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trlProps/ctrlProp12.xml" ContentType="application/vnd.ms-excel.controlpropertie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trlProps/ctrlProp13.xml" ContentType="application/vnd.ms-excel.controlproperties+xml"/>
  <Override PartName="/xl/tables/table1.xml" ContentType="application/vnd.openxmlformats-officedocument.spreadsheetml.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240" yWindow="105" windowWidth="14805" windowHeight="8010"/>
  </bookViews>
  <sheets>
    <sheet name="Tableau de bord" sheetId="4" r:id="rId1"/>
    <sheet name="Evolution" sheetId="14" r:id="rId2"/>
    <sheet name="Feuil1" sheetId="10" r:id="rId3"/>
    <sheet name="BDD" sheetId="1" r:id="rId4"/>
    <sheet name="Feuil4" sheetId="9" state="hidden" r:id="rId5"/>
  </sheets>
  <calcPr calcId="145621"/>
  <pivotCaches>
    <pivotCache cacheId="0" r:id="rId6"/>
    <pivotCache cacheId="1" r:id="rId7"/>
    <pivotCache cacheId="30" r:id="rId8"/>
  </pivotCaches>
</workbook>
</file>

<file path=xl/calcChain.xml><?xml version="1.0" encoding="utf-8"?>
<calcChain xmlns="http://schemas.openxmlformats.org/spreadsheetml/2006/main">
  <c r="B5" i="10" l="1"/>
  <c r="B6" i="10" l="1"/>
  <c r="B7" i="10" l="1"/>
  <c r="B8" i="10" s="1"/>
  <c r="B9" i="10" s="1"/>
  <c r="B10" i="10" s="1"/>
  <c r="B11" i="10" s="1"/>
  <c r="B12" i="10" s="1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B43" i="10" s="1"/>
  <c r="B44" i="10" s="1"/>
  <c r="B45" i="10" s="1"/>
  <c r="B46" i="10" s="1"/>
  <c r="B47" i="10" s="1"/>
  <c r="B48" i="10" s="1"/>
  <c r="B49" i="10" s="1"/>
  <c r="B50" i="10" s="1"/>
  <c r="B51" i="10" s="1"/>
  <c r="B52" i="10" s="1"/>
  <c r="B53" i="10" s="1"/>
  <c r="B54" i="10" s="1"/>
  <c r="B55" i="10" s="1"/>
  <c r="B56" i="10" s="1"/>
  <c r="B57" i="10" s="1"/>
  <c r="B58" i="10" s="1"/>
  <c r="B59" i="10" s="1"/>
  <c r="B60" i="10" s="1"/>
  <c r="B61" i="10" s="1"/>
  <c r="B62" i="10" s="1"/>
  <c r="B63" i="10" s="1"/>
  <c r="B64" i="10" s="1"/>
  <c r="B65" i="10" s="1"/>
  <c r="B66" i="10" s="1"/>
  <c r="B67" i="10" s="1"/>
  <c r="B68" i="10" s="1"/>
  <c r="B69" i="10" s="1"/>
  <c r="B70" i="10" s="1"/>
  <c r="B71" i="10" s="1"/>
  <c r="B72" i="10" s="1"/>
  <c r="B73" i="10" s="1"/>
  <c r="B74" i="10" s="1"/>
  <c r="B75" i="10" s="1"/>
  <c r="B76" i="10" s="1"/>
  <c r="B77" i="10" s="1"/>
  <c r="B78" i="10" s="1"/>
  <c r="B79" i="10" s="1"/>
  <c r="B80" i="10" s="1"/>
  <c r="B81" i="10" s="1"/>
  <c r="B82" i="10" s="1"/>
  <c r="B83" i="10" s="1"/>
  <c r="B84" i="10" s="1"/>
  <c r="B85" i="10" s="1"/>
  <c r="B86" i="10" s="1"/>
  <c r="B87" i="10" s="1"/>
  <c r="B88" i="10" s="1"/>
  <c r="B89" i="10" s="1"/>
  <c r="B90" i="10" s="1"/>
  <c r="B91" i="10" s="1"/>
  <c r="B92" i="10" s="1"/>
  <c r="B93" i="10" s="1"/>
  <c r="B94" i="10" s="1"/>
  <c r="B95" i="10" s="1"/>
  <c r="B96" i="10" s="1"/>
  <c r="B97" i="10" s="1"/>
  <c r="B98" i="10" s="1"/>
  <c r="B99" i="10" s="1"/>
  <c r="B100" i="10" s="1"/>
  <c r="B101" i="10" s="1"/>
  <c r="B102" i="10" s="1"/>
  <c r="B103" i="10" s="1"/>
  <c r="B104" i="10" s="1"/>
  <c r="B105" i="10" s="1"/>
  <c r="B106" i="10" s="1"/>
  <c r="B107" i="10" s="1"/>
  <c r="B108" i="10" s="1"/>
  <c r="B109" i="10" s="1"/>
  <c r="B110" i="10" s="1"/>
  <c r="B111" i="10" s="1"/>
  <c r="B112" i="10" s="1"/>
  <c r="B113" i="10" s="1"/>
  <c r="B114" i="10" s="1"/>
  <c r="B115" i="10" s="1"/>
  <c r="B116" i="10" s="1"/>
  <c r="B117" i="10" s="1"/>
  <c r="B118" i="10" s="1"/>
  <c r="B119" i="10" s="1"/>
  <c r="B120" i="10" s="1"/>
  <c r="B121" i="10" s="1"/>
  <c r="B122" i="10" s="1"/>
  <c r="B123" i="10" s="1"/>
  <c r="B124" i="10" s="1"/>
  <c r="B125" i="10" s="1"/>
  <c r="B126" i="10" s="1"/>
  <c r="B127" i="10" s="1"/>
  <c r="B128" i="10" s="1"/>
  <c r="B129" i="10" s="1"/>
  <c r="B130" i="10" s="1"/>
  <c r="B131" i="10" s="1"/>
  <c r="B132" i="10" s="1"/>
  <c r="B133" i="10" s="1"/>
  <c r="B134" i="10" s="1"/>
  <c r="B135" i="10" s="1"/>
  <c r="B136" i="10" s="1"/>
  <c r="B137" i="10" s="1"/>
  <c r="B138" i="10" s="1"/>
  <c r="B139" i="10" s="1"/>
  <c r="B140" i="10" s="1"/>
  <c r="B141" i="10" s="1"/>
  <c r="B142" i="10" s="1"/>
  <c r="B143" i="10" s="1"/>
  <c r="B144" i="10" s="1"/>
  <c r="B145" i="10" s="1"/>
  <c r="B146" i="10" s="1"/>
  <c r="B147" i="10" s="1"/>
  <c r="B148" i="10" s="1"/>
  <c r="B149" i="10" s="1"/>
  <c r="B150" i="10" s="1"/>
  <c r="B151" i="10" s="1"/>
  <c r="B152" i="10" s="1"/>
  <c r="B153" i="10" s="1"/>
  <c r="B154" i="10" s="1"/>
  <c r="B155" i="10" s="1"/>
  <c r="B156" i="10" s="1"/>
  <c r="B157" i="10" s="1"/>
  <c r="B158" i="10" s="1"/>
  <c r="B159" i="10" s="1"/>
  <c r="B160" i="10" s="1"/>
  <c r="B161" i="10" s="1"/>
  <c r="B162" i="10" s="1"/>
  <c r="B163" i="10" s="1"/>
  <c r="B164" i="10" s="1"/>
  <c r="B165" i="10" s="1"/>
  <c r="B166" i="10" s="1"/>
  <c r="B167" i="10" s="1"/>
  <c r="B168" i="10" s="1"/>
  <c r="B169" i="10" s="1"/>
  <c r="B170" i="10" s="1"/>
  <c r="B171" i="10" s="1"/>
  <c r="B172" i="10" s="1"/>
  <c r="B173" i="10" s="1"/>
  <c r="B174" i="10" s="1"/>
  <c r="B175" i="10" s="1"/>
  <c r="B176" i="10" s="1"/>
  <c r="B177" i="10" s="1"/>
  <c r="B178" i="10" s="1"/>
  <c r="B179" i="10" s="1"/>
  <c r="B180" i="10" s="1"/>
  <c r="B181" i="10" s="1"/>
  <c r="B182" i="10" s="1"/>
  <c r="B183" i="10" s="1"/>
  <c r="B184" i="10" s="1"/>
  <c r="B185" i="10" s="1"/>
  <c r="B186" i="10" s="1"/>
  <c r="B187" i="10" s="1"/>
  <c r="B188" i="10" s="1"/>
  <c r="B189" i="10" s="1"/>
  <c r="B190" i="10" s="1"/>
  <c r="B191" i="10" s="1"/>
  <c r="B192" i="10" s="1"/>
  <c r="B193" i="10" s="1"/>
  <c r="B194" i="10" s="1"/>
  <c r="B195" i="10" s="1"/>
  <c r="B196" i="10" s="1"/>
  <c r="B197" i="10" s="1"/>
  <c r="B198" i="10" s="1"/>
  <c r="B199" i="10" s="1"/>
  <c r="B200" i="10" s="1"/>
  <c r="B201" i="10" s="1"/>
  <c r="B202" i="10" s="1"/>
  <c r="B203" i="10" s="1"/>
  <c r="B204" i="10" s="1"/>
  <c r="B205" i="10" s="1"/>
  <c r="B206" i="10" s="1"/>
  <c r="B207" i="10" s="1"/>
  <c r="B208" i="10" s="1"/>
  <c r="B209" i="10" s="1"/>
  <c r="B210" i="10" s="1"/>
  <c r="B211" i="10" s="1"/>
  <c r="B212" i="10" s="1"/>
  <c r="B213" i="10" s="1"/>
  <c r="B214" i="10" s="1"/>
  <c r="B215" i="10" s="1"/>
  <c r="B216" i="10" s="1"/>
  <c r="B217" i="10" s="1"/>
  <c r="B218" i="10" s="1"/>
  <c r="B219" i="10" s="1"/>
  <c r="B220" i="10" s="1"/>
  <c r="B221" i="10" s="1"/>
  <c r="B222" i="10" s="1"/>
  <c r="B223" i="10" s="1"/>
  <c r="B224" i="10" s="1"/>
  <c r="B225" i="10" s="1"/>
  <c r="B226" i="10" s="1"/>
  <c r="B227" i="10" s="1"/>
  <c r="B228" i="10" s="1"/>
  <c r="B229" i="10" s="1"/>
  <c r="B230" i="10" s="1"/>
  <c r="B231" i="10" s="1"/>
  <c r="B232" i="10" s="1"/>
  <c r="B233" i="10" s="1"/>
  <c r="B234" i="10" s="1"/>
  <c r="B235" i="10" s="1"/>
  <c r="B236" i="10" s="1"/>
  <c r="B237" i="10" s="1"/>
  <c r="B238" i="10" s="1"/>
  <c r="B239" i="10" s="1"/>
  <c r="B240" i="10" s="1"/>
  <c r="B241" i="10" s="1"/>
  <c r="B242" i="10" s="1"/>
  <c r="B243" i="10" s="1"/>
  <c r="B244" i="10" s="1"/>
  <c r="B245" i="10" s="1"/>
  <c r="B246" i="10" s="1"/>
  <c r="B247" i="10" s="1"/>
  <c r="B248" i="10" s="1"/>
  <c r="B249" i="10" s="1"/>
  <c r="B250" i="10" s="1"/>
  <c r="B251" i="10" s="1"/>
  <c r="B252" i="10" s="1"/>
  <c r="B253" i="10" s="1"/>
  <c r="B254" i="10" s="1"/>
  <c r="B255" i="10" s="1"/>
  <c r="B256" i="10" s="1"/>
  <c r="B257" i="10" s="1"/>
  <c r="B258" i="10" s="1"/>
  <c r="B259" i="10" s="1"/>
  <c r="B260" i="10" s="1"/>
  <c r="B261" i="10" s="1"/>
  <c r="B262" i="10" s="1"/>
  <c r="B263" i="10" s="1"/>
  <c r="B264" i="10" s="1"/>
  <c r="B265" i="10" s="1"/>
  <c r="B266" i="10" s="1"/>
  <c r="B267" i="10" s="1"/>
  <c r="B268" i="10" s="1"/>
  <c r="B269" i="10" s="1"/>
  <c r="B270" i="10" s="1"/>
  <c r="B271" i="10" s="1"/>
  <c r="B272" i="10" s="1"/>
  <c r="B273" i="10" s="1"/>
  <c r="B274" i="10" s="1"/>
  <c r="B275" i="10" s="1"/>
  <c r="B276" i="10" s="1"/>
  <c r="B277" i="10" s="1"/>
  <c r="B278" i="10" s="1"/>
  <c r="B279" i="10" s="1"/>
  <c r="B280" i="10" s="1"/>
  <c r="B281" i="10" s="1"/>
  <c r="B282" i="10" s="1"/>
  <c r="B283" i="10" s="1"/>
  <c r="B284" i="10" s="1"/>
  <c r="B285" i="10" s="1"/>
  <c r="B286" i="10" s="1"/>
  <c r="B287" i="10" s="1"/>
  <c r="B288" i="10" s="1"/>
  <c r="B289" i="10" s="1"/>
  <c r="B290" i="10" s="1"/>
  <c r="B291" i="10" s="1"/>
  <c r="B292" i="10" s="1"/>
  <c r="B293" i="10" s="1"/>
  <c r="B294" i="10" s="1"/>
  <c r="B295" i="10" s="1"/>
  <c r="B296" i="10" s="1"/>
  <c r="B297" i="10" s="1"/>
  <c r="B298" i="10" s="1"/>
  <c r="B299" i="10" s="1"/>
  <c r="B300" i="10" s="1"/>
  <c r="B301" i="10" s="1"/>
  <c r="B302" i="10" s="1"/>
  <c r="B303" i="10" s="1"/>
  <c r="B304" i="10" s="1"/>
  <c r="B305" i="10" s="1"/>
  <c r="B306" i="10" s="1"/>
  <c r="B307" i="10" s="1"/>
  <c r="B308" i="10" s="1"/>
  <c r="B309" i="10" s="1"/>
  <c r="B310" i="10" s="1"/>
  <c r="B311" i="10" s="1"/>
  <c r="B312" i="10" s="1"/>
  <c r="B313" i="10" s="1"/>
  <c r="B314" i="10" s="1"/>
  <c r="B315" i="10" s="1"/>
  <c r="B316" i="10" s="1"/>
  <c r="B317" i="10" s="1"/>
  <c r="B318" i="10" s="1"/>
  <c r="B319" i="10" s="1"/>
  <c r="B320" i="10" s="1"/>
  <c r="B321" i="10" s="1"/>
  <c r="B322" i="10" s="1"/>
  <c r="B323" i="10" s="1"/>
  <c r="B324" i="10" s="1"/>
  <c r="B325" i="10" s="1"/>
  <c r="B326" i="10" s="1"/>
  <c r="B327" i="10" s="1"/>
  <c r="B328" i="10" s="1"/>
  <c r="B329" i="10" s="1"/>
  <c r="B330" i="10" s="1"/>
  <c r="B331" i="10" s="1"/>
  <c r="B332" i="10" s="1"/>
  <c r="B333" i="10" s="1"/>
  <c r="B334" i="10" s="1"/>
  <c r="B335" i="10" s="1"/>
  <c r="B336" i="10" s="1"/>
  <c r="B337" i="10" s="1"/>
  <c r="B338" i="10" s="1"/>
  <c r="B339" i="10" s="1"/>
  <c r="B340" i="10" s="1"/>
  <c r="B341" i="10" s="1"/>
  <c r="B342" i="10" s="1"/>
  <c r="B343" i="10" s="1"/>
  <c r="B344" i="10" s="1"/>
  <c r="B345" i="10" s="1"/>
  <c r="B346" i="10" s="1"/>
  <c r="B347" i="10" s="1"/>
  <c r="B348" i="10" s="1"/>
  <c r="B349" i="10" s="1"/>
  <c r="B350" i="10" s="1"/>
  <c r="B351" i="10" s="1"/>
  <c r="B352" i="10" s="1"/>
  <c r="B353" i="10" s="1"/>
  <c r="B354" i="10" s="1"/>
  <c r="B355" i="10" s="1"/>
  <c r="B356" i="10" s="1"/>
  <c r="B357" i="10" s="1"/>
  <c r="B358" i="10" s="1"/>
  <c r="B359" i="10" s="1"/>
  <c r="B360" i="10" s="1"/>
  <c r="B361" i="10" s="1"/>
  <c r="B362" i="10" s="1"/>
  <c r="B363" i="10" s="1"/>
  <c r="B364" i="10" s="1"/>
  <c r="B365" i="10" s="1"/>
  <c r="B366" i="10" s="1"/>
  <c r="B367" i="10" s="1"/>
  <c r="B368" i="10" s="1"/>
  <c r="B369" i="10" s="1"/>
  <c r="B370" i="10" s="1"/>
  <c r="B371" i="10" s="1"/>
  <c r="B372" i="10" s="1"/>
  <c r="B373" i="10" s="1"/>
  <c r="B374" i="10" s="1"/>
  <c r="B375" i="10" s="1"/>
  <c r="B376" i="10" s="1"/>
  <c r="B377" i="10" s="1"/>
  <c r="B378" i="10" s="1"/>
  <c r="B379" i="10" s="1"/>
  <c r="B380" i="10" s="1"/>
  <c r="B381" i="10" s="1"/>
  <c r="B382" i="10" s="1"/>
  <c r="B383" i="10" s="1"/>
  <c r="B384" i="10" s="1"/>
  <c r="B385" i="10" s="1"/>
  <c r="B386" i="10" s="1"/>
  <c r="B387" i="10" s="1"/>
  <c r="B388" i="10" s="1"/>
  <c r="B389" i="10" s="1"/>
  <c r="B390" i="10" s="1"/>
  <c r="B391" i="10" s="1"/>
  <c r="B392" i="10" s="1"/>
  <c r="B393" i="10" s="1"/>
  <c r="B394" i="10" s="1"/>
  <c r="B395" i="10" s="1"/>
  <c r="B396" i="10" s="1"/>
  <c r="B397" i="10" s="1"/>
  <c r="B398" i="10" s="1"/>
  <c r="B399" i="10" s="1"/>
  <c r="B400" i="10" s="1"/>
  <c r="B401" i="10" s="1"/>
  <c r="B402" i="10" s="1"/>
  <c r="B403" i="10" s="1"/>
  <c r="B404" i="10" s="1"/>
  <c r="B405" i="10" s="1"/>
  <c r="B406" i="10" s="1"/>
  <c r="B407" i="10" s="1"/>
  <c r="B408" i="10" s="1"/>
  <c r="B409" i="10" s="1"/>
  <c r="B410" i="10" s="1"/>
  <c r="B411" i="10" s="1"/>
  <c r="B412" i="10" s="1"/>
  <c r="B413" i="10" s="1"/>
  <c r="B414" i="10" s="1"/>
  <c r="B415" i="10" s="1"/>
  <c r="B416" i="10" s="1"/>
  <c r="B417" i="10" s="1"/>
  <c r="B418" i="10" s="1"/>
  <c r="B419" i="10" s="1"/>
  <c r="B420" i="10" s="1"/>
  <c r="B421" i="10" s="1"/>
  <c r="B422" i="10" s="1"/>
  <c r="B423" i="10" s="1"/>
  <c r="B424" i="10" s="1"/>
  <c r="B425" i="10" s="1"/>
  <c r="B426" i="10" s="1"/>
  <c r="B427" i="10" s="1"/>
  <c r="B428" i="10" s="1"/>
  <c r="B429" i="10" s="1"/>
  <c r="B430" i="10" s="1"/>
  <c r="B431" i="10" s="1"/>
  <c r="B432" i="10" s="1"/>
  <c r="B433" i="10" s="1"/>
  <c r="B434" i="10" s="1"/>
  <c r="B435" i="10" s="1"/>
  <c r="B436" i="10" s="1"/>
  <c r="B437" i="10" s="1"/>
  <c r="B438" i="10" s="1"/>
  <c r="B439" i="10" s="1"/>
  <c r="B440" i="10" s="1"/>
  <c r="B441" i="10" s="1"/>
  <c r="B442" i="10" s="1"/>
  <c r="B443" i="10" s="1"/>
  <c r="B444" i="10" s="1"/>
  <c r="B445" i="10" s="1"/>
  <c r="B446" i="10" s="1"/>
  <c r="B447" i="10" s="1"/>
  <c r="B448" i="10" s="1"/>
  <c r="B449" i="10" s="1"/>
  <c r="B450" i="10" s="1"/>
  <c r="B451" i="10" s="1"/>
  <c r="B452" i="10" s="1"/>
  <c r="B453" i="10" s="1"/>
  <c r="B454" i="10" s="1"/>
  <c r="B455" i="10" s="1"/>
  <c r="B456" i="10" s="1"/>
  <c r="B457" i="10" s="1"/>
  <c r="B458" i="10" s="1"/>
  <c r="B459" i="10" s="1"/>
  <c r="B460" i="10" s="1"/>
  <c r="B461" i="10" s="1"/>
  <c r="B462" i="10" s="1"/>
  <c r="B463" i="10" s="1"/>
  <c r="B464" i="10" s="1"/>
  <c r="B465" i="10" s="1"/>
  <c r="B466" i="10" s="1"/>
  <c r="B467" i="10" s="1"/>
  <c r="B468" i="10" s="1"/>
  <c r="B469" i="10" s="1"/>
  <c r="B470" i="10" s="1"/>
  <c r="B471" i="10" s="1"/>
  <c r="B472" i="10" s="1"/>
  <c r="B473" i="10" s="1"/>
  <c r="B474" i="10" s="1"/>
  <c r="B475" i="10" s="1"/>
  <c r="B476" i="10" s="1"/>
  <c r="B477" i="10" s="1"/>
  <c r="B478" i="10" s="1"/>
  <c r="B479" i="10" s="1"/>
  <c r="B480" i="10" s="1"/>
  <c r="B481" i="10" s="1"/>
  <c r="B482" i="10" s="1"/>
  <c r="B483" i="10" s="1"/>
  <c r="B484" i="10" s="1"/>
  <c r="B485" i="10" s="1"/>
  <c r="B486" i="10" s="1"/>
  <c r="B487" i="10" s="1"/>
  <c r="B488" i="10" s="1"/>
  <c r="B489" i="10" s="1"/>
  <c r="B490" i="10" s="1"/>
  <c r="B491" i="10" s="1"/>
  <c r="B492" i="10" s="1"/>
  <c r="B493" i="10" s="1"/>
  <c r="B494" i="10" s="1"/>
  <c r="B495" i="10" s="1"/>
  <c r="B496" i="10" s="1"/>
  <c r="B497" i="10" s="1"/>
  <c r="B498" i="10" s="1"/>
  <c r="B499" i="10" s="1"/>
  <c r="B500" i="10" s="1"/>
  <c r="B501" i="10" s="1"/>
  <c r="B502" i="10" s="1"/>
  <c r="B503" i="10" s="1"/>
  <c r="B504" i="10" s="1"/>
  <c r="B505" i="10" s="1"/>
  <c r="B506" i="10" s="1"/>
  <c r="B507" i="10" s="1"/>
  <c r="B508" i="10" s="1"/>
  <c r="B509" i="10" s="1"/>
  <c r="B510" i="10" s="1"/>
  <c r="B511" i="10" s="1"/>
  <c r="B512" i="10" s="1"/>
  <c r="B513" i="10" s="1"/>
  <c r="B514" i="10" s="1"/>
  <c r="B515" i="10" s="1"/>
  <c r="B516" i="10" s="1"/>
  <c r="B517" i="10" s="1"/>
  <c r="B518" i="10" s="1"/>
  <c r="B519" i="10" s="1"/>
  <c r="B520" i="10" s="1"/>
  <c r="B521" i="10" s="1"/>
  <c r="B522" i="10" s="1"/>
  <c r="B523" i="10" s="1"/>
  <c r="B524" i="10" s="1"/>
  <c r="B525" i="10" s="1"/>
  <c r="B526" i="10" s="1"/>
  <c r="B527" i="10" s="1"/>
  <c r="B528" i="10" s="1"/>
  <c r="B529" i="10" s="1"/>
  <c r="B530" i="10" s="1"/>
  <c r="B531" i="10" s="1"/>
  <c r="B532" i="10" s="1"/>
  <c r="B533" i="10" s="1"/>
  <c r="B534" i="10" s="1"/>
  <c r="B535" i="10" s="1"/>
  <c r="B536" i="10" s="1"/>
  <c r="B537" i="10" s="1"/>
  <c r="B538" i="10" s="1"/>
  <c r="B539" i="10" s="1"/>
  <c r="B540" i="10" s="1"/>
  <c r="B541" i="10" s="1"/>
  <c r="B542" i="10" s="1"/>
  <c r="B543" i="10" s="1"/>
  <c r="B544" i="10" s="1"/>
  <c r="B545" i="10" s="1"/>
  <c r="B546" i="10" s="1"/>
  <c r="B547" i="10" s="1"/>
  <c r="B548" i="10" s="1"/>
  <c r="B549" i="10" s="1"/>
  <c r="B550" i="10" s="1"/>
  <c r="B551" i="10" s="1"/>
  <c r="B552" i="10" s="1"/>
  <c r="B553" i="10" s="1"/>
  <c r="B554" i="10" s="1"/>
  <c r="B555" i="10" s="1"/>
  <c r="B556" i="10" s="1"/>
  <c r="B557" i="10" s="1"/>
  <c r="B558" i="10" s="1"/>
  <c r="B559" i="10" s="1"/>
  <c r="B560" i="10" s="1"/>
  <c r="B561" i="10" s="1"/>
  <c r="B562" i="10" s="1"/>
  <c r="B563" i="10" s="1"/>
  <c r="B564" i="10" s="1"/>
  <c r="B565" i="10" s="1"/>
  <c r="B566" i="10" s="1"/>
  <c r="B567" i="10" s="1"/>
  <c r="B568" i="10" s="1"/>
  <c r="B569" i="10" s="1"/>
  <c r="B570" i="10" s="1"/>
  <c r="B571" i="10" s="1"/>
  <c r="B572" i="10" s="1"/>
  <c r="B573" i="10" s="1"/>
  <c r="B574" i="10" s="1"/>
  <c r="B575" i="10" s="1"/>
  <c r="B576" i="10" s="1"/>
  <c r="B577" i="10" s="1"/>
  <c r="B578" i="10" s="1"/>
  <c r="B579" i="10" s="1"/>
  <c r="B580" i="10" s="1"/>
  <c r="B581" i="10" s="1"/>
  <c r="B582" i="10" s="1"/>
  <c r="B583" i="10" s="1"/>
  <c r="B584" i="10" s="1"/>
  <c r="B585" i="10" s="1"/>
  <c r="B586" i="10" s="1"/>
  <c r="B587" i="10" s="1"/>
  <c r="B588" i="10" s="1"/>
  <c r="B589" i="10" s="1"/>
  <c r="B590" i="10" s="1"/>
  <c r="B591" i="10" s="1"/>
  <c r="B592" i="10" s="1"/>
  <c r="B593" i="10" s="1"/>
  <c r="B594" i="10" s="1"/>
  <c r="B595" i="10" s="1"/>
  <c r="B596" i="10" s="1"/>
  <c r="B597" i="10" s="1"/>
  <c r="B598" i="10" s="1"/>
  <c r="B599" i="10" s="1"/>
  <c r="B600" i="10" s="1"/>
  <c r="B601" i="10" s="1"/>
  <c r="B602" i="10" s="1"/>
  <c r="B603" i="10" s="1"/>
  <c r="B604" i="10" s="1"/>
  <c r="B605" i="10" s="1"/>
  <c r="B606" i="10" s="1"/>
  <c r="B607" i="10" s="1"/>
  <c r="B608" i="10" s="1"/>
  <c r="B609" i="10" s="1"/>
  <c r="B610" i="10" s="1"/>
  <c r="B611" i="10" s="1"/>
  <c r="B612" i="10" s="1"/>
  <c r="B613" i="10" s="1"/>
  <c r="B614" i="10" s="1"/>
  <c r="B615" i="10" s="1"/>
  <c r="B616" i="10" s="1"/>
  <c r="B617" i="10" s="1"/>
  <c r="B618" i="10" s="1"/>
  <c r="B619" i="10" s="1"/>
  <c r="B620" i="10" s="1"/>
  <c r="B621" i="10" s="1"/>
  <c r="B622" i="10" s="1"/>
  <c r="B623" i="10" s="1"/>
  <c r="B624" i="10" s="1"/>
  <c r="B625" i="10" s="1"/>
  <c r="B626" i="10" s="1"/>
  <c r="B627" i="10" s="1"/>
  <c r="B628" i="10" s="1"/>
  <c r="B629" i="10" s="1"/>
  <c r="B630" i="10" s="1"/>
  <c r="B631" i="10" s="1"/>
  <c r="B632" i="10" s="1"/>
  <c r="B633" i="10" s="1"/>
  <c r="B634" i="10" s="1"/>
  <c r="B635" i="10" s="1"/>
  <c r="B636" i="10" s="1"/>
  <c r="B637" i="10" s="1"/>
  <c r="B638" i="10" s="1"/>
  <c r="B639" i="10" s="1"/>
  <c r="B640" i="10" s="1"/>
  <c r="B641" i="10" s="1"/>
  <c r="B642" i="10" s="1"/>
  <c r="B643" i="10" s="1"/>
  <c r="B644" i="10" s="1"/>
  <c r="B645" i="10" s="1"/>
  <c r="B646" i="10" s="1"/>
  <c r="B647" i="10" s="1"/>
  <c r="B648" i="10" s="1"/>
  <c r="B649" i="10" s="1"/>
  <c r="B650" i="10" s="1"/>
  <c r="B651" i="10" s="1"/>
  <c r="B652" i="10" s="1"/>
  <c r="B653" i="10" s="1"/>
  <c r="B654" i="10" s="1"/>
  <c r="B655" i="10" s="1"/>
  <c r="B656" i="10" s="1"/>
  <c r="B657" i="10" s="1"/>
  <c r="B658" i="10" s="1"/>
  <c r="B659" i="10" s="1"/>
  <c r="B660" i="10" s="1"/>
  <c r="B661" i="10" s="1"/>
  <c r="B662" i="10" s="1"/>
  <c r="B663" i="10" s="1"/>
  <c r="B664" i="10" s="1"/>
  <c r="B665" i="10" s="1"/>
  <c r="B666" i="10" s="1"/>
  <c r="B667" i="10" s="1"/>
  <c r="B668" i="10" s="1"/>
  <c r="B669" i="10" s="1"/>
  <c r="B670" i="10" s="1"/>
  <c r="B671" i="10" s="1"/>
  <c r="B672" i="10" s="1"/>
  <c r="B673" i="10" s="1"/>
  <c r="B674" i="10" s="1"/>
  <c r="B675" i="10" s="1"/>
  <c r="B676" i="10" s="1"/>
  <c r="B677" i="10" s="1"/>
  <c r="B678" i="10" s="1"/>
  <c r="B679" i="10" s="1"/>
  <c r="B680" i="10" s="1"/>
  <c r="B681" i="10" s="1"/>
  <c r="B682" i="10" s="1"/>
  <c r="B683" i="10" s="1"/>
  <c r="B684" i="10" s="1"/>
  <c r="B685" i="10" s="1"/>
  <c r="B686" i="10" s="1"/>
  <c r="B687" i="10" s="1"/>
  <c r="B688" i="10" s="1"/>
  <c r="B689" i="10" s="1"/>
  <c r="B690" i="10" s="1"/>
  <c r="B691" i="10" s="1"/>
  <c r="B692" i="10" s="1"/>
  <c r="B693" i="10" s="1"/>
  <c r="B694" i="10" s="1"/>
  <c r="B695" i="10" s="1"/>
  <c r="B696" i="10" s="1"/>
  <c r="B697" i="10" s="1"/>
  <c r="B698" i="10" s="1"/>
  <c r="B699" i="10" s="1"/>
  <c r="B700" i="10" s="1"/>
  <c r="B701" i="10" s="1"/>
  <c r="B702" i="10" s="1"/>
  <c r="B703" i="10" s="1"/>
  <c r="B704" i="10" s="1"/>
  <c r="C704" i="10" s="1"/>
</calcChain>
</file>

<file path=xl/connections.xml><?xml version="1.0" encoding="utf-8"?>
<connections xmlns="http://schemas.openxmlformats.org/spreadsheetml/2006/main">
  <connection id="1" name="NE PAS TOUCHER" type="4" refreshedVersion="0" background="1" saveData="1">
    <webPr xml="1" sourceData="1" parsePre="1" consecutive="1" url="S:\Tableaux de bord\Production\NE PAS TOUCHER.xml" htmlTables="1"/>
  </connection>
  <connection id="2" name="NE PAS TOUCHER1" type="4" refreshedVersion="0" background="1">
    <webPr xml="1" sourceData="1" parsePre="1" consecutive="1" url="S:\Tableaux de bord\Production\NE PAS TOUCHER.xml" htmlTables="1"/>
  </connection>
</connections>
</file>

<file path=xl/sharedStrings.xml><?xml version="1.0" encoding="utf-8"?>
<sst xmlns="http://schemas.openxmlformats.org/spreadsheetml/2006/main" count="8520" uniqueCount="1123">
  <si>
    <t>OrdreFab</t>
  </si>
  <si>
    <t>Position</t>
  </si>
  <si>
    <t>Projet1</t>
  </si>
  <si>
    <t>Article1</t>
  </si>
  <si>
    <t>DescriptionArticle</t>
  </si>
  <si>
    <t>QuantiteNette</t>
  </si>
  <si>
    <t>ASortirParMag</t>
  </si>
  <si>
    <t>ASortir</t>
  </si>
  <si>
    <t>LivraisonSuivante</t>
  </si>
  <si>
    <t>Magasin</t>
  </si>
  <si>
    <t>Operation</t>
  </si>
  <si>
    <t>StatutOrdre</t>
  </si>
  <si>
    <t>DateAchevementOF</t>
  </si>
  <si>
    <t>StatutOperation</t>
  </si>
  <si>
    <t>DateAchevementOperation</t>
  </si>
  <si>
    <t>MontantReel1</t>
  </si>
  <si>
    <t>LBF105077</t>
  </si>
  <si>
    <t>LBF105135</t>
  </si>
  <si>
    <t>LBF105302</t>
  </si>
  <si>
    <t>LBF105398</t>
  </si>
  <si>
    <t>LBF105552</t>
  </si>
  <si>
    <t>LBF200089</t>
  </si>
  <si>
    <t>LBF200090</t>
  </si>
  <si>
    <t>LBF200091</t>
  </si>
  <si>
    <t>LBF200092</t>
  </si>
  <si>
    <t>LBF200093</t>
  </si>
  <si>
    <t>LBF200094</t>
  </si>
  <si>
    <t>LBF200095</t>
  </si>
  <si>
    <t>LBF200096</t>
  </si>
  <si>
    <t>LBF200097</t>
  </si>
  <si>
    <t>LBF200098</t>
  </si>
  <si>
    <t>LBF200099</t>
  </si>
  <si>
    <t>LBF200100</t>
  </si>
  <si>
    <t>LBF200101</t>
  </si>
  <si>
    <t>LBF200102</t>
  </si>
  <si>
    <t>LBF200257</t>
  </si>
  <si>
    <t>LBF300666</t>
  </si>
  <si>
    <t>LBF300667</t>
  </si>
  <si>
    <t>LBF300668</t>
  </si>
  <si>
    <t>LBF300669</t>
  </si>
  <si>
    <t>LBF300672</t>
  </si>
  <si>
    <t>LBF300685</t>
  </si>
  <si>
    <t>LBF300686</t>
  </si>
  <si>
    <t>LBF300688</t>
  </si>
  <si>
    <t>LBF400082</t>
  </si>
  <si>
    <t>LB1004527</t>
  </si>
  <si>
    <t>LB1004807</t>
  </si>
  <si>
    <t>LB1005344</t>
  </si>
  <si>
    <t>LB1004701</t>
  </si>
  <si>
    <t>LB1005385</t>
  </si>
  <si>
    <t>LB2000031</t>
  </si>
  <si>
    <t>LB2000032</t>
  </si>
  <si>
    <t>LB2000033</t>
  </si>
  <si>
    <t>LB2000034</t>
  </si>
  <si>
    <t>LB2000035</t>
  </si>
  <si>
    <t>LB2000036</t>
  </si>
  <si>
    <t>LB2000037</t>
  </si>
  <si>
    <t>LB2000038</t>
  </si>
  <si>
    <t>LB2000039</t>
  </si>
  <si>
    <t>LB2000040</t>
  </si>
  <si>
    <t>LB2000041</t>
  </si>
  <si>
    <t>LB2000042</t>
  </si>
  <si>
    <t>LB2000043</t>
  </si>
  <si>
    <t>LB2000044</t>
  </si>
  <si>
    <t>LB2000198</t>
  </si>
  <si>
    <t>LB3000474</t>
  </si>
  <si>
    <t>LB3000475</t>
  </si>
  <si>
    <t>LB3000476</t>
  </si>
  <si>
    <t>LB3000477</t>
  </si>
  <si>
    <t>LB3000480</t>
  </si>
  <si>
    <t>LBI000007</t>
  </si>
  <si>
    <t>LB3000489</t>
  </si>
  <si>
    <t>LB3000506</t>
  </si>
  <si>
    <t>LB4000045</t>
  </si>
  <si>
    <t>LBH400051</t>
  </si>
  <si>
    <t>LBH400043</t>
  </si>
  <si>
    <t>LBL403039</t>
  </si>
  <si>
    <t>LBH100004</t>
  </si>
  <si>
    <t>U00172400</t>
  </si>
  <si>
    <t>U00176800</t>
  </si>
  <si>
    <t>LBL200210</t>
  </si>
  <si>
    <t>LBG401050</t>
  </si>
  <si>
    <t>LBH500025</t>
  </si>
  <si>
    <t>LBK950010</t>
  </si>
  <si>
    <t>LBL200216</t>
  </si>
  <si>
    <t>100061360</t>
  </si>
  <si>
    <t>LBQ400029</t>
  </si>
  <si>
    <t>U00055020</t>
  </si>
  <si>
    <t>LBI900002</t>
  </si>
  <si>
    <t>LBARTPSO</t>
  </si>
  <si>
    <t>LBI100013</t>
  </si>
  <si>
    <t>U00177240</t>
  </si>
  <si>
    <t>LBG401301</t>
  </si>
  <si>
    <t>LBB104108</t>
  </si>
  <si>
    <t>LBB208013</t>
  </si>
  <si>
    <t>LBJ400002</t>
  </si>
  <si>
    <t>U00112210</t>
  </si>
  <si>
    <t>LBH100028</t>
  </si>
  <si>
    <t>LBARTPSO023</t>
  </si>
  <si>
    <t>U00163980</t>
  </si>
  <si>
    <t>U00074910</t>
  </si>
  <si>
    <t>SUPPPORT PLAQUE IMMAT BAE M133</t>
  </si>
  <si>
    <t>BRIDE SUPPORT PLAQUE IMMATRI</t>
  </si>
  <si>
    <t>ECLAIREUR PLAQUE M133+FAISCEAU</t>
  </si>
  <si>
    <t>SUPPORT GALVA 400*300 I250025</t>
  </si>
  <si>
    <t>VARIOBLOC POUR ATTELAGE</t>
  </si>
  <si>
    <t>VIS TCHC M10*50 CL 10.9</t>
  </si>
  <si>
    <t>INTERCONNEXION BATTERIE PLAFON</t>
  </si>
  <si>
    <t>BUTEE INERTIE MASCOTT/MASTER P</t>
  </si>
  <si>
    <t>AILE JUMELEE SANS BAVETTE</t>
  </si>
  <si>
    <t>KIT VISSERIE BRIDAGE IVECO</t>
  </si>
  <si>
    <t>FAIS INTERCONNEXT PAF 3FEU RCE</t>
  </si>
  <si>
    <t>PORTE ROUE SECOURS LIGHT 2</t>
  </si>
  <si>
    <t>KIT DECORATION LECLERC</t>
  </si>
  <si>
    <t>ANTIVOL POUR RESERVOIR</t>
  </si>
  <si>
    <t>BUTEE DE HAYON SUR BECQUET</t>
  </si>
  <si>
    <t>COMPLEMENT PSO SPECIFIQUE</t>
  </si>
  <si>
    <t>HAY DH LC PAR 750 2110*1450 FO</t>
  </si>
  <si>
    <t>ATTELAGE IVECO</t>
  </si>
  <si>
    <t>TRAVERSE FAUX-CHAS L=2130 HLE</t>
  </si>
  <si>
    <t>TUBE ROND SE 14*2 LG=2030+PONT</t>
  </si>
  <si>
    <t>PROF DESIGN MONTANT P.LAT 2345</t>
  </si>
  <si>
    <t>GOUTTIERE AUVENT / HAYON 2130</t>
  </si>
  <si>
    <t>BROSSE ALU BRUT LG 2000MM</t>
  </si>
  <si>
    <t>ETIQUETTE DESACTIVATION ESP</t>
  </si>
  <si>
    <t>COMPLEMENT PSO +6T SIMPLE</t>
  </si>
  <si>
    <t>KIT VERROUILL PLC/RRL CDE MIXT</t>
  </si>
  <si>
    <t>CROCHET MIXTE REF 29.05022</t>
  </si>
  <si>
    <t>LBSA50</t>
  </si>
  <si>
    <t>LBSA10</t>
  </si>
  <si>
    <t>LBLB10</t>
  </si>
  <si>
    <t>LBLB20</t>
  </si>
  <si>
    <t>LBSA30</t>
  </si>
  <si>
    <t>LBSA70</t>
  </si>
  <si>
    <t>LBSA60</t>
  </si>
  <si>
    <t>LBSA20</t>
  </si>
  <si>
    <t>Achevé</t>
  </si>
  <si>
    <t>Actif</t>
  </si>
  <si>
    <t>09/05/2017</t>
  </si>
  <si>
    <t>22/05/2017</t>
  </si>
  <si>
    <t>19/05/2017</t>
  </si>
  <si>
    <t>11/05/2017</t>
  </si>
  <si>
    <t>23/05/2017</t>
  </si>
  <si>
    <t>16/05/2017</t>
  </si>
  <si>
    <t>24/05/2017</t>
  </si>
  <si>
    <t>29/05/2017</t>
  </si>
  <si>
    <t>15/05/2017</t>
  </si>
  <si>
    <t>05/05/2017</t>
  </si>
  <si>
    <t>13/09/2016</t>
  </si>
  <si>
    <t>05/10/2016</t>
  </si>
  <si>
    <t>28/11/2016</t>
  </si>
  <si>
    <t>06/12/2016</t>
  </si>
  <si>
    <t>NaN</t>
  </si>
  <si>
    <t>Total général</t>
  </si>
  <si>
    <t>(Tous)</t>
  </si>
  <si>
    <t>Nombre de MontantReel1</t>
  </si>
  <si>
    <t>LBK107040</t>
  </si>
  <si>
    <t>LBL501054</t>
  </si>
  <si>
    <t>LBL501055</t>
  </si>
  <si>
    <t>LBH500035</t>
  </si>
  <si>
    <t>LBG212047</t>
  </si>
  <si>
    <t>LBK299002</t>
  </si>
  <si>
    <t>VIS TH ZN M12*110 -cl 10.9-</t>
  </si>
  <si>
    <t>CONNECTEUR MALE 005 545 92 26</t>
  </si>
  <si>
    <t>BROCHE RESSORT 011 545 80 26</t>
  </si>
  <si>
    <t>ENTRETOISE AILES 50*50 +6T</t>
  </si>
  <si>
    <t>VERROU RESSORT 0354 22248</t>
  </si>
  <si>
    <t>ROND.RESSORT 12,3*34*1,5 ZnNi</t>
  </si>
  <si>
    <t>30/05/2017</t>
  </si>
  <si>
    <t>Somme des matières à sortir</t>
  </si>
  <si>
    <t>Magasins</t>
  </si>
  <si>
    <t>LBF105742</t>
  </si>
  <si>
    <t>LB1005613</t>
  </si>
  <si>
    <t>LBF105370</t>
  </si>
  <si>
    <t>LBF105626</t>
  </si>
  <si>
    <t>LBF105955</t>
  </si>
  <si>
    <t>LBF300705</t>
  </si>
  <si>
    <t>LB1005430</t>
  </si>
  <si>
    <t>LB1004963</t>
  </si>
  <si>
    <t>LB1004964</t>
  </si>
  <si>
    <t>LB3000495</t>
  </si>
  <si>
    <t>LBQ400037</t>
  </si>
  <si>
    <t>LBJ500026</t>
  </si>
  <si>
    <t>KIT DECORATION FRANCE CARS</t>
  </si>
  <si>
    <t>CROCHET CHAINE SECURITE HY</t>
  </si>
  <si>
    <t>31/05/2017</t>
  </si>
  <si>
    <t>LBF300582</t>
  </si>
  <si>
    <t>LBF300628</t>
  </si>
  <si>
    <t>LB3000430</t>
  </si>
  <si>
    <t>LB3000494</t>
  </si>
  <si>
    <t>LBL200220</t>
  </si>
  <si>
    <t>LBH200022</t>
  </si>
  <si>
    <t>LBJ100256</t>
  </si>
  <si>
    <t>LBJ100257</t>
  </si>
  <si>
    <t>LBK950020</t>
  </si>
  <si>
    <t>LBH200025</t>
  </si>
  <si>
    <t>LBK202040</t>
  </si>
  <si>
    <t>FAIS LIAISON CHAS/FEU ENCOMBRE</t>
  </si>
  <si>
    <t>SUPPORT PARE CYCLISTE PROFILE</t>
  </si>
  <si>
    <t>RALLONG PAF X62 L=385 DROIT</t>
  </si>
  <si>
    <t>RALLONG PAF X62 L=385 GAUCHE</t>
  </si>
  <si>
    <t>KIT VISSERIE BAC+AILES 3.5T</t>
  </si>
  <si>
    <t>BARRE ANTICYCLE LABBE L=2000mm</t>
  </si>
  <si>
    <t>RONDEL PLATES LARGE D14.5*42*4</t>
  </si>
  <si>
    <t>LBF103093</t>
  </si>
  <si>
    <t>LBF104607</t>
  </si>
  <si>
    <t>LBF104860</t>
  </si>
  <si>
    <t>LBF104948</t>
  </si>
  <si>
    <t>LBF105000</t>
  </si>
  <si>
    <t>LBF105245</t>
  </si>
  <si>
    <t>LBF105746</t>
  </si>
  <si>
    <t>LBF105777</t>
  </si>
  <si>
    <t>LBF300627</t>
  </si>
  <si>
    <t>LBF300687</t>
  </si>
  <si>
    <t>LBF300690</t>
  </si>
  <si>
    <t>LB1002975</t>
  </si>
  <si>
    <t>LB1004544</t>
  </si>
  <si>
    <t>LB1003852</t>
  </si>
  <si>
    <t>LB1004280</t>
  </si>
  <si>
    <t>LB1004065</t>
  </si>
  <si>
    <t>LB1005202</t>
  </si>
  <si>
    <t>LB1005591</t>
  </si>
  <si>
    <t>LB1005663</t>
  </si>
  <si>
    <t>LB3000493</t>
  </si>
  <si>
    <t>LB3000469</t>
  </si>
  <si>
    <t>LB3000508</t>
  </si>
  <si>
    <t>LBJ500065</t>
  </si>
  <si>
    <t>LBH500023</t>
  </si>
  <si>
    <t>LBH900024</t>
  </si>
  <si>
    <t>LBI900006</t>
  </si>
  <si>
    <t>LBJ500015</t>
  </si>
  <si>
    <t>LBJ500016</t>
  </si>
  <si>
    <t>LBH400025</t>
  </si>
  <si>
    <t>LBG308021</t>
  </si>
  <si>
    <t>LBH400006</t>
  </si>
  <si>
    <t>LBJ500017</t>
  </si>
  <si>
    <t>U00183530</t>
  </si>
  <si>
    <t>LBG401337</t>
  </si>
  <si>
    <t>F00035990</t>
  </si>
  <si>
    <t>F00036010</t>
  </si>
  <si>
    <t>LBG201008</t>
  </si>
  <si>
    <t>LBG201009</t>
  </si>
  <si>
    <t>LBL301001</t>
  </si>
  <si>
    <t>LBG206001</t>
  </si>
  <si>
    <t>U00151470</t>
  </si>
  <si>
    <t>PLATINE PORTE FUSIBLE IVE 2014</t>
  </si>
  <si>
    <t>AILE JUMELE BAVETTE LOGO LABBE</t>
  </si>
  <si>
    <t>DRAPEAU HAYON LABBE</t>
  </si>
  <si>
    <t>PLAT FIXATION DRAPEAU HAYON</t>
  </si>
  <si>
    <t>BUTEE DE P/F HY 60*42*30AUV</t>
  </si>
  <si>
    <t>PATTE FIXATION CHAINE SECURITE</t>
  </si>
  <si>
    <t>SUP FEU HORIZONTAL HAYON</t>
  </si>
  <si>
    <t>PORTE ROUE DE SECOURS LIGHT</t>
  </si>
  <si>
    <t>SUPPORT PLAQUE IMMATRICULATION</t>
  </si>
  <si>
    <t>BUTEE DE P/F HY 65*30*60 (POT)</t>
  </si>
  <si>
    <t>CAPOT IVECO + LETTRAGE</t>
  </si>
  <si>
    <t>PLATINE BRIDAGE 6T 150*170 D17</t>
  </si>
  <si>
    <t>ELECT PAVILLON  7T5 12V</t>
  </si>
  <si>
    <t>PLAFONNIER A LED  7T5 12V</t>
  </si>
  <si>
    <t>ARRET DE PORTE REF 25.37862 DR</t>
  </si>
  <si>
    <t>ARRET DE PORTE REF 25.37862 GA</t>
  </si>
  <si>
    <t>INTERRUP A LED ROUGE 12V-16A</t>
  </si>
  <si>
    <t>POIGNEE MONTOIRE AUTO</t>
  </si>
  <si>
    <t>FERMETURE REF: TPO5557N</t>
  </si>
  <si>
    <t>LBLAT0</t>
  </si>
  <si>
    <t>02/06/2017</t>
  </si>
  <si>
    <t>01/06/2017</t>
  </si>
  <si>
    <t>02/11/2016</t>
  </si>
  <si>
    <t>03/03/2017</t>
  </si>
  <si>
    <t>28/03/2017</t>
  </si>
  <si>
    <t>LBF104939</t>
  </si>
  <si>
    <t>LBF200262</t>
  </si>
  <si>
    <t>LBF300670</t>
  </si>
  <si>
    <t>LBF300671</t>
  </si>
  <si>
    <t>LBF300674</t>
  </si>
  <si>
    <t>LBF300677</t>
  </si>
  <si>
    <t>LBF500013</t>
  </si>
  <si>
    <t>LB1004894</t>
  </si>
  <si>
    <t>LB2000184</t>
  </si>
  <si>
    <t>LB3000478</t>
  </si>
  <si>
    <t>LB3000479</t>
  </si>
  <si>
    <t>LB3000482</t>
  </si>
  <si>
    <t>LB3000485</t>
  </si>
  <si>
    <t>LB5000014</t>
  </si>
  <si>
    <t>LBL403025</t>
  </si>
  <si>
    <t>LBL200226</t>
  </si>
  <si>
    <t>U00174950</t>
  </si>
  <si>
    <t>100054020</t>
  </si>
  <si>
    <t>100054030</t>
  </si>
  <si>
    <t>100054040</t>
  </si>
  <si>
    <t>100054010</t>
  </si>
  <si>
    <t>U00151880</t>
  </si>
  <si>
    <t>FEU LAT ORANGE 12V</t>
  </si>
  <si>
    <t>FAISCEAU + PLAFONNIER 12V*21W</t>
  </si>
  <si>
    <t>AXE RAMPE [BPA]</t>
  </si>
  <si>
    <t>GOUSSET D RENFT BUTOIR CAR PLC</t>
  </si>
  <si>
    <t>RENFORT G BUTOIR CAR PLCAB</t>
  </si>
  <si>
    <t>RENFORT D BUTOIR CAR PLCAB</t>
  </si>
  <si>
    <t>GOUSSET G RENFT BUTOIR CAR PLC</t>
  </si>
  <si>
    <t>PLAQUE MOUSSE SE-25 COMPOSITE</t>
  </si>
  <si>
    <t>06/06/2017</t>
  </si>
  <si>
    <t>LBF104337</t>
  </si>
  <si>
    <t>LBF105305</t>
  </si>
  <si>
    <t>LBF105548</t>
  </si>
  <si>
    <t>LBF105551</t>
  </si>
  <si>
    <t>LBF105586</t>
  </si>
  <si>
    <t>LBF105630</t>
  </si>
  <si>
    <t>LBF105638</t>
  </si>
  <si>
    <t>LBF105681</t>
  </si>
  <si>
    <t>LBF105810</t>
  </si>
  <si>
    <t>LBF105922</t>
  </si>
  <si>
    <t>LBF105944</t>
  </si>
  <si>
    <t>LBF105960</t>
  </si>
  <si>
    <t>LBF200251</t>
  </si>
  <si>
    <t>LBF200258</t>
  </si>
  <si>
    <t>LBF200265</t>
  </si>
  <si>
    <t>LBF300673</t>
  </si>
  <si>
    <t>LBF300675</t>
  </si>
  <si>
    <t>LBF300676</t>
  </si>
  <si>
    <t>LBF300678</t>
  </si>
  <si>
    <t>LBF300679</t>
  </si>
  <si>
    <t>LBF300691</t>
  </si>
  <si>
    <t>LBF300723</t>
  </si>
  <si>
    <t>LBF600139</t>
  </si>
  <si>
    <t>LB1004187</t>
  </si>
  <si>
    <t>LB1004085</t>
  </si>
  <si>
    <t>LB1005383</t>
  </si>
  <si>
    <t>LB1005621</t>
  </si>
  <si>
    <t>LB1005109</t>
  </si>
  <si>
    <t>LB1004967</t>
  </si>
  <si>
    <t>LB1004975</t>
  </si>
  <si>
    <t>LB1005697</t>
  </si>
  <si>
    <t>LB1005679</t>
  </si>
  <si>
    <t>LB1005645</t>
  </si>
  <si>
    <t>LB1005950</t>
  </si>
  <si>
    <t>LB1005802</t>
  </si>
  <si>
    <t>LB2000166</t>
  </si>
  <si>
    <t>LB2000180</t>
  </si>
  <si>
    <t>LB2000187</t>
  </si>
  <si>
    <t>LB3000481</t>
  </si>
  <si>
    <t>LB3000483</t>
  </si>
  <si>
    <t>LB3000484</t>
  </si>
  <si>
    <t>LB3000486</t>
  </si>
  <si>
    <t>LB3000487</t>
  </si>
  <si>
    <t>LB3000509</t>
  </si>
  <si>
    <t>LB3000543</t>
  </si>
  <si>
    <t>LB1005692</t>
  </si>
  <si>
    <t>LBQ400027</t>
  </si>
  <si>
    <t>LBG403002</t>
  </si>
  <si>
    <t>LBJ700004</t>
  </si>
  <si>
    <t>100016480</t>
  </si>
  <si>
    <t>LBG210031</t>
  </si>
  <si>
    <t>100063410</t>
  </si>
  <si>
    <t>LBARTPSO002</t>
  </si>
  <si>
    <t>LBC300202</t>
  </si>
  <si>
    <t>U00139880</t>
  </si>
  <si>
    <t>U00087880</t>
  </si>
  <si>
    <t>LBL100002</t>
  </si>
  <si>
    <t>LBL302001</t>
  </si>
  <si>
    <t>LBL302007</t>
  </si>
  <si>
    <t>U00170760</t>
  </si>
  <si>
    <t>LBG309009</t>
  </si>
  <si>
    <t>LBH500028</t>
  </si>
  <si>
    <t>LBG403203</t>
  </si>
  <si>
    <t>KIT DECORATION ADA (FOURNI)</t>
  </si>
  <si>
    <t>CORNIERE DE RIVE (OUV LAT)</t>
  </si>
  <si>
    <t>KIT LAME RENFORT + AMORTI. X62</t>
  </si>
  <si>
    <t>DFL IVECO 2016 LABBE ABS</t>
  </si>
  <si>
    <t>CAR 2POT 213*230 APPL S/HY RCE</t>
  </si>
  <si>
    <t>HY MBB C750 LXI ALU 2VERIN IVE</t>
  </si>
  <si>
    <t>PSO PLCAB 4300*213 (RIVE)</t>
  </si>
  <si>
    <t>PEAU POLY 4661*2115*1.6 OPA F</t>
  </si>
  <si>
    <t>RRL 70.300 AVEC CLE</t>
  </si>
  <si>
    <t>POIGNEE ALU REF: R400001G</t>
  </si>
  <si>
    <t>CABLE DEMARRAGE 35²</t>
  </si>
  <si>
    <t>RELAIS INVERSEUR 12V 30/40 Amp</t>
  </si>
  <si>
    <t>KIT SUPPORT RELAIS REF 909135</t>
  </si>
  <si>
    <t>CONNECTEUR CABLE 200MM</t>
  </si>
  <si>
    <t>KIT CAM55+MONITEUR 7  RVS755</t>
  </si>
  <si>
    <t>AILE PARLOK SUPRA 5065920   GV</t>
  </si>
  <si>
    <t>RENFOR BUTOIR HY REPLI G MORY</t>
  </si>
  <si>
    <t>12/06/2017</t>
  </si>
  <si>
    <t>07/06/2017</t>
  </si>
  <si>
    <t>08/06/2017</t>
  </si>
  <si>
    <t>09/06/2017</t>
  </si>
  <si>
    <t>13/06/2017</t>
  </si>
  <si>
    <t>__ERROR__</t>
  </si>
  <si>
    <t>08/03/2017</t>
  </si>
  <si>
    <t>01/01/0001</t>
  </si>
  <si>
    <t>100094930</t>
  </si>
  <si>
    <t>LBG305033</t>
  </si>
  <si>
    <t>KIT AUV PET20H 213.215 HY1600</t>
  </si>
  <si>
    <t>DEFL NOVI 26.62.800 X62</t>
  </si>
  <si>
    <t>14/06/2017</t>
  </si>
  <si>
    <t>LBF105694</t>
  </si>
  <si>
    <t>LBF106023</t>
  </si>
  <si>
    <t>LBF106025</t>
  </si>
  <si>
    <t>LB1005163</t>
  </si>
  <si>
    <t>LB1005787</t>
  </si>
  <si>
    <t>LB1005789</t>
  </si>
  <si>
    <t>100092070</t>
  </si>
  <si>
    <t>PLAQ CISAILLE (M) SIMPLE IVECO</t>
  </si>
  <si>
    <t>LBF104746</t>
  </si>
  <si>
    <t>LBF104750</t>
  </si>
  <si>
    <t>LBF104752</t>
  </si>
  <si>
    <t>LBF105283</t>
  </si>
  <si>
    <t>LBF105343</t>
  </si>
  <si>
    <t>LBF105366</t>
  </si>
  <si>
    <t>LBF105441</t>
  </si>
  <si>
    <t>LBF105513</t>
  </si>
  <si>
    <t>LBF105538</t>
  </si>
  <si>
    <t>LBF105576</t>
  </si>
  <si>
    <t>LBF105581</t>
  </si>
  <si>
    <t>LBF105605</t>
  </si>
  <si>
    <t>LBF105612</t>
  </si>
  <si>
    <t>LBF105644</t>
  </si>
  <si>
    <t>LBF105695</t>
  </si>
  <si>
    <t>LBF105696</t>
  </si>
  <si>
    <t>LBF105697</t>
  </si>
  <si>
    <t>LBF105698</t>
  </si>
  <si>
    <t>LBF105699</t>
  </si>
  <si>
    <t>LBF105700</t>
  </si>
  <si>
    <t>LBF105715</t>
  </si>
  <si>
    <t>LBF105717</t>
  </si>
  <si>
    <t>LBF105718</t>
  </si>
  <si>
    <t>LBF105719</t>
  </si>
  <si>
    <t>LBF105720</t>
  </si>
  <si>
    <t>LBF105724</t>
  </si>
  <si>
    <t>LBF105734</t>
  </si>
  <si>
    <t>LBF105735</t>
  </si>
  <si>
    <t>LBF105736</t>
  </si>
  <si>
    <t>LBF105737</t>
  </si>
  <si>
    <t>LBF105738</t>
  </si>
  <si>
    <t>LBF105739</t>
  </si>
  <si>
    <t>LBF105740</t>
  </si>
  <si>
    <t>LBF105743</t>
  </si>
  <si>
    <t>LBF105753</t>
  </si>
  <si>
    <t>LBF105754</t>
  </si>
  <si>
    <t>LBF105755</t>
  </si>
  <si>
    <t>LBF105756</t>
  </si>
  <si>
    <t>LBF105758</t>
  </si>
  <si>
    <t>LBF105759</t>
  </si>
  <si>
    <t>LBF105760</t>
  </si>
  <si>
    <t>LBF105761</t>
  </si>
  <si>
    <t>LBF105762</t>
  </si>
  <si>
    <t>LBF105763</t>
  </si>
  <si>
    <t>LBF105764</t>
  </si>
  <si>
    <t>LBF105768</t>
  </si>
  <si>
    <t>LBF105770</t>
  </si>
  <si>
    <t>LBF105805</t>
  </si>
  <si>
    <t>LBF105806</t>
  </si>
  <si>
    <t>LBF105849</t>
  </si>
  <si>
    <t>LBF105850</t>
  </si>
  <si>
    <t>LBF105851</t>
  </si>
  <si>
    <t>LBF105861</t>
  </si>
  <si>
    <t>LBF105862</t>
  </si>
  <si>
    <t>LBF105863</t>
  </si>
  <si>
    <t>LBF105864</t>
  </si>
  <si>
    <t>LBF105878</t>
  </si>
  <si>
    <t>LBF105910</t>
  </si>
  <si>
    <t>LBF105923</t>
  </si>
  <si>
    <t>LBF105937</t>
  </si>
  <si>
    <t>LBF105945</t>
  </si>
  <si>
    <t>LBF105946</t>
  </si>
  <si>
    <t>LBF105967</t>
  </si>
  <si>
    <t>LBF105996</t>
  </si>
  <si>
    <t>LBF200259</t>
  </si>
  <si>
    <t>LBF200264</t>
  </si>
  <si>
    <t>LBF300635</t>
  </si>
  <si>
    <t>LB1004770</t>
  </si>
  <si>
    <t>LB1004774</t>
  </si>
  <si>
    <t>LB1004776</t>
  </si>
  <si>
    <t>LB1005235</t>
  </si>
  <si>
    <t>LB1005272</t>
  </si>
  <si>
    <t>LB1005066</t>
  </si>
  <si>
    <t>LB1005000</t>
  </si>
  <si>
    <t>LB1005006</t>
  </si>
  <si>
    <t>LB1005253</t>
  </si>
  <si>
    <t>LB1005638</t>
  </si>
  <si>
    <t>LB1005104</t>
  </si>
  <si>
    <t>LB1005607</t>
  </si>
  <si>
    <t>LB1005148</t>
  </si>
  <si>
    <t>LB1005421</t>
  </si>
  <si>
    <t>LB1005164</t>
  </si>
  <si>
    <t>LB1005165</t>
  </si>
  <si>
    <t>LB1005166</t>
  </si>
  <si>
    <t>LB1005167</t>
  </si>
  <si>
    <t>LB1005168</t>
  </si>
  <si>
    <t>LB1005169</t>
  </si>
  <si>
    <t>LB1005036</t>
  </si>
  <si>
    <t>LB1005038</t>
  </si>
  <si>
    <t>LB1005039</t>
  </si>
  <si>
    <t>LB1005040</t>
  </si>
  <si>
    <t>LB1005041</t>
  </si>
  <si>
    <t>LB1005707</t>
  </si>
  <si>
    <t>LB1005173</t>
  </si>
  <si>
    <t>LB1005174</t>
  </si>
  <si>
    <t>LB1005175</t>
  </si>
  <si>
    <t>LB1005176</t>
  </si>
  <si>
    <t>LB1005177</t>
  </si>
  <si>
    <t>LB1005178</t>
  </si>
  <si>
    <t>LB1005179</t>
  </si>
  <si>
    <t>LB1005611</t>
  </si>
  <si>
    <t>LB1005716</t>
  </si>
  <si>
    <t>LB1005717</t>
  </si>
  <si>
    <t>LB1005718</t>
  </si>
  <si>
    <t>LB1005719</t>
  </si>
  <si>
    <t>LB1005721</t>
  </si>
  <si>
    <t>LB1005722</t>
  </si>
  <si>
    <t>LB1005723</t>
  </si>
  <si>
    <t>LB1005724</t>
  </si>
  <si>
    <t>LB1005725</t>
  </si>
  <si>
    <t>LB1005726</t>
  </si>
  <si>
    <t>LB1005727</t>
  </si>
  <si>
    <t>LB1005731</t>
  </si>
  <si>
    <t>LB1005733</t>
  </si>
  <si>
    <t>LB1005737</t>
  </si>
  <si>
    <t>LB1005736</t>
  </si>
  <si>
    <t>LB1005564</t>
  </si>
  <si>
    <t>LB1005587</t>
  </si>
  <si>
    <t>LB1005792</t>
  </si>
  <si>
    <t>LB1005690</t>
  </si>
  <si>
    <t>LB1005691</t>
  </si>
  <si>
    <t>LB1005693</t>
  </si>
  <si>
    <t>LB1005256</t>
  </si>
  <si>
    <t>LB1005794</t>
  </si>
  <si>
    <t>LB1005700</t>
  </si>
  <si>
    <t>LB1005657</t>
  </si>
  <si>
    <t>LB1005810</t>
  </si>
  <si>
    <t>LB1005811</t>
  </si>
  <si>
    <t>LB1005809</t>
  </si>
  <si>
    <t>LB1005864</t>
  </si>
  <si>
    <t>LB2000181</t>
  </si>
  <si>
    <t>LB2000186</t>
  </si>
  <si>
    <t>LB3000458</t>
  </si>
  <si>
    <t>LBQ400031</t>
  </si>
  <si>
    <t>LBG305044</t>
  </si>
  <si>
    <t>LBL403022</t>
  </si>
  <si>
    <t>LBL699004</t>
  </si>
  <si>
    <t>LBH200018</t>
  </si>
  <si>
    <t>LBG305042</t>
  </si>
  <si>
    <t>LBI100026</t>
  </si>
  <si>
    <t>LBH400201</t>
  </si>
  <si>
    <t>LBJ100254</t>
  </si>
  <si>
    <t>LBJ100255</t>
  </si>
  <si>
    <t>100019370</t>
  </si>
  <si>
    <t>LBL200228</t>
  </si>
  <si>
    <t>LBL200227</t>
  </si>
  <si>
    <t>LBE200201</t>
  </si>
  <si>
    <t>LBG101025</t>
  </si>
  <si>
    <t>LBH400046</t>
  </si>
  <si>
    <t>LBG209223</t>
  </si>
  <si>
    <t>LBH200030</t>
  </si>
  <si>
    <t>KIT DECORATION INTERMARCHE</t>
  </si>
  <si>
    <t>DFL NOVI 26.62.700 RI MAST X62</t>
  </si>
  <si>
    <t>LAMPE CLIGNO ORANGE CPC 762P30</t>
  </si>
  <si>
    <t>PILE LR20</t>
  </si>
  <si>
    <t>ANTI-DERAPANT BAC +6T</t>
  </si>
  <si>
    <t>DEFLECTEUR IVECO 2014 LABBE</t>
  </si>
  <si>
    <t>HAY DH LE PAR 750 2110*1450 IV</t>
  </si>
  <si>
    <t>SUPPORT FEU LATERAL F</t>
  </si>
  <si>
    <t>RALLONG PAF X2-50 L=300 DROIT</t>
  </si>
  <si>
    <t>RALLONG PAF X2-50 L=300 GAUCHE</t>
  </si>
  <si>
    <t>DFL 16 DUC BOX JUMP 2150 LABBE</t>
  </si>
  <si>
    <t>FAISCEAU + INTER TEMPORISE 12V</t>
  </si>
  <si>
    <t>FAISCEAU DESCENTE PLAFONNIER</t>
  </si>
  <si>
    <t>PLINTHE ALU 2035 FGV2010</t>
  </si>
  <si>
    <t>RAIL ARRIM 2025 HORIZ UNIVER</t>
  </si>
  <si>
    <t>CORN FIXA SUPPORT FEU VERTICAL</t>
  </si>
  <si>
    <t>SUPPORT CAISSON RRL</t>
  </si>
  <si>
    <t>PROFIL BAC E055050 L5000</t>
  </si>
  <si>
    <t>16/06/2017</t>
  </si>
  <si>
    <t>19/06/2017</t>
  </si>
  <si>
    <t>20/06/2017</t>
  </si>
  <si>
    <t>15/06/2017</t>
  </si>
  <si>
    <t>LBF103643</t>
  </si>
  <si>
    <t>LBF105947</t>
  </si>
  <si>
    <t>LBF105948</t>
  </si>
  <si>
    <t>LBF400085</t>
  </si>
  <si>
    <t>LB1003376</t>
  </si>
  <si>
    <t>LB1005812</t>
  </si>
  <si>
    <t>LB1005813</t>
  </si>
  <si>
    <t>LB4000047</t>
  </si>
  <si>
    <t>LBG305041</t>
  </si>
  <si>
    <t>LBL403206</t>
  </si>
  <si>
    <t>LBL303009</t>
  </si>
  <si>
    <t>LBA201007</t>
  </si>
  <si>
    <t>U00169980</t>
  </si>
  <si>
    <t>DEFLECTEUR 14 FORD/LABBE V363</t>
  </si>
  <si>
    <t>PLAFONNIER A LED POWERLED</t>
  </si>
  <si>
    <t>TEMPORISATION 20mn 72 IT 08</t>
  </si>
  <si>
    <t>TOLE ALU AG3 3MM 2500*1250</t>
  </si>
  <si>
    <t>PRESTATION AMMENAGEMENTDOLEDEC</t>
  </si>
  <si>
    <t>Données mise à jour automatiquement le</t>
  </si>
  <si>
    <t>LBF103501</t>
  </si>
  <si>
    <t>LBF105575</t>
  </si>
  <si>
    <t>LBF300636</t>
  </si>
  <si>
    <t>LB1003422</t>
  </si>
  <si>
    <t>LB1005637</t>
  </si>
  <si>
    <t>LB3000459</t>
  </si>
  <si>
    <t>Date</t>
  </si>
  <si>
    <t>LBF105194</t>
  </si>
  <si>
    <t>LBF105298</t>
  </si>
  <si>
    <t>LBF105425</t>
  </si>
  <si>
    <t>LBF105426</t>
  </si>
  <si>
    <t>LBF105430</t>
  </si>
  <si>
    <t>LBF105431</t>
  </si>
  <si>
    <t>LBF105435</t>
  </si>
  <si>
    <t>LBF105524</t>
  </si>
  <si>
    <t>LBF105527</t>
  </si>
  <si>
    <t>LBF105535</t>
  </si>
  <si>
    <t>LBF105651</t>
  </si>
  <si>
    <t>LBF105843</t>
  </si>
  <si>
    <t>LBF105844</t>
  </si>
  <si>
    <t>LBF105845</t>
  </si>
  <si>
    <t>LBF105846</t>
  </si>
  <si>
    <t>LBF105901</t>
  </si>
  <si>
    <t>LBF105902</t>
  </si>
  <si>
    <t>LBF105903</t>
  </si>
  <si>
    <t>LBF105949</t>
  </si>
  <si>
    <t>LBF105950</t>
  </si>
  <si>
    <t>LBF200260</t>
  </si>
  <si>
    <t>LBF300631</t>
  </si>
  <si>
    <t>LBF300680</t>
  </si>
  <si>
    <t>LB1004782</t>
  </si>
  <si>
    <t>LB1005242</t>
  </si>
  <si>
    <t>LB1004984</t>
  </si>
  <si>
    <t>LB1004985</t>
  </si>
  <si>
    <t>LB1004989</t>
  </si>
  <si>
    <t>LB1004990</t>
  </si>
  <si>
    <t>LB1004994</t>
  </si>
  <si>
    <t>LB1005017</t>
  </si>
  <si>
    <t>LB1005020</t>
  </si>
  <si>
    <t>LB1004953</t>
  </si>
  <si>
    <t>LB1005639</t>
  </si>
  <si>
    <t>LB1005558</t>
  </si>
  <si>
    <t>LB1005559</t>
  </si>
  <si>
    <t>LB1005560</t>
  </si>
  <si>
    <t>LB1005561</t>
  </si>
  <si>
    <t>LB1005867</t>
  </si>
  <si>
    <t>LB1005868</t>
  </si>
  <si>
    <t>LB1005869</t>
  </si>
  <si>
    <t>LB1005814</t>
  </si>
  <si>
    <t>LB1005815</t>
  </si>
  <si>
    <t>LB2000182</t>
  </si>
  <si>
    <t>LB3000422</t>
  </si>
  <si>
    <t>LB3000488</t>
  </si>
  <si>
    <t>U00187430</t>
  </si>
  <si>
    <t>LBJ500014</t>
  </si>
  <si>
    <t>U00160300</t>
  </si>
  <si>
    <t>LBL200230</t>
  </si>
  <si>
    <t>U00144380</t>
  </si>
  <si>
    <t>LBL604001</t>
  </si>
  <si>
    <t>LBK106019</t>
  </si>
  <si>
    <t>GYROLEDS ORANGE FLASH</t>
  </si>
  <si>
    <t>SUPPORT PRISE SCINTEX HY</t>
  </si>
  <si>
    <t>PLAT DE BRIDAGE</t>
  </si>
  <si>
    <t>KIT CONNECTEUR 2 V AMP JPT FEM</t>
  </si>
  <si>
    <t>HAYON MBB C2000S</t>
  </si>
  <si>
    <t>DETECTEUR TELEMECANIQUE</t>
  </si>
  <si>
    <t>VIS TH M14*110- cl10.9- DIN931</t>
  </si>
  <si>
    <t>21/06/2017</t>
  </si>
  <si>
    <t>LBF106151</t>
  </si>
  <si>
    <t>LB1006064</t>
  </si>
  <si>
    <t>LBF105152</t>
  </si>
  <si>
    <t>LBF105233</t>
  </si>
  <si>
    <t>LBF105643</t>
  </si>
  <si>
    <t>LBF105706</t>
  </si>
  <si>
    <t>LBF105727</t>
  </si>
  <si>
    <t>LBF105733</t>
  </si>
  <si>
    <t>LB1005075</t>
  </si>
  <si>
    <t>LB1005190</t>
  </si>
  <si>
    <t>LB1005420</t>
  </si>
  <si>
    <t>LB1005027</t>
  </si>
  <si>
    <t>LB1005710</t>
  </si>
  <si>
    <t>LB1005172</t>
  </si>
  <si>
    <t>LBF105146</t>
  </si>
  <si>
    <t>LBF105374</t>
  </si>
  <si>
    <t>LBF105512</t>
  </si>
  <si>
    <t>LBF105519</t>
  </si>
  <si>
    <t>LBF105520</t>
  </si>
  <si>
    <t>LBF105526</t>
  </si>
  <si>
    <t>LBF105529</t>
  </si>
  <si>
    <t>LBF105539</t>
  </si>
  <si>
    <t>LBF105546</t>
  </si>
  <si>
    <t>LBF105559</t>
  </si>
  <si>
    <t>LBF105708</t>
  </si>
  <si>
    <t>LBF105725</t>
  </si>
  <si>
    <t>LBF105729</t>
  </si>
  <si>
    <t>LBF105847</t>
  </si>
  <si>
    <t>LBF105848</t>
  </si>
  <si>
    <t>LBF105853</t>
  </si>
  <si>
    <t>LBF105904</t>
  </si>
  <si>
    <t>LBF105905</t>
  </si>
  <si>
    <t>LBF106132</t>
  </si>
  <si>
    <t>LBF200269</t>
  </si>
  <si>
    <t>LBF300695</t>
  </si>
  <si>
    <t>LBF300706</t>
  </si>
  <si>
    <t>LBF300707</t>
  </si>
  <si>
    <t>LBF300708</t>
  </si>
  <si>
    <t>LBF300709</t>
  </si>
  <si>
    <t>LB1005069</t>
  </si>
  <si>
    <t>LB1005434</t>
  </si>
  <si>
    <t>LB1005005</t>
  </si>
  <si>
    <t>LB1005012</t>
  </si>
  <si>
    <t>LB1005013</t>
  </si>
  <si>
    <t>LB1005019</t>
  </si>
  <si>
    <t>LB1005081</t>
  </si>
  <si>
    <t>LB1005254</t>
  </si>
  <si>
    <t>LB1005386</t>
  </si>
  <si>
    <t>LB1005088</t>
  </si>
  <si>
    <t>LB1005029</t>
  </si>
  <si>
    <t>LB1005708</t>
  </si>
  <si>
    <t>LB1005712</t>
  </si>
  <si>
    <t>LB1005562</t>
  </si>
  <si>
    <t>LB1005563</t>
  </si>
  <si>
    <t>LB1005698</t>
  </si>
  <si>
    <t>LB1005870</t>
  </si>
  <si>
    <t>LB1005871</t>
  </si>
  <si>
    <t>LB1006252</t>
  </si>
  <si>
    <t>LB2000219</t>
  </si>
  <si>
    <t>LB3000505</t>
  </si>
  <si>
    <t>LB3000496</t>
  </si>
  <si>
    <t>LB3000497</t>
  </si>
  <si>
    <t>LB3000498</t>
  </si>
  <si>
    <t>LB3000499</t>
  </si>
  <si>
    <t>LBG309008</t>
  </si>
  <si>
    <t>U00178380</t>
  </si>
  <si>
    <t>U00178390</t>
  </si>
  <si>
    <t>U00178400</t>
  </si>
  <si>
    <t>LBL200204</t>
  </si>
  <si>
    <t>LBD204215</t>
  </si>
  <si>
    <t>U00161460</t>
  </si>
  <si>
    <t>LBH200031</t>
  </si>
  <si>
    <t>U00167790</t>
  </si>
  <si>
    <t>LBG199013</t>
  </si>
  <si>
    <t>LBJ500057</t>
  </si>
  <si>
    <t>LBK106012</t>
  </si>
  <si>
    <t>LBJ500018</t>
  </si>
  <si>
    <t>LBJ500105</t>
  </si>
  <si>
    <t>100068040</t>
  </si>
  <si>
    <t>U00159890</t>
  </si>
  <si>
    <t>100035850</t>
  </si>
  <si>
    <t>CAMERA DE RECUL FOUNIE CLIENT</t>
  </si>
  <si>
    <t>PX STRATI 4500*2300*11</t>
  </si>
  <si>
    <t>PX STRATI 670*2300*11</t>
  </si>
  <si>
    <t>PX STRATI 2645*2300*11</t>
  </si>
  <si>
    <t>FAIS CONNEX IVECO</t>
  </si>
  <si>
    <t>P CPR 2035*1750*11 AVP PLC FGV</t>
  </si>
  <si>
    <t>RRL BOIS 77 ELEC CH. CONTINUE</t>
  </si>
  <si>
    <t>BOUCHON PVC PROFIL E150005</t>
  </si>
  <si>
    <t>AILE PARLOCK SUPRA REF 5023950</t>
  </si>
  <si>
    <t>TABLETTE D'ECRITURE</t>
  </si>
  <si>
    <t>SUPPORT TABLETTE C3</t>
  </si>
  <si>
    <t>VIS H M12-175*40 10.9 ZnNi</t>
  </si>
  <si>
    <t>BUTEE DE P/F HY 60*30*15 (RRL)</t>
  </si>
  <si>
    <t>SUPPORT CDE/S CHASSIS HAYON DH</t>
  </si>
  <si>
    <t>PROLONGATEUR 3V SUPERSEAL 1.5M</t>
  </si>
  <si>
    <t>HAYON DHOL DHRC15</t>
  </si>
  <si>
    <t>PLATINE MARCHEPIED HY REPLI DH</t>
  </si>
  <si>
    <t>22/06/2017</t>
  </si>
  <si>
    <t>LBF105192</t>
  </si>
  <si>
    <t>LBF105637</t>
  </si>
  <si>
    <t>LBF106133</t>
  </si>
  <si>
    <t>LB1004780</t>
  </si>
  <si>
    <t>LB1004974</t>
  </si>
  <si>
    <t>LB1006253</t>
  </si>
  <si>
    <t>LBF105080</t>
  </si>
  <si>
    <t>LBF105129</t>
  </si>
  <si>
    <t>LBF105367</t>
  </si>
  <si>
    <t>LBF105642</t>
  </si>
  <si>
    <t>LBF105751</t>
  </si>
  <si>
    <t>LBF105951</t>
  </si>
  <si>
    <t>LBF105952</t>
  </si>
  <si>
    <t>LBF106134</t>
  </si>
  <si>
    <t>LBF300681</t>
  </si>
  <si>
    <t>LBF300713</t>
  </si>
  <si>
    <t>LBF300714</t>
  </si>
  <si>
    <t>LBF300725</t>
  </si>
  <si>
    <t>LB1004706</t>
  </si>
  <si>
    <t>LB1004848</t>
  </si>
  <si>
    <t>LB1005249</t>
  </si>
  <si>
    <t>LB1005419</t>
  </si>
  <si>
    <t>LB1005714</t>
  </si>
  <si>
    <t>LB1005816</t>
  </si>
  <si>
    <t>LB1005817</t>
  </si>
  <si>
    <t>LB1006254</t>
  </si>
  <si>
    <t>LB3000470</t>
  </si>
  <si>
    <t>LB3000500</t>
  </si>
  <si>
    <t>LB3000501</t>
  </si>
  <si>
    <t>LB3000530</t>
  </si>
  <si>
    <t>LBT301003</t>
  </si>
  <si>
    <t>LBK500013</t>
  </si>
  <si>
    <t>LBK500021</t>
  </si>
  <si>
    <t>LBD204243</t>
  </si>
  <si>
    <t>LBE100015</t>
  </si>
  <si>
    <t>LBL704008</t>
  </si>
  <si>
    <t>U00167210</t>
  </si>
  <si>
    <t>LBK500014</t>
  </si>
  <si>
    <t>U00165070</t>
  </si>
  <si>
    <t>U00165080</t>
  </si>
  <si>
    <t>U00165090</t>
  </si>
  <si>
    <t>U00165100</t>
  </si>
  <si>
    <t>U00165120</t>
  </si>
  <si>
    <t>PREPA A LA ROUTE INTERMARCHE</t>
  </si>
  <si>
    <t>RIVET AVTAI ZN DIA10 2311-1213</t>
  </si>
  <si>
    <t>BAGUE AVTAI ZN DIA32 2321-1200</t>
  </si>
  <si>
    <t>PANNEAU STRA 2455*2535*17 OND</t>
  </si>
  <si>
    <t>PLINT GA 1225*145*2 P.L1300 GV</t>
  </si>
  <si>
    <t>MOULURE 1 COMPART. 34x1*16mm</t>
  </si>
  <si>
    <t>CADRE DE RRL LATERAL</t>
  </si>
  <si>
    <t>RIVET AVTAI ZN DIA10 2311-1215</t>
  </si>
  <si>
    <t>PX STRATI 2455*2535*20</t>
  </si>
  <si>
    <t>PX STRATI 1078*2535*20</t>
  </si>
  <si>
    <t>PX STRATI 6500*2535*20</t>
  </si>
  <si>
    <t>PX STRATI 9055*2535*20</t>
  </si>
  <si>
    <t>RRL TYPE 77</t>
  </si>
  <si>
    <t>LBF106135</t>
  </si>
  <si>
    <t>LBF106136</t>
  </si>
  <si>
    <t>LBF106137</t>
  </si>
  <si>
    <t>LB1006255</t>
  </si>
  <si>
    <t>LB1006256</t>
  </si>
  <si>
    <t>LB1006257</t>
  </si>
  <si>
    <t>LBQ400021</t>
  </si>
  <si>
    <t>KIT DECO SYSTEME U SIMPLE</t>
  </si>
  <si>
    <t>Montant total</t>
  </si>
  <si>
    <t>LBF104920</t>
  </si>
  <si>
    <t>LBF105704</t>
  </si>
  <si>
    <t>LBF600146</t>
  </si>
  <si>
    <t>LB1004914</t>
  </si>
  <si>
    <t>LB1005025</t>
  </si>
  <si>
    <t>Étiquettes de lignes</t>
  </si>
  <si>
    <t>Moyenne de Montant total</t>
  </si>
  <si>
    <t>Donnée extraite quotidiennement à 8h</t>
  </si>
  <si>
    <t>LBF105907</t>
  </si>
  <si>
    <t>LBF105909</t>
  </si>
  <si>
    <t>LBF105911</t>
  </si>
  <si>
    <t>LBF105912</t>
  </si>
  <si>
    <t>LBF105913</t>
  </si>
  <si>
    <t>LBF105953</t>
  </si>
  <si>
    <t>LBF105954</t>
  </si>
  <si>
    <t>LBF106138</t>
  </si>
  <si>
    <t>LBF106139</t>
  </si>
  <si>
    <t>LBF106140</t>
  </si>
  <si>
    <t>LBF200261</t>
  </si>
  <si>
    <t>LBF300595</t>
  </si>
  <si>
    <t>LBF300661</t>
  </si>
  <si>
    <t>LBF300663</t>
  </si>
  <si>
    <t>LB1005873</t>
  </si>
  <si>
    <t>LB1005875</t>
  </si>
  <si>
    <t>LB1005876</t>
  </si>
  <si>
    <t>LB1005877</t>
  </si>
  <si>
    <t>LB1005878</t>
  </si>
  <si>
    <t>LB1005818</t>
  </si>
  <si>
    <t>LB1005819</t>
  </si>
  <si>
    <t>LB1006258</t>
  </si>
  <si>
    <t>LB1006259</t>
  </si>
  <si>
    <t>LB1006260</t>
  </si>
  <si>
    <t>LB2000183</t>
  </si>
  <si>
    <t>LB3000442</t>
  </si>
  <si>
    <t>LB3000423</t>
  </si>
  <si>
    <t>LB3000424</t>
  </si>
  <si>
    <t>100094980</t>
  </si>
  <si>
    <t>LBG210203</t>
  </si>
  <si>
    <t>LBK202029</t>
  </si>
  <si>
    <t>U00129740</t>
  </si>
  <si>
    <t>U00191440</t>
  </si>
  <si>
    <t>U00144730</t>
  </si>
  <si>
    <t>U00149650</t>
  </si>
  <si>
    <t>KIT BRIDAGE IVE 35S HAYON</t>
  </si>
  <si>
    <t>PORTE LAT.SIMP S/T 1016*2300 F</t>
  </si>
  <si>
    <t>RONDEL PLATES INOX 12.5*42*4</t>
  </si>
  <si>
    <t>HAYON MBB C1500L</t>
  </si>
  <si>
    <t>VIS TH M16*140 10.9 PART FILET</t>
  </si>
  <si>
    <t>23/06/2017</t>
  </si>
  <si>
    <t>LBF105709</t>
  </si>
  <si>
    <t>LB1005030</t>
  </si>
  <si>
    <t>LBF105427</t>
  </si>
  <si>
    <t>LB1004986</t>
  </si>
  <si>
    <t>LBJ900004</t>
  </si>
  <si>
    <t>LBL200225</t>
  </si>
  <si>
    <t>OBTURATEURS EMPLACEMENT FEUX</t>
  </si>
  <si>
    <t>FAISCEAU DESCENTE FEUX AVANT</t>
  </si>
  <si>
    <t>LBSA40</t>
  </si>
  <si>
    <t>LBF104592</t>
  </si>
  <si>
    <t>LB1004529</t>
  </si>
  <si>
    <t>LBH400023</t>
  </si>
  <si>
    <t>LBQ500026</t>
  </si>
  <si>
    <t>100032770</t>
  </si>
  <si>
    <t>PLAQUE IMMATRI SIV 520*110 +22</t>
  </si>
  <si>
    <t>BANDE rétroréfléchissant BLANC</t>
  </si>
  <si>
    <t>LIGNE DE SILHOUETTAGE ECE ROUG</t>
  </si>
  <si>
    <t>LBF105029</t>
  </si>
  <si>
    <t>LBF105191</t>
  </si>
  <si>
    <t>LBF105508</t>
  </si>
  <si>
    <t>LBF105530</t>
  </si>
  <si>
    <t>LBF105563</t>
  </si>
  <si>
    <t>LBF105728</t>
  </si>
  <si>
    <t>LBF105731</t>
  </si>
  <si>
    <t>LB1004284</t>
  </si>
  <si>
    <t>LB1004779</t>
  </si>
  <si>
    <t>LB1005251</t>
  </si>
  <si>
    <t>LB1005082</t>
  </si>
  <si>
    <t>LB1005443</t>
  </si>
  <si>
    <t>LB1005711</t>
  </si>
  <si>
    <t>LB1005170</t>
  </si>
  <si>
    <t>LBI100029</t>
  </si>
  <si>
    <t>CALE FIXATION HY DHL X2-50</t>
  </si>
  <si>
    <t>Moyenne générale</t>
  </si>
  <si>
    <t>LBF105293</t>
  </si>
  <si>
    <t>LBF105439</t>
  </si>
  <si>
    <t>LBF105703</t>
  </si>
  <si>
    <t>LB1004980</t>
  </si>
  <si>
    <t>LB1004998</t>
  </si>
  <si>
    <t>LB1005024</t>
  </si>
  <si>
    <t>LBF104608</t>
  </si>
  <si>
    <t>LBF105167</t>
  </si>
  <si>
    <t>LBF105290</t>
  </si>
  <si>
    <t>LBF105291</t>
  </si>
  <si>
    <t>LBF105294</t>
  </si>
  <si>
    <t>LBF105423</t>
  </si>
  <si>
    <t>LBF105433</t>
  </si>
  <si>
    <t>LBF105438</t>
  </si>
  <si>
    <t>LBF105571</t>
  </si>
  <si>
    <t>LBF105915</t>
  </si>
  <si>
    <t>LBF105916</t>
  </si>
  <si>
    <t>LBF106141</t>
  </si>
  <si>
    <t>LBF106142</t>
  </si>
  <si>
    <t>LB1004545</t>
  </si>
  <si>
    <t>LB1004342</t>
  </si>
  <si>
    <t>LB1004977</t>
  </si>
  <si>
    <t>LB1004978</t>
  </si>
  <si>
    <t>LB1004981</t>
  </si>
  <si>
    <t>LB1004982</t>
  </si>
  <si>
    <t>LB1004992</t>
  </si>
  <si>
    <t>LB1004997</t>
  </si>
  <si>
    <t>LB1005451</t>
  </si>
  <si>
    <t>LB1005880</t>
  </si>
  <si>
    <t>LB1005881</t>
  </si>
  <si>
    <t>LB1006261</t>
  </si>
  <si>
    <t>LB1006262</t>
  </si>
  <si>
    <t>LBQ400028</t>
  </si>
  <si>
    <t>LBG305029</t>
  </si>
  <si>
    <t>LBK950015</t>
  </si>
  <si>
    <t>LBG402301</t>
  </si>
  <si>
    <t>LBG402302</t>
  </si>
  <si>
    <t>LBG401315</t>
  </si>
  <si>
    <t>LBG401307</t>
  </si>
  <si>
    <t>LBG401310</t>
  </si>
  <si>
    <t>LBG401323</t>
  </si>
  <si>
    <t>LBG401326</t>
  </si>
  <si>
    <t>LBJ200202</t>
  </si>
  <si>
    <t>LBJ500051</t>
  </si>
  <si>
    <t>LBH100001</t>
  </si>
  <si>
    <t>LBL200221</t>
  </si>
  <si>
    <t>LBL200222</t>
  </si>
  <si>
    <t>LBG403201</t>
  </si>
  <si>
    <t>LBG401327</t>
  </si>
  <si>
    <t>LBB205203</t>
  </si>
  <si>
    <t>LBB205202</t>
  </si>
  <si>
    <t>LBD102202</t>
  </si>
  <si>
    <t>100094870</t>
  </si>
  <si>
    <t>LBH900023</t>
  </si>
  <si>
    <t>LBL200214</t>
  </si>
  <si>
    <t>LBC300201</t>
  </si>
  <si>
    <t>LBB204227</t>
  </si>
  <si>
    <t>LBB204211</t>
  </si>
  <si>
    <t>LBB204213</t>
  </si>
  <si>
    <t>LBB206201</t>
  </si>
  <si>
    <t>LBB204215</t>
  </si>
  <si>
    <t>LBB204216</t>
  </si>
  <si>
    <t>LBJ500064</t>
  </si>
  <si>
    <t>LBL403202</t>
  </si>
  <si>
    <t>LBL403203</t>
  </si>
  <si>
    <t>LBL200224</t>
  </si>
  <si>
    <t>LBL200215</t>
  </si>
  <si>
    <t>LBL403204</t>
  </si>
  <si>
    <t>LBG209246</t>
  </si>
  <si>
    <t>LBG209213</t>
  </si>
  <si>
    <t>LBG209242</t>
  </si>
  <si>
    <t>LBG209243</t>
  </si>
  <si>
    <t>LBG211038</t>
  </si>
  <si>
    <t>LBG205011</t>
  </si>
  <si>
    <t>LBB201202</t>
  </si>
  <si>
    <t>LBG211043</t>
  </si>
  <si>
    <t>LBG207015</t>
  </si>
  <si>
    <t>LBG207016</t>
  </si>
  <si>
    <t>LBG209206</t>
  </si>
  <si>
    <t>100094620</t>
  </si>
  <si>
    <t>100094630</t>
  </si>
  <si>
    <t>100094880</t>
  </si>
  <si>
    <t>LBE200202</t>
  </si>
  <si>
    <t>100016730</t>
  </si>
  <si>
    <t>100016770</t>
  </si>
  <si>
    <t>LBB207203</t>
  </si>
  <si>
    <t>LBG213201</t>
  </si>
  <si>
    <t>LBJ300201</t>
  </si>
  <si>
    <t>LBG303206</t>
  </si>
  <si>
    <t>LBG201010</t>
  </si>
  <si>
    <t>LBG201011</t>
  </si>
  <si>
    <t>LBG201012</t>
  </si>
  <si>
    <t>LBG201013</t>
  </si>
  <si>
    <t>LBH900033</t>
  </si>
  <si>
    <t>LBG206019</t>
  </si>
  <si>
    <t>LBH100020</t>
  </si>
  <si>
    <t>LBH900047</t>
  </si>
  <si>
    <t>LBH100014</t>
  </si>
  <si>
    <t>LBB205204</t>
  </si>
  <si>
    <t>LBB205206</t>
  </si>
  <si>
    <t>LBJ500032</t>
  </si>
  <si>
    <t>LBG203015</t>
  </si>
  <si>
    <t>LBG203016</t>
  </si>
  <si>
    <t>LBG209245</t>
  </si>
  <si>
    <t>LBG209201</t>
  </si>
  <si>
    <t>LBG209202</t>
  </si>
  <si>
    <t>LBG209203</t>
  </si>
  <si>
    <t>LBG212090</t>
  </si>
  <si>
    <t>LBG210201</t>
  </si>
  <si>
    <t>LBG209205</t>
  </si>
  <si>
    <t>LBE200204</t>
  </si>
  <si>
    <t>LBD204201</t>
  </si>
  <si>
    <t>LBD204227</t>
  </si>
  <si>
    <t>LBD204204</t>
  </si>
  <si>
    <t>LBD204202</t>
  </si>
  <si>
    <t>LBB104104</t>
  </si>
  <si>
    <t>LBB104105</t>
  </si>
  <si>
    <t>LBB104106</t>
  </si>
  <si>
    <t>LBB207201</t>
  </si>
  <si>
    <t>LBG101204</t>
  </si>
  <si>
    <t>LBG101203</t>
  </si>
  <si>
    <t>LBG101202</t>
  </si>
  <si>
    <t>LBG101201</t>
  </si>
  <si>
    <t>KIT DECORATION UCAR</t>
  </si>
  <si>
    <t>DEFLECTEUR MBZ5/3 VW3/5 LABBE</t>
  </si>
  <si>
    <t>KIT VIS BRID SPRINTER-CRAFTER</t>
  </si>
  <si>
    <t>LONGERON D 125*4335*60*2,5 HLE</t>
  </si>
  <si>
    <t>LONGERON G 125*4335*60*2,5 HLE</t>
  </si>
  <si>
    <t>GOUSSET 30/38,5 (HLE 3713674)</t>
  </si>
  <si>
    <t>TRAVERSE ROUE 910 SB-HLE</t>
  </si>
  <si>
    <t>TRAV ANTIDEVERS IVEC0 SB-HLE</t>
  </si>
  <si>
    <t>TRAVERSE AVANT [2130] HLE V2</t>
  </si>
  <si>
    <t>GOUSSET TRAVERSE AVANT HLE V2</t>
  </si>
  <si>
    <t>EMBOUT LONGERON H=140mm      F</t>
  </si>
  <si>
    <t>SUPPORT BOITIER CDE HY DHL/SOR</t>
  </si>
  <si>
    <t>PLAQUE DE SERIE 150X45X0.8mm</t>
  </si>
  <si>
    <t>FAISCEAU LIAISON FEUX LATERAUX</t>
  </si>
  <si>
    <t>FAISCEAU LIAISON FEUX ARRIERE</t>
  </si>
  <si>
    <t>ANGLE FINITION AVANT PLANCHE F</t>
  </si>
  <si>
    <t>EMBOUT TRAVERSE AVANT HLE V2</t>
  </si>
  <si>
    <t>RIVE AVANT 1930MM    FGV</t>
  </si>
  <si>
    <t>RIVE LATERALE 4090MM FGV</t>
  </si>
  <si>
    <t>PANNEAU plancher 4100*2020*12</t>
  </si>
  <si>
    <t>POINT ANCRAGE ENCASTRE 4895610</t>
  </si>
  <si>
    <t>ETIQUETTE IDENTIF.200*150mm</t>
  </si>
  <si>
    <t>FAISC FRISE ARR 3° FEU STOP</t>
  </si>
  <si>
    <t>PEAU POLY 4261*2115*1.6 OPA F</t>
  </si>
  <si>
    <t>FRISE ARRIERE [2130] FEU STOP</t>
  </si>
  <si>
    <t>FRISE AV PAV 2130 NON POINC F</t>
  </si>
  <si>
    <t>FRISE LATERALE 4300 F</t>
  </si>
  <si>
    <t>ARCEAU PAVILLON 2068 FGV + Adh</t>
  </si>
  <si>
    <t>CORNI FINIT AV/AR PAV F</t>
  </si>
  <si>
    <t>CORNI FINIT LAT PAV F</t>
  </si>
  <si>
    <t>SUPPORT PLAFONNIER A LED</t>
  </si>
  <si>
    <t>FEU GABARIT ARRIERE LED 3.5T F</t>
  </si>
  <si>
    <t>JOINT S FEU GABARIT 3.5T</t>
  </si>
  <si>
    <t>FAISCEAU DESCENTE FEUX ARRIERE</t>
  </si>
  <si>
    <t>FAISC DESCENTE  3° FEU STOP</t>
  </si>
  <si>
    <t>FEU STOP ADDITIONNEL LED ROUGE</t>
  </si>
  <si>
    <t>TRAV SUP AUVENT 213+ FEU STOP</t>
  </si>
  <si>
    <t>SEUIL AUVENT 2130 F</t>
  </si>
  <si>
    <t>MONTANT DROIT  AUV/RRL 2150 F</t>
  </si>
  <si>
    <t>MONTANT GAUCHE AUV/RRL 2150 F</t>
  </si>
  <si>
    <t>SUPPORT COMPAS SUR CADRE</t>
  </si>
  <si>
    <t>JOINT EPDM  LONG: 1,50ML</t>
  </si>
  <si>
    <t>PLAT ALU 15*3 JOINT TUBE MONTA</t>
  </si>
  <si>
    <t>COMPAS D10 + 350MM+ 200N VISSE</t>
  </si>
  <si>
    <t>BUTEE AUVENT  16.36731GA</t>
  </si>
  <si>
    <t>BUTEE AUVENT  16.36731DR</t>
  </si>
  <si>
    <t>BECQUET AUVENT 2130 F</t>
  </si>
  <si>
    <t>PAN NIDAFONT 4200x2150x17</t>
  </si>
  <si>
    <t>PAN NIDAFONT 2035x2150x17</t>
  </si>
  <si>
    <t>PLINTHE AVT GALVA HT 400 2130</t>
  </si>
  <si>
    <t>PLINTHE ALU 4200 FGV2010</t>
  </si>
  <si>
    <t>CAPITON BRIKS ROUGE 1010 ABS</t>
  </si>
  <si>
    <t>EMBOUT FINITION ROUGE ABS</t>
  </si>
  <si>
    <t>MONTANT AL AVT 2234MM (2150)</t>
  </si>
  <si>
    <t>CONTREPLAQUE 42*42*3 M10*30  F</t>
  </si>
  <si>
    <t>RENFORT HZ AVP  L=2040   F</t>
  </si>
  <si>
    <t>AVP 11 IVECO (2130*2300)</t>
  </si>
  <si>
    <t>CROCHET ARRET DE PORTE INOX</t>
  </si>
  <si>
    <t>GACHE ARRET DE PORTE INOX</t>
  </si>
  <si>
    <t>SEMELLE CROCHET ARRET DE PORTE</t>
  </si>
  <si>
    <t>SEMELLE PLAQ.PRISE</t>
  </si>
  <si>
    <t>ETIQUETTES CHASSIS</t>
  </si>
  <si>
    <t>POIGNEE DE TIRAGE POLYESTER</t>
  </si>
  <si>
    <t>ADH PRECONISATION CHARGEMENT</t>
  </si>
  <si>
    <t>ETIQUETTE SAV</t>
  </si>
  <si>
    <t>ADHESIF TRANSP. Labbé by Gruau</t>
  </si>
  <si>
    <t>RIVE LAT PLAT AVT 880mm  FGV</t>
  </si>
  <si>
    <t>RIVE LAT 1930 ARR+P.LAT  FGV</t>
  </si>
  <si>
    <t>SUPPORT PLAFONNIER PAV 98</t>
  </si>
  <si>
    <t>PENTURE POLY+CATAPHOR 28.07573</t>
  </si>
  <si>
    <t>CHAPE POLY+CATAPHOR 28.02685</t>
  </si>
  <si>
    <t>TRAV SUP CARR 2POT+FSTOP 2130</t>
  </si>
  <si>
    <t>TRAV INF 2130 2 POT APPL CC  F</t>
  </si>
  <si>
    <t>MONTANT DRT CARR 2POT 2300C F</t>
  </si>
  <si>
    <t>MONTANT GAU CARR 2POT 2300C F</t>
  </si>
  <si>
    <t>GACHE POIGNEE EN APPLIQUE TY</t>
  </si>
  <si>
    <t>KIT 2POT D+G APP 213*230 S/T F</t>
  </si>
  <si>
    <t>BECQUET 2POT APPLIQUE 2130 F</t>
  </si>
  <si>
    <t>PLINTHE ALU 980/P.LAT FGV2010</t>
  </si>
  <si>
    <t>PAN CPR 2035*2300*11 F</t>
  </si>
  <si>
    <t>PAN CPR 2035*1465*11 AVP 11</t>
  </si>
  <si>
    <t>PAN CPR 980*2300*11 FGV</t>
  </si>
  <si>
    <t>PAN CPR 4200*2300*11 F</t>
  </si>
  <si>
    <t>TUBE ROND SE 14*2 LG=4030+PONT</t>
  </si>
  <si>
    <t>TUBE ROND SE 14*2 LG=855+PONTE</t>
  </si>
  <si>
    <t>TUBE ROND SE 14*2 LG=1915+PONT</t>
  </si>
  <si>
    <t>MONTANT AL AVT 2384MM (2300)</t>
  </si>
  <si>
    <t>CAPITON 1915*140</t>
  </si>
  <si>
    <t>CAPITON 855*140</t>
  </si>
  <si>
    <t>CAPITON 4030*140</t>
  </si>
  <si>
    <t>CAPITON 2030*140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</si>
</sst>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\ &quot;€&quot;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0" fillId="0" borderId="0" xfId="0" applyNumberFormat="1"/>
    <xf numFmtId="22" fontId="0" fillId="0" borderId="0" xfId="0" applyNumberFormat="1"/>
    <xf numFmtId="3" fontId="0" fillId="0" borderId="0" xfId="0" applyNumberFormat="1" applyAlignment="1">
      <alignment horizontal="left"/>
    </xf>
    <xf numFmtId="14" fontId="3" fillId="0" borderId="4" xfId="0" applyNumberFormat="1" applyFont="1" applyBorder="1" applyAlignment="1">
      <alignment horizontal="center" vertical="center"/>
    </xf>
    <xf numFmtId="165" fontId="3" fillId="0" borderId="4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left"/>
    </xf>
    <xf numFmtId="165" fontId="0" fillId="0" borderId="0" xfId="0" applyNumberFormat="1" applyAlignment="1">
      <alignment horizontal="center"/>
    </xf>
    <xf numFmtId="0" fontId="0" fillId="0" borderId="0" xfId="0" applyBorder="1"/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4" fontId="0" fillId="0" borderId="0" xfId="0" applyNumberFormat="1"/>
    <xf numFmtId="165" fontId="0" fillId="0" borderId="0" xfId="0" applyNumberFormat="1"/>
    <xf numFmtId="22" fontId="2" fillId="0" borderId="1" xfId="0" applyNumberFormat="1" applyFont="1" applyBorder="1" applyAlignment="1">
      <alignment horizontal="center" vertical="center" wrapText="1"/>
    </xf>
    <xf numFmtId="22" fontId="2" fillId="0" borderId="2" xfId="0" applyNumberFormat="1" applyFont="1" applyBorder="1" applyAlignment="1">
      <alignment horizontal="center" vertical="center" wrapText="1"/>
    </xf>
    <xf numFmtId="22" fontId="2" fillId="0" borderId="3" xfId="0" applyNumberFormat="1" applyFont="1" applyBorder="1" applyAlignment="1">
      <alignment horizontal="center" vertical="center" wrapText="1"/>
    </xf>
    <xf numFmtId="22" fontId="2" fillId="0" borderId="0" xfId="0" applyNumberFormat="1" applyFont="1" applyBorder="1" applyAlignment="1">
      <alignment horizontal="center" vertical="center"/>
    </xf>
    <xf numFmtId="22" fontId="2" fillId="0" borderId="6" xfId="0" applyNumberFormat="1" applyFont="1" applyBorder="1" applyAlignment="1">
      <alignment horizontal="center" vertical="center" wrapText="1"/>
    </xf>
    <xf numFmtId="22" fontId="2" fillId="0" borderId="7" xfId="0" applyNumberFormat="1" applyFont="1" applyBorder="1" applyAlignment="1">
      <alignment horizontal="center" vertical="center" wrapText="1"/>
    </xf>
    <xf numFmtId="22" fontId="2" fillId="0" borderId="8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7">
    <dxf>
      <numFmt numFmtId="164" formatCode="#,##0.00\ &quot;€&quot;"/>
    </dxf>
    <dxf>
      <numFmt numFmtId="165" formatCode="#,##0\ &quot;€&quot;"/>
    </dxf>
    <dxf>
      <numFmt numFmtId="165" formatCode="#,##0\ &quot;€&quot;"/>
    </dxf>
    <dxf>
      <numFmt numFmtId="3" formatCode="#,##0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xmlMaps.xml><?xml version="1.0" encoding="utf-8"?>
<MapInfo xmlns="http://schemas.openxmlformats.org/spreadsheetml/2006/main" SelectionNamespaces="xmlns:ns1='FAB01_Liste_x0020_des_x0020_Matières_x0020_à_x0020_Sortir_x0020_sur_x0020_OF'">
  <Schema ID="Schema1" Namespace="FAB01_Liste_x0020_des_x0020_Matières_x0020_à_x0020_Sortir_x0020_sur_x0020_OF">
    <xsd:schema xmlns:xsd="http://www.w3.org/2001/XMLSchema" xmlns:ns0="FAB01_Liste_x0020_des_x0020_Matières_x0020_à_x0020_Sortir_x0020_sur_x0020_OF" xmlns="" targetNamespace="FAB01_Liste_x0020_des_x0020_Matières_x0020_à_x0020_Sortir_x0020_sur_x0020_OF">
      <xsd:element nillable="true" name="Report">
        <xsd:complexType>
          <xsd:sequence minOccurs="0">
            <xsd:element minOccurs="0" nillable="true" name="Tablix1" form="qualified">
              <xsd:complexType>
                <xsd:sequence minOccurs="0">
                  <xsd:element minOccurs="0" nillable="true" name="Détails1_Collection" form="qualified">
                    <xsd:complexType>
                      <xsd:sequence minOccurs="0">
                        <xsd:element minOccurs="0" maxOccurs="unbounded" nillable="true" name="Détails1" form="qualified">
                          <xsd:complexType>
                            <xsd:attribute name="CentreCharge" form="unqualified" type="xsd:string"/>
                            <xsd:attribute name="OrdreFab" form="unqualified" type="xsd:string"/>
                            <xsd:attribute name="Position" form="unqualified" type="xsd:integer"/>
                            <xsd:attribute name="Projet1" form="unqualified" type="xsd:string"/>
                            <xsd:attribute name="Article1" form="unqualified" type="xsd:string"/>
                            <xsd:attribute name="DescriptionArticle" form="unqualified" type="xsd:string"/>
                            <xsd:attribute name="QuantiteNette" form="unqualified" type="xsd:double"/>
                            <xsd:attribute name="ASortirParMag" form="unqualified" type="xsd:integer"/>
                            <xsd:attribute name="ASortir" form="unqualified" type="xsd:double"/>
                            <xsd:attribute name="LivraisonSuivante" form="unqualified" type="xsd:double"/>
                            <xsd:attribute name="Magasin" form="unqualified" type="xsd:string"/>
                            <xsd:attribute name="Operation" form="unqualified" type="xsd:integer"/>
                            <xsd:attribute name="StatutOrdre" form="unqualified" type="xsd:string"/>
                            <xsd:attribute name="DateAchevementOF" form="unqualified" type="xsd:string"/>
                            <xsd:attribute name="StatutOperation" form="unqualified" type="xsd:string"/>
                            <xsd:attribute name="DateAchevementOperation" form="unqualified" type="xsd:string"/>
                            <xsd:attribute name="MontantReel1" form="unqualified" type="xsd:double"/>
                            <xsd:attribute name="StockPhysique" form="unqualified" type="xsd:double"/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</xsd:sequence>
          <xsd:attribute name="Name" form="unqualified" type="xsd:string"/>
        </xsd:complexType>
      </xsd:element>
    </xsd:schema>
  </Schema>
  <Schema ID="Schema2" Namespace="FAB01_Liste_x0020_des_x0020_Matières_x0020_à_x0020_Sortir_x0020_sur_x0020_OF">
    <xsd:schema xmlns:xsd="http://www.w3.org/2001/XMLSchema" xmlns:ns0="FAB01_Liste_x0020_des_x0020_Matières_x0020_à_x0020_Sortir_x0020_sur_x0020_OF" xmlns="" targetNamespace="FAB01_Liste_x0020_des_x0020_Matières_x0020_à_x0020_Sortir_x0020_sur_x0020_OF">
      <xsd:element nillable="true" name="Report">
        <xsd:complexType>
          <xsd:sequence minOccurs="0">
            <xsd:element minOccurs="0" nillable="true" name="Tablix1" form="qualified">
              <xsd:complexType>
                <xsd:sequence minOccurs="0">
                  <xsd:element minOccurs="0" nillable="true" name="Détails1_Collection" form="qualified">
                    <xsd:complexType>
                      <xsd:sequence minOccurs="0">
                        <xsd:element minOccurs="0" maxOccurs="unbounded" nillable="true" name="Détails1" form="qualified">
                          <xsd:complexType>
                            <xsd:attribute name="CentreCharge" form="unqualified" type="xsd:string"/>
                            <xsd:attribute name="OrdreFab" form="unqualified" type="xsd:string"/>
                            <xsd:attribute name="Position" form="unqualified" type="xsd:integer"/>
                            <xsd:attribute name="Projet1" form="unqualified" type="xsd:string"/>
                            <xsd:attribute name="Article1" form="unqualified" type="xsd:string"/>
                            <xsd:attribute name="DescriptionArticle" form="unqualified" type="xsd:string"/>
                            <xsd:attribute name="QuantiteNette" form="unqualified" type="xsd:double"/>
                            <xsd:attribute name="ASortirParMag" form="unqualified" type="xsd:double"/>
                            <xsd:attribute name="ASortir" form="unqualified" type="xsd:double"/>
                            <xsd:attribute name="LivraisonSuivante" form="unqualified" type="xsd:double"/>
                            <xsd:attribute name="Magasin" form="unqualified" type="xsd:string"/>
                            <xsd:attribute name="Operation" form="unqualified" type="xsd:integer"/>
                            <xsd:attribute name="StatutOrdre" form="unqualified" type="xsd:string"/>
                            <xsd:attribute name="DateAchevementOF" form="unqualified" type="xsd:string"/>
                            <xsd:attribute name="StatutOperation" form="unqualified" type="xsd:string"/>
                            <xsd:attribute name="DateAchevementOperation" form="unqualified" type="xsd:string"/>
                            <xsd:attribute name="MontantReel1" form="unqualified" type="xsd:double"/>
                            <xsd:attribute name="StockPhysique" form="unqualified" type="xsd:double"/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</xsd:sequence>
          <xsd:attribute name="Name" form="unqualified" type="xsd:string"/>
        </xsd:complexType>
      </xsd:element>
    </xsd:schema>
  </Schema>
  <Map ID="1" Name="Report_Mappage" RootElement="Report" SchemaID="Schema1" ShowImportExportValidationErrors="false" AutoFit="true" Append="false" PreserveSortAFLayout="true" PreserveFormat="true">
    <DataBinding FileBinding="true" ConnectionID="1" DataBindingLoadMode="1"/>
  </Map>
  <Map ID="2" Name="Report_Mappage1" RootElement="Report" SchemaID="Schema2" ShowImportExportValidationErrors="false" AutoFit="true" Append="false" PreserveSortAFLayout="true" PreserveFormat="true">
    <DataBinding FileBinding="true" ConnectionID="2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xmlMaps" Target="xmlMaps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[Liste des matières à sortir sur OF.xlsm]Tableau de bord!Tableau croisé dynamique1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Liste</a:t>
            </a:r>
            <a:r>
              <a:rPr lang="en-US" baseline="0"/>
              <a:t> des matières à sortir sur opérations achevées</a:t>
            </a:r>
            <a:endParaRPr lang="en-US"/>
          </a:p>
        </c:rich>
      </c:tx>
      <c:layout>
        <c:manualLayout>
          <c:xMode val="edge"/>
          <c:yMode val="edge"/>
          <c:x val="0.32614846771641448"/>
          <c:y val="2.0506780456450717E-3"/>
        </c:manualLayout>
      </c:layout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bord'!$C$5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'Tableau de bord'!$B$6:$B$15</c:f>
              <c:strCache>
                <c:ptCount val="9"/>
                <c:pt idx="0">
                  <c:v>LBLB10</c:v>
                </c:pt>
                <c:pt idx="1">
                  <c:v>LBLB20</c:v>
                </c:pt>
                <c:pt idx="2">
                  <c:v>LBSA10</c:v>
                </c:pt>
                <c:pt idx="3">
                  <c:v>LBSA20</c:v>
                </c:pt>
                <c:pt idx="4">
                  <c:v>LBSA30</c:v>
                </c:pt>
                <c:pt idx="5">
                  <c:v>LBSA40</c:v>
                </c:pt>
                <c:pt idx="6">
                  <c:v>LBSA50</c:v>
                </c:pt>
                <c:pt idx="7">
                  <c:v>LBSA60</c:v>
                </c:pt>
                <c:pt idx="8">
                  <c:v>LBSA70</c:v>
                </c:pt>
              </c:strCache>
            </c:strRef>
          </c:cat>
          <c:val>
            <c:numRef>
              <c:f>'Tableau de bord'!$C$6:$C$15</c:f>
              <c:numCache>
                <c:formatCode>#.##0\.00\ "$"</c:formatCode>
                <c:ptCount val="9"/>
                <c:pt idx="0">
                  <c:v>22734.916300000001</c:v>
                </c:pt>
                <c:pt idx="1">
                  <c:v>0.01</c:v>
                </c:pt>
                <c:pt idx="2">
                  <c:v>9179.0966999999982</c:v>
                </c:pt>
                <c:pt idx="3">
                  <c:v>3724.7928000000006</c:v>
                </c:pt>
                <c:pt idx="4">
                  <c:v>4975.7222000000002</c:v>
                </c:pt>
                <c:pt idx="5">
                  <c:v>0</c:v>
                </c:pt>
                <c:pt idx="6">
                  <c:v>10754.334999999999</c:v>
                </c:pt>
                <c:pt idx="7">
                  <c:v>15613.639699999998</c:v>
                </c:pt>
                <c:pt idx="8">
                  <c:v>97.384399999999985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3368576"/>
        <c:axId val="103370112"/>
      </c:barChart>
      <c:catAx>
        <c:axId val="10336857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1200" b="1"/>
            </a:pPr>
            <a:endParaRPr lang="fr-FR"/>
          </a:p>
        </c:txPr>
        <c:crossAx val="103370112"/>
        <c:crosses val="autoZero"/>
        <c:auto val="1"/>
        <c:lblAlgn val="ctr"/>
        <c:lblOffset val="100"/>
        <c:noMultiLvlLbl val="0"/>
      </c:catAx>
      <c:valAx>
        <c:axId val="103370112"/>
        <c:scaling>
          <c:orientation val="minMax"/>
        </c:scaling>
        <c:delete val="0"/>
        <c:axPos val="l"/>
        <c:majorGridlines/>
        <c:numFmt formatCode="#,##0.00\ &quot;€&quot;" sourceLinked="0"/>
        <c:majorTickMark val="out"/>
        <c:minorTickMark val="none"/>
        <c:tickLblPos val="nextTo"/>
        <c:crossAx val="103368576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[Liste des matières à sortir sur OF.xlsm]Evolution!Tableau croisé dynamique1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Evolution</a:t>
            </a:r>
            <a:r>
              <a:rPr lang="en-US" baseline="0"/>
              <a:t> matières à sortir sur OF</a:t>
            </a:r>
            <a:endParaRPr lang="en-US"/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Evolution!$C$5</c:f>
              <c:strCache>
                <c:ptCount val="1"/>
                <c:pt idx="0">
                  <c:v>Total</c:v>
                </c:pt>
              </c:strCache>
            </c:strRef>
          </c:tx>
          <c:marker>
            <c:symbol val="none"/>
          </c:marker>
          <c:cat>
            <c:strRef>
              <c:f>Evolution!$B$6:$B$11</c:f>
              <c:strCache>
                <c:ptCount val="5"/>
                <c:pt idx="1">
                  <c:v>6/21/2017</c:v>
                </c:pt>
                <c:pt idx="2">
                  <c:v>6/22/2017</c:v>
                </c:pt>
                <c:pt idx="3">
                  <c:v>6/23/2017</c:v>
                </c:pt>
                <c:pt idx="4">
                  <c:v>6/24/2017</c:v>
                </c:pt>
              </c:strCache>
            </c:strRef>
          </c:cat>
          <c:val>
            <c:numRef>
              <c:f>Evolution!$C$6:$C$11</c:f>
              <c:numCache>
                <c:formatCode>#.##0\ "$"</c:formatCode>
                <c:ptCount val="5"/>
                <c:pt idx="1">
                  <c:v>75451</c:v>
                </c:pt>
                <c:pt idx="2">
                  <c:v>71418.881406666653</c:v>
                </c:pt>
                <c:pt idx="3">
                  <c:v>67079.897099999987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920576"/>
        <c:axId val="102922112"/>
      </c:lineChart>
      <c:catAx>
        <c:axId val="10292057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102922112"/>
        <c:crosses val="autoZero"/>
        <c:auto val="1"/>
        <c:lblAlgn val="ctr"/>
        <c:lblOffset val="100"/>
        <c:noMultiLvlLbl val="0"/>
      </c:catAx>
      <c:valAx>
        <c:axId val="102922112"/>
        <c:scaling>
          <c:orientation val="minMax"/>
          <c:min val="0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02920576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533400</xdr:colOff>
      <xdr:row>1</xdr:row>
      <xdr:rowOff>14966</xdr:rowOff>
    </xdr:from>
    <xdr:to>
      <xdr:col>19</xdr:col>
      <xdr:colOff>981074</xdr:colOff>
      <xdr:row>31</xdr:row>
      <xdr:rowOff>180975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22</xdr:row>
          <xdr:rowOff>104775</xdr:rowOff>
        </xdr:from>
        <xdr:to>
          <xdr:col>3</xdr:col>
          <xdr:colOff>9525</xdr:colOff>
          <xdr:row>26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jours des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31</xdr:row>
          <xdr:rowOff>123825</xdr:rowOff>
        </xdr:from>
        <xdr:to>
          <xdr:col>9</xdr:col>
          <xdr:colOff>571500</xdr:colOff>
          <xdr:row>34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Articles LBSA10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714375</xdr:colOff>
          <xdr:row>31</xdr:row>
          <xdr:rowOff>123825</xdr:rowOff>
        </xdr:from>
        <xdr:to>
          <xdr:col>11</xdr:col>
          <xdr:colOff>361950</xdr:colOff>
          <xdr:row>34</xdr:row>
          <xdr:rowOff>95250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Articles LBSA20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504825</xdr:colOff>
          <xdr:row>31</xdr:row>
          <xdr:rowOff>123825</xdr:rowOff>
        </xdr:from>
        <xdr:to>
          <xdr:col>13</xdr:col>
          <xdr:colOff>142875</xdr:colOff>
          <xdr:row>34</xdr:row>
          <xdr:rowOff>95250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Articles LBSA30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295275</xdr:colOff>
          <xdr:row>31</xdr:row>
          <xdr:rowOff>123825</xdr:rowOff>
        </xdr:from>
        <xdr:to>
          <xdr:col>14</xdr:col>
          <xdr:colOff>676275</xdr:colOff>
          <xdr:row>34</xdr:row>
          <xdr:rowOff>95250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Articles LBSA40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76200</xdr:colOff>
          <xdr:row>31</xdr:row>
          <xdr:rowOff>123825</xdr:rowOff>
        </xdr:from>
        <xdr:to>
          <xdr:col>16</xdr:col>
          <xdr:colOff>428625</xdr:colOff>
          <xdr:row>34</xdr:row>
          <xdr:rowOff>95250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Articles LBSA50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609600</xdr:colOff>
          <xdr:row>31</xdr:row>
          <xdr:rowOff>123825</xdr:rowOff>
        </xdr:from>
        <xdr:to>
          <xdr:col>18</xdr:col>
          <xdr:colOff>209550</xdr:colOff>
          <xdr:row>34</xdr:row>
          <xdr:rowOff>95250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Articles LBSA60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409575</xdr:colOff>
          <xdr:row>31</xdr:row>
          <xdr:rowOff>123825</xdr:rowOff>
        </xdr:from>
        <xdr:to>
          <xdr:col>19</xdr:col>
          <xdr:colOff>723900</xdr:colOff>
          <xdr:row>34</xdr:row>
          <xdr:rowOff>95250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Articles LBSA70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31</xdr:row>
          <xdr:rowOff>123825</xdr:rowOff>
        </xdr:from>
        <xdr:to>
          <xdr:col>6</xdr:col>
          <xdr:colOff>257175</xdr:colOff>
          <xdr:row>34</xdr:row>
          <xdr:rowOff>95250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Articles LBLB10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381000</xdr:colOff>
          <xdr:row>31</xdr:row>
          <xdr:rowOff>123825</xdr:rowOff>
        </xdr:from>
        <xdr:to>
          <xdr:col>8</xdr:col>
          <xdr:colOff>9525</xdr:colOff>
          <xdr:row>34</xdr:row>
          <xdr:rowOff>95250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Articles LBLB20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390525</xdr:colOff>
          <xdr:row>30</xdr:row>
          <xdr:rowOff>180975</xdr:rowOff>
        </xdr:from>
        <xdr:to>
          <xdr:col>2</xdr:col>
          <xdr:colOff>1762125</xdr:colOff>
          <xdr:row>34</xdr:row>
          <xdr:rowOff>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Graphique d'évolution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447674</xdr:colOff>
      <xdr:row>1</xdr:row>
      <xdr:rowOff>47624</xdr:rowOff>
    </xdr:from>
    <xdr:to>
      <xdr:col>16</xdr:col>
      <xdr:colOff>209549</xdr:colOff>
      <xdr:row>27</xdr:row>
      <xdr:rowOff>190499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257175</xdr:colOff>
          <xdr:row>0</xdr:row>
          <xdr:rowOff>209550</xdr:rowOff>
        </xdr:from>
        <xdr:to>
          <xdr:col>2</xdr:col>
          <xdr:colOff>152400</xdr:colOff>
          <xdr:row>0</xdr:row>
          <xdr:rowOff>771525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0</xdr:row>
          <xdr:rowOff>114300</xdr:rowOff>
        </xdr:from>
        <xdr:to>
          <xdr:col>3</xdr:col>
          <xdr:colOff>95250</xdr:colOff>
          <xdr:row>0</xdr:row>
          <xdr:rowOff>676275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tthieu DAGORNE" refreshedDate="42909.496869560186" createdVersion="4" refreshedVersion="4" minRefreshableVersion="3" recordCount="1162">
  <cacheSource type="worksheet">
    <worksheetSource ref="A2:P3127" sheet="BDD"/>
  </cacheSource>
  <cacheFields count="16">
    <cacheField name="OrdreFab" numFmtId="0">
      <sharedItems containsBlank="1"/>
    </cacheField>
    <cacheField name="Position" numFmtId="0">
      <sharedItems containsString="0" containsBlank="1" containsNumber="1" containsInteger="1" minValue="10" maxValue="1472"/>
    </cacheField>
    <cacheField name="Projet1" numFmtId="0">
      <sharedItems containsBlank="1"/>
    </cacheField>
    <cacheField name="Article1" numFmtId="0">
      <sharedItems containsBlank="1"/>
    </cacheField>
    <cacheField name="DescriptionArticle" numFmtId="0">
      <sharedItems containsBlank="1"/>
    </cacheField>
    <cacheField name="QuantiteNette" numFmtId="0">
      <sharedItems containsString="0" containsBlank="1" containsNumber="1" minValue="0" maxValue="100"/>
    </cacheField>
    <cacheField name="ASortirParMag" numFmtId="0">
      <sharedItems containsString="0" containsBlank="1" containsNumber="1" minValue="0" maxValue="100"/>
    </cacheField>
    <cacheField name="ASortir" numFmtId="0">
      <sharedItems containsString="0" containsBlank="1" containsNumber="1" minValue="0" maxValue="50"/>
    </cacheField>
    <cacheField name="LivraisonSuivante" numFmtId="0">
      <sharedItems containsString="0" containsBlank="1" containsNumber="1" minValue="-1" maxValue="100" count="44">
        <n v="1"/>
        <n v="2"/>
        <n v="4"/>
        <n v="0"/>
        <n v="18"/>
        <n v="0.2"/>
        <n v="6"/>
        <m/>
        <n v="100" u="1"/>
        <n v="36" u="1"/>
        <n v="5" u="1"/>
        <n v="14" u="1"/>
        <n v="40" u="1"/>
        <n v="-1" u="1"/>
        <n v="0.17599999999999999" u="1"/>
        <n v="74" u="1"/>
        <n v="16" u="1"/>
        <n v="78" u="1"/>
        <n v="0.69" u="1"/>
        <n v="17" u="1"/>
        <n v="50" u="1"/>
        <n v="86" u="1"/>
        <n v="2.5" u="1"/>
        <n v="7" u="1"/>
        <n v="20" u="1"/>
        <n v="98" u="1"/>
        <n v="35" u="1"/>
        <n v="3" u="1"/>
        <n v="8" u="1"/>
        <n v="39" u="1"/>
        <n v="24" u="1"/>
        <n v="41" u="1"/>
        <n v="9" u="1"/>
        <n v="72" u="1"/>
        <n v="10" u="1"/>
        <n v="28" u="1"/>
        <n v="80" u="1"/>
        <n v="84" u="1"/>
        <n v="11" u="1"/>
        <n v="88" u="1"/>
        <n v="1.5" u="1"/>
        <n v="20.3" u="1"/>
        <n v="12" u="1"/>
        <n v="32" u="1"/>
      </sharedItems>
    </cacheField>
    <cacheField name="Magasin" numFmtId="0">
      <sharedItems containsBlank="1" count="12">
        <s v="LBSA10"/>
        <s v="LBSA50"/>
        <s v="LBLB20"/>
        <s v="LBLB10"/>
        <s v="LBSA30"/>
        <s v="LBSA70"/>
        <s v="LBSA60"/>
        <s v="LBSA20"/>
        <s v="LBSA40"/>
        <s v="LBLAT0"/>
        <m/>
        <s v="LBLB70" u="1"/>
      </sharedItems>
    </cacheField>
    <cacheField name="Operation" numFmtId="0">
      <sharedItems containsString="0" containsBlank="1" containsNumber="1" containsInteger="1" minValue="0" maxValue="580"/>
    </cacheField>
    <cacheField name="StatutOrdre" numFmtId="0">
      <sharedItems containsBlank="1" count="3">
        <s v="Achevé"/>
        <s v="Actif"/>
        <m/>
      </sharedItems>
    </cacheField>
    <cacheField name="DateAchevementOF" numFmtId="0">
      <sharedItems containsBlank="1"/>
    </cacheField>
    <cacheField name="StatutOperation" numFmtId="0">
      <sharedItems containsBlank="1"/>
    </cacheField>
    <cacheField name="DateAchevementOperation" numFmtId="0">
      <sharedItems containsBlank="1"/>
    </cacheField>
    <cacheField name="MontantReel1" numFmtId="0">
      <sharedItems containsBlank="1" containsMixedTypes="1" containsNumber="1" minValue="0" maxValue="330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atthieu DAGORNE" refreshedDate="42909.496869675924" createdVersion="4" refreshedVersion="4" minRefreshableVersion="3" recordCount="1162">
  <cacheSource type="worksheet">
    <worksheetSource ref="A1:P1048576" sheet="BDD"/>
  </cacheSource>
  <cacheFields count="16">
    <cacheField name="OrdreFab" numFmtId="0">
      <sharedItems containsBlank="1"/>
    </cacheField>
    <cacheField name="Position" numFmtId="0">
      <sharedItems containsString="0" containsBlank="1" containsNumber="1" containsInteger="1" minValue="10" maxValue="1472"/>
    </cacheField>
    <cacheField name="Projet1" numFmtId="0">
      <sharedItems containsBlank="1"/>
    </cacheField>
    <cacheField name="Article1" numFmtId="0">
      <sharedItems containsBlank="1"/>
    </cacheField>
    <cacheField name="DescriptionArticle" numFmtId="0">
      <sharedItems containsBlank="1"/>
    </cacheField>
    <cacheField name="QuantiteNette" numFmtId="0">
      <sharedItems containsString="0" containsBlank="1" containsNumber="1" minValue="0" maxValue="100"/>
    </cacheField>
    <cacheField name="ASortirParMag" numFmtId="0">
      <sharedItems containsString="0" containsBlank="1" containsNumber="1" minValue="0" maxValue="100"/>
    </cacheField>
    <cacheField name="ASortir" numFmtId="0">
      <sharedItems containsString="0" containsBlank="1" containsNumber="1" minValue="0" maxValue="50"/>
    </cacheField>
    <cacheField name="LivraisonSuivante" numFmtId="0">
      <sharedItems containsString="0" containsBlank="1" containsNumber="1" minValue="-1" maxValue="100" count="43">
        <n v="1"/>
        <n v="2"/>
        <n v="4"/>
        <n v="0"/>
        <n v="18"/>
        <n v="0.2"/>
        <n v="6"/>
        <m/>
        <n v="100" u="1"/>
        <n v="36" u="1"/>
        <n v="5" u="1"/>
        <n v="14" u="1"/>
        <n v="40" u="1"/>
        <n v="-1" u="1"/>
        <n v="0.17599999999999999" u="1"/>
        <n v="74" u="1"/>
        <n v="16" u="1"/>
        <n v="0.69" u="1"/>
        <n v="17" u="1"/>
        <n v="50" u="1"/>
        <n v="86" u="1"/>
        <n v="2.5" u="1"/>
        <n v="7" u="1"/>
        <n v="20" u="1"/>
        <n v="98" u="1"/>
        <n v="35" u="1"/>
        <n v="3" u="1"/>
        <n v="8" u="1"/>
        <n v="39" u="1"/>
        <n v="24" u="1"/>
        <n v="41" u="1"/>
        <n v="9" u="1"/>
        <n v="72" u="1"/>
        <n v="10" u="1"/>
        <n v="28" u="1"/>
        <n v="80" u="1"/>
        <n v="84" u="1"/>
        <n v="11" u="1"/>
        <n v="88" u="1"/>
        <n v="1.5" u="1"/>
        <n v="20.3" u="1"/>
        <n v="12" u="1"/>
        <n v="32" u="1"/>
      </sharedItems>
    </cacheField>
    <cacheField name="Magasin" numFmtId="0">
      <sharedItems containsBlank="1"/>
    </cacheField>
    <cacheField name="Operation" numFmtId="0">
      <sharedItems containsString="0" containsBlank="1" containsNumber="1" containsInteger="1" minValue="0" maxValue="580"/>
    </cacheField>
    <cacheField name="StatutOrdre" numFmtId="0">
      <sharedItems containsBlank="1"/>
    </cacheField>
    <cacheField name="DateAchevementOF" numFmtId="0">
      <sharedItems containsBlank="1"/>
    </cacheField>
    <cacheField name="StatutOperation" numFmtId="0">
      <sharedItems containsBlank="1"/>
    </cacheField>
    <cacheField name="DateAchevementOperation" numFmtId="0">
      <sharedItems containsBlank="1"/>
    </cacheField>
    <cacheField name="MontantReel1" numFmtId="0">
      <sharedItems containsBlank="1" containsMixedTypes="1" containsNumber="1" minValue="0" maxValue="330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Matthieu DAGORNE" refreshedDate="42909.622955671293" createdVersion="4" refreshedVersion="4" minRefreshableVersion="3" recordCount="7">
  <cacheSource type="worksheet">
    <worksheetSource ref="B2:C9" sheet="Feuil1"/>
  </cacheSource>
  <cacheFields count="2">
    <cacheField name="Date" numFmtId="14">
      <sharedItems containsDate="1" containsMixedTypes="1" minDate="2017-06-21T00:00:00" maxDate="2017-06-25T00:00:00" count="5">
        <d v="2017-06-21T00:00:00"/>
        <d v="2017-06-22T00:00:00"/>
        <d v="2017-06-23T00:00:00"/>
        <d v="2017-06-24T00:00:00"/>
        <s v=""/>
      </sharedItems>
    </cacheField>
    <cacheField name="Montant total" numFmtId="165">
      <sharedItems containsString="0" containsBlank="1" containsNumber="1" minValue="67079.897099999987" maxValue="7545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62">
  <r>
    <s v="LBF103093"/>
    <n v="830"/>
    <s v="LB1002975"/>
    <s v="LBL200210"/>
    <s v="INTERCONNEXION BATTERIE PLAFON"/>
    <n v="1"/>
    <n v="0"/>
    <n v="0"/>
    <x v="0"/>
    <x v="0"/>
    <n v="140"/>
    <x v="0"/>
    <s v="06/06/2017"/>
    <s v="Achevé"/>
    <s v="02/11/2016"/>
    <n v="7.5448000000000004"/>
  </r>
  <r>
    <s v="LBF103093"/>
    <n v="860"/>
    <s v="LB1002975"/>
    <s v="LBL200216"/>
    <s v="FAIS INTERCONNEXT PAF 3FEU RCE"/>
    <n v="1"/>
    <n v="0"/>
    <n v="0"/>
    <x v="0"/>
    <x v="0"/>
    <n v="140"/>
    <x v="0"/>
    <s v="06/06/2017"/>
    <s v="Achevé"/>
    <s v="02/11/2016"/>
    <n v="17.8598"/>
  </r>
  <r>
    <s v="LBF103093"/>
    <n v="870"/>
    <s v="LB1002975"/>
    <s v="LBH200025"/>
    <s v="BARRE ANTICYCLE LABBE L=2000mm"/>
    <n v="2"/>
    <n v="0"/>
    <n v="0"/>
    <x v="1"/>
    <x v="0"/>
    <n v="140"/>
    <x v="0"/>
    <s v="06/06/2017"/>
    <s v="Achevé"/>
    <s v="02/11/2016"/>
    <n v="6.0736999999999997"/>
  </r>
  <r>
    <s v="LBF103093"/>
    <n v="880"/>
    <s v="LB1002975"/>
    <s v="LBK950020"/>
    <s v="KIT VISSERIE BAC+AILES 3.5T"/>
    <n v="1"/>
    <n v="0"/>
    <n v="0"/>
    <x v="0"/>
    <x v="0"/>
    <n v="140"/>
    <x v="0"/>
    <s v="06/06/2017"/>
    <s v="Achevé"/>
    <s v="02/11/2016"/>
    <n v="5.1660000000000004"/>
  </r>
  <r>
    <s v="LBF103093"/>
    <n v="890"/>
    <s v="LB1002975"/>
    <s v="LBK950010"/>
    <s v="KIT VISSERIE BRIDAGE IVECO"/>
    <n v="1"/>
    <n v="0"/>
    <n v="0"/>
    <x v="0"/>
    <x v="0"/>
    <n v="140"/>
    <x v="0"/>
    <s v="06/06/2017"/>
    <s v="Achevé"/>
    <s v="02/11/2016"/>
    <n v="11.208600000000001"/>
  </r>
  <r>
    <s v="LBF103093"/>
    <n v="900"/>
    <s v="LB1002975"/>
    <s v="LBG401050"/>
    <s v="BUTEE INERTIE MASCOTT/MASTER P"/>
    <n v="2"/>
    <n v="0"/>
    <n v="0"/>
    <x v="1"/>
    <x v="0"/>
    <n v="140"/>
    <x v="0"/>
    <s v="06/06/2017"/>
    <s v="Achevé"/>
    <s v="02/11/2016"/>
    <n v="1.66"/>
  </r>
  <r>
    <s v="LBF103093"/>
    <n v="910"/>
    <s v="LB1002975"/>
    <s v="LBH200022"/>
    <s v="SUPPORT PARE CYCLISTE PROFILE"/>
    <n v="4"/>
    <n v="0"/>
    <n v="0"/>
    <x v="2"/>
    <x v="0"/>
    <n v="140"/>
    <x v="0"/>
    <s v="06/06/2017"/>
    <s v="Achevé"/>
    <s v="02/11/2016"/>
    <n v="3.1128999999999998"/>
  </r>
  <r>
    <s v="LBF103093"/>
    <n v="920"/>
    <s v="LB1002975"/>
    <s v="LBH500023"/>
    <s v="AILE JUMELE BAVETTE LOGO LABBE"/>
    <n v="2"/>
    <n v="0"/>
    <n v="0"/>
    <x v="1"/>
    <x v="0"/>
    <n v="140"/>
    <x v="0"/>
    <s v="06/06/2017"/>
    <s v="Achevé"/>
    <s v="02/11/2016"/>
    <n v="12"/>
  </r>
  <r>
    <s v="LBF103093"/>
    <n v="960"/>
    <s v="LB1002975"/>
    <s v="LBI900006"/>
    <s v="PLAT FIXATION DRAPEAU HAYON"/>
    <n v="2"/>
    <n v="0"/>
    <n v="0"/>
    <x v="1"/>
    <x v="0"/>
    <n v="140"/>
    <x v="0"/>
    <s v="06/06/2017"/>
    <s v="Achevé"/>
    <s v="02/11/2016"/>
    <n v="0.76849999999999996"/>
  </r>
  <r>
    <s v="LBF103093"/>
    <n v="970"/>
    <s v="LB1002975"/>
    <s v="LBJ400002"/>
    <s v="GOUTTIERE AUVENT / HAYON 2130"/>
    <n v="1"/>
    <n v="0"/>
    <n v="0"/>
    <x v="0"/>
    <x v="0"/>
    <n v="140"/>
    <x v="0"/>
    <s v="06/06/2017"/>
    <s v="Achevé"/>
    <s v="02/11/2016"/>
    <n v="8.27"/>
  </r>
  <r>
    <s v="LBF103093"/>
    <n v="980"/>
    <s v="LB1002975"/>
    <s v="LBJ500015"/>
    <s v="BUTEE DE P/F HY 60*42*30AUV"/>
    <n v="2"/>
    <n v="0"/>
    <n v="0"/>
    <x v="1"/>
    <x v="0"/>
    <n v="140"/>
    <x v="0"/>
    <s v="06/06/2017"/>
    <s v="Achevé"/>
    <s v="02/11/2016"/>
    <n v="2.4"/>
  </r>
  <r>
    <s v="LBF103093"/>
    <n v="990"/>
    <s v="LB1002975"/>
    <s v="LBJ500026"/>
    <s v="CROCHET CHAINE SECURITE HY"/>
    <n v="1"/>
    <n v="0"/>
    <n v="0"/>
    <x v="0"/>
    <x v="0"/>
    <n v="140"/>
    <x v="0"/>
    <s v="06/06/2017"/>
    <s v="Achevé"/>
    <s v="02/11/2016"/>
    <n v="2.1"/>
  </r>
  <r>
    <s v="LBF103093"/>
    <n v="1000"/>
    <s v="LB1002975"/>
    <s v="LBJ500016"/>
    <s v="PATTE FIXATION CHAINE SECURITE"/>
    <n v="1"/>
    <n v="0"/>
    <n v="0"/>
    <x v="0"/>
    <x v="0"/>
    <n v="140"/>
    <x v="0"/>
    <s v="06/06/2017"/>
    <s v="Achevé"/>
    <s v="02/11/2016"/>
    <n v="0.82"/>
  </r>
  <r>
    <s v="LBF103093"/>
    <n v="1010"/>
    <s v="LB1002975"/>
    <s v="LBI900002"/>
    <s v="BUTEE DE HAYON SUR BECQUET"/>
    <n v="2"/>
    <n v="0"/>
    <n v="0"/>
    <x v="1"/>
    <x v="0"/>
    <n v="140"/>
    <x v="0"/>
    <s v="06/06/2017"/>
    <s v="Achevé"/>
    <s v="02/11/2016"/>
    <n v="2.2357999999999998"/>
  </r>
  <r>
    <s v="LBF103093"/>
    <n v="1030"/>
    <s v="LB1002975"/>
    <s v="LBH400051"/>
    <s v="SUPPPORT PLAQUE IMMAT BAE M133"/>
    <n v="1"/>
    <n v="0"/>
    <n v="0"/>
    <x v="0"/>
    <x v="0"/>
    <n v="140"/>
    <x v="0"/>
    <s v="06/06/2017"/>
    <s v="Achevé"/>
    <s v="02/11/2016"/>
    <n v="7.4180000000000001"/>
  </r>
  <r>
    <s v="LBF103093"/>
    <n v="1040"/>
    <s v="LB1002975"/>
    <s v="LBH400043"/>
    <s v="BRIDE SUPPORT PLAQUE IMMATRI"/>
    <n v="2"/>
    <n v="0"/>
    <n v="0"/>
    <x v="1"/>
    <x v="0"/>
    <n v="140"/>
    <x v="0"/>
    <s v="06/06/2017"/>
    <s v="Achevé"/>
    <s v="02/11/2016"/>
    <n v="1.67"/>
  </r>
  <r>
    <s v="LBF103501"/>
    <n v="1039"/>
    <s v="LB1003422"/>
    <s v="100016480"/>
    <s v="DFL IVECO 2016 LABBE ABS"/>
    <n v="0"/>
    <n v="0"/>
    <n v="1"/>
    <x v="3"/>
    <x v="1"/>
    <n v="210"/>
    <x v="1"/>
    <m/>
    <s v="Achevé"/>
    <s v="20/06/2017"/>
    <s v="NaN"/>
  </r>
  <r>
    <s v="LBF103643"/>
    <n v="950"/>
    <s v="LB1003376"/>
    <s v="LBG305041"/>
    <s v="DEFLECTEUR 14 FORD/LABBE V363"/>
    <n v="1"/>
    <n v="0"/>
    <n v="1"/>
    <x v="3"/>
    <x v="1"/>
    <n v="210"/>
    <x v="1"/>
    <m/>
    <s v="Achevé"/>
    <s v="20/06/2017"/>
    <n v="202.49"/>
  </r>
  <r>
    <s v="LBF104337"/>
    <n v="890"/>
    <s v="LB1004187"/>
    <s v="LBL200210"/>
    <s v="INTERCONNEXION BATTERIE PLAFON"/>
    <n v="1"/>
    <n v="0"/>
    <n v="0"/>
    <x v="0"/>
    <x v="0"/>
    <n v="140"/>
    <x v="0"/>
    <s v="12/06/2017"/>
    <s v="Achevé"/>
    <s v="08/03/2017"/>
    <n v="7.5411999999999999"/>
  </r>
  <r>
    <s v="LBF104337"/>
    <n v="900"/>
    <s v="LB1004187"/>
    <s v="LBJ500065"/>
    <s v="PLATINE PORTE FUSIBLE IVE 2014"/>
    <n v="1"/>
    <n v="0"/>
    <n v="0"/>
    <x v="0"/>
    <x v="0"/>
    <n v="140"/>
    <x v="0"/>
    <s v="12/06/2017"/>
    <s v="Achevé"/>
    <s v="08/03/2017"/>
    <n v="1.6"/>
  </r>
  <r>
    <s v="LBF104337"/>
    <n v="910"/>
    <s v="LB1004187"/>
    <s v="LBL200216"/>
    <s v="FAIS INTERCONNEXT PAF 3FEU RCE"/>
    <n v="1"/>
    <n v="0"/>
    <n v="0"/>
    <x v="0"/>
    <x v="0"/>
    <n v="140"/>
    <x v="0"/>
    <s v="12/06/2017"/>
    <s v="Achevé"/>
    <s v="08/03/2017"/>
    <n v="17.8081"/>
  </r>
  <r>
    <s v="LBF104337"/>
    <n v="920"/>
    <s v="LB1004187"/>
    <s v="LBH200025"/>
    <s v="BARRE ANTICYCLE LABBE L=2000mm"/>
    <n v="2"/>
    <n v="0"/>
    <n v="0"/>
    <x v="1"/>
    <x v="0"/>
    <n v="140"/>
    <x v="0"/>
    <s v="12/06/2017"/>
    <s v="Achevé"/>
    <s v="08/03/2017"/>
    <n v="6.0736999999999997"/>
  </r>
  <r>
    <s v="LBF104337"/>
    <n v="930"/>
    <s v="LB1004187"/>
    <s v="LBK950020"/>
    <s v="KIT VISSERIE BAC+AILES 3.5T"/>
    <n v="1"/>
    <n v="0"/>
    <n v="0"/>
    <x v="0"/>
    <x v="0"/>
    <n v="140"/>
    <x v="0"/>
    <s v="12/06/2017"/>
    <s v="Achevé"/>
    <s v="08/03/2017"/>
    <n v="5.5187999999999997"/>
  </r>
  <r>
    <s v="LBF104337"/>
    <n v="940"/>
    <s v="LB1004187"/>
    <s v="LBK950010"/>
    <s v="KIT VISSERIE BRIDAGE IVECO"/>
    <n v="1"/>
    <n v="0"/>
    <n v="0"/>
    <x v="0"/>
    <x v="0"/>
    <n v="140"/>
    <x v="0"/>
    <s v="12/06/2017"/>
    <s v="Achevé"/>
    <s v="08/03/2017"/>
    <n v="11.3222"/>
  </r>
  <r>
    <s v="LBF104337"/>
    <n v="950"/>
    <s v="LB1004187"/>
    <s v="LBG401050"/>
    <s v="BUTEE INERTIE MASCOTT/MASTER P"/>
    <n v="2"/>
    <n v="0"/>
    <n v="0"/>
    <x v="1"/>
    <x v="0"/>
    <n v="140"/>
    <x v="0"/>
    <s v="12/06/2017"/>
    <s v="Achevé"/>
    <s v="08/03/2017"/>
    <n v="1.66"/>
  </r>
  <r>
    <s v="LBF104337"/>
    <n v="960"/>
    <s v="LB1004187"/>
    <s v="LBH200022"/>
    <s v="SUPPORT PARE CYCLISTE PROFILE"/>
    <n v="4"/>
    <n v="0"/>
    <n v="0"/>
    <x v="2"/>
    <x v="0"/>
    <n v="140"/>
    <x v="0"/>
    <s v="12/06/2017"/>
    <s v="Achevé"/>
    <s v="08/03/2017"/>
    <n v="3.32"/>
  </r>
  <r>
    <s v="LBF104337"/>
    <n v="970"/>
    <s v="LB1004187"/>
    <s v="LBH500023"/>
    <s v="AILE JUMELE BAVETTE LOGO LABBE"/>
    <n v="2"/>
    <n v="0"/>
    <n v="0"/>
    <x v="1"/>
    <x v="0"/>
    <n v="140"/>
    <x v="0"/>
    <s v="12/06/2017"/>
    <s v="Achevé"/>
    <s v="08/03/2017"/>
    <n v="12"/>
  </r>
  <r>
    <s v="LBF104337"/>
    <n v="980"/>
    <s v="LB1004187"/>
    <s v="100061360"/>
    <s v="PORTE ROUE SECOURS LIGHT 2"/>
    <n v="1"/>
    <n v="0"/>
    <n v="0"/>
    <x v="0"/>
    <x v="0"/>
    <n v="140"/>
    <x v="0"/>
    <s v="12/06/2017"/>
    <s v="Achevé"/>
    <s v="08/03/2017"/>
    <n v="28.6"/>
  </r>
  <r>
    <s v="LBF104337"/>
    <n v="1000"/>
    <s v="LB1004187"/>
    <s v="LBH900024"/>
    <s v="DRAPEAU HAYON LABBE"/>
    <n v="2"/>
    <n v="0"/>
    <n v="0"/>
    <x v="1"/>
    <x v="0"/>
    <n v="140"/>
    <x v="0"/>
    <s v="12/06/2017"/>
    <s v="Achevé"/>
    <s v="08/03/2017"/>
    <n v="1.2353000000000001"/>
  </r>
  <r>
    <s v="LBF104337"/>
    <n v="1010"/>
    <s v="LB1004187"/>
    <s v="LBI900006"/>
    <s v="PLAT FIXATION DRAPEAU HAYON"/>
    <n v="2"/>
    <n v="0"/>
    <n v="0"/>
    <x v="1"/>
    <x v="0"/>
    <n v="140"/>
    <x v="0"/>
    <s v="12/06/2017"/>
    <s v="Achevé"/>
    <s v="08/03/2017"/>
    <n v="0.57999999999999996"/>
  </r>
  <r>
    <s v="LBF104337"/>
    <n v="1020"/>
    <s v="LB1004187"/>
    <s v="LBJ400002"/>
    <s v="GOUTTIERE AUVENT / HAYON 2130"/>
    <n v="1"/>
    <n v="0"/>
    <n v="0"/>
    <x v="0"/>
    <x v="0"/>
    <n v="140"/>
    <x v="0"/>
    <s v="12/06/2017"/>
    <s v="Achevé"/>
    <s v="08/03/2017"/>
    <n v="8.27"/>
  </r>
  <r>
    <s v="LBF104337"/>
    <n v="1030"/>
    <s v="LB1004187"/>
    <s v="LBJ500015"/>
    <s v="BUTEE DE P/F HY 60*42*30AUV"/>
    <n v="2"/>
    <n v="0"/>
    <n v="0"/>
    <x v="1"/>
    <x v="0"/>
    <n v="140"/>
    <x v="0"/>
    <s v="12/06/2017"/>
    <s v="Achevé"/>
    <s v="08/03/2017"/>
    <n v="2.4"/>
  </r>
  <r>
    <s v="LBF104337"/>
    <n v="1040"/>
    <s v="LB1004187"/>
    <s v="LBJ500026"/>
    <s v="CROCHET CHAINE SECURITE HY"/>
    <n v="1"/>
    <n v="0"/>
    <n v="0"/>
    <x v="0"/>
    <x v="0"/>
    <n v="140"/>
    <x v="0"/>
    <s v="12/06/2017"/>
    <s v="Achevé"/>
    <s v="08/03/2017"/>
    <n v="2.1"/>
  </r>
  <r>
    <s v="LBF104337"/>
    <n v="1050"/>
    <s v="LB1004187"/>
    <s v="LBJ500016"/>
    <s v="PATTE FIXATION CHAINE SECURITE"/>
    <n v="1"/>
    <n v="0"/>
    <n v="0"/>
    <x v="0"/>
    <x v="0"/>
    <n v="140"/>
    <x v="0"/>
    <s v="12/06/2017"/>
    <s v="Achevé"/>
    <s v="08/03/2017"/>
    <n v="0.82"/>
  </r>
  <r>
    <s v="LBF104337"/>
    <n v="1060"/>
    <s v="LB1004187"/>
    <s v="LBI900002"/>
    <s v="BUTEE DE HAYON SUR BECQUET"/>
    <n v="2"/>
    <n v="0"/>
    <n v="0"/>
    <x v="1"/>
    <x v="0"/>
    <n v="140"/>
    <x v="0"/>
    <s v="12/06/2017"/>
    <s v="Achevé"/>
    <s v="08/03/2017"/>
    <n v="2.2799999999999998"/>
  </r>
  <r>
    <s v="LBF104337"/>
    <n v="1070"/>
    <s v="LB1004187"/>
    <s v="LBH400025"/>
    <s v="SUP FEU HORIZONTAL HAYON"/>
    <n v="2"/>
    <n v="0"/>
    <n v="0"/>
    <x v="1"/>
    <x v="0"/>
    <n v="140"/>
    <x v="0"/>
    <s v="12/06/2017"/>
    <s v="Achevé"/>
    <s v="08/03/2017"/>
    <n v="5.99"/>
  </r>
  <r>
    <s v="LBF104337"/>
    <n v="1080"/>
    <s v="LB1004187"/>
    <s v="LBH400051"/>
    <s v="SUPPPORT PLAQUE IMMAT BAE M133"/>
    <n v="1"/>
    <n v="0"/>
    <n v="0"/>
    <x v="0"/>
    <x v="0"/>
    <n v="140"/>
    <x v="0"/>
    <s v="12/06/2017"/>
    <s v="Achevé"/>
    <s v="08/03/2017"/>
    <n v="7.32"/>
  </r>
  <r>
    <s v="LBF104337"/>
    <n v="1090"/>
    <s v="LB1004187"/>
    <s v="LBH400043"/>
    <s v="BRIDE SUPPORT PLAQUE IMMATRI"/>
    <n v="2"/>
    <n v="0"/>
    <n v="0"/>
    <x v="1"/>
    <x v="0"/>
    <n v="140"/>
    <x v="0"/>
    <s v="12/06/2017"/>
    <s v="Achevé"/>
    <s v="08/03/2017"/>
    <n v="1.67"/>
  </r>
  <r>
    <s v="LBF104337"/>
    <n v="1100"/>
    <s v="LB1004187"/>
    <s v="LBL403039"/>
    <s v="ECLAIREUR PLAQUE M133+FAISCEAU"/>
    <n v="2"/>
    <n v="0"/>
    <n v="0"/>
    <x v="1"/>
    <x v="0"/>
    <n v="140"/>
    <x v="0"/>
    <s v="12/06/2017"/>
    <s v="Achevé"/>
    <s v="08/03/2017"/>
    <n v="6"/>
  </r>
  <r>
    <s v="LBF104592"/>
    <n v="920"/>
    <s v="LB1004529"/>
    <s v="LBL200210"/>
    <s v="INTERCONNEXION BATTERIE PLAFON"/>
    <n v="1"/>
    <n v="0"/>
    <n v="0"/>
    <x v="0"/>
    <x v="1"/>
    <n v="200"/>
    <x v="1"/>
    <m/>
    <s v="Achevé"/>
    <s v="23/06/2017"/>
    <n v="7.5411999999999999"/>
  </r>
  <r>
    <s v="LBF104592"/>
    <n v="930"/>
    <s v="LB1004529"/>
    <s v="LBJ500065"/>
    <s v="PLATINE PORTE FUSIBLE IVE 2014"/>
    <n v="1"/>
    <n v="0"/>
    <n v="0"/>
    <x v="0"/>
    <x v="1"/>
    <n v="200"/>
    <x v="1"/>
    <m/>
    <s v="Achevé"/>
    <s v="23/06/2017"/>
    <n v="1.6"/>
  </r>
  <r>
    <s v="LBF104592"/>
    <n v="950"/>
    <s v="LB1004529"/>
    <s v="LBL200216"/>
    <s v="FAIS INTERCONNEXT PAF 3FEU RCE"/>
    <n v="1"/>
    <n v="0"/>
    <n v="0"/>
    <x v="0"/>
    <x v="1"/>
    <n v="240"/>
    <x v="1"/>
    <m/>
    <s v="Achevé"/>
    <s v="23/06/2017"/>
    <n v="17.8081"/>
  </r>
  <r>
    <s v="LBF104592"/>
    <n v="960"/>
    <s v="LB1004529"/>
    <s v="LBH200025"/>
    <s v="BARRE ANTICYCLE LABBE L=2000mm"/>
    <n v="2"/>
    <n v="0"/>
    <n v="0"/>
    <x v="1"/>
    <x v="1"/>
    <n v="240"/>
    <x v="1"/>
    <m/>
    <s v="Achevé"/>
    <s v="23/06/2017"/>
    <n v="6.0736999999999997"/>
  </r>
  <r>
    <s v="LBF104592"/>
    <n v="970"/>
    <s v="LB1004529"/>
    <s v="LBK950020"/>
    <s v="KIT VISSERIE BAC+AILES 3.5T"/>
    <n v="1"/>
    <n v="0"/>
    <n v="0"/>
    <x v="0"/>
    <x v="1"/>
    <n v="240"/>
    <x v="1"/>
    <m/>
    <s v="Achevé"/>
    <s v="23/06/2017"/>
    <n v="5.5187999999999997"/>
  </r>
  <r>
    <s v="LBF104592"/>
    <n v="980"/>
    <s v="LB1004529"/>
    <s v="LBK950010"/>
    <s v="KIT VISSERIE BRIDAGE IVECO"/>
    <n v="1"/>
    <n v="0"/>
    <n v="0"/>
    <x v="0"/>
    <x v="1"/>
    <n v="240"/>
    <x v="1"/>
    <m/>
    <s v="Achevé"/>
    <s v="23/06/2017"/>
    <n v="11.3222"/>
  </r>
  <r>
    <s v="LBF104592"/>
    <n v="990"/>
    <s v="LB1004529"/>
    <s v="LBG401050"/>
    <s v="BUTEE INERTIE MASCOTT/MASTER P"/>
    <n v="2"/>
    <n v="0"/>
    <n v="0"/>
    <x v="1"/>
    <x v="1"/>
    <n v="240"/>
    <x v="1"/>
    <m/>
    <s v="Achevé"/>
    <s v="23/06/2017"/>
    <n v="1.66"/>
  </r>
  <r>
    <s v="LBF104592"/>
    <n v="1000"/>
    <s v="LB1004529"/>
    <s v="LBH200022"/>
    <s v="SUPPORT PARE CYCLISTE PROFILE"/>
    <n v="4"/>
    <n v="0"/>
    <n v="0"/>
    <x v="2"/>
    <x v="1"/>
    <n v="240"/>
    <x v="1"/>
    <m/>
    <s v="Achevé"/>
    <s v="23/06/2017"/>
    <n v="3.32"/>
  </r>
  <r>
    <s v="LBF104592"/>
    <n v="1010"/>
    <s v="LB1004529"/>
    <s v="LBH500025"/>
    <s v="AILE JUMELEE SANS BAVETTE"/>
    <n v="2"/>
    <n v="0"/>
    <n v="0"/>
    <x v="1"/>
    <x v="1"/>
    <n v="240"/>
    <x v="1"/>
    <m/>
    <s v="Achevé"/>
    <s v="23/06/2017"/>
    <n v="8.8178000000000001"/>
  </r>
  <r>
    <s v="LBF103093"/>
    <n v="1050"/>
    <s v="LB1002975"/>
    <s v="LBL403039"/>
    <s v="ECLAIREUR PLAQUE M133+FAISCEAU"/>
    <n v="2"/>
    <n v="0"/>
    <n v="0"/>
    <x v="1"/>
    <x v="0"/>
    <n v="140"/>
    <x v="0"/>
    <s v="06/06/2017"/>
    <s v="Achevé"/>
    <s v="02/11/2016"/>
    <n v="6"/>
  </r>
  <r>
    <s v="LBF103093"/>
    <n v="1020"/>
    <s v="LB1002975"/>
    <s v="LBH400025"/>
    <s v="SUP FEU HORIZONTAL HAYON"/>
    <n v="2"/>
    <n v="0"/>
    <n v="0"/>
    <x v="1"/>
    <x v="0"/>
    <n v="140"/>
    <x v="0"/>
    <s v="06/06/2017"/>
    <s v="Achevé"/>
    <s v="02/11/2016"/>
    <n v="5.99"/>
  </r>
  <r>
    <s v="LBF103093"/>
    <n v="950"/>
    <s v="LB1002975"/>
    <s v="LBH900024"/>
    <s v="DRAPEAU HAYON LABBE"/>
    <n v="2"/>
    <n v="0"/>
    <n v="0"/>
    <x v="1"/>
    <x v="0"/>
    <n v="140"/>
    <x v="0"/>
    <s v="06/06/2017"/>
    <s v="Achevé"/>
    <s v="02/11/2016"/>
    <n v="1.22"/>
  </r>
  <r>
    <s v="LBF103093"/>
    <n v="840"/>
    <s v="LB1002975"/>
    <s v="LBJ500065"/>
    <s v="PLATINE PORTE FUSIBLE IVE 2014"/>
    <n v="1"/>
    <n v="0"/>
    <n v="0"/>
    <x v="0"/>
    <x v="0"/>
    <n v="140"/>
    <x v="0"/>
    <s v="06/06/2017"/>
    <s v="Achevé"/>
    <s v="02/11/2016"/>
    <n v="1.6"/>
  </r>
  <r>
    <s v="LBF104592"/>
    <n v="1039"/>
    <s v="LB1004529"/>
    <s v="LBG401050"/>
    <s v="BUTEE INERTIE MASCOTT/MASTER P"/>
    <n v="0"/>
    <n v="2"/>
    <n v="0"/>
    <x v="3"/>
    <x v="1"/>
    <n v="240"/>
    <x v="1"/>
    <m/>
    <s v="Achevé"/>
    <s v="23/06/2017"/>
    <s v="NaN"/>
  </r>
  <r>
    <s v="LBF104607"/>
    <n v="900"/>
    <s v="LB1004544"/>
    <s v="LBL200210"/>
    <s v="INTERCONNEXION BATTERIE PLAFON"/>
    <n v="1"/>
    <n v="0"/>
    <n v="0"/>
    <x v="0"/>
    <x v="0"/>
    <n v="140"/>
    <x v="0"/>
    <s v="07/06/2017"/>
    <s v="Achevé"/>
    <s v="03/03/2017"/>
    <n v="7.5411999999999999"/>
  </r>
  <r>
    <s v="LBF104607"/>
    <n v="910"/>
    <s v="LB1004544"/>
    <s v="LBJ500065"/>
    <s v="PLATINE PORTE FUSIBLE IVE 2014"/>
    <n v="1"/>
    <n v="0"/>
    <n v="0"/>
    <x v="0"/>
    <x v="0"/>
    <n v="140"/>
    <x v="0"/>
    <s v="07/06/2017"/>
    <s v="Achevé"/>
    <s v="03/03/2017"/>
    <n v="1.6"/>
  </r>
  <r>
    <s v="LBF104607"/>
    <n v="930"/>
    <s v="LB1004544"/>
    <s v="LBL200216"/>
    <s v="FAIS INTERCONNEXT PAF 3FEU RCE"/>
    <n v="1"/>
    <n v="0"/>
    <n v="0"/>
    <x v="0"/>
    <x v="0"/>
    <n v="140"/>
    <x v="0"/>
    <s v="07/06/2017"/>
    <s v="Achevé"/>
    <s v="03/03/2017"/>
    <n v="17.8081"/>
  </r>
  <r>
    <s v="LBF104607"/>
    <n v="940"/>
    <s v="LB1004544"/>
    <s v="LBH200025"/>
    <s v="BARRE ANTICYCLE LABBE L=2000mm"/>
    <n v="2"/>
    <n v="0"/>
    <n v="0"/>
    <x v="1"/>
    <x v="0"/>
    <n v="140"/>
    <x v="0"/>
    <s v="07/06/2017"/>
    <s v="Achevé"/>
    <s v="03/03/2017"/>
    <n v="6.0736999999999997"/>
  </r>
  <r>
    <s v="LBF104607"/>
    <n v="950"/>
    <s v="LB1004544"/>
    <s v="LBK950020"/>
    <s v="KIT VISSERIE BAC+AILES 3.5T"/>
    <n v="1"/>
    <n v="0"/>
    <n v="0"/>
    <x v="0"/>
    <x v="0"/>
    <n v="140"/>
    <x v="0"/>
    <s v="07/06/2017"/>
    <s v="Achevé"/>
    <s v="03/03/2017"/>
    <n v="5.5187999999999997"/>
  </r>
  <r>
    <s v="LBF104607"/>
    <n v="960"/>
    <s v="LB1004544"/>
    <s v="LBK950010"/>
    <s v="KIT VISSERIE BRIDAGE IVECO"/>
    <n v="1"/>
    <n v="0"/>
    <n v="0"/>
    <x v="0"/>
    <x v="0"/>
    <n v="140"/>
    <x v="0"/>
    <s v="07/06/2017"/>
    <s v="Achevé"/>
    <s v="03/03/2017"/>
    <n v="11.3222"/>
  </r>
  <r>
    <s v="LBF104607"/>
    <n v="970"/>
    <s v="LB1004544"/>
    <s v="LBG401050"/>
    <s v="BUTEE INERTIE MASCOTT/MASTER P"/>
    <n v="2"/>
    <n v="0"/>
    <n v="0"/>
    <x v="1"/>
    <x v="0"/>
    <n v="140"/>
    <x v="0"/>
    <s v="07/06/2017"/>
    <s v="Achevé"/>
    <s v="03/03/2017"/>
    <n v="1.66"/>
  </r>
  <r>
    <s v="LBF104607"/>
    <n v="980"/>
    <s v="LB1004544"/>
    <s v="LBH200022"/>
    <s v="SUPPORT PARE CYCLISTE PROFILE"/>
    <n v="4"/>
    <n v="0"/>
    <n v="0"/>
    <x v="2"/>
    <x v="0"/>
    <n v="140"/>
    <x v="0"/>
    <s v="07/06/2017"/>
    <s v="Achevé"/>
    <s v="03/03/2017"/>
    <n v="3.32"/>
  </r>
  <r>
    <s v="LBF104607"/>
    <n v="990"/>
    <s v="LB1004544"/>
    <s v="LBH500025"/>
    <s v="AILE JUMELEE SANS BAVETTE"/>
    <n v="2"/>
    <n v="0"/>
    <n v="0"/>
    <x v="1"/>
    <x v="0"/>
    <n v="140"/>
    <x v="0"/>
    <s v="07/06/2017"/>
    <s v="Achevé"/>
    <s v="03/03/2017"/>
    <n v="8.8178000000000001"/>
  </r>
  <r>
    <s v="LBF104607"/>
    <n v="1000"/>
    <s v="LB1004544"/>
    <s v="LBG308021"/>
    <s v="PORTE ROUE DE SECOURS LIGHT"/>
    <n v="1"/>
    <n v="0"/>
    <n v="0"/>
    <x v="0"/>
    <x v="0"/>
    <n v="140"/>
    <x v="0"/>
    <s v="07/06/2017"/>
    <s v="Achevé"/>
    <s v="03/03/2017"/>
    <n v="30.81"/>
  </r>
  <r>
    <s v="LBF104607"/>
    <n v="1020"/>
    <s v="LB1004544"/>
    <s v="LBH900024"/>
    <s v="DRAPEAU HAYON LABBE"/>
    <n v="2"/>
    <n v="0"/>
    <n v="0"/>
    <x v="1"/>
    <x v="0"/>
    <n v="140"/>
    <x v="0"/>
    <s v="07/06/2017"/>
    <s v="Achevé"/>
    <s v="03/03/2017"/>
    <n v="1.2353000000000001"/>
  </r>
  <r>
    <s v="LBF104607"/>
    <n v="1030"/>
    <s v="LB1004544"/>
    <s v="LBI900006"/>
    <s v="PLAT FIXATION DRAPEAU HAYON"/>
    <n v="2"/>
    <n v="0"/>
    <n v="0"/>
    <x v="1"/>
    <x v="0"/>
    <n v="140"/>
    <x v="0"/>
    <s v="07/06/2017"/>
    <s v="Achevé"/>
    <s v="03/03/2017"/>
    <n v="0.57999999999999996"/>
  </r>
  <r>
    <s v="LBF104607"/>
    <n v="1040"/>
    <s v="LB1004544"/>
    <s v="LBJ400002"/>
    <s v="GOUTTIERE AUVENT / HAYON 2130"/>
    <n v="1"/>
    <n v="0"/>
    <n v="0"/>
    <x v="0"/>
    <x v="0"/>
    <n v="140"/>
    <x v="0"/>
    <s v="07/06/2017"/>
    <s v="Achevé"/>
    <s v="03/03/2017"/>
    <n v="8.27"/>
  </r>
  <r>
    <s v="LBF104607"/>
    <n v="1050"/>
    <s v="LB1004544"/>
    <s v="LBJ500015"/>
    <s v="BUTEE DE P/F HY 60*42*30AUV"/>
    <n v="2"/>
    <n v="0"/>
    <n v="0"/>
    <x v="1"/>
    <x v="0"/>
    <n v="140"/>
    <x v="0"/>
    <s v="07/06/2017"/>
    <s v="Achevé"/>
    <s v="03/03/2017"/>
    <n v="2.4"/>
  </r>
  <r>
    <s v="LBF104607"/>
    <n v="1060"/>
    <s v="LB1004544"/>
    <s v="LBJ500026"/>
    <s v="CROCHET CHAINE SECURITE HY"/>
    <n v="1"/>
    <n v="0"/>
    <n v="0"/>
    <x v="0"/>
    <x v="0"/>
    <n v="140"/>
    <x v="0"/>
    <s v="07/06/2017"/>
    <s v="Achevé"/>
    <s v="03/03/2017"/>
    <n v="2.1"/>
  </r>
  <r>
    <s v="LBF104607"/>
    <n v="1070"/>
    <s v="LB1004544"/>
    <s v="LBJ500016"/>
    <s v="PATTE FIXATION CHAINE SECURITE"/>
    <n v="1"/>
    <n v="0"/>
    <n v="0"/>
    <x v="0"/>
    <x v="0"/>
    <n v="140"/>
    <x v="0"/>
    <s v="07/06/2017"/>
    <s v="Achevé"/>
    <s v="03/03/2017"/>
    <n v="0.82"/>
  </r>
  <r>
    <s v="LBF104607"/>
    <n v="1080"/>
    <s v="LB1004544"/>
    <s v="LBI900002"/>
    <s v="BUTEE DE HAYON SUR BECQUET"/>
    <n v="2"/>
    <n v="0"/>
    <n v="0"/>
    <x v="1"/>
    <x v="0"/>
    <n v="140"/>
    <x v="0"/>
    <s v="07/06/2017"/>
    <s v="Achevé"/>
    <s v="03/03/2017"/>
    <n v="2.2799999999999998"/>
  </r>
  <r>
    <s v="LBF104607"/>
    <n v="1090"/>
    <s v="LB1004544"/>
    <s v="LBH400006"/>
    <s v="SUPPORT PLAQUE IMMATRICULATION"/>
    <n v="1"/>
    <n v="0"/>
    <n v="0"/>
    <x v="0"/>
    <x v="0"/>
    <n v="140"/>
    <x v="0"/>
    <s v="07/06/2017"/>
    <s v="Achevé"/>
    <s v="03/03/2017"/>
    <n v="7.04"/>
  </r>
  <r>
    <s v="LBF104607"/>
    <n v="1100"/>
    <s v="LB1004544"/>
    <s v="LBH400025"/>
    <s v="SUP FEU HORIZONTAL HAYON"/>
    <n v="2"/>
    <n v="0"/>
    <n v="0"/>
    <x v="1"/>
    <x v="0"/>
    <n v="140"/>
    <x v="0"/>
    <s v="07/06/2017"/>
    <s v="Achevé"/>
    <s v="03/03/2017"/>
    <n v="5.99"/>
  </r>
  <r>
    <s v="LBF104746"/>
    <n v="1050"/>
    <s v="LB1004770"/>
    <s v="LBQ400031"/>
    <s v="KIT DECORATION INTERMARCHE"/>
    <n v="1"/>
    <n v="1"/>
    <n v="0"/>
    <x v="3"/>
    <x v="1"/>
    <n v="310"/>
    <x v="0"/>
    <s v="16/06/2017"/>
    <s v="Achevé"/>
    <s v="16/06/2017"/>
    <n v="0.01"/>
  </r>
  <r>
    <s v="LBF104750"/>
    <n v="1070"/>
    <s v="LB1004774"/>
    <s v="LBQ400031"/>
    <s v="KIT DECORATION INTERMARCHE"/>
    <n v="1"/>
    <n v="1"/>
    <n v="0"/>
    <x v="3"/>
    <x v="1"/>
    <n v="310"/>
    <x v="0"/>
    <s v="20/06/2017"/>
    <s v="Achevé"/>
    <s v="20/06/2017"/>
    <n v="0.01"/>
  </r>
  <r>
    <s v="LBF104752"/>
    <n v="1070"/>
    <s v="LB1004776"/>
    <s v="LBQ400031"/>
    <s v="KIT DECORATION INTERMARCHE"/>
    <n v="1"/>
    <n v="1"/>
    <n v="0"/>
    <x v="3"/>
    <x v="1"/>
    <n v="310"/>
    <x v="0"/>
    <s v="19/06/2017"/>
    <s v="Achevé"/>
    <s v="14/06/2017"/>
    <n v="0.01"/>
  </r>
  <r>
    <s v="LBF104860"/>
    <n v="1010"/>
    <s v="LB1003852"/>
    <s v="LBI900006"/>
    <s v="PLAT FIXATION DRAPEAU HAYON"/>
    <n v="2"/>
    <n v="0"/>
    <n v="0"/>
    <x v="1"/>
    <x v="0"/>
    <n v="140"/>
    <x v="0"/>
    <s v="14/06/2017"/>
    <s v="Achevé"/>
    <s v="28/03/2017"/>
    <n v="0.57999999999999996"/>
  </r>
  <r>
    <s v="LBF104860"/>
    <n v="1020"/>
    <s v="LB1003852"/>
    <s v="LBH900024"/>
    <s v="DRAPEAU HAYON LABBE"/>
    <n v="2"/>
    <n v="0"/>
    <n v="0"/>
    <x v="1"/>
    <x v="0"/>
    <n v="140"/>
    <x v="0"/>
    <s v="14/06/2017"/>
    <s v="Achevé"/>
    <s v="28/03/2017"/>
    <n v="1.2353000000000001"/>
  </r>
  <r>
    <s v="LBF104860"/>
    <n v="1030"/>
    <s v="LB1003852"/>
    <s v="LBH400025"/>
    <s v="SUP FEU HORIZONTAL HAYON"/>
    <n v="2"/>
    <n v="0"/>
    <n v="0"/>
    <x v="1"/>
    <x v="0"/>
    <n v="140"/>
    <x v="0"/>
    <s v="14/06/2017"/>
    <s v="Achevé"/>
    <s v="28/03/2017"/>
    <n v="5.99"/>
  </r>
  <r>
    <s v="LBF104860"/>
    <n v="1040"/>
    <s v="LB1003852"/>
    <s v="LBH400006"/>
    <s v="SUPPORT PLAQUE IMMATRICULATION"/>
    <n v="1"/>
    <n v="0"/>
    <n v="0"/>
    <x v="0"/>
    <x v="0"/>
    <n v="140"/>
    <x v="0"/>
    <s v="14/06/2017"/>
    <s v="Achevé"/>
    <s v="28/03/2017"/>
    <n v="7.04"/>
  </r>
  <r>
    <s v="LBF104860"/>
    <n v="1050"/>
    <s v="LB1003852"/>
    <s v="LBJ500017"/>
    <s v="BUTEE DE P/F HY 65*30*60 (POT)"/>
    <n v="2"/>
    <n v="0"/>
    <n v="0"/>
    <x v="1"/>
    <x v="0"/>
    <n v="140"/>
    <x v="0"/>
    <s v="14/06/2017"/>
    <s v="Achevé"/>
    <s v="28/03/2017"/>
    <n v="4.6893000000000002"/>
  </r>
  <r>
    <s v="LBF104860"/>
    <n v="1060"/>
    <s v="LB1003852"/>
    <s v="LBJ500016"/>
    <s v="PATTE FIXATION CHAINE SECURITE"/>
    <n v="1"/>
    <n v="0"/>
    <n v="0"/>
    <x v="0"/>
    <x v="0"/>
    <n v="140"/>
    <x v="0"/>
    <s v="14/06/2017"/>
    <s v="Achevé"/>
    <s v="28/03/2017"/>
    <n v="0.82"/>
  </r>
  <r>
    <s v="LBF104860"/>
    <n v="1070"/>
    <s v="LB1003852"/>
    <s v="LBJ500026"/>
    <s v="CROCHET CHAINE SECURITE HY"/>
    <n v="1"/>
    <n v="0"/>
    <n v="0"/>
    <x v="0"/>
    <x v="0"/>
    <n v="140"/>
    <x v="0"/>
    <s v="14/06/2017"/>
    <s v="Achevé"/>
    <s v="28/03/2017"/>
    <n v="2.1"/>
  </r>
  <r>
    <s v="LBF104860"/>
    <n v="1080"/>
    <s v="LB1003852"/>
    <s v="LBI900002"/>
    <s v="BUTEE DE HAYON SUR BECQUET"/>
    <n v="2"/>
    <n v="0"/>
    <n v="0"/>
    <x v="1"/>
    <x v="0"/>
    <n v="140"/>
    <x v="0"/>
    <s v="14/06/2017"/>
    <s v="Achevé"/>
    <s v="28/03/2017"/>
    <n v="2.2799999999999998"/>
  </r>
  <r>
    <s v="LBF104920"/>
    <n v="1000"/>
    <s v="LB1004914"/>
    <s v="LBG401050"/>
    <s v="BUTEE INERTIE MASCOTT/MASTER P"/>
    <n v="2"/>
    <n v="2"/>
    <n v="0"/>
    <x v="3"/>
    <x v="1"/>
    <n v="240"/>
    <x v="1"/>
    <m/>
    <s v="Achevé"/>
    <s v="22/06/2017"/>
    <n v="1.66"/>
  </r>
  <r>
    <s v="LBF104920"/>
    <n v="1068"/>
    <s v="LB1004914"/>
    <s v="LBG401050"/>
    <s v="BUTEE INERTIE MASCOTT/MASTER P"/>
    <n v="0"/>
    <n v="2"/>
    <n v="0"/>
    <x v="3"/>
    <x v="1"/>
    <n v="240"/>
    <x v="1"/>
    <m/>
    <s v="Achevé"/>
    <s v="22/06/2017"/>
    <s v="NaN"/>
  </r>
  <r>
    <s v="LBF104939"/>
    <n v="1160"/>
    <s v="LB1004894"/>
    <s v="100061360"/>
    <s v="PORTE ROUE SECOURS LIGHT 2"/>
    <n v="1"/>
    <n v="1"/>
    <n v="0"/>
    <x v="3"/>
    <x v="1"/>
    <n v="240"/>
    <x v="0"/>
    <s v="12/06/2017"/>
    <s v="Achevé"/>
    <s v="06/06/2017"/>
    <n v="28.6"/>
  </r>
  <r>
    <s v="LBF104948"/>
    <n v="1110"/>
    <s v="LB1004280"/>
    <s v="LBQ400029"/>
    <s v="KIT DECORATION LECLERC"/>
    <n v="1"/>
    <n v="1"/>
    <n v="0"/>
    <x v="3"/>
    <x v="1"/>
    <n v="310"/>
    <x v="0"/>
    <s v="02/06/2017"/>
    <s v="Achevé"/>
    <s v="02/06/2017"/>
    <n v="0.01"/>
  </r>
  <r>
    <s v="LBF105000"/>
    <n v="30"/>
    <s v="LB1004065"/>
    <s v="LBQ400029"/>
    <s v="KIT DECORATION LECLERC"/>
    <n v="1"/>
    <n v="1"/>
    <n v="0"/>
    <x v="3"/>
    <x v="2"/>
    <n v="300"/>
    <x v="0"/>
    <s v="20/06/2017"/>
    <s v="Achevé"/>
    <s v="02/06/2017"/>
    <n v="0.01"/>
  </r>
  <r>
    <s v="LBF105029"/>
    <n v="1110"/>
    <s v="LB1004284"/>
    <s v="LBQ400029"/>
    <s v="KIT DECORATION LECLERC"/>
    <n v="1"/>
    <n v="0"/>
    <n v="0"/>
    <x v="0"/>
    <x v="1"/>
    <n v="310"/>
    <x v="0"/>
    <s v="23/06/2017"/>
    <s v="Achevé"/>
    <s v="23/06/2017"/>
    <n v="0.01"/>
  </r>
  <r>
    <s v="LBF105029"/>
    <n v="1120"/>
    <s v="LB1004284"/>
    <s v="LBH400023"/>
    <s v="PLAQUE IMMATRI SIV 520*110 +22"/>
    <n v="2"/>
    <n v="0"/>
    <n v="0"/>
    <x v="1"/>
    <x v="1"/>
    <n v="320"/>
    <x v="0"/>
    <s v="23/06/2017"/>
    <s v="Achevé"/>
    <s v="23/06/2017"/>
    <n v="3.32"/>
  </r>
  <r>
    <s v="LBF105073"/>
    <n v="1130"/>
    <s v="LB1004334"/>
    <s v="LBQ400028"/>
    <s v="KIT DECORATION UCAR"/>
    <n v="1"/>
    <n v="0"/>
    <n v="0"/>
    <x v="0"/>
    <x v="1"/>
    <n v="310"/>
    <x v="0"/>
    <s v="23/06/2017"/>
    <s v="Achevé"/>
    <s v="23/06/2017"/>
    <n v="0.01"/>
  </r>
  <r>
    <s v="LBF105073"/>
    <n v="1140"/>
    <s v="LB1004334"/>
    <s v="LBH400023"/>
    <s v="PLAQUE IMMATRI SIV 520*110 +22"/>
    <n v="2"/>
    <n v="0"/>
    <n v="0"/>
    <x v="1"/>
    <x v="1"/>
    <n v="320"/>
    <x v="0"/>
    <s v="23/06/2017"/>
    <s v="Achevé"/>
    <s v="23/06/2017"/>
    <n v="3.32"/>
  </r>
  <r>
    <s v="LBF105077"/>
    <n v="1010"/>
    <s v="LB1004527"/>
    <s v="U00055020"/>
    <s v="ANTIVOL POUR RESERVOIR"/>
    <n v="1"/>
    <n v="1"/>
    <n v="0"/>
    <x v="3"/>
    <x v="3"/>
    <n v="240"/>
    <x v="1"/>
    <m/>
    <s v="Achevé"/>
    <s v="19/05/2017"/>
    <n v="31.25"/>
  </r>
  <r>
    <s v="LBF105080"/>
    <n v="1160"/>
    <s v="LB1004706"/>
    <s v="LBT301003"/>
    <s v="PREPA A LA ROUTE INTERMARCHE"/>
    <n v="1"/>
    <n v="1"/>
    <n v="0"/>
    <x v="3"/>
    <x v="1"/>
    <n v="320"/>
    <x v="0"/>
    <s v="22/06/2017"/>
    <s v="Achevé"/>
    <s v="22/06/2017"/>
    <n v="62"/>
  </r>
  <r>
    <s v="LBF105129"/>
    <n v="1180"/>
    <s v="LB1004848"/>
    <s v="LBJ500026"/>
    <s v="CROCHET CHAINE SECURITE HY"/>
    <n v="1"/>
    <n v="1"/>
    <n v="0"/>
    <x v="3"/>
    <x v="1"/>
    <n v="250"/>
    <x v="0"/>
    <s v="22/06/2017"/>
    <s v="Achevé"/>
    <s v="22/06/2017"/>
    <n v="2.1"/>
  </r>
  <r>
    <s v="LBF105129"/>
    <n v="1200"/>
    <s v="LB1004848"/>
    <s v="LBH400012"/>
    <s v="SUPPORT FEU VERTICAL 3,5T"/>
    <n v="2"/>
    <n v="2"/>
    <n v="0"/>
    <x v="3"/>
    <x v="1"/>
    <n v="250"/>
    <x v="0"/>
    <s v="22/06/2017"/>
    <s v="Achevé"/>
    <s v="22/06/2017"/>
    <n v="5.69"/>
  </r>
  <r>
    <s v="LBF105129"/>
    <n v="1210"/>
    <s v="LB1004848"/>
    <s v="LBH400046"/>
    <s v="CORN FIXA SUPPORT FEU VERTICAL"/>
    <n v="2"/>
    <n v="2"/>
    <n v="0"/>
    <x v="3"/>
    <x v="1"/>
    <n v="250"/>
    <x v="0"/>
    <s v="22/06/2017"/>
    <s v="Achevé"/>
    <s v="22/06/2017"/>
    <n v="4.0392000000000001"/>
  </r>
  <r>
    <s v="LBF105135"/>
    <n v="950"/>
    <s v="LB1004807"/>
    <s v="LBI100013"/>
    <s v="HAY DH LC PAR 750 2110*1450 FO"/>
    <n v="1"/>
    <n v="0"/>
    <n v="1"/>
    <x v="3"/>
    <x v="1"/>
    <n v="250"/>
    <x v="1"/>
    <m/>
    <s v="Achevé"/>
    <s v="05/05/2017"/>
    <n v="1480"/>
  </r>
  <r>
    <s v="LBF105146"/>
    <n v="1090"/>
    <s v="LB1005069"/>
    <s v="LBJ500026"/>
    <s v="CROCHET CHAINE SECURITE HY"/>
    <n v="1"/>
    <n v="1"/>
    <n v="0"/>
    <x v="3"/>
    <x v="1"/>
    <n v="250"/>
    <x v="0"/>
    <s v="21/06/2017"/>
    <s v="Achevé"/>
    <s v="21/06/2017"/>
    <n v="2.1"/>
  </r>
  <r>
    <s v="LBF105152"/>
    <n v="1090"/>
    <s v="LB1005075"/>
    <s v="LBJ500026"/>
    <s v="CROCHET CHAINE SECURITE HY"/>
    <n v="1"/>
    <n v="1"/>
    <n v="0"/>
    <x v="3"/>
    <x v="1"/>
    <n v="250"/>
    <x v="1"/>
    <m/>
    <s v="Achevé"/>
    <s v="21/06/2017"/>
    <n v="2.1"/>
  </r>
  <r>
    <s v="LBF105191"/>
    <n v="950"/>
    <s v="LB1004779"/>
    <s v="LBH900024"/>
    <s v="DRAPEAU HAYON LABBE"/>
    <n v="2"/>
    <n v="0"/>
    <n v="0"/>
    <x v="1"/>
    <x v="1"/>
    <n v="250"/>
    <x v="1"/>
    <m/>
    <s v="Achevé"/>
    <s v="23/06/2017"/>
    <n v="1.2353000000000001"/>
  </r>
  <r>
    <s v="LBF105191"/>
    <n v="960"/>
    <s v="LB1004779"/>
    <s v="LBI900006"/>
    <s v="PLAT FIXATION DRAPEAU HAYON"/>
    <n v="2"/>
    <n v="0"/>
    <n v="0"/>
    <x v="1"/>
    <x v="1"/>
    <n v="250"/>
    <x v="1"/>
    <m/>
    <s v="Achevé"/>
    <s v="23/06/2017"/>
    <n v="0.57999999999999996"/>
  </r>
  <r>
    <s v="LBF105191"/>
    <n v="970"/>
    <s v="LB1004779"/>
    <s v="LBJ400002"/>
    <s v="GOUTTIERE AUVENT / HAYON 2130"/>
    <n v="1"/>
    <n v="0"/>
    <n v="0"/>
    <x v="0"/>
    <x v="1"/>
    <n v="250"/>
    <x v="1"/>
    <m/>
    <s v="Achevé"/>
    <s v="23/06/2017"/>
    <n v="8.27"/>
  </r>
  <r>
    <s v="LBF105191"/>
    <n v="980"/>
    <s v="LB1004779"/>
    <s v="LBJ500015"/>
    <s v="BUTEE DE P/F HY 60*42*30AUV"/>
    <n v="2"/>
    <n v="0"/>
    <n v="0"/>
    <x v="1"/>
    <x v="1"/>
    <n v="250"/>
    <x v="1"/>
    <m/>
    <s v="Achevé"/>
    <s v="23/06/2017"/>
    <n v="2.4"/>
  </r>
  <r>
    <s v="LBF105191"/>
    <n v="990"/>
    <s v="LB1004779"/>
    <s v="LBJ500026"/>
    <s v="CROCHET CHAINE SECURITE HY"/>
    <n v="1"/>
    <n v="0"/>
    <n v="0"/>
    <x v="0"/>
    <x v="1"/>
    <n v="250"/>
    <x v="1"/>
    <m/>
    <s v="Achevé"/>
    <s v="23/06/2017"/>
    <n v="2.1"/>
  </r>
  <r>
    <s v="LBF105191"/>
    <n v="1000"/>
    <s v="LB1004779"/>
    <s v="LBJ500016"/>
    <s v="PATTE FIXATION CHAINE SECURITE"/>
    <n v="1"/>
    <n v="0"/>
    <n v="0"/>
    <x v="0"/>
    <x v="1"/>
    <n v="250"/>
    <x v="1"/>
    <m/>
    <s v="Achevé"/>
    <s v="23/06/2017"/>
    <n v="0.82"/>
  </r>
  <r>
    <s v="LBF105191"/>
    <n v="1010"/>
    <s v="LB1004779"/>
    <s v="LBI900002"/>
    <s v="BUTEE DE HAYON SUR BECQUET"/>
    <n v="2"/>
    <n v="0"/>
    <n v="0"/>
    <x v="1"/>
    <x v="1"/>
    <n v="250"/>
    <x v="1"/>
    <m/>
    <s v="Achevé"/>
    <s v="23/06/2017"/>
    <n v="2.2799999999999998"/>
  </r>
  <r>
    <s v="LBF105191"/>
    <n v="1020"/>
    <s v="LB1004779"/>
    <s v="LBH400025"/>
    <s v="SUP FEU HORIZONTAL HAYON"/>
    <n v="2"/>
    <n v="0"/>
    <n v="0"/>
    <x v="1"/>
    <x v="1"/>
    <n v="250"/>
    <x v="1"/>
    <m/>
    <s v="Achevé"/>
    <s v="23/06/2017"/>
    <n v="5.99"/>
  </r>
  <r>
    <s v="LBF105191"/>
    <n v="1030"/>
    <s v="LB1004779"/>
    <s v="LBH400051"/>
    <s v="SUPPPORT PLAQUE IMMAT BAE M133"/>
    <n v="1"/>
    <n v="0"/>
    <n v="0"/>
    <x v="0"/>
    <x v="1"/>
    <n v="250"/>
    <x v="1"/>
    <m/>
    <s v="Achevé"/>
    <s v="23/06/2017"/>
    <n v="7.32"/>
  </r>
  <r>
    <s v="LBF105191"/>
    <n v="1040"/>
    <s v="LB1004779"/>
    <s v="LBH400043"/>
    <s v="BRIDE SUPPORT PLAQUE IMMATRI"/>
    <n v="2"/>
    <n v="0"/>
    <n v="0"/>
    <x v="1"/>
    <x v="1"/>
    <n v="250"/>
    <x v="1"/>
    <m/>
    <s v="Achevé"/>
    <s v="23/06/2017"/>
    <n v="1.67"/>
  </r>
  <r>
    <s v="LBF105191"/>
    <n v="1050"/>
    <s v="LB1004779"/>
    <s v="LBL403039"/>
    <s v="ECLAIREUR PLAQUE M133+FAISCEAU"/>
    <n v="2"/>
    <n v="0"/>
    <n v="0"/>
    <x v="1"/>
    <x v="1"/>
    <n v="250"/>
    <x v="1"/>
    <m/>
    <s v="Achevé"/>
    <s v="23/06/2017"/>
    <n v="6"/>
  </r>
  <r>
    <s v="LBF105192"/>
    <n v="990"/>
    <s v="LB1004780"/>
    <s v="LBJ500026"/>
    <s v="CROCHET CHAINE SECURITE HY"/>
    <n v="1"/>
    <n v="1"/>
    <n v="0"/>
    <x v="3"/>
    <x v="1"/>
    <n v="250"/>
    <x v="0"/>
    <s v="22/06/2017"/>
    <s v="Achevé"/>
    <s v="22/06/2017"/>
    <n v="2.1"/>
  </r>
  <r>
    <s v="LBF105192"/>
    <n v="1050"/>
    <s v="LB1004780"/>
    <s v="LBL403039"/>
    <s v="ECLAIREUR PLAQUE M133+FAISCEAU"/>
    <n v="2"/>
    <n v="2"/>
    <n v="0"/>
    <x v="3"/>
    <x v="1"/>
    <n v="250"/>
    <x v="0"/>
    <s v="22/06/2017"/>
    <s v="Achevé"/>
    <s v="22/06/2017"/>
    <n v="6"/>
  </r>
  <r>
    <s v="LBF105194"/>
    <n v="1050"/>
    <s v="LB1004782"/>
    <s v="LBL403039"/>
    <s v="ECLAIREUR PLAQUE M133+FAISCEAU"/>
    <n v="2"/>
    <n v="2"/>
    <n v="0"/>
    <x v="3"/>
    <x v="1"/>
    <n v="250"/>
    <x v="0"/>
    <s v="21/06/2017"/>
    <s v="Achevé"/>
    <s v="21/06/2017"/>
    <n v="6"/>
  </r>
  <r>
    <s v="LBF105233"/>
    <n v="1059"/>
    <s v="LB1005190"/>
    <s v="LBG401050"/>
    <s v="BUTEE INERTIE MASCOTT/MASTER P"/>
    <n v="0"/>
    <n v="0"/>
    <n v="0"/>
    <x v="1"/>
    <x v="3"/>
    <n v="240"/>
    <x v="0"/>
    <s v="21/06/2017"/>
    <s v="Achevé"/>
    <s v="21/06/2017"/>
    <s v="NaN"/>
  </r>
  <r>
    <s v="LBF105245"/>
    <n v="1077"/>
    <s v="LB1005202"/>
    <s v="U00183530"/>
    <s v="CAPOT IVECO + LETTRAGE"/>
    <n v="0"/>
    <n v="0"/>
    <n v="1"/>
    <x v="3"/>
    <x v="3"/>
    <n v="580"/>
    <x v="0"/>
    <s v="02/06/2017"/>
    <s v="Achevé"/>
    <s v="02/06/2017"/>
    <s v="NaN"/>
  </r>
  <r>
    <s v="LBF105283"/>
    <n v="1148"/>
    <s v="LB1005235"/>
    <s v="LBG305044"/>
    <s v="DFL NOVI 26.62.700 RI MAST X62"/>
    <n v="0"/>
    <n v="1"/>
    <n v="0"/>
    <x v="3"/>
    <x v="3"/>
    <n v="210"/>
    <x v="0"/>
    <s v="07/06/2017"/>
    <s v="Achevé"/>
    <s v="01/06/2017"/>
    <s v="NaN"/>
  </r>
  <r>
    <s v="LBF105298"/>
    <n v="1311"/>
    <s v="LB1005242"/>
    <s v="U00187430"/>
    <s v="GYROLEDS ORANGE FLASH"/>
    <n v="0"/>
    <n v="0"/>
    <n v="2"/>
    <x v="3"/>
    <x v="1"/>
    <n v="280"/>
    <x v="1"/>
    <m/>
    <s v="Achevé"/>
    <s v="21/06/2017"/>
    <s v="NaN"/>
  </r>
  <r>
    <s v="LBF105302"/>
    <n v="910"/>
    <s v="LB1005344"/>
    <s v="U00177240"/>
    <s v="ATTELAGE IVECO"/>
    <n v="0"/>
    <n v="0"/>
    <n v="1"/>
    <x v="3"/>
    <x v="1"/>
    <n v="140"/>
    <x v="0"/>
    <s v="09/06/2017"/>
    <s v="Achevé"/>
    <s v="11/05/2017"/>
    <s v="NaN"/>
  </r>
  <r>
    <s v="LBF105302"/>
    <n v="890"/>
    <s v="LB1005344"/>
    <s v="U00172400"/>
    <s v="VARIOBLOC POUR ATTELAGE"/>
    <n v="0"/>
    <n v="0"/>
    <n v="1"/>
    <x v="3"/>
    <x v="1"/>
    <n v="240"/>
    <x v="0"/>
    <s v="09/06/2017"/>
    <s v="Achevé"/>
    <s v="15/05/2017"/>
    <s v="NaN"/>
  </r>
  <r>
    <s v="LBF105302"/>
    <n v="900"/>
    <s v="LB1005344"/>
    <s v="U00176800"/>
    <s v="VIS TCHC M10*50 CL 10.9"/>
    <n v="0"/>
    <n v="0"/>
    <n v="1"/>
    <x v="3"/>
    <x v="1"/>
    <n v="240"/>
    <x v="0"/>
    <s v="09/06/2017"/>
    <s v="Achevé"/>
    <s v="15/05/2017"/>
    <s v="NaN"/>
  </r>
  <r>
    <s v="LBF105305"/>
    <n v="20"/>
    <s v="LB1004085"/>
    <s v="LBB104108"/>
    <s v="TUBE ROND SE 14*2 LG=2030+PONT"/>
    <n v="1"/>
    <n v="1"/>
    <n v="0"/>
    <x v="3"/>
    <x v="0"/>
    <n v="250"/>
    <x v="0"/>
    <s v="09/06/2017"/>
    <s v="Achevé"/>
    <s v="09/06/2017"/>
    <n v="4.9188999999999998"/>
  </r>
  <r>
    <s v="LBF105343"/>
    <n v="960"/>
    <s v="LB1005272"/>
    <s v="LBQ400031"/>
    <s v="KIT DECORATION INTERMARCHE"/>
    <n v="1"/>
    <n v="1"/>
    <n v="0"/>
    <x v="3"/>
    <x v="1"/>
    <n v="310"/>
    <x v="0"/>
    <s v="16/06/2017"/>
    <s v="Achevé"/>
    <s v="16/06/2017"/>
    <n v="0.01"/>
  </r>
  <r>
    <s v="LBF105366"/>
    <n v="1079"/>
    <s v="LB1005066"/>
    <s v="LBG401050"/>
    <s v="BUTEE INERTIE MASCOTT/MASTER P"/>
    <n v="0"/>
    <n v="0"/>
    <n v="1"/>
    <x v="3"/>
    <x v="1"/>
    <n v="240"/>
    <x v="1"/>
    <m/>
    <s v="Achevé"/>
    <s v="15/06/2017"/>
    <s v="NaN"/>
  </r>
  <r>
    <s v="LBF105367"/>
    <n v="930"/>
    <s v="LB1005249"/>
    <s v="LBJ500026"/>
    <s v="CROCHET CHAINE SECURITE HY"/>
    <n v="1"/>
    <n v="1"/>
    <n v="0"/>
    <x v="3"/>
    <x v="1"/>
    <n v="250"/>
    <x v="0"/>
    <s v="23/06/2017"/>
    <s v="Achevé"/>
    <s v="22/06/2017"/>
    <n v="2.1"/>
  </r>
  <r>
    <s v="LBF105367"/>
    <n v="960"/>
    <s v="LB1005249"/>
    <s v="LBL403039"/>
    <s v="ECLAIREUR PLAQUE M133+FAISCEAU"/>
    <n v="2"/>
    <n v="2"/>
    <n v="0"/>
    <x v="3"/>
    <x v="1"/>
    <n v="250"/>
    <x v="0"/>
    <s v="23/06/2017"/>
    <s v="Achevé"/>
    <s v="22/06/2017"/>
    <n v="6"/>
  </r>
  <r>
    <s v="LBF105370"/>
    <n v="980"/>
    <s v="LB1005430"/>
    <s v="100061360"/>
    <s v="PORTE ROUE SECOURS LIGHT 2"/>
    <n v="1"/>
    <n v="1"/>
    <n v="0"/>
    <x v="3"/>
    <x v="1"/>
    <n v="240"/>
    <x v="0"/>
    <s v="22/06/2017"/>
    <s v="Achevé"/>
    <s v="06/06/2017"/>
    <n v="28.6"/>
  </r>
  <r>
    <s v="LBF105374"/>
    <n v="1110"/>
    <s v="LB1005434"/>
    <s v="LBG401050"/>
    <s v="BUTEE INERTIE MASCOTT/MASTER P"/>
    <n v="2"/>
    <n v="2"/>
    <n v="0"/>
    <x v="3"/>
    <x v="1"/>
    <n v="240"/>
    <x v="1"/>
    <m/>
    <s v="Achevé"/>
    <s v="21/06/2017"/>
    <n v="1.66"/>
  </r>
  <r>
    <s v="LBF105374"/>
    <n v="1140"/>
    <s v="LB1005434"/>
    <s v="100061360"/>
    <s v="PORTE ROUE SECOURS LIGHT 2"/>
    <n v="1"/>
    <n v="1"/>
    <n v="0"/>
    <x v="3"/>
    <x v="1"/>
    <n v="240"/>
    <x v="1"/>
    <m/>
    <s v="Achevé"/>
    <s v="21/06/2017"/>
    <n v="28.6"/>
  </r>
  <r>
    <s v="LBF105374"/>
    <n v="1160"/>
    <s v="LB1005434"/>
    <s v="LBH900024"/>
    <s v="DRAPEAU HAYON LABBE"/>
    <n v="2"/>
    <n v="0"/>
    <n v="0"/>
    <x v="1"/>
    <x v="1"/>
    <n v="250"/>
    <x v="1"/>
    <m/>
    <s v="Achevé"/>
    <s v="23/06/2017"/>
    <n v="1.2353000000000001"/>
  </r>
  <r>
    <s v="LBF105374"/>
    <n v="1170"/>
    <s v="LB1005434"/>
    <s v="LBI900006"/>
    <s v="PLAT FIXATION DRAPEAU HAYON"/>
    <n v="2"/>
    <n v="0"/>
    <n v="0"/>
    <x v="1"/>
    <x v="1"/>
    <n v="250"/>
    <x v="1"/>
    <m/>
    <s v="Achevé"/>
    <s v="23/06/2017"/>
    <n v="0.57999999999999996"/>
  </r>
  <r>
    <s v="LBF105374"/>
    <n v="1180"/>
    <s v="LB1005434"/>
    <s v="LBJ400002"/>
    <s v="GOUTTIERE AUVENT / HAYON 2130"/>
    <n v="1"/>
    <n v="0"/>
    <n v="0"/>
    <x v="0"/>
    <x v="1"/>
    <n v="250"/>
    <x v="1"/>
    <m/>
    <s v="Achevé"/>
    <s v="23/06/2017"/>
    <n v="8.27"/>
  </r>
  <r>
    <s v="LBF105374"/>
    <n v="1190"/>
    <s v="LB1005434"/>
    <s v="LBJ500015"/>
    <s v="BUTEE DE P/F HY 60*42*30AUV"/>
    <n v="2"/>
    <n v="0"/>
    <n v="0"/>
    <x v="1"/>
    <x v="1"/>
    <n v="250"/>
    <x v="1"/>
    <m/>
    <s v="Achevé"/>
    <s v="23/06/2017"/>
    <n v="2.4"/>
  </r>
  <r>
    <s v="LBF105374"/>
    <n v="1200"/>
    <s v="LB1005434"/>
    <s v="LBJ500026"/>
    <s v="CROCHET CHAINE SECURITE HY"/>
    <n v="1"/>
    <n v="0"/>
    <n v="0"/>
    <x v="0"/>
    <x v="1"/>
    <n v="250"/>
    <x v="1"/>
    <m/>
    <s v="Achevé"/>
    <s v="23/06/2017"/>
    <n v="2.1"/>
  </r>
  <r>
    <s v="LBF105374"/>
    <n v="1210"/>
    <s v="LB1005434"/>
    <s v="LBJ500016"/>
    <s v="PATTE FIXATION CHAINE SECURITE"/>
    <n v="1"/>
    <n v="0"/>
    <n v="0"/>
    <x v="0"/>
    <x v="1"/>
    <n v="250"/>
    <x v="1"/>
    <m/>
    <s v="Achevé"/>
    <s v="23/06/2017"/>
    <n v="0.82"/>
  </r>
  <r>
    <s v="LBF105374"/>
    <n v="1220"/>
    <s v="LB1005434"/>
    <s v="LBI900002"/>
    <s v="BUTEE DE HAYON SUR BECQUET"/>
    <n v="2"/>
    <n v="0"/>
    <n v="0"/>
    <x v="1"/>
    <x v="1"/>
    <n v="250"/>
    <x v="1"/>
    <m/>
    <s v="Achevé"/>
    <s v="23/06/2017"/>
    <n v="2.2799999999999998"/>
  </r>
  <r>
    <s v="LBF105374"/>
    <n v="1230"/>
    <s v="LB1005434"/>
    <s v="LBH400025"/>
    <s v="SUP FEU HORIZONTAL HAYON"/>
    <n v="2"/>
    <n v="0"/>
    <n v="0"/>
    <x v="1"/>
    <x v="1"/>
    <n v="250"/>
    <x v="1"/>
    <m/>
    <s v="Achevé"/>
    <s v="23/06/2017"/>
    <n v="5.99"/>
  </r>
  <r>
    <s v="LBF105374"/>
    <n v="1240"/>
    <s v="LB1005434"/>
    <s v="LBH400051"/>
    <s v="SUPPPORT PLAQUE IMMAT BAE M133"/>
    <n v="1"/>
    <n v="0"/>
    <n v="0"/>
    <x v="0"/>
    <x v="1"/>
    <n v="250"/>
    <x v="1"/>
    <m/>
    <s v="Achevé"/>
    <s v="23/06/2017"/>
    <n v="7.32"/>
  </r>
  <r>
    <s v="LBF105374"/>
    <n v="1250"/>
    <s v="LB1005434"/>
    <s v="LBH400043"/>
    <s v="BRIDE SUPPORT PLAQUE IMMATRI"/>
    <n v="2"/>
    <n v="0"/>
    <n v="0"/>
    <x v="1"/>
    <x v="1"/>
    <n v="250"/>
    <x v="1"/>
    <m/>
    <s v="Achevé"/>
    <s v="23/06/2017"/>
    <n v="1.67"/>
  </r>
  <r>
    <s v="LBF105374"/>
    <n v="1260"/>
    <s v="LB1005434"/>
    <s v="LBL403039"/>
    <s v="ECLAIREUR PLAQUE M133+FAISCEAU"/>
    <n v="2"/>
    <n v="0"/>
    <n v="0"/>
    <x v="1"/>
    <x v="1"/>
    <n v="250"/>
    <x v="1"/>
    <m/>
    <s v="Achevé"/>
    <s v="23/06/2017"/>
    <n v="6"/>
  </r>
  <r>
    <s v="LBF105398"/>
    <n v="90"/>
    <s v="LB1004701"/>
    <s v="LBG401301"/>
    <s v="TRAVERSE FAUX-CHAS L=2130 HLE"/>
    <n v="8"/>
    <n v="0"/>
    <n v="0"/>
    <x v="0"/>
    <x v="0"/>
    <n v="70"/>
    <x v="1"/>
    <m/>
    <s v="Achevé"/>
    <s v="09/05/2017"/>
    <n v="8.4910999999999994"/>
  </r>
  <r>
    <s v="LBF105398"/>
    <n v="1080"/>
    <s v="LB1004701"/>
    <s v="LBL602029"/>
    <s v="PORTE FUSIBLE MEGAFUSE 0300380"/>
    <n v="1"/>
    <n v="0"/>
    <n v="0"/>
    <x v="0"/>
    <x v="1"/>
    <n v="250"/>
    <x v="1"/>
    <m/>
    <s v="Achevé"/>
    <s v="23/06/2017"/>
    <n v="3.9"/>
  </r>
  <r>
    <s v="LBF105398"/>
    <n v="1090"/>
    <s v="LB1004701"/>
    <s v="LBL200237"/>
    <s v="FAISCEAU INTERCON MAGAFUSE 25²"/>
    <n v="1"/>
    <n v="0"/>
    <n v="0"/>
    <x v="0"/>
    <x v="1"/>
    <n v="250"/>
    <x v="1"/>
    <m/>
    <s v="Achevé"/>
    <s v="23/06/2017"/>
    <n v="2.41"/>
  </r>
  <r>
    <s v="LBF105398"/>
    <n v="1100"/>
    <s v="LB1004701"/>
    <s v="LBH900024"/>
    <s v="DRAPEAU HAYON LABBE"/>
    <n v="2"/>
    <n v="0"/>
    <n v="0"/>
    <x v="1"/>
    <x v="1"/>
    <n v="250"/>
    <x v="1"/>
    <m/>
    <s v="Achevé"/>
    <s v="23/06/2017"/>
    <n v="1.2353000000000001"/>
  </r>
  <r>
    <s v="LBF105398"/>
    <n v="1110"/>
    <s v="LB1004701"/>
    <s v="LBI900006"/>
    <s v="PLAT FIXATION DRAPEAU HAYON"/>
    <n v="2"/>
    <n v="0"/>
    <n v="0"/>
    <x v="1"/>
    <x v="1"/>
    <n v="250"/>
    <x v="1"/>
    <m/>
    <s v="Achevé"/>
    <s v="23/06/2017"/>
    <n v="0.57999999999999996"/>
  </r>
  <r>
    <s v="LBF105398"/>
    <n v="1120"/>
    <s v="LB1004701"/>
    <s v="LBJ400002"/>
    <s v="GOUTTIERE AUVENT / HAYON 2130"/>
    <n v="1"/>
    <n v="0"/>
    <n v="0"/>
    <x v="0"/>
    <x v="1"/>
    <n v="250"/>
    <x v="1"/>
    <m/>
    <s v="Achevé"/>
    <s v="23/06/2017"/>
    <n v="8.27"/>
  </r>
  <r>
    <s v="LBF105398"/>
    <n v="1130"/>
    <s v="LB1004701"/>
    <s v="LBJ500026"/>
    <s v="CROCHET CHAINE SECURITE HY"/>
    <n v="1"/>
    <n v="0"/>
    <n v="0"/>
    <x v="0"/>
    <x v="1"/>
    <n v="250"/>
    <x v="1"/>
    <m/>
    <s v="Achevé"/>
    <s v="23/06/2017"/>
    <n v="2.1"/>
  </r>
  <r>
    <s v="LBF105398"/>
    <n v="1140"/>
    <s v="LB1004701"/>
    <s v="100039110"/>
    <s v="SUP PLAQUE IMAT 520X120 FEU"/>
    <n v="1"/>
    <n v="0"/>
    <n v="0"/>
    <x v="0"/>
    <x v="1"/>
    <n v="250"/>
    <x v="1"/>
    <m/>
    <s v="Achevé"/>
    <s v="23/06/2017"/>
    <n v="19.6021"/>
  </r>
  <r>
    <s v="LBF105398"/>
    <n v="1150"/>
    <s v="LB1004701"/>
    <s v="LBH400025"/>
    <s v="SUP FEU HORIZONTAL HAYON"/>
    <n v="1"/>
    <n v="0"/>
    <n v="0"/>
    <x v="0"/>
    <x v="1"/>
    <n v="250"/>
    <x v="1"/>
    <m/>
    <s v="Achevé"/>
    <s v="23/06/2017"/>
    <n v="5.99"/>
  </r>
  <r>
    <s v="LBF105398"/>
    <n v="1160"/>
    <s v="LB1004701"/>
    <s v="LBL403039"/>
    <s v="ECLAIREUR PLAQUE M133+FAISCEAU"/>
    <n v="2"/>
    <n v="0"/>
    <n v="0"/>
    <x v="1"/>
    <x v="1"/>
    <n v="250"/>
    <x v="1"/>
    <m/>
    <s v="Achevé"/>
    <s v="23/06/2017"/>
    <n v="6"/>
  </r>
  <r>
    <s v="LBF105398"/>
    <n v="1170"/>
    <s v="LB1004701"/>
    <s v="LBJ500016"/>
    <s v="PATTE FIXATION CHAINE SECURITE"/>
    <n v="1"/>
    <n v="0"/>
    <n v="0"/>
    <x v="0"/>
    <x v="1"/>
    <n v="250"/>
    <x v="1"/>
    <m/>
    <s v="Achevé"/>
    <s v="23/06/2017"/>
    <n v="0.82"/>
  </r>
  <r>
    <s v="LBF105398"/>
    <n v="1180"/>
    <s v="LB1004701"/>
    <s v="LBJ500015"/>
    <s v="BUTEE DE P/F HY 60*42*30AUV"/>
    <n v="2"/>
    <n v="0"/>
    <n v="0"/>
    <x v="1"/>
    <x v="1"/>
    <n v="250"/>
    <x v="1"/>
    <m/>
    <s v="Achevé"/>
    <s v="23/06/2017"/>
    <n v="2.4"/>
  </r>
  <r>
    <s v="LBF105398"/>
    <n v="1190"/>
    <s v="LB1004701"/>
    <s v="LBI900002"/>
    <s v="BUTEE DE HAYON SUR BECQUET"/>
    <n v="2"/>
    <n v="0"/>
    <n v="0"/>
    <x v="1"/>
    <x v="1"/>
    <n v="250"/>
    <x v="1"/>
    <m/>
    <s v="Achevé"/>
    <s v="23/06/2017"/>
    <n v="2.2799999999999998"/>
  </r>
  <r>
    <s v="LBF105425"/>
    <n v="1280"/>
    <s v="LB1004984"/>
    <s v="LBQ400037"/>
    <s v="KIT DECORATION FRANCE CARS"/>
    <n v="1"/>
    <n v="1"/>
    <n v="0"/>
    <x v="3"/>
    <x v="1"/>
    <n v="310"/>
    <x v="1"/>
    <m/>
    <s v="Achevé"/>
    <s v="21/06/2017"/>
    <n v="0.01"/>
  </r>
  <r>
    <s v="LBF105426"/>
    <n v="1280"/>
    <s v="LB1004985"/>
    <s v="LBQ400037"/>
    <s v="KIT DECORATION FRANCE CARS"/>
    <n v="1"/>
    <n v="1"/>
    <n v="0"/>
    <x v="3"/>
    <x v="1"/>
    <n v="310"/>
    <x v="1"/>
    <m/>
    <s v="Achevé"/>
    <s v="21/06/2017"/>
    <n v="0.01"/>
  </r>
  <r>
    <s v="LBF105427"/>
    <n v="1280"/>
    <s v="LB1004986"/>
    <s v="LBQ400037"/>
    <s v="KIT DECORATION FRANCE CARS"/>
    <n v="1"/>
    <n v="1"/>
    <n v="0"/>
    <x v="3"/>
    <x v="1"/>
    <n v="310"/>
    <x v="0"/>
    <s v="23/06/2017"/>
    <s v="Achevé"/>
    <s v="23/06/2017"/>
    <n v="0.01"/>
  </r>
  <r>
    <s v="LBF105430"/>
    <n v="1280"/>
    <s v="LB1004989"/>
    <s v="LBQ400037"/>
    <s v="KIT DECORATION FRANCE CARS"/>
    <n v="1"/>
    <n v="1"/>
    <n v="0"/>
    <x v="3"/>
    <x v="1"/>
    <n v="310"/>
    <x v="1"/>
    <m/>
    <s v="Achevé"/>
    <s v="21/06/2017"/>
    <n v="0.01"/>
  </r>
  <r>
    <s v="LBF105431"/>
    <n v="1280"/>
    <s v="LB1004990"/>
    <s v="LBQ400037"/>
    <s v="KIT DECORATION FRANCE CARS"/>
    <n v="1"/>
    <n v="1"/>
    <n v="0"/>
    <x v="3"/>
    <x v="1"/>
    <n v="310"/>
    <x v="1"/>
    <m/>
    <s v="Achevé"/>
    <s v="21/06/2017"/>
    <n v="0.01"/>
  </r>
  <r>
    <s v="LBF105435"/>
    <n v="1280"/>
    <s v="LB1004994"/>
    <s v="LBQ400037"/>
    <s v="KIT DECORATION FRANCE CARS"/>
    <n v="1"/>
    <n v="1"/>
    <n v="0"/>
    <x v="3"/>
    <x v="1"/>
    <n v="310"/>
    <x v="1"/>
    <m/>
    <s v="Achevé"/>
    <s v="21/06/2017"/>
    <n v="0.01"/>
  </r>
  <r>
    <s v="LBF105441"/>
    <n v="1160"/>
    <s v="LB1005000"/>
    <s v="100061360"/>
    <s v="PORTE ROUE SECOURS LIGHT 2"/>
    <n v="1"/>
    <n v="1"/>
    <n v="0"/>
    <x v="3"/>
    <x v="1"/>
    <n v="240"/>
    <x v="1"/>
    <m/>
    <s v="Achevé"/>
    <s v="19/06/2017"/>
    <n v="28.6"/>
  </r>
  <r>
    <s v="LBF105508"/>
    <n v="960"/>
    <s v="LB1005251"/>
    <s v="LBG308025"/>
    <s v="SUP ROUE SECOURS X2-50-JUMP-BO"/>
    <n v="1"/>
    <n v="0"/>
    <n v="0"/>
    <x v="0"/>
    <x v="1"/>
    <n v="250"/>
    <x v="1"/>
    <m/>
    <s v="Achevé"/>
    <s v="23/06/2017"/>
    <n v="33.200000000000003"/>
  </r>
  <r>
    <s v="LBF105508"/>
    <n v="980"/>
    <s v="LB1005251"/>
    <s v="LBI100027"/>
    <s v="SUPPORT GROUPE HYDRAU HY DHLC"/>
    <n v="2"/>
    <n v="0"/>
    <n v="0"/>
    <x v="1"/>
    <x v="1"/>
    <n v="250"/>
    <x v="1"/>
    <m/>
    <s v="Achevé"/>
    <s v="23/06/2017"/>
    <n v="5.8"/>
  </r>
  <r>
    <s v="LBF105508"/>
    <n v="990"/>
    <s v="LB1005251"/>
    <s v="LBL602029"/>
    <s v="PORTE FUSIBLE MEGAFUSE 0300380"/>
    <n v="1"/>
    <n v="0"/>
    <n v="0"/>
    <x v="0"/>
    <x v="1"/>
    <n v="250"/>
    <x v="1"/>
    <m/>
    <s v="Achevé"/>
    <s v="23/06/2017"/>
    <n v="3.9"/>
  </r>
  <r>
    <s v="LBF105508"/>
    <n v="1000"/>
    <s v="LB1005251"/>
    <s v="LBL200237"/>
    <s v="FAISCEAU INTERCON MAGAFUSE 25²"/>
    <n v="1"/>
    <n v="0"/>
    <n v="0"/>
    <x v="0"/>
    <x v="1"/>
    <n v="250"/>
    <x v="1"/>
    <m/>
    <s v="Achevé"/>
    <s v="23/06/2017"/>
    <n v="2.41"/>
  </r>
  <r>
    <s v="LBF105508"/>
    <n v="1010"/>
    <s v="LB1005251"/>
    <s v="LBI900006"/>
    <s v="PLAT FIXATION DRAPEAU HAYON"/>
    <n v="2"/>
    <n v="0"/>
    <n v="0"/>
    <x v="1"/>
    <x v="1"/>
    <n v="250"/>
    <x v="1"/>
    <m/>
    <s v="Achevé"/>
    <s v="23/06/2017"/>
    <n v="0.57999999999999996"/>
  </r>
  <r>
    <s v="LBF105508"/>
    <n v="1020"/>
    <s v="LB1005251"/>
    <s v="LBJ500026"/>
    <s v="CROCHET CHAINE SECURITE HY"/>
    <n v="1"/>
    <n v="0"/>
    <n v="0"/>
    <x v="0"/>
    <x v="1"/>
    <n v="250"/>
    <x v="1"/>
    <m/>
    <s v="Achevé"/>
    <s v="23/06/2017"/>
    <n v="2.1"/>
  </r>
  <r>
    <s v="LBF105508"/>
    <n v="1030"/>
    <s v="LB1005251"/>
    <s v="LBH400043"/>
    <s v="BRIDE SUPPORT PLAQUE IMMATRI"/>
    <n v="2"/>
    <n v="0"/>
    <n v="0"/>
    <x v="1"/>
    <x v="1"/>
    <n v="250"/>
    <x v="1"/>
    <m/>
    <s v="Achevé"/>
    <s v="23/06/2017"/>
    <n v="1.67"/>
  </r>
  <r>
    <s v="LBF105508"/>
    <n v="1040"/>
    <s v="LB1005251"/>
    <s v="LBH400025"/>
    <s v="SUP FEU HORIZONTAL HAYON"/>
    <n v="2"/>
    <n v="0"/>
    <n v="0"/>
    <x v="1"/>
    <x v="1"/>
    <n v="250"/>
    <x v="1"/>
    <m/>
    <s v="Achevé"/>
    <s v="23/06/2017"/>
    <n v="5.99"/>
  </r>
  <r>
    <s v="LBF105508"/>
    <n v="1050"/>
    <s v="LB1005251"/>
    <s v="LBL403039"/>
    <s v="ECLAIREUR PLAQUE M133+FAISCEAU"/>
    <n v="2"/>
    <n v="0"/>
    <n v="0"/>
    <x v="1"/>
    <x v="1"/>
    <n v="250"/>
    <x v="1"/>
    <m/>
    <s v="Achevé"/>
    <s v="23/06/2017"/>
    <n v="6"/>
  </r>
  <r>
    <s v="LBF105508"/>
    <n v="1060"/>
    <s v="LB1005251"/>
    <s v="LBI100024"/>
    <s v="PLAQUE INTERFACE X2-50/HYDHLMA"/>
    <n v="2"/>
    <n v="0"/>
    <n v="0"/>
    <x v="1"/>
    <x v="1"/>
    <n v="250"/>
    <x v="1"/>
    <m/>
    <s v="Achevé"/>
    <s v="23/06/2017"/>
    <n v="21"/>
  </r>
  <r>
    <s v="LBF105508"/>
    <n v="1070"/>
    <s v="LB1005251"/>
    <s v="LBJ500016"/>
    <s v="PATTE FIXATION CHAINE SECURITE"/>
    <n v="1"/>
    <n v="0"/>
    <n v="0"/>
    <x v="0"/>
    <x v="1"/>
    <n v="250"/>
    <x v="1"/>
    <m/>
    <s v="Achevé"/>
    <s v="23/06/2017"/>
    <n v="0.82"/>
  </r>
  <r>
    <s v="LBF105508"/>
    <n v="1080"/>
    <s v="LB1005251"/>
    <s v="LBJ500018"/>
    <s v="BUTEE DE P/F HY 60*30*15 (RRL)"/>
    <n v="2"/>
    <n v="0"/>
    <n v="0"/>
    <x v="1"/>
    <x v="1"/>
    <n v="250"/>
    <x v="1"/>
    <m/>
    <s v="Achevé"/>
    <s v="23/06/2017"/>
    <n v="1.75"/>
  </r>
  <r>
    <s v="LBF105508"/>
    <n v="1090"/>
    <s v="LB1005251"/>
    <s v="LBI900002"/>
    <s v="BUTEE DE HAYON SUR BECQUET"/>
    <n v="2"/>
    <n v="0"/>
    <n v="0"/>
    <x v="1"/>
    <x v="1"/>
    <n v="250"/>
    <x v="1"/>
    <m/>
    <s v="Achevé"/>
    <s v="23/06/2017"/>
    <n v="2.2799999999999998"/>
  </r>
  <r>
    <s v="LBF105512"/>
    <n v="1260"/>
    <s v="LB1005005"/>
    <s v="LBJ500026"/>
    <s v="CROCHET CHAINE SECURITE HY"/>
    <n v="1"/>
    <n v="1"/>
    <n v="0"/>
    <x v="3"/>
    <x v="1"/>
    <n v="250"/>
    <x v="1"/>
    <m/>
    <s v="Achevé"/>
    <s v="21/06/2017"/>
    <n v="2.1"/>
  </r>
  <r>
    <s v="LBF105513"/>
    <n v="1160"/>
    <s v="LB1005006"/>
    <s v="100061360"/>
    <s v="PORTE ROUE SECOURS LIGHT 2"/>
    <n v="1"/>
    <n v="1"/>
    <n v="0"/>
    <x v="3"/>
    <x v="1"/>
    <n v="240"/>
    <x v="1"/>
    <m/>
    <s v="Achevé"/>
    <s v="19/06/2017"/>
    <n v="28.6"/>
  </r>
  <r>
    <s v="LBF105519"/>
    <n v="1260"/>
    <s v="LB1005012"/>
    <s v="LBJ500026"/>
    <s v="CROCHET CHAINE SECURITE HY"/>
    <n v="1"/>
    <n v="1"/>
    <n v="0"/>
    <x v="3"/>
    <x v="1"/>
    <n v="250"/>
    <x v="1"/>
    <m/>
    <s v="Achevé"/>
    <s v="21/06/2017"/>
    <n v="2.1"/>
  </r>
  <r>
    <s v="LBF105520"/>
    <n v="1260"/>
    <s v="LB1005013"/>
    <s v="LBJ500026"/>
    <s v="CROCHET CHAINE SECURITE HY"/>
    <n v="1"/>
    <n v="1"/>
    <n v="0"/>
    <x v="3"/>
    <x v="1"/>
    <n v="250"/>
    <x v="1"/>
    <m/>
    <s v="Achevé"/>
    <s v="21/06/2017"/>
    <n v="2.1"/>
  </r>
  <r>
    <s v="LBF105520"/>
    <n v="1280"/>
    <s v="LB1005013"/>
    <s v="LBQ400037"/>
    <s v="KIT DECORATION FRANCE CARS"/>
    <n v="1"/>
    <n v="1"/>
    <n v="0"/>
    <x v="3"/>
    <x v="1"/>
    <n v="310"/>
    <x v="1"/>
    <m/>
    <s v="Achevé"/>
    <s v="22/06/2017"/>
    <n v="0.01"/>
  </r>
  <r>
    <s v="LBF105524"/>
    <n v="1280"/>
    <s v="LB1005017"/>
    <s v="LBQ400037"/>
    <s v="KIT DECORATION FRANCE CARS"/>
    <n v="1"/>
    <n v="1"/>
    <n v="0"/>
    <x v="3"/>
    <x v="1"/>
    <n v="310"/>
    <x v="0"/>
    <s v="21/06/2017"/>
    <s v="Achevé"/>
    <s v="21/06/2017"/>
    <n v="0.01"/>
  </r>
  <r>
    <s v="LBF105526"/>
    <n v="1260"/>
    <s v="LB1005019"/>
    <s v="LBJ500026"/>
    <s v="CROCHET CHAINE SECURITE HY"/>
    <n v="1"/>
    <n v="1"/>
    <n v="0"/>
    <x v="3"/>
    <x v="1"/>
    <n v="250"/>
    <x v="1"/>
    <m/>
    <s v="Achevé"/>
    <s v="21/06/2017"/>
    <n v="2.1"/>
  </r>
  <r>
    <s v="LBF105527"/>
    <n v="1280"/>
    <s v="LB1005020"/>
    <s v="LBQ400037"/>
    <s v="KIT DECORATION FRANCE CARS"/>
    <n v="1"/>
    <n v="1"/>
    <n v="0"/>
    <x v="3"/>
    <x v="1"/>
    <n v="310"/>
    <x v="1"/>
    <m/>
    <s v="Achevé"/>
    <s v="21/06/2017"/>
    <n v="0.01"/>
  </r>
  <r>
    <s v="LBF105529"/>
    <n v="1090"/>
    <s v="LB1005081"/>
    <s v="LBJ500026"/>
    <s v="CROCHET CHAINE SECURITE HY"/>
    <n v="1"/>
    <n v="1"/>
    <n v="0"/>
    <x v="3"/>
    <x v="1"/>
    <n v="250"/>
    <x v="0"/>
    <s v="22/06/2017"/>
    <s v="Achevé"/>
    <s v="21/06/2017"/>
    <n v="2.1"/>
  </r>
  <r>
    <s v="LBF105529"/>
    <n v="1120"/>
    <s v="LB1005081"/>
    <s v="LBQ400021"/>
    <s v="KIT DECO SYSTEME U SIMPLE"/>
    <n v="1"/>
    <n v="1"/>
    <n v="0"/>
    <x v="3"/>
    <x v="1"/>
    <n v="310"/>
    <x v="0"/>
    <s v="22/06/2017"/>
    <s v="Achevé"/>
    <s v="22/06/2017"/>
    <n v="125"/>
  </r>
  <r>
    <s v="LBF105530"/>
    <n v="1010"/>
    <s v="LB1005082"/>
    <s v="LBH900024"/>
    <s v="DRAPEAU HAYON LABBE"/>
    <n v="2"/>
    <n v="0"/>
    <n v="0"/>
    <x v="1"/>
    <x v="1"/>
    <n v="250"/>
    <x v="1"/>
    <m/>
    <s v="Achevé"/>
    <s v="23/06/2017"/>
    <n v="1.2353000000000001"/>
  </r>
  <r>
    <s v="LBF105530"/>
    <n v="1020"/>
    <s v="LB1005082"/>
    <s v="LBI900006"/>
    <s v="PLAT FIXATION DRAPEAU HAYON"/>
    <n v="2"/>
    <n v="0"/>
    <n v="0"/>
    <x v="1"/>
    <x v="1"/>
    <n v="250"/>
    <x v="1"/>
    <m/>
    <s v="Achevé"/>
    <s v="23/06/2017"/>
    <n v="0.57999999999999996"/>
  </r>
  <r>
    <s v="LBF105530"/>
    <n v="1030"/>
    <s v="LB1005082"/>
    <s v="LBJ400002"/>
    <s v="GOUTTIERE AUVENT / HAYON 2130"/>
    <n v="1"/>
    <n v="0"/>
    <n v="0"/>
    <x v="0"/>
    <x v="1"/>
    <n v="250"/>
    <x v="1"/>
    <m/>
    <s v="Achevé"/>
    <s v="23/06/2017"/>
    <n v="8.27"/>
  </r>
  <r>
    <s v="LBF105530"/>
    <n v="1040"/>
    <s v="LB1005082"/>
    <s v="LBH400025"/>
    <s v="SUP FEU HORIZONTAL HAYON"/>
    <n v="2"/>
    <n v="0"/>
    <n v="0"/>
    <x v="1"/>
    <x v="1"/>
    <n v="250"/>
    <x v="1"/>
    <m/>
    <s v="Achevé"/>
    <s v="23/06/2017"/>
    <n v="5.99"/>
  </r>
  <r>
    <s v="LBF105530"/>
    <n v="1050"/>
    <s v="LB1005082"/>
    <s v="LBH400026"/>
    <s v="SUPPORT PLAQUE IMMATRICUL MBZ"/>
    <n v="1"/>
    <n v="0"/>
    <n v="0"/>
    <x v="0"/>
    <x v="1"/>
    <n v="250"/>
    <x v="1"/>
    <m/>
    <s v="Achevé"/>
    <s v="23/06/2017"/>
    <n v="8.85"/>
  </r>
  <r>
    <s v="LBF105530"/>
    <n v="1060"/>
    <s v="LB1005082"/>
    <s v="LBH400047"/>
    <s v="RENFORT SUPPORT PLAQUE IMMATRI"/>
    <n v="1"/>
    <n v="0"/>
    <n v="0"/>
    <x v="0"/>
    <x v="1"/>
    <n v="250"/>
    <x v="1"/>
    <m/>
    <s v="Achevé"/>
    <s v="23/06/2017"/>
    <n v="1.95"/>
  </r>
  <r>
    <s v="LBF105530"/>
    <n v="1070"/>
    <s v="LB1005082"/>
    <s v="LBJ500015"/>
    <s v="BUTEE DE P/F HY 60*42*30AUV"/>
    <n v="2"/>
    <n v="0"/>
    <n v="0"/>
    <x v="1"/>
    <x v="1"/>
    <n v="250"/>
    <x v="1"/>
    <m/>
    <s v="Achevé"/>
    <s v="23/06/2017"/>
    <n v="2.4"/>
  </r>
  <r>
    <s v="LBF105530"/>
    <n v="1080"/>
    <s v="LB1005082"/>
    <s v="LBJ500016"/>
    <s v="PATTE FIXATION CHAINE SECURITE"/>
    <n v="1"/>
    <n v="0"/>
    <n v="0"/>
    <x v="0"/>
    <x v="1"/>
    <n v="250"/>
    <x v="1"/>
    <m/>
    <s v="Achevé"/>
    <s v="23/06/2017"/>
    <n v="0.82"/>
  </r>
  <r>
    <s v="LBF105530"/>
    <n v="1090"/>
    <s v="LB1005082"/>
    <s v="LBJ500026"/>
    <s v="CROCHET CHAINE SECURITE HY"/>
    <n v="1"/>
    <n v="0"/>
    <n v="0"/>
    <x v="0"/>
    <x v="1"/>
    <n v="250"/>
    <x v="1"/>
    <m/>
    <s v="Achevé"/>
    <s v="23/06/2017"/>
    <n v="2.1"/>
  </r>
  <r>
    <s v="LBF105530"/>
    <n v="1100"/>
    <s v="LB1005082"/>
    <s v="LBI900002"/>
    <s v="BUTEE DE HAYON SUR BECQUET"/>
    <n v="2"/>
    <n v="0"/>
    <n v="0"/>
    <x v="1"/>
    <x v="1"/>
    <n v="250"/>
    <x v="1"/>
    <m/>
    <s v="Achevé"/>
    <s v="23/06/2017"/>
    <n v="2.2799999999999998"/>
  </r>
  <r>
    <s v="LBF105530"/>
    <n v="1110"/>
    <s v="LB1005082"/>
    <s v="LBJ500014"/>
    <s v="SUPPORT PRISE SCINTEX HY"/>
    <n v="1"/>
    <n v="0"/>
    <n v="0"/>
    <x v="0"/>
    <x v="1"/>
    <n v="250"/>
    <x v="1"/>
    <m/>
    <s v="Achevé"/>
    <s v="23/06/2017"/>
    <n v="0.93969999999999998"/>
  </r>
  <r>
    <s v="LBF105531"/>
    <n v="910"/>
    <s v="LB1005083"/>
    <s v="LBL200210"/>
    <s v="INTERCONNEXION BATTERIE PLAFON"/>
    <n v="1"/>
    <n v="0"/>
    <n v="0"/>
    <x v="0"/>
    <x v="1"/>
    <n v="200"/>
    <x v="1"/>
    <m/>
    <s v="Achevé"/>
    <s v="23/06/2017"/>
    <n v="7.5411999999999999"/>
  </r>
  <r>
    <s v="LBF105531"/>
    <n v="920"/>
    <s v="LB1005083"/>
    <s v="LBG305029"/>
    <s v="DEFLECTEUR MBZ5/3 VW3/5 LABBE"/>
    <n v="1"/>
    <n v="0"/>
    <n v="0"/>
    <x v="0"/>
    <x v="1"/>
    <n v="210"/>
    <x v="1"/>
    <m/>
    <s v="Achevé"/>
    <s v="23/06/2017"/>
    <n v="207.55"/>
  </r>
  <r>
    <s v="LBF105531"/>
    <n v="930"/>
    <s v="LB1005083"/>
    <s v="LBK950020"/>
    <s v="KIT VISSERIE BAC+AILES 3.5T"/>
    <n v="1"/>
    <n v="0"/>
    <n v="0"/>
    <x v="0"/>
    <x v="1"/>
    <n v="240"/>
    <x v="1"/>
    <m/>
    <s v="Achevé"/>
    <s v="23/06/2017"/>
    <n v="5.5187999999999997"/>
  </r>
  <r>
    <s v="LBF105531"/>
    <n v="940"/>
    <s v="LB1005083"/>
    <s v="LBH200025"/>
    <s v="BARRE ANTICYCLE LABBE L=2000mm"/>
    <n v="2"/>
    <n v="0"/>
    <n v="0"/>
    <x v="1"/>
    <x v="1"/>
    <n v="240"/>
    <x v="1"/>
    <m/>
    <s v="Achevé"/>
    <s v="23/06/2017"/>
    <n v="6.0736999999999997"/>
  </r>
  <r>
    <s v="LBF105531"/>
    <n v="950"/>
    <s v="LB1005083"/>
    <s v="LBK950015"/>
    <s v="KIT VIS BRID SPRINTER-CRAFTER"/>
    <n v="1"/>
    <n v="0"/>
    <n v="0"/>
    <x v="0"/>
    <x v="1"/>
    <n v="240"/>
    <x v="1"/>
    <m/>
    <s v="Achevé"/>
    <s v="23/06/2017"/>
    <n v="28.723600000000001"/>
  </r>
  <r>
    <s v="LBF105531"/>
    <n v="960"/>
    <s v="LB1005083"/>
    <s v="LBL200216"/>
    <s v="FAIS INTERCONNEXT PAF 3FEU RCE"/>
    <n v="1"/>
    <n v="0"/>
    <n v="0"/>
    <x v="0"/>
    <x v="1"/>
    <n v="240"/>
    <x v="1"/>
    <m/>
    <s v="Achevé"/>
    <s v="23/06/2017"/>
    <n v="17.8081"/>
  </r>
  <r>
    <s v="LBF105531"/>
    <n v="970"/>
    <s v="LB1005083"/>
    <s v="LBH200022"/>
    <s v="SUPPORT PARE CYCLISTE PROFILE"/>
    <n v="4"/>
    <n v="0"/>
    <n v="0"/>
    <x v="2"/>
    <x v="1"/>
    <n v="240"/>
    <x v="1"/>
    <m/>
    <s v="Achevé"/>
    <s v="23/06/2017"/>
    <n v="3.32"/>
  </r>
  <r>
    <s v="LBF105531"/>
    <n v="980"/>
    <s v="LB1005083"/>
    <s v="LBH500025"/>
    <s v="AILE JUMELEE SANS BAVETTE"/>
    <n v="2"/>
    <n v="0"/>
    <n v="0"/>
    <x v="1"/>
    <x v="1"/>
    <n v="240"/>
    <x v="1"/>
    <m/>
    <s v="Achevé"/>
    <s v="23/06/2017"/>
    <n v="8.8178000000000001"/>
  </r>
  <r>
    <s v="LBF105531"/>
    <n v="990"/>
    <s v="LB1005083"/>
    <s v="LBG308021"/>
    <s v="PORTE ROUE DE SECOURS LIGHT"/>
    <n v="1"/>
    <n v="0"/>
    <n v="0"/>
    <x v="0"/>
    <x v="1"/>
    <n v="240"/>
    <x v="1"/>
    <m/>
    <s v="Achevé"/>
    <s v="23/06/2017"/>
    <n v="30.81"/>
  </r>
  <r>
    <s v="LBF105535"/>
    <n v="830"/>
    <s v="LB1004953"/>
    <s v="LBQ400037"/>
    <s v="KIT DECORATION FRANCE CARS"/>
    <n v="1"/>
    <n v="1"/>
    <n v="0"/>
    <x v="3"/>
    <x v="1"/>
    <n v="310"/>
    <x v="0"/>
    <s v="22/06/2017"/>
    <s v="Achevé"/>
    <s v="21/06/2017"/>
    <n v="0.01"/>
  </r>
  <r>
    <s v="LBF105538"/>
    <n v="1090"/>
    <s v="LB1005253"/>
    <s v="LBL403022"/>
    <s v="LAMPE CLIGNO ORANGE CPC 762P30"/>
    <n v="2"/>
    <n v="2"/>
    <n v="0"/>
    <x v="3"/>
    <x v="1"/>
    <n v="240"/>
    <x v="1"/>
    <m/>
    <s v="Achevé"/>
    <s v="16/06/2017"/>
    <n v="17.899999999999999"/>
  </r>
  <r>
    <s v="LBF105538"/>
    <n v="1100"/>
    <s v="LB1005253"/>
    <s v="LBL699004"/>
    <s v="PILE LR20"/>
    <n v="10"/>
    <n v="10"/>
    <n v="0"/>
    <x v="3"/>
    <x v="1"/>
    <n v="240"/>
    <x v="1"/>
    <m/>
    <s v="Achevé"/>
    <s v="16/06/2017"/>
    <n v="1.05"/>
  </r>
  <r>
    <s v="LBF105538"/>
    <n v="1120"/>
    <s v="LB1005253"/>
    <s v="LBI100029"/>
    <s v="CALE FIXATION HY DHL X2-50"/>
    <n v="2"/>
    <n v="0"/>
    <n v="0"/>
    <x v="1"/>
    <x v="1"/>
    <n v="250"/>
    <x v="1"/>
    <m/>
    <s v="Achevé"/>
    <s v="23/06/2017"/>
    <n v="14"/>
  </r>
  <r>
    <s v="LBF105538"/>
    <n v="1130"/>
    <s v="LB1005253"/>
    <s v="LBG308025"/>
    <s v="SUP ROUE SECOURS X2-50-JUMP-BO"/>
    <n v="1"/>
    <n v="0"/>
    <n v="0"/>
    <x v="0"/>
    <x v="1"/>
    <n v="250"/>
    <x v="1"/>
    <m/>
    <s v="Achevé"/>
    <s v="23/06/2017"/>
    <n v="33.200000000000003"/>
  </r>
  <r>
    <s v="LBF105538"/>
    <n v="1150"/>
    <s v="LB1005253"/>
    <s v="LBI100027"/>
    <s v="SUPPORT GROUPE HYDRAU HY DHLC"/>
    <n v="2"/>
    <n v="0"/>
    <n v="0"/>
    <x v="1"/>
    <x v="1"/>
    <n v="250"/>
    <x v="1"/>
    <m/>
    <s v="Achevé"/>
    <s v="23/06/2017"/>
    <n v="5.8"/>
  </r>
  <r>
    <s v="LBF105538"/>
    <n v="1160"/>
    <s v="LB1005253"/>
    <s v="LBL602029"/>
    <s v="PORTE FUSIBLE MEGAFUSE 0300380"/>
    <n v="1"/>
    <n v="0"/>
    <n v="0"/>
    <x v="0"/>
    <x v="1"/>
    <n v="250"/>
    <x v="1"/>
    <m/>
    <s v="Achevé"/>
    <s v="23/06/2017"/>
    <n v="3.9"/>
  </r>
  <r>
    <s v="LBF105538"/>
    <n v="1170"/>
    <s v="LB1005253"/>
    <s v="LBL200237"/>
    <s v="FAISCEAU INTERCON MAGAFUSE 25²"/>
    <n v="1"/>
    <n v="0"/>
    <n v="0"/>
    <x v="0"/>
    <x v="1"/>
    <n v="250"/>
    <x v="1"/>
    <m/>
    <s v="Achevé"/>
    <s v="23/06/2017"/>
    <n v="2.41"/>
  </r>
  <r>
    <s v="LBF105538"/>
    <n v="1180"/>
    <s v="LB1005253"/>
    <s v="LBI900006"/>
    <s v="PLAT FIXATION DRAPEAU HAYON"/>
    <n v="2"/>
    <n v="0"/>
    <n v="0"/>
    <x v="1"/>
    <x v="1"/>
    <n v="250"/>
    <x v="1"/>
    <m/>
    <s v="Achevé"/>
    <s v="23/06/2017"/>
    <n v="0.57999999999999996"/>
  </r>
  <r>
    <s v="LBF105538"/>
    <n v="1190"/>
    <s v="LB1005253"/>
    <s v="LBJ400002"/>
    <s v="GOUTTIERE AUVENT / HAYON 2130"/>
    <n v="1"/>
    <n v="0"/>
    <n v="0"/>
    <x v="0"/>
    <x v="1"/>
    <n v="250"/>
    <x v="1"/>
    <m/>
    <s v="Achevé"/>
    <s v="23/06/2017"/>
    <n v="8.27"/>
  </r>
  <r>
    <s v="LBF105538"/>
    <n v="1200"/>
    <s v="LB1005253"/>
    <s v="LBJ500026"/>
    <s v="CROCHET CHAINE SECURITE HY"/>
    <n v="1"/>
    <n v="0"/>
    <n v="0"/>
    <x v="0"/>
    <x v="1"/>
    <n v="250"/>
    <x v="1"/>
    <m/>
    <s v="Achevé"/>
    <s v="23/06/2017"/>
    <n v="2.1"/>
  </r>
  <r>
    <s v="LBF105538"/>
    <n v="1210"/>
    <s v="LB1005253"/>
    <s v="LBH400043"/>
    <s v="BRIDE SUPPORT PLAQUE IMMATRI"/>
    <n v="2"/>
    <n v="0"/>
    <n v="0"/>
    <x v="1"/>
    <x v="1"/>
    <n v="250"/>
    <x v="1"/>
    <m/>
    <s v="Achevé"/>
    <s v="23/06/2017"/>
    <n v="1.67"/>
  </r>
  <r>
    <s v="LBF105538"/>
    <n v="1220"/>
    <s v="LB1005253"/>
    <s v="LBH400025"/>
    <s v="SUP FEU HORIZONTAL HAYON"/>
    <n v="2"/>
    <n v="0"/>
    <n v="0"/>
    <x v="1"/>
    <x v="1"/>
    <n v="250"/>
    <x v="1"/>
    <m/>
    <s v="Achevé"/>
    <s v="23/06/2017"/>
    <n v="5.99"/>
  </r>
  <r>
    <s v="LBF105538"/>
    <n v="1230"/>
    <s v="LB1005253"/>
    <s v="LBL403039"/>
    <s v="ECLAIREUR PLAQUE M133+FAISCEAU"/>
    <n v="2"/>
    <n v="0"/>
    <n v="0"/>
    <x v="1"/>
    <x v="1"/>
    <n v="250"/>
    <x v="1"/>
    <m/>
    <s v="Achevé"/>
    <s v="23/06/2017"/>
    <n v="6"/>
  </r>
  <r>
    <s v="LBF105538"/>
    <n v="1240"/>
    <s v="LB1005253"/>
    <s v="LBI100024"/>
    <s v="PLAQUE INTERFACE X2-50/HYDHLMA"/>
    <n v="2"/>
    <n v="0"/>
    <n v="0"/>
    <x v="1"/>
    <x v="1"/>
    <n v="250"/>
    <x v="1"/>
    <m/>
    <s v="Achevé"/>
    <s v="23/06/2017"/>
    <n v="21"/>
  </r>
  <r>
    <s v="LBF105538"/>
    <n v="1250"/>
    <s v="LB1005253"/>
    <s v="LBJ500016"/>
    <s v="PATTE FIXATION CHAINE SECURITE"/>
    <n v="1"/>
    <n v="0"/>
    <n v="0"/>
    <x v="0"/>
    <x v="1"/>
    <n v="250"/>
    <x v="1"/>
    <m/>
    <s v="Achevé"/>
    <s v="23/06/2017"/>
    <n v="0.82"/>
  </r>
  <r>
    <s v="LBF105538"/>
    <n v="1260"/>
    <s v="LB1005253"/>
    <s v="LBJ500015"/>
    <s v="BUTEE DE P/F HY 60*42*30AUV"/>
    <n v="2"/>
    <n v="0"/>
    <n v="0"/>
    <x v="1"/>
    <x v="1"/>
    <n v="250"/>
    <x v="1"/>
    <m/>
    <s v="Achevé"/>
    <s v="23/06/2017"/>
    <n v="2.4"/>
  </r>
  <r>
    <s v="LBF105538"/>
    <n v="1270"/>
    <s v="LB1005253"/>
    <s v="LBI900002"/>
    <s v="BUTEE DE HAYON SUR BECQUET"/>
    <n v="2"/>
    <n v="0"/>
    <n v="0"/>
    <x v="1"/>
    <x v="1"/>
    <n v="250"/>
    <x v="1"/>
    <m/>
    <s v="Achevé"/>
    <s v="23/06/2017"/>
    <n v="2.2799999999999998"/>
  </r>
  <r>
    <s v="LBF105539"/>
    <n v="1090"/>
    <s v="LB1005254"/>
    <s v="LBL403022"/>
    <s v="LAMPE CLIGNO ORANGE CPC 762P30"/>
    <n v="2"/>
    <n v="2"/>
    <n v="0"/>
    <x v="3"/>
    <x v="1"/>
    <n v="240"/>
    <x v="1"/>
    <m/>
    <s v="Achevé"/>
    <s v="22/06/2017"/>
    <n v="17.899999999999999"/>
  </r>
  <r>
    <s v="LBF105539"/>
    <n v="1100"/>
    <s v="LB1005254"/>
    <s v="LBL699004"/>
    <s v="PILE LR20"/>
    <n v="10"/>
    <n v="0"/>
    <n v="10"/>
    <x v="3"/>
    <x v="1"/>
    <n v="240"/>
    <x v="1"/>
    <m/>
    <s v="Achevé"/>
    <s v="22/06/2017"/>
    <n v="1.05"/>
  </r>
  <r>
    <s v="LBF105539"/>
    <n v="1110"/>
    <s v="LB1005254"/>
    <s v="LBH100004"/>
    <s v="SUPPORT GALVA 400*300 I250025"/>
    <n v="2"/>
    <n v="2"/>
    <n v="0"/>
    <x v="3"/>
    <x v="1"/>
    <n v="240"/>
    <x v="1"/>
    <m/>
    <s v="Achevé"/>
    <s v="22/06/2017"/>
    <n v="3.13"/>
  </r>
  <r>
    <s v="LBF105539"/>
    <n v="1280"/>
    <s v="LB1005254"/>
    <s v="LBG309008"/>
    <s v="CAMERA DE RECUL FOUNIE CLIENT"/>
    <n v="1"/>
    <n v="1"/>
    <n v="0"/>
    <x v="3"/>
    <x v="1"/>
    <n v="240"/>
    <x v="1"/>
    <m/>
    <s v="Achevé"/>
    <s v="22/06/2017"/>
    <n v="0.01"/>
  </r>
  <r>
    <s v="LBF105546"/>
    <n v="1080"/>
    <s v="LB1005386"/>
    <s v="LBG305042"/>
    <s v="DEFLECTEUR IVECO 2014 LABBE"/>
    <n v="1"/>
    <n v="1"/>
    <n v="0"/>
    <x v="3"/>
    <x v="1"/>
    <n v="210"/>
    <x v="1"/>
    <m/>
    <s v="Achevé"/>
    <s v="21/06/2017"/>
    <n v="213.49"/>
  </r>
  <r>
    <s v="LBF105546"/>
    <n v="1180"/>
    <s v="LB1005386"/>
    <s v="100061360"/>
    <s v="PORTE ROUE SECOURS LIGHT 2"/>
    <n v="1"/>
    <n v="1"/>
    <n v="0"/>
    <x v="3"/>
    <x v="1"/>
    <n v="240"/>
    <x v="1"/>
    <m/>
    <s v="Achevé"/>
    <s v="21/06/2017"/>
    <n v="28.6"/>
  </r>
  <r>
    <s v="LBF105548"/>
    <n v="1100"/>
    <s v="LB1005383"/>
    <s v="LBB208013"/>
    <s v="PROF DESIGN MONTANT P.LAT 2345"/>
    <n v="2"/>
    <n v="2"/>
    <n v="0"/>
    <x v="3"/>
    <x v="0"/>
    <n v="140"/>
    <x v="1"/>
    <m/>
    <s v="Achevé"/>
    <s v="13/06/2017"/>
    <n v="2.1088"/>
  </r>
  <r>
    <s v="LBF105551"/>
    <n v="1238"/>
    <s v="LB1005621"/>
    <s v="LBJ700004"/>
    <s v="KIT LAME RENFORT + AMORTI. X62"/>
    <n v="0"/>
    <n v="0"/>
    <n v="1"/>
    <x v="3"/>
    <x v="3"/>
    <n v="200"/>
    <x v="0"/>
    <s v="22/06/2017"/>
    <s v="Achevé"/>
    <s v="07/06/2017"/>
    <s v="NaN"/>
  </r>
  <r>
    <s v="LBF105551"/>
    <n v="1200"/>
    <s v="LB1005621"/>
    <s v="LBL403039"/>
    <s v="ECLAIREUR PLAQUE M133+FAISCEAU"/>
    <n v="2"/>
    <n v="1"/>
    <n v="0"/>
    <x v="3"/>
    <x v="1"/>
    <n v="250"/>
    <x v="0"/>
    <s v="22/06/2017"/>
    <s v="Achevé"/>
    <s v="19/06/2017"/>
    <n v="6"/>
  </r>
  <r>
    <s v="LBF105552"/>
    <n v="990"/>
    <s v="LB1005385"/>
    <s v="LBB208013"/>
    <s v="PROF DESIGN MONTANT P.LAT 2345"/>
    <n v="2"/>
    <n v="2"/>
    <n v="0"/>
    <x v="3"/>
    <x v="0"/>
    <n v="140"/>
    <x v="0"/>
    <s v="13/06/2017"/>
    <s v="Achevé"/>
    <s v="22/05/2017"/>
    <n v="2.1088"/>
  </r>
  <r>
    <s v="LBF105559"/>
    <n v="1090"/>
    <s v="LB1005088"/>
    <s v="LBJ500026"/>
    <s v="CROCHET CHAINE SECURITE HY"/>
    <n v="1"/>
    <n v="1"/>
    <n v="0"/>
    <x v="3"/>
    <x v="1"/>
    <n v="250"/>
    <x v="1"/>
    <m/>
    <s v="Achevé"/>
    <s v="21/06/2017"/>
    <n v="2.1"/>
  </r>
  <r>
    <s v="LBF105563"/>
    <n v="1010"/>
    <s v="LB1005443"/>
    <s v="LBH900024"/>
    <s v="DRAPEAU HAYON LABBE"/>
    <n v="2"/>
    <n v="0"/>
    <n v="0"/>
    <x v="1"/>
    <x v="1"/>
    <n v="250"/>
    <x v="1"/>
    <m/>
    <s v="Achevé"/>
    <s v="23/06/2017"/>
    <n v="1.2353000000000001"/>
  </r>
  <r>
    <s v="LBF105563"/>
    <n v="1020"/>
    <s v="LB1005443"/>
    <s v="LBI900006"/>
    <s v="PLAT FIXATION DRAPEAU HAYON"/>
    <n v="2"/>
    <n v="0"/>
    <n v="0"/>
    <x v="1"/>
    <x v="1"/>
    <n v="250"/>
    <x v="1"/>
    <m/>
    <s v="Achevé"/>
    <s v="23/06/2017"/>
    <n v="0.57999999999999996"/>
  </r>
  <r>
    <s v="LBF105563"/>
    <n v="1030"/>
    <s v="LB1005443"/>
    <s v="LBJ400002"/>
    <s v="GOUTTIERE AUVENT / HAYON 2130"/>
    <n v="1"/>
    <n v="0"/>
    <n v="0"/>
    <x v="0"/>
    <x v="1"/>
    <n v="250"/>
    <x v="1"/>
    <m/>
    <s v="Achevé"/>
    <s v="23/06/2017"/>
    <n v="8.27"/>
  </r>
  <r>
    <s v="LBF105563"/>
    <n v="1040"/>
    <s v="LB1005443"/>
    <s v="LBH400025"/>
    <s v="SUP FEU HORIZONTAL HAYON"/>
    <n v="2"/>
    <n v="0"/>
    <n v="0"/>
    <x v="1"/>
    <x v="1"/>
    <n v="250"/>
    <x v="1"/>
    <m/>
    <s v="Achevé"/>
    <s v="23/06/2017"/>
    <n v="5.99"/>
  </r>
  <r>
    <s v="LBF105563"/>
    <n v="1050"/>
    <s v="LB1005443"/>
    <s v="LBH400026"/>
    <s v="SUPPORT PLAQUE IMMATRICUL MBZ"/>
    <n v="1"/>
    <n v="0"/>
    <n v="0"/>
    <x v="0"/>
    <x v="1"/>
    <n v="250"/>
    <x v="1"/>
    <m/>
    <s v="Achevé"/>
    <s v="23/06/2017"/>
    <n v="8.85"/>
  </r>
  <r>
    <s v="LBF105563"/>
    <n v="1060"/>
    <s v="LB1005443"/>
    <s v="LBH400047"/>
    <s v="RENFORT SUPPORT PLAQUE IMMATRI"/>
    <n v="1"/>
    <n v="0"/>
    <n v="0"/>
    <x v="0"/>
    <x v="1"/>
    <n v="250"/>
    <x v="1"/>
    <m/>
    <s v="Achevé"/>
    <s v="23/06/2017"/>
    <n v="1.95"/>
  </r>
  <r>
    <s v="LBF105563"/>
    <n v="1070"/>
    <s v="LB1005443"/>
    <s v="LBJ500015"/>
    <s v="BUTEE DE P/F HY 60*42*30AUV"/>
    <n v="2"/>
    <n v="0"/>
    <n v="0"/>
    <x v="1"/>
    <x v="1"/>
    <n v="250"/>
    <x v="1"/>
    <m/>
    <s v="Achevé"/>
    <s v="23/06/2017"/>
    <n v="2.4"/>
  </r>
  <r>
    <s v="LBF105563"/>
    <n v="1080"/>
    <s v="LB1005443"/>
    <s v="LBJ500016"/>
    <s v="PATTE FIXATION CHAINE SECURITE"/>
    <n v="1"/>
    <n v="0"/>
    <n v="0"/>
    <x v="0"/>
    <x v="1"/>
    <n v="250"/>
    <x v="1"/>
    <m/>
    <s v="Achevé"/>
    <s v="23/06/2017"/>
    <n v="0.82"/>
  </r>
  <r>
    <s v="LBF105563"/>
    <n v="1090"/>
    <s v="LB1005443"/>
    <s v="LBJ500026"/>
    <s v="CROCHET CHAINE SECURITE HY"/>
    <n v="1"/>
    <n v="0"/>
    <n v="0"/>
    <x v="0"/>
    <x v="1"/>
    <n v="250"/>
    <x v="1"/>
    <m/>
    <s v="Achevé"/>
    <s v="23/06/2017"/>
    <n v="2.1"/>
  </r>
  <r>
    <s v="LBF105563"/>
    <n v="1100"/>
    <s v="LB1005443"/>
    <s v="LBI900002"/>
    <s v="BUTEE DE HAYON SUR BECQUET"/>
    <n v="2"/>
    <n v="0"/>
    <n v="0"/>
    <x v="1"/>
    <x v="1"/>
    <n v="250"/>
    <x v="1"/>
    <m/>
    <s v="Achevé"/>
    <s v="23/06/2017"/>
    <n v="2.2799999999999998"/>
  </r>
  <r>
    <s v="LBF105563"/>
    <n v="1110"/>
    <s v="LB1005443"/>
    <s v="LBJ500014"/>
    <s v="SUPPORT PRISE SCINTEX HY"/>
    <n v="1"/>
    <n v="0"/>
    <n v="0"/>
    <x v="0"/>
    <x v="1"/>
    <n v="250"/>
    <x v="1"/>
    <m/>
    <s v="Achevé"/>
    <s v="23/06/2017"/>
    <n v="0.93969999999999998"/>
  </r>
  <r>
    <s v="LBF105575"/>
    <n v="780"/>
    <s v="LB1005637"/>
    <s v="100019370"/>
    <s v="DFL 16 DUC BOX JUMP 2150 LABBE"/>
    <n v="1"/>
    <n v="1"/>
    <n v="0"/>
    <x v="3"/>
    <x v="1"/>
    <n v="210"/>
    <x v="1"/>
    <m/>
    <s v="Achevé"/>
    <s v="20/06/2017"/>
    <n v="0"/>
  </r>
  <r>
    <s v="LBF105576"/>
    <n v="580"/>
    <s v="LB1005638"/>
    <s v="LBB104108"/>
    <s v="TUBE ROND SE 14*2 LG=2030+PONT"/>
    <n v="3"/>
    <n v="3"/>
    <n v="0"/>
    <x v="3"/>
    <x v="0"/>
    <n v="100"/>
    <x v="1"/>
    <m/>
    <s v="Achevé"/>
    <s v="14/06/2017"/>
    <n v="4.5376000000000003"/>
  </r>
  <r>
    <s v="LBF105576"/>
    <n v="780"/>
    <s v="LB1005638"/>
    <s v="100019370"/>
    <s v="DFL 16 DUC BOX JUMP 2150 LABBE"/>
    <n v="1"/>
    <n v="1"/>
    <n v="0"/>
    <x v="3"/>
    <x v="1"/>
    <n v="210"/>
    <x v="1"/>
    <m/>
    <s v="Achevé"/>
    <s v="20/06/2017"/>
    <n v="0"/>
  </r>
  <r>
    <s v="LBF105581"/>
    <n v="1110"/>
    <s v="LB1005104"/>
    <s v="LBQ400029"/>
    <s v="KIT DECORATION LECLERC"/>
    <n v="1"/>
    <n v="1"/>
    <n v="0"/>
    <x v="3"/>
    <x v="1"/>
    <n v="310"/>
    <x v="0"/>
    <s v="16/06/2017"/>
    <s v="Achevé"/>
    <s v="16/06/2017"/>
    <n v="0.01"/>
  </r>
  <r>
    <s v="LBF105586"/>
    <n v="1110"/>
    <s v="LB1005109"/>
    <s v="LBQ400029"/>
    <s v="KIT DECORATION LECLERC"/>
    <n v="1"/>
    <n v="1"/>
    <n v="0"/>
    <x v="3"/>
    <x v="1"/>
    <n v="310"/>
    <x v="1"/>
    <m/>
    <s v="Achevé"/>
    <s v="08/06/2017"/>
    <n v="0.01"/>
  </r>
  <r>
    <s v="LBF105605"/>
    <n v="40"/>
    <s v="LB1005607"/>
    <s v="LBARTPSO"/>
    <s v="COMPLEMENT PSO SPECIFIQUE"/>
    <n v="1"/>
    <n v="1"/>
    <n v="0"/>
    <x v="3"/>
    <x v="4"/>
    <n v="70"/>
    <x v="1"/>
    <m/>
    <s v="Achevé"/>
    <s v="19/06/2017"/>
    <n v="0"/>
  </r>
  <r>
    <s v="LBF105605"/>
    <n v="970"/>
    <s v="LB1005607"/>
    <s v="LBH200018"/>
    <s v="ANTI-DERAPANT BAC +6T"/>
    <n v="1"/>
    <n v="1"/>
    <n v="0"/>
    <x v="3"/>
    <x v="0"/>
    <n v="140"/>
    <x v="1"/>
    <m/>
    <s v="Achevé"/>
    <s v="20/06/2017"/>
    <n v="4.3287000000000004"/>
  </r>
  <r>
    <s v="LBF105612"/>
    <n v="1290"/>
    <s v="LB1005148"/>
    <s v="LBQ400027"/>
    <s v="KIT DECORATION ADA (FOURNI)"/>
    <n v="1"/>
    <n v="0"/>
    <n v="0"/>
    <x v="0"/>
    <x v="2"/>
    <n v="310"/>
    <x v="0"/>
    <s v="19/06/2017"/>
    <s v="Achevé"/>
    <s v="19/06/2017"/>
    <n v="0.01"/>
  </r>
  <r>
    <s v="LBF105626"/>
    <n v="850"/>
    <s v="LB1004963"/>
    <s v="LBG401050"/>
    <s v="BUTEE INERTIE MASCOTT/MASTER P"/>
    <n v="0"/>
    <n v="0"/>
    <n v="2"/>
    <x v="3"/>
    <x v="1"/>
    <n v="240"/>
    <x v="0"/>
    <s v="13/06/2017"/>
    <s v="Achevé"/>
    <s v="02/06/2017"/>
    <s v="NaN"/>
  </r>
  <r>
    <s v="LBF105630"/>
    <n v="850"/>
    <s v="LB1004967"/>
    <s v="LBG401050"/>
    <s v="BUTEE INERTIE MASCOTT/MASTER P"/>
    <n v="0"/>
    <n v="0"/>
    <n v="2"/>
    <x v="3"/>
    <x v="1"/>
    <n v="240"/>
    <x v="0"/>
    <s v="13/06/2017"/>
    <s v="Achevé"/>
    <s v="07/06/2017"/>
    <s v="NaN"/>
  </r>
  <r>
    <s v="LBF105637"/>
    <n v="830"/>
    <s v="LB1004974"/>
    <s v="LBQ400037"/>
    <s v="KIT DECORATION FRANCE CARS"/>
    <n v="1"/>
    <n v="1"/>
    <n v="0"/>
    <x v="3"/>
    <x v="1"/>
    <n v="310"/>
    <x v="0"/>
    <s v="22/06/2017"/>
    <s v="Achevé"/>
    <s v="22/06/2017"/>
    <n v="0.01"/>
  </r>
  <r>
    <s v="LBF105638"/>
    <n v="830"/>
    <s v="LB1004975"/>
    <s v="LBQ400037"/>
    <s v="KIT DECORATION FRANCE CARS"/>
    <n v="1"/>
    <n v="1"/>
    <n v="0"/>
    <x v="3"/>
    <x v="1"/>
    <n v="310"/>
    <x v="0"/>
    <s v="13/06/2017"/>
    <s v="Achevé"/>
    <s v="12/06/2017"/>
    <n v="0.01"/>
  </r>
  <r>
    <s v="LBF105642"/>
    <n v="1150"/>
    <s v="LB1005419"/>
    <s v="LBJ500026"/>
    <s v="CROCHET CHAINE SECURITE HY"/>
    <n v="1"/>
    <n v="1"/>
    <n v="0"/>
    <x v="3"/>
    <x v="1"/>
    <n v="250"/>
    <x v="1"/>
    <m/>
    <s v="Achevé"/>
    <s v="22/06/2017"/>
    <n v="2.1"/>
  </r>
  <r>
    <s v="LBF105642"/>
    <n v="1210"/>
    <s v="LB1005419"/>
    <s v="LBL403039"/>
    <s v="ECLAIREUR PLAQUE M133+FAISCEAU"/>
    <n v="2"/>
    <n v="2"/>
    <n v="0"/>
    <x v="3"/>
    <x v="1"/>
    <n v="250"/>
    <x v="1"/>
    <m/>
    <s v="Achevé"/>
    <s v="22/06/2017"/>
    <n v="6"/>
  </r>
  <r>
    <s v="LBF105643"/>
    <n v="1150"/>
    <s v="LB1005420"/>
    <s v="LBJ500026"/>
    <s v="CROCHET CHAINE SECURITE HY"/>
    <n v="1"/>
    <n v="1"/>
    <n v="0"/>
    <x v="3"/>
    <x v="1"/>
    <n v="250"/>
    <x v="1"/>
    <m/>
    <s v="Achevé"/>
    <s v="21/06/2017"/>
    <n v="2.1"/>
  </r>
  <r>
    <s v="LBF105644"/>
    <n v="1210"/>
    <s v="LB1005421"/>
    <s v="LBL403039"/>
    <s v="ECLAIREUR PLAQUE M133+FAISCEAU"/>
    <n v="2"/>
    <n v="2"/>
    <n v="0"/>
    <x v="3"/>
    <x v="1"/>
    <n v="250"/>
    <x v="1"/>
    <m/>
    <s v="Achevé"/>
    <s v="19/06/2017"/>
    <n v="6"/>
  </r>
  <r>
    <s v="LBF105651"/>
    <n v="460"/>
    <s v="LB1005639"/>
    <s v="LBG209223"/>
    <s v="SUPPORT CAISSON RRL"/>
    <n v="2"/>
    <n v="2"/>
    <n v="0"/>
    <x v="3"/>
    <x v="0"/>
    <n v="90"/>
    <x v="1"/>
    <m/>
    <s v="Achevé"/>
    <s v="21/06/2017"/>
    <n v="2.34"/>
  </r>
  <r>
    <s v="LBF105651"/>
    <n v="580"/>
    <s v="LB1005639"/>
    <s v="LBB104108"/>
    <s v="TUBE ROND SE 14*2 LG=2030+PONT"/>
    <n v="3"/>
    <n v="3"/>
    <n v="0"/>
    <x v="3"/>
    <x v="0"/>
    <n v="100"/>
    <x v="1"/>
    <m/>
    <s v="Achevé"/>
    <s v="21/06/2017"/>
    <n v="4.5376000000000003"/>
  </r>
  <r>
    <s v="LBF105666"/>
    <n v="910"/>
    <s v="LB1005452"/>
    <s v="LBL200210"/>
    <s v="INTERCONNEXION BATTERIE PLAFON"/>
    <n v="1"/>
    <n v="0"/>
    <n v="0"/>
    <x v="0"/>
    <x v="1"/>
    <n v="200"/>
    <x v="1"/>
    <m/>
    <s v="Achevé"/>
    <s v="23/06/2017"/>
    <n v="7.5411999999999999"/>
  </r>
  <r>
    <s v="LBF105666"/>
    <n v="920"/>
    <s v="LB1005452"/>
    <s v="LBG305029"/>
    <s v="DEFLECTEUR MBZ5/3 VW3/5 LABBE"/>
    <n v="1"/>
    <n v="0"/>
    <n v="0"/>
    <x v="0"/>
    <x v="1"/>
    <n v="210"/>
    <x v="1"/>
    <m/>
    <s v="Achevé"/>
    <s v="23/06/2017"/>
    <n v="207.55"/>
  </r>
  <r>
    <s v="LBF105666"/>
    <n v="930"/>
    <s v="LB1005452"/>
    <s v="LBK950020"/>
    <s v="KIT VISSERIE BAC+AILES 3.5T"/>
    <n v="1"/>
    <n v="0"/>
    <n v="0"/>
    <x v="0"/>
    <x v="1"/>
    <n v="240"/>
    <x v="1"/>
    <m/>
    <s v="Achevé"/>
    <s v="23/06/2017"/>
    <n v="5.5187999999999997"/>
  </r>
  <r>
    <s v="LBF105666"/>
    <n v="940"/>
    <s v="LB1005452"/>
    <s v="LBH200025"/>
    <s v="BARRE ANTICYCLE LABBE L=2000mm"/>
    <n v="2"/>
    <n v="0"/>
    <n v="0"/>
    <x v="1"/>
    <x v="1"/>
    <n v="240"/>
    <x v="1"/>
    <m/>
    <s v="Achevé"/>
    <s v="23/06/2017"/>
    <n v="6.0736999999999997"/>
  </r>
  <r>
    <s v="LBF105666"/>
    <n v="950"/>
    <s v="LB1005452"/>
    <s v="LBK950015"/>
    <s v="KIT VIS BRID SPRINTER-CRAFTER"/>
    <n v="1"/>
    <n v="0"/>
    <n v="0"/>
    <x v="0"/>
    <x v="1"/>
    <n v="240"/>
    <x v="1"/>
    <m/>
    <s v="Achevé"/>
    <s v="23/06/2017"/>
    <n v="28.723600000000001"/>
  </r>
  <r>
    <s v="LBF105666"/>
    <n v="960"/>
    <s v="LB1005452"/>
    <s v="LBL200216"/>
    <s v="FAIS INTERCONNEXT PAF 3FEU RCE"/>
    <n v="1"/>
    <n v="0"/>
    <n v="0"/>
    <x v="0"/>
    <x v="1"/>
    <n v="240"/>
    <x v="1"/>
    <m/>
    <s v="Achevé"/>
    <s v="23/06/2017"/>
    <n v="17.8081"/>
  </r>
  <r>
    <s v="LBF105666"/>
    <n v="970"/>
    <s v="LB1005452"/>
    <s v="LBH200022"/>
    <s v="SUPPORT PARE CYCLISTE PROFILE"/>
    <n v="4"/>
    <n v="0"/>
    <n v="0"/>
    <x v="2"/>
    <x v="1"/>
    <n v="240"/>
    <x v="1"/>
    <m/>
    <s v="Achevé"/>
    <s v="23/06/2017"/>
    <n v="3.32"/>
  </r>
  <r>
    <s v="LBF105666"/>
    <n v="980"/>
    <s v="LB1005452"/>
    <s v="LBH500025"/>
    <s v="AILE JUMELEE SANS BAVETTE"/>
    <n v="2"/>
    <n v="0"/>
    <n v="0"/>
    <x v="1"/>
    <x v="1"/>
    <n v="240"/>
    <x v="1"/>
    <m/>
    <s v="Achevé"/>
    <s v="23/06/2017"/>
    <n v="8.8178000000000001"/>
  </r>
  <r>
    <s v="LBF105666"/>
    <n v="990"/>
    <s v="LB1005452"/>
    <s v="LBG308021"/>
    <s v="PORTE ROUE DE SECOURS LIGHT"/>
    <n v="1"/>
    <n v="0"/>
    <n v="0"/>
    <x v="0"/>
    <x v="1"/>
    <n v="240"/>
    <x v="1"/>
    <m/>
    <s v="Achevé"/>
    <s v="23/06/2017"/>
    <n v="30.81"/>
  </r>
  <r>
    <s v="LBF105681"/>
    <n v="1100"/>
    <s v="LB1005697"/>
    <s v="LBH200018"/>
    <s v="ANTI-DERAPANT BAC +6T"/>
    <n v="1"/>
    <n v="1"/>
    <n v="0"/>
    <x v="3"/>
    <x v="0"/>
    <n v="140"/>
    <x v="1"/>
    <m/>
    <s v="Achevé"/>
    <s v="14/06/2017"/>
    <n v="4.3287000000000004"/>
  </r>
  <r>
    <s v="LBF105694"/>
    <n v="790"/>
    <s v="LB1005163"/>
    <s v="LBB104108"/>
    <s v="TUBE ROND SE 14*2 LG=2030+PONT"/>
    <n v="2"/>
    <n v="2"/>
    <n v="0"/>
    <x v="3"/>
    <x v="0"/>
    <n v="100"/>
    <x v="1"/>
    <m/>
    <s v="Achevé"/>
    <s v="14/06/2017"/>
    <n v="4.5610999999999997"/>
  </r>
  <r>
    <s v="LBF105695"/>
    <n v="790"/>
    <s v="LB1005164"/>
    <s v="LBB104108"/>
    <s v="TUBE ROND SE 14*2 LG=2030+PONT"/>
    <n v="2"/>
    <n v="2"/>
    <n v="0"/>
    <x v="3"/>
    <x v="0"/>
    <n v="100"/>
    <x v="1"/>
    <m/>
    <s v="Achevé"/>
    <s v="14/06/2017"/>
    <n v="4.5610999999999997"/>
  </r>
  <r>
    <s v="LBF105696"/>
    <n v="790"/>
    <s v="LB1005165"/>
    <s v="LBB104108"/>
    <s v="TUBE ROND SE 14*2 LG=2030+PONT"/>
    <n v="2"/>
    <n v="2"/>
    <n v="0"/>
    <x v="3"/>
    <x v="0"/>
    <n v="100"/>
    <x v="1"/>
    <m/>
    <s v="Achevé"/>
    <s v="14/06/2017"/>
    <n v="4.5610999999999997"/>
  </r>
  <r>
    <s v="LBF105697"/>
    <n v="790"/>
    <s v="LB1005166"/>
    <s v="LBB104108"/>
    <s v="TUBE ROND SE 14*2 LG=2030+PONT"/>
    <n v="2"/>
    <n v="2"/>
    <n v="0"/>
    <x v="3"/>
    <x v="0"/>
    <n v="100"/>
    <x v="1"/>
    <m/>
    <s v="Achevé"/>
    <s v="15/06/2017"/>
    <n v="4.5610999999999997"/>
  </r>
  <r>
    <s v="LBF105698"/>
    <n v="790"/>
    <s v="LB1005167"/>
    <s v="LBB104108"/>
    <s v="TUBE ROND SE 14*2 LG=2030+PONT"/>
    <n v="2"/>
    <n v="2"/>
    <n v="0"/>
    <x v="3"/>
    <x v="0"/>
    <n v="100"/>
    <x v="1"/>
    <m/>
    <s v="Achevé"/>
    <s v="15/06/2017"/>
    <n v="4.5610999999999997"/>
  </r>
  <r>
    <s v="LBF105699"/>
    <n v="790"/>
    <s v="LB1005168"/>
    <s v="LBB104108"/>
    <s v="TUBE ROND SE 14*2 LG=2030+PONT"/>
    <n v="2"/>
    <n v="2"/>
    <n v="0"/>
    <x v="3"/>
    <x v="0"/>
    <n v="100"/>
    <x v="1"/>
    <m/>
    <s v="Achevé"/>
    <s v="15/06/2017"/>
    <n v="4.5610999999999997"/>
  </r>
  <r>
    <s v="LBF105700"/>
    <n v="790"/>
    <s v="LB1005169"/>
    <s v="LBB104108"/>
    <s v="TUBE ROND SE 14*2 LG=2030+PONT"/>
    <n v="2"/>
    <n v="2"/>
    <n v="0"/>
    <x v="3"/>
    <x v="0"/>
    <n v="100"/>
    <x v="1"/>
    <m/>
    <s v="Achevé"/>
    <s v="15/06/2017"/>
    <n v="4.5610999999999997"/>
  </r>
  <r>
    <s v="LBF105704"/>
    <n v="1280"/>
    <s v="LB1005025"/>
    <s v="LBQ400037"/>
    <s v="KIT DECORATION FRANCE CARS"/>
    <n v="1"/>
    <n v="1"/>
    <n v="0"/>
    <x v="3"/>
    <x v="1"/>
    <n v="310"/>
    <x v="0"/>
    <s v="22/06/2017"/>
    <s v="Achevé"/>
    <s v="22/06/2017"/>
    <n v="0.01"/>
  </r>
  <r>
    <s v="LBF105706"/>
    <n v="1260"/>
    <s v="LB1005027"/>
    <s v="LBJ500026"/>
    <s v="CROCHET CHAINE SECURITE HY"/>
    <n v="1"/>
    <n v="1"/>
    <n v="0"/>
    <x v="3"/>
    <x v="1"/>
    <n v="250"/>
    <x v="1"/>
    <m/>
    <s v="Achevé"/>
    <s v="21/06/2017"/>
    <n v="2.1"/>
  </r>
  <r>
    <s v="LBF105708"/>
    <n v="1260"/>
    <s v="LB1005029"/>
    <s v="LBJ500026"/>
    <s v="CROCHET CHAINE SECURITE HY"/>
    <n v="1"/>
    <n v="1"/>
    <n v="0"/>
    <x v="3"/>
    <x v="1"/>
    <n v="250"/>
    <x v="1"/>
    <m/>
    <s v="Achevé"/>
    <s v="21/06/2017"/>
    <n v="2.1"/>
  </r>
  <r>
    <s v="LBF105708"/>
    <n v="1280"/>
    <s v="LB1005029"/>
    <s v="LBQ400037"/>
    <s v="KIT DECORATION FRANCE CARS"/>
    <n v="1"/>
    <n v="1"/>
    <n v="0"/>
    <x v="3"/>
    <x v="1"/>
    <n v="310"/>
    <x v="1"/>
    <m/>
    <s v="Achevé"/>
    <s v="23/06/2017"/>
    <n v="0.01"/>
  </r>
  <r>
    <s v="LBF105709"/>
    <n v="1280"/>
    <s v="LB1005030"/>
    <s v="LBQ400037"/>
    <s v="KIT DECORATION FRANCE CARS"/>
    <n v="1"/>
    <n v="1"/>
    <n v="0"/>
    <x v="3"/>
    <x v="1"/>
    <n v="310"/>
    <x v="0"/>
    <s v="23/06/2017"/>
    <s v="Achevé"/>
    <s v="23/06/2017"/>
    <n v="0.01"/>
  </r>
  <r>
    <s v="LBF105715"/>
    <n v="780"/>
    <s v="LB1005036"/>
    <s v="LBB104108"/>
    <s v="TUBE ROND SE 14*2 LG=2030+PONT"/>
    <n v="3"/>
    <n v="3"/>
    <n v="0"/>
    <x v="3"/>
    <x v="0"/>
    <n v="100"/>
    <x v="1"/>
    <m/>
    <s v="Achevé"/>
    <s v="14/06/2017"/>
    <n v="4.5376000000000003"/>
  </r>
  <r>
    <s v="LBF105717"/>
    <n v="780"/>
    <s v="LB1005038"/>
    <s v="LBB104108"/>
    <s v="TUBE ROND SE 14*2 LG=2030+PONT"/>
    <n v="3"/>
    <n v="3"/>
    <n v="0"/>
    <x v="3"/>
    <x v="0"/>
    <n v="100"/>
    <x v="1"/>
    <m/>
    <s v="Achevé"/>
    <s v="15/06/2017"/>
    <n v="4.5376000000000003"/>
  </r>
  <r>
    <s v="LBF105718"/>
    <n v="780"/>
    <s v="LB1005039"/>
    <s v="LBB104108"/>
    <s v="TUBE ROND SE 14*2 LG=2030+PONT"/>
    <n v="3"/>
    <n v="3"/>
    <n v="0"/>
    <x v="3"/>
    <x v="0"/>
    <n v="100"/>
    <x v="1"/>
    <m/>
    <s v="Achevé"/>
    <s v="14/06/2017"/>
    <n v="4.5376000000000003"/>
  </r>
  <r>
    <s v="LBF105719"/>
    <n v="780"/>
    <s v="LB1005040"/>
    <s v="LBB104108"/>
    <s v="TUBE ROND SE 14*2 LG=2030+PONT"/>
    <n v="3"/>
    <n v="3"/>
    <n v="0"/>
    <x v="3"/>
    <x v="0"/>
    <n v="100"/>
    <x v="1"/>
    <m/>
    <s v="Achevé"/>
    <s v="14/06/2017"/>
    <n v="4.5376000000000003"/>
  </r>
  <r>
    <s v="LBF105720"/>
    <n v="780"/>
    <s v="LB1005041"/>
    <s v="LBB104108"/>
    <s v="TUBE ROND SE 14*2 LG=2030+PONT"/>
    <n v="3"/>
    <n v="3"/>
    <n v="0"/>
    <x v="3"/>
    <x v="0"/>
    <n v="100"/>
    <x v="1"/>
    <m/>
    <s v="Achevé"/>
    <s v="14/06/2017"/>
    <n v="4.5376000000000003"/>
  </r>
  <r>
    <s v="LBF105724"/>
    <n v="900"/>
    <s v="LB1005707"/>
    <s v="LBG305042"/>
    <s v="DEFLECTEUR IVECO 2014 LABBE"/>
    <n v="1"/>
    <n v="1"/>
    <n v="0"/>
    <x v="3"/>
    <x v="1"/>
    <n v="210"/>
    <x v="1"/>
    <m/>
    <s v="Achevé"/>
    <s v="14/06/2017"/>
    <n v="213.49"/>
  </r>
  <r>
    <s v="LBF105724"/>
    <n v="1060"/>
    <s v="LB1005707"/>
    <s v="LBJ500026"/>
    <s v="CROCHET CHAINE SECURITE HY"/>
    <n v="1"/>
    <n v="1"/>
    <n v="0"/>
    <x v="3"/>
    <x v="1"/>
    <n v="250"/>
    <x v="1"/>
    <m/>
    <s v="Achevé"/>
    <s v="21/06/2017"/>
    <n v="2.1"/>
  </r>
  <r>
    <s v="LBF105725"/>
    <n v="1060"/>
    <s v="LB1005708"/>
    <s v="LBJ500026"/>
    <s v="CROCHET CHAINE SECURITE HY"/>
    <n v="1"/>
    <n v="1"/>
    <n v="0"/>
    <x v="3"/>
    <x v="1"/>
    <n v="250"/>
    <x v="0"/>
    <s v="22/06/2017"/>
    <s v="Achevé"/>
    <s v="21/06/2017"/>
    <n v="2.1"/>
  </r>
  <r>
    <s v="LBF105727"/>
    <n v="1060"/>
    <s v="LB1005710"/>
    <s v="LBJ500026"/>
    <s v="CROCHET CHAINE SECURITE HY"/>
    <n v="1"/>
    <n v="1"/>
    <n v="0"/>
    <x v="3"/>
    <x v="1"/>
    <n v="250"/>
    <x v="1"/>
    <m/>
    <s v="Achevé"/>
    <s v="21/06/2017"/>
    <n v="2.1"/>
  </r>
  <r>
    <s v="LBF105728"/>
    <n v="1000"/>
    <s v="LB1005711"/>
    <s v="LBH900024"/>
    <s v="DRAPEAU HAYON LABBE"/>
    <n v="2"/>
    <n v="0"/>
    <n v="0"/>
    <x v="1"/>
    <x v="1"/>
    <n v="250"/>
    <x v="1"/>
    <m/>
    <s v="Achevé"/>
    <s v="23/06/2017"/>
    <n v="1.2353000000000001"/>
  </r>
  <r>
    <s v="LBF105728"/>
    <n v="1010"/>
    <s v="LB1005711"/>
    <s v="LBJ400002"/>
    <s v="GOUTTIERE AUVENT / HAYON 2130"/>
    <n v="1"/>
    <n v="0"/>
    <n v="0"/>
    <x v="0"/>
    <x v="1"/>
    <n v="250"/>
    <x v="1"/>
    <m/>
    <s v="Achevé"/>
    <s v="23/06/2017"/>
    <n v="8.27"/>
  </r>
  <r>
    <s v="LBF105728"/>
    <n v="1020"/>
    <s v="LB1005711"/>
    <s v="LBH400025"/>
    <s v="SUP FEU HORIZONTAL HAYON"/>
    <n v="2"/>
    <n v="0"/>
    <n v="0"/>
    <x v="1"/>
    <x v="1"/>
    <n v="250"/>
    <x v="1"/>
    <m/>
    <s v="Achevé"/>
    <s v="23/06/2017"/>
    <n v="5.99"/>
  </r>
  <r>
    <s v="LBF105728"/>
    <n v="1030"/>
    <s v="LB1005711"/>
    <s v="LBH400006"/>
    <s v="SUPPORT PLAQUE IMMATRICULATION"/>
    <n v="1"/>
    <n v="0"/>
    <n v="0"/>
    <x v="0"/>
    <x v="1"/>
    <n v="250"/>
    <x v="1"/>
    <m/>
    <s v="Achevé"/>
    <s v="23/06/2017"/>
    <n v="7.04"/>
  </r>
  <r>
    <s v="LBF105728"/>
    <n v="1040"/>
    <s v="LB1005711"/>
    <s v="LBJ500015"/>
    <s v="BUTEE DE P/F HY 60*42*30AUV"/>
    <n v="2"/>
    <n v="0"/>
    <n v="0"/>
    <x v="1"/>
    <x v="1"/>
    <n v="250"/>
    <x v="1"/>
    <m/>
    <s v="Achevé"/>
    <s v="23/06/2017"/>
    <n v="2.4"/>
  </r>
  <r>
    <s v="LBF105728"/>
    <n v="1050"/>
    <s v="LB1005711"/>
    <s v="LBJ500016"/>
    <s v="PATTE FIXATION CHAINE SECURITE"/>
    <n v="1"/>
    <n v="0"/>
    <n v="0"/>
    <x v="0"/>
    <x v="1"/>
    <n v="250"/>
    <x v="1"/>
    <m/>
    <s v="Achevé"/>
    <s v="23/06/2017"/>
    <n v="0.82"/>
  </r>
  <r>
    <s v="LBF105728"/>
    <n v="1060"/>
    <s v="LB1005711"/>
    <s v="LBJ500026"/>
    <s v="CROCHET CHAINE SECURITE HY"/>
    <n v="1"/>
    <n v="0"/>
    <n v="0"/>
    <x v="0"/>
    <x v="1"/>
    <n v="250"/>
    <x v="1"/>
    <m/>
    <s v="Achevé"/>
    <s v="23/06/2017"/>
    <n v="2.1"/>
  </r>
  <r>
    <s v="LBF105728"/>
    <n v="1070"/>
    <s v="LB1005711"/>
    <s v="LBI900006"/>
    <s v="PLAT FIXATION DRAPEAU HAYON"/>
    <n v="2"/>
    <n v="0"/>
    <n v="0"/>
    <x v="1"/>
    <x v="1"/>
    <n v="250"/>
    <x v="1"/>
    <m/>
    <s v="Achevé"/>
    <s v="23/06/2017"/>
    <n v="0.57999999999999996"/>
  </r>
  <r>
    <s v="LBF105728"/>
    <n v="1080"/>
    <s v="LB1005711"/>
    <s v="LBI900002"/>
    <s v="BUTEE DE HAYON SUR BECQUET"/>
    <n v="2"/>
    <n v="0"/>
    <n v="0"/>
    <x v="1"/>
    <x v="1"/>
    <n v="250"/>
    <x v="1"/>
    <m/>
    <s v="Achevé"/>
    <s v="23/06/2017"/>
    <n v="2.2799999999999998"/>
  </r>
  <r>
    <s v="LBF105729"/>
    <n v="1060"/>
    <s v="LB1005712"/>
    <s v="LBJ500026"/>
    <s v="CROCHET CHAINE SECURITE HY"/>
    <n v="1"/>
    <n v="1"/>
    <n v="0"/>
    <x v="3"/>
    <x v="1"/>
    <n v="250"/>
    <x v="0"/>
    <s v="23/06/2017"/>
    <s v="Achevé"/>
    <s v="21/06/2017"/>
    <n v="2.1"/>
  </r>
  <r>
    <s v="LBF105731"/>
    <n v="950"/>
    <s v="LB1005170"/>
    <s v="LBH900024"/>
    <s v="DRAPEAU HAYON LABBE"/>
    <n v="2"/>
    <n v="0"/>
    <n v="0"/>
    <x v="1"/>
    <x v="1"/>
    <n v="250"/>
    <x v="1"/>
    <m/>
    <s v="Achevé"/>
    <s v="23/06/2017"/>
    <n v="1.2483"/>
  </r>
  <r>
    <s v="LBF105731"/>
    <n v="960"/>
    <s v="LB1005170"/>
    <s v="LBI900006"/>
    <s v="PLAT FIXATION DRAPEAU HAYON"/>
    <n v="2"/>
    <n v="0"/>
    <n v="0"/>
    <x v="1"/>
    <x v="1"/>
    <n v="250"/>
    <x v="1"/>
    <m/>
    <s v="Achevé"/>
    <s v="23/06/2017"/>
    <n v="0.57999999999999996"/>
  </r>
  <r>
    <s v="LBF105731"/>
    <n v="970"/>
    <s v="LB1005170"/>
    <s v="LBJ400002"/>
    <s v="GOUTTIERE AUVENT / HAYON 2130"/>
    <n v="1"/>
    <n v="0"/>
    <n v="0"/>
    <x v="0"/>
    <x v="1"/>
    <n v="250"/>
    <x v="1"/>
    <m/>
    <s v="Achevé"/>
    <s v="23/06/2017"/>
    <n v="8.27"/>
  </r>
  <r>
    <s v="LBF105731"/>
    <n v="980"/>
    <s v="LB1005170"/>
    <s v="LBJ500015"/>
    <s v="BUTEE DE P/F HY 60*42*30AUV"/>
    <n v="2"/>
    <n v="0"/>
    <n v="0"/>
    <x v="1"/>
    <x v="1"/>
    <n v="250"/>
    <x v="1"/>
    <m/>
    <s v="Achevé"/>
    <s v="23/06/2017"/>
    <n v="2.4"/>
  </r>
  <r>
    <s v="LBF105731"/>
    <n v="990"/>
    <s v="LB1005170"/>
    <s v="LBJ500026"/>
    <s v="CROCHET CHAINE SECURITE HY"/>
    <n v="1"/>
    <n v="0"/>
    <n v="0"/>
    <x v="0"/>
    <x v="1"/>
    <n v="250"/>
    <x v="1"/>
    <m/>
    <s v="Achevé"/>
    <s v="23/06/2017"/>
    <n v="2.1"/>
  </r>
  <r>
    <s v="LBF105731"/>
    <n v="1000"/>
    <s v="LB1005170"/>
    <s v="LBJ500016"/>
    <s v="PATTE FIXATION CHAINE SECURITE"/>
    <n v="1"/>
    <n v="0"/>
    <n v="0"/>
    <x v="0"/>
    <x v="1"/>
    <n v="250"/>
    <x v="1"/>
    <m/>
    <s v="Achevé"/>
    <s v="23/06/2017"/>
    <n v="0.82"/>
  </r>
  <r>
    <s v="LBF105731"/>
    <n v="1010"/>
    <s v="LB1005170"/>
    <s v="LBI900002"/>
    <s v="BUTEE DE HAYON SUR BECQUET"/>
    <n v="2"/>
    <n v="0"/>
    <n v="0"/>
    <x v="1"/>
    <x v="1"/>
    <n v="250"/>
    <x v="1"/>
    <m/>
    <s v="Achevé"/>
    <s v="23/06/2017"/>
    <n v="2.31"/>
  </r>
  <r>
    <s v="LBF105731"/>
    <n v="1020"/>
    <s v="LB1005170"/>
    <s v="LBH400025"/>
    <s v="SUP FEU HORIZONTAL HAYON"/>
    <n v="2"/>
    <n v="0"/>
    <n v="0"/>
    <x v="1"/>
    <x v="1"/>
    <n v="250"/>
    <x v="1"/>
    <m/>
    <s v="Achevé"/>
    <s v="23/06/2017"/>
    <n v="5.99"/>
  </r>
  <r>
    <s v="LBF105731"/>
    <n v="1030"/>
    <s v="LB1005170"/>
    <s v="LBH400051"/>
    <s v="SUPPPORT PLAQUE IMMAT BAE M133"/>
    <n v="1"/>
    <n v="0"/>
    <n v="0"/>
    <x v="0"/>
    <x v="1"/>
    <n v="250"/>
    <x v="1"/>
    <m/>
    <s v="Achevé"/>
    <s v="23/06/2017"/>
    <n v="7.32"/>
  </r>
  <r>
    <s v="LBF105731"/>
    <n v="1040"/>
    <s v="LB1005170"/>
    <s v="LBH400043"/>
    <s v="BRIDE SUPPORT PLAQUE IMMATRI"/>
    <n v="2"/>
    <n v="0"/>
    <n v="0"/>
    <x v="1"/>
    <x v="1"/>
    <n v="250"/>
    <x v="1"/>
    <m/>
    <s v="Achevé"/>
    <s v="23/06/2017"/>
    <n v="1.67"/>
  </r>
  <r>
    <s v="LBF105731"/>
    <n v="1050"/>
    <s v="LB1005170"/>
    <s v="LBL403039"/>
    <s v="ECLAIREUR PLAQUE M133+FAISCEAU"/>
    <n v="2"/>
    <n v="0"/>
    <n v="0"/>
    <x v="1"/>
    <x v="1"/>
    <n v="250"/>
    <x v="1"/>
    <m/>
    <s v="Achevé"/>
    <s v="23/06/2017"/>
    <n v="6"/>
  </r>
  <r>
    <s v="LBF105733"/>
    <n v="990"/>
    <s v="LB1005172"/>
    <s v="LBJ500026"/>
    <s v="CROCHET CHAINE SECURITE HY"/>
    <n v="1"/>
    <n v="1"/>
    <n v="0"/>
    <x v="3"/>
    <x v="1"/>
    <n v="250"/>
    <x v="1"/>
    <m/>
    <s v="Achevé"/>
    <s v="21/06/2017"/>
    <n v="2.1"/>
  </r>
  <r>
    <s v="LBF105733"/>
    <n v="1050"/>
    <s v="LB1005172"/>
    <s v="LBL403039"/>
    <s v="ECLAIREUR PLAQUE M133+FAISCEAU"/>
    <n v="2"/>
    <n v="2"/>
    <n v="0"/>
    <x v="3"/>
    <x v="1"/>
    <n v="250"/>
    <x v="1"/>
    <m/>
    <s v="Achevé"/>
    <s v="21/06/2017"/>
    <n v="6"/>
  </r>
  <r>
    <s v="LBF105734"/>
    <n v="660"/>
    <s v="LB1005173"/>
    <s v="LBB104108"/>
    <s v="TUBE ROND SE 14*2 LG=2030+PONT"/>
    <n v="3"/>
    <n v="3"/>
    <n v="0"/>
    <x v="3"/>
    <x v="0"/>
    <n v="100"/>
    <x v="0"/>
    <s v="20/06/2017"/>
    <s v="Achevé"/>
    <s v="15/06/2017"/>
    <n v="4.5610999999999997"/>
  </r>
  <r>
    <s v="LBF105734"/>
    <n v="930"/>
    <s v="LB1005173"/>
    <s v="100061360"/>
    <s v="PORTE ROUE SECOURS LIGHT 2"/>
    <n v="1"/>
    <n v="1"/>
    <n v="0"/>
    <x v="3"/>
    <x v="1"/>
    <n v="240"/>
    <x v="0"/>
    <s v="20/06/2017"/>
    <s v="Achevé"/>
    <s v="20/06/2017"/>
    <n v="26.318200000000001"/>
  </r>
  <r>
    <s v="LBF105734"/>
    <n v="940"/>
    <s v="LB1005173"/>
    <s v="LBI100026"/>
    <s v="HAY DH LE PAR 750 2110*1450 IV"/>
    <n v="1"/>
    <n v="0"/>
    <n v="1"/>
    <x v="3"/>
    <x v="1"/>
    <n v="250"/>
    <x v="0"/>
    <s v="20/06/2017"/>
    <s v="Achevé"/>
    <s v="20/06/2017"/>
    <n v="1480"/>
  </r>
  <r>
    <s v="LBF105734"/>
    <n v="1050"/>
    <s v="LB1005173"/>
    <s v="LBL403039"/>
    <s v="ECLAIREUR PLAQUE M133+FAISCEAU"/>
    <n v="2"/>
    <n v="2"/>
    <n v="0"/>
    <x v="3"/>
    <x v="1"/>
    <n v="250"/>
    <x v="0"/>
    <s v="20/06/2017"/>
    <s v="Achevé"/>
    <s v="20/06/2017"/>
    <n v="6"/>
  </r>
  <r>
    <s v="LBF105735"/>
    <n v="660"/>
    <s v="LB1005174"/>
    <s v="LBB104108"/>
    <s v="TUBE ROND SE 14*2 LG=2030+PONT"/>
    <n v="3"/>
    <n v="3"/>
    <n v="0"/>
    <x v="3"/>
    <x v="0"/>
    <n v="100"/>
    <x v="0"/>
    <s v="20/06/2017"/>
    <s v="Achevé"/>
    <s v="15/06/2017"/>
    <n v="4.5376000000000003"/>
  </r>
  <r>
    <s v="LBF105735"/>
    <n v="930"/>
    <s v="LB1005174"/>
    <s v="100061360"/>
    <s v="PORTE ROUE SECOURS LIGHT 2"/>
    <n v="1"/>
    <n v="1"/>
    <n v="0"/>
    <x v="3"/>
    <x v="1"/>
    <n v="240"/>
    <x v="0"/>
    <s v="20/06/2017"/>
    <s v="Achevé"/>
    <s v="20/06/2017"/>
    <n v="28.6"/>
  </r>
  <r>
    <s v="LBF105735"/>
    <n v="940"/>
    <s v="LB1005174"/>
    <s v="LBI100026"/>
    <s v="HAY DH LE PAR 750 2110*1450 IV"/>
    <n v="1"/>
    <n v="0"/>
    <n v="1"/>
    <x v="3"/>
    <x v="1"/>
    <n v="250"/>
    <x v="0"/>
    <s v="20/06/2017"/>
    <s v="Achevé"/>
    <s v="20/06/2017"/>
    <n v="1480"/>
  </r>
  <r>
    <s v="LBF105735"/>
    <n v="1050"/>
    <s v="LB1005174"/>
    <s v="LBL403039"/>
    <s v="ECLAIREUR PLAQUE M133+FAISCEAU"/>
    <n v="2"/>
    <n v="2"/>
    <n v="0"/>
    <x v="3"/>
    <x v="1"/>
    <n v="250"/>
    <x v="0"/>
    <s v="20/06/2017"/>
    <s v="Achevé"/>
    <s v="20/06/2017"/>
    <n v="6"/>
  </r>
  <r>
    <s v="LBF105736"/>
    <n v="660"/>
    <s v="LB1005175"/>
    <s v="LBB104108"/>
    <s v="TUBE ROND SE 14*2 LG=2030+PONT"/>
    <n v="3"/>
    <n v="3"/>
    <n v="0"/>
    <x v="3"/>
    <x v="0"/>
    <n v="100"/>
    <x v="0"/>
    <s v="20/06/2017"/>
    <s v="Achevé"/>
    <s v="15/06/2017"/>
    <n v="4.5376000000000003"/>
  </r>
  <r>
    <s v="LBF105736"/>
    <n v="930"/>
    <s v="LB1005175"/>
    <s v="100061360"/>
    <s v="PORTE ROUE SECOURS LIGHT 2"/>
    <n v="1"/>
    <n v="1"/>
    <n v="0"/>
    <x v="3"/>
    <x v="1"/>
    <n v="240"/>
    <x v="0"/>
    <s v="20/06/2017"/>
    <s v="Achevé"/>
    <s v="20/06/2017"/>
    <n v="28.6"/>
  </r>
  <r>
    <s v="LBF105736"/>
    <n v="940"/>
    <s v="LB1005175"/>
    <s v="LBI100026"/>
    <s v="HAY DH LE PAR 750 2110*1450 IV"/>
    <n v="1"/>
    <n v="0"/>
    <n v="1"/>
    <x v="3"/>
    <x v="1"/>
    <n v="250"/>
    <x v="0"/>
    <s v="20/06/2017"/>
    <s v="Achevé"/>
    <s v="20/06/2017"/>
    <n v="1480"/>
  </r>
  <r>
    <s v="LBF105736"/>
    <n v="1050"/>
    <s v="LB1005175"/>
    <s v="LBL403039"/>
    <s v="ECLAIREUR PLAQUE M133+FAISCEAU"/>
    <n v="2"/>
    <n v="2"/>
    <n v="0"/>
    <x v="3"/>
    <x v="1"/>
    <n v="250"/>
    <x v="0"/>
    <s v="20/06/2017"/>
    <s v="Achevé"/>
    <s v="20/06/2017"/>
    <n v="6"/>
  </r>
  <r>
    <s v="LBF105737"/>
    <n v="660"/>
    <s v="LB1005176"/>
    <s v="LBB104108"/>
    <s v="TUBE ROND SE 14*2 LG=2030+PONT"/>
    <n v="3"/>
    <n v="3"/>
    <n v="0"/>
    <x v="3"/>
    <x v="0"/>
    <n v="100"/>
    <x v="1"/>
    <m/>
    <s v="Achevé"/>
    <s v="16/06/2017"/>
    <n v="4.5376000000000003"/>
  </r>
  <r>
    <s v="LBF105737"/>
    <n v="930"/>
    <s v="LB1005176"/>
    <s v="100061360"/>
    <s v="PORTE ROUE SECOURS LIGHT 2"/>
    <n v="1"/>
    <n v="1"/>
    <n v="0"/>
    <x v="3"/>
    <x v="1"/>
    <n v="240"/>
    <x v="1"/>
    <m/>
    <s v="Achevé"/>
    <s v="20/06/2017"/>
    <n v="28.6"/>
  </r>
  <r>
    <s v="LBF105738"/>
    <n v="660"/>
    <s v="LB1005177"/>
    <s v="LBB104108"/>
    <s v="TUBE ROND SE 14*2 LG=2030+PONT"/>
    <n v="3"/>
    <n v="3"/>
    <n v="0"/>
    <x v="3"/>
    <x v="0"/>
    <n v="100"/>
    <x v="0"/>
    <s v="20/06/2017"/>
    <s v="Achevé"/>
    <s v="15/06/2017"/>
    <n v="4.5376000000000003"/>
  </r>
  <r>
    <s v="LBF105738"/>
    <n v="930"/>
    <s v="LB1005177"/>
    <s v="100061360"/>
    <s v="PORTE ROUE SECOURS LIGHT 2"/>
    <n v="1"/>
    <n v="1"/>
    <n v="0"/>
    <x v="3"/>
    <x v="1"/>
    <n v="240"/>
    <x v="0"/>
    <s v="20/06/2017"/>
    <s v="Achevé"/>
    <s v="20/06/2017"/>
    <n v="28.6"/>
  </r>
  <r>
    <s v="LBF105738"/>
    <n v="940"/>
    <s v="LB1005177"/>
    <s v="LBI100026"/>
    <s v="HAY DH LE PAR 750 2110*1450 IV"/>
    <n v="1"/>
    <n v="0"/>
    <n v="1"/>
    <x v="3"/>
    <x v="1"/>
    <n v="250"/>
    <x v="0"/>
    <s v="20/06/2017"/>
    <s v="Achevé"/>
    <s v="20/06/2017"/>
    <n v="1480"/>
  </r>
  <r>
    <s v="LBF105738"/>
    <n v="1050"/>
    <s v="LB1005177"/>
    <s v="LBL403039"/>
    <s v="ECLAIREUR PLAQUE M133+FAISCEAU"/>
    <n v="2"/>
    <n v="2"/>
    <n v="0"/>
    <x v="3"/>
    <x v="1"/>
    <n v="250"/>
    <x v="0"/>
    <s v="20/06/2017"/>
    <s v="Achevé"/>
    <s v="20/06/2017"/>
    <n v="6"/>
  </r>
  <r>
    <s v="LBF105739"/>
    <n v="660"/>
    <s v="LB1005178"/>
    <s v="LBB104108"/>
    <s v="TUBE ROND SE 14*2 LG=2030+PONT"/>
    <n v="3"/>
    <n v="3"/>
    <n v="0"/>
    <x v="3"/>
    <x v="0"/>
    <n v="100"/>
    <x v="1"/>
    <m/>
    <s v="Achevé"/>
    <s v="16/06/2017"/>
    <n v="4.5376000000000003"/>
  </r>
  <r>
    <s v="LBF105739"/>
    <n v="930"/>
    <s v="LB1005178"/>
    <s v="100061360"/>
    <s v="PORTE ROUE SECOURS LIGHT 2"/>
    <n v="1"/>
    <n v="1"/>
    <n v="0"/>
    <x v="3"/>
    <x v="1"/>
    <n v="240"/>
    <x v="1"/>
    <m/>
    <s v="Achevé"/>
    <s v="20/06/2017"/>
    <n v="28.6"/>
  </r>
  <r>
    <s v="LBF105740"/>
    <n v="660"/>
    <s v="LB1005179"/>
    <s v="LBB104108"/>
    <s v="TUBE ROND SE 14*2 LG=2030+PONT"/>
    <n v="3"/>
    <n v="3"/>
    <n v="0"/>
    <x v="3"/>
    <x v="0"/>
    <n v="100"/>
    <x v="0"/>
    <s v="20/06/2017"/>
    <s v="Achevé"/>
    <s v="16/06/2017"/>
    <n v="4.5376000000000003"/>
  </r>
  <r>
    <s v="LBF105740"/>
    <n v="930"/>
    <s v="LB1005179"/>
    <s v="100061360"/>
    <s v="PORTE ROUE SECOURS LIGHT 2"/>
    <n v="1"/>
    <n v="1"/>
    <n v="0"/>
    <x v="3"/>
    <x v="1"/>
    <n v="240"/>
    <x v="0"/>
    <s v="20/06/2017"/>
    <s v="Achevé"/>
    <s v="20/06/2017"/>
    <n v="28.6"/>
  </r>
  <r>
    <s v="LBF105740"/>
    <n v="940"/>
    <s v="LB1005179"/>
    <s v="LBI100026"/>
    <s v="HAY DH LE PAR 750 2110*1450 IV"/>
    <n v="1"/>
    <n v="0"/>
    <n v="1"/>
    <x v="3"/>
    <x v="1"/>
    <n v="250"/>
    <x v="0"/>
    <s v="20/06/2017"/>
    <s v="Achevé"/>
    <s v="20/06/2017"/>
    <n v="1480"/>
  </r>
  <r>
    <s v="LBF105740"/>
    <n v="1050"/>
    <s v="LB1005179"/>
    <s v="LBL403039"/>
    <s v="ECLAIREUR PLAQUE M133+FAISCEAU"/>
    <n v="2"/>
    <n v="2"/>
    <n v="0"/>
    <x v="3"/>
    <x v="1"/>
    <n v="250"/>
    <x v="0"/>
    <s v="20/06/2017"/>
    <s v="Achevé"/>
    <s v="20/06/2017"/>
    <n v="6"/>
  </r>
  <r>
    <s v="LBF105742"/>
    <n v="980"/>
    <s v="LB1005613"/>
    <s v="LBG401050"/>
    <s v="BUTEE INERTIE MASCOTT/MASTER P"/>
    <n v="0"/>
    <n v="0"/>
    <n v="2"/>
    <x v="3"/>
    <x v="1"/>
    <n v="240"/>
    <x v="0"/>
    <s v="08/06/2017"/>
    <s v="Achevé"/>
    <s v="07/06/2017"/>
    <s v="NaN"/>
  </r>
  <r>
    <s v="LBF105743"/>
    <n v="710"/>
    <s v="LB1005611"/>
    <s v="LBB104108"/>
    <s v="TUBE ROND SE 14*2 LG=2030+PONT"/>
    <n v="3"/>
    <n v="3"/>
    <n v="0"/>
    <x v="3"/>
    <x v="0"/>
    <n v="100"/>
    <x v="1"/>
    <m/>
    <s v="Achevé"/>
    <s v="15/06/2017"/>
    <n v="4.5610999999999997"/>
  </r>
  <r>
    <s v="LBF105746"/>
    <n v="70"/>
    <s v="LB1005591"/>
    <s v="LBARTPSO"/>
    <s v="COMPLEMENT PSO SPECIFIQUE"/>
    <n v="1"/>
    <n v="1"/>
    <n v="0"/>
    <x v="3"/>
    <x v="4"/>
    <n v="70"/>
    <x v="1"/>
    <m/>
    <s v="Achevé"/>
    <s v="01/06/2017"/>
    <n v="172.0222"/>
  </r>
  <r>
    <s v="LBF105751"/>
    <n v="1059"/>
    <s v="LB1005714"/>
    <s v="100016480"/>
    <s v="DFL IVECO 2016 LABBE ABS"/>
    <n v="0"/>
    <n v="0"/>
    <n v="1"/>
    <x v="3"/>
    <x v="1"/>
    <n v="210"/>
    <x v="0"/>
    <s v="22/06/2017"/>
    <s v="Achevé"/>
    <s v="22/06/2017"/>
    <s v="NaN"/>
  </r>
  <r>
    <s v="LBF105751"/>
    <n v="1000"/>
    <s v="LB1005714"/>
    <s v="LBG401050"/>
    <s v="BUTEE INERTIE MASCOTT/MASTER P"/>
    <n v="2"/>
    <n v="2"/>
    <n v="0"/>
    <x v="3"/>
    <x v="1"/>
    <n v="240"/>
    <x v="0"/>
    <s v="22/06/2017"/>
    <s v="Achevé"/>
    <s v="22/06/2017"/>
    <n v="1.66"/>
  </r>
  <r>
    <s v="LBF105751"/>
    <n v="1068"/>
    <s v="LB1005714"/>
    <s v="LBG401050"/>
    <s v="BUTEE INERTIE MASCOTT/MASTER P"/>
    <n v="0"/>
    <n v="0"/>
    <n v="2"/>
    <x v="3"/>
    <x v="1"/>
    <n v="240"/>
    <x v="0"/>
    <s v="22/06/2017"/>
    <s v="Achevé"/>
    <s v="22/06/2017"/>
    <s v="NaN"/>
  </r>
  <r>
    <s v="LBF105753"/>
    <n v="1068"/>
    <s v="LB1005716"/>
    <s v="LBG401050"/>
    <s v="BUTEE INERTIE MASCOTT/MASTER P"/>
    <n v="0"/>
    <n v="0"/>
    <n v="2"/>
    <x v="3"/>
    <x v="1"/>
    <n v="240"/>
    <x v="0"/>
    <s v="22/06/2017"/>
    <s v="Achevé"/>
    <s v="13/06/2017"/>
    <s v="NaN"/>
  </r>
  <r>
    <s v="LBF105754"/>
    <n v="960"/>
    <s v="LB1005717"/>
    <s v="LBG305042"/>
    <s v="DEFLECTEUR IVECO 2014 LABBE"/>
    <n v="1"/>
    <n v="1"/>
    <n v="0"/>
    <x v="3"/>
    <x v="1"/>
    <n v="210"/>
    <x v="0"/>
    <s v="23/06/2017"/>
    <s v="Achevé"/>
    <s v="13/06/2017"/>
    <n v="213.49"/>
  </r>
  <r>
    <s v="LBF105754"/>
    <n v="1059"/>
    <s v="LB1005717"/>
    <s v="LBG401050"/>
    <s v="BUTEE INERTIE MASCOTT/MASTER P"/>
    <n v="0"/>
    <n v="0"/>
    <n v="2"/>
    <x v="3"/>
    <x v="1"/>
    <n v="240"/>
    <x v="0"/>
    <s v="23/06/2017"/>
    <s v="Achevé"/>
    <s v="13/06/2017"/>
    <s v="NaN"/>
  </r>
  <r>
    <s v="LBF105755"/>
    <n v="960"/>
    <s v="LB1005718"/>
    <s v="LBG305042"/>
    <s v="DEFLECTEUR IVECO 2014 LABBE"/>
    <n v="1"/>
    <n v="1"/>
    <n v="0"/>
    <x v="3"/>
    <x v="1"/>
    <n v="210"/>
    <x v="1"/>
    <m/>
    <s v="Achevé"/>
    <s v="13/06/2017"/>
    <n v="213.49"/>
  </r>
  <r>
    <s v="LBF105755"/>
    <n v="1059"/>
    <s v="LB1005718"/>
    <s v="LBG401050"/>
    <s v="BUTEE INERTIE MASCOTT/MASTER P"/>
    <n v="0"/>
    <n v="0"/>
    <n v="2"/>
    <x v="3"/>
    <x v="1"/>
    <n v="240"/>
    <x v="1"/>
    <m/>
    <s v="Achevé"/>
    <s v="13/06/2017"/>
    <s v="NaN"/>
  </r>
  <r>
    <s v="LBF105756"/>
    <n v="1059"/>
    <s v="LB1005719"/>
    <s v="100016480"/>
    <s v="DFL IVECO 2016 LABBE ABS"/>
    <n v="0"/>
    <n v="0"/>
    <n v="1"/>
    <x v="3"/>
    <x v="1"/>
    <n v="210"/>
    <x v="1"/>
    <m/>
    <s v="Achevé"/>
    <s v="14/06/2017"/>
    <s v="NaN"/>
  </r>
  <r>
    <s v="LBF105758"/>
    <n v="1068"/>
    <s v="LB1005721"/>
    <s v="100016480"/>
    <s v="DFL IVECO 2016 LABBE ABS"/>
    <n v="0"/>
    <n v="0"/>
    <n v="1"/>
    <x v="3"/>
    <x v="1"/>
    <n v="210"/>
    <x v="1"/>
    <m/>
    <s v="Achevé"/>
    <s v="14/06/2017"/>
    <s v="NaN"/>
  </r>
  <r>
    <s v="LBF105758"/>
    <n v="1059"/>
    <s v="LB1005721"/>
    <s v="LBG401050"/>
    <s v="BUTEE INERTIE MASCOTT/MASTER P"/>
    <n v="0"/>
    <n v="0"/>
    <n v="2"/>
    <x v="3"/>
    <x v="1"/>
    <n v="240"/>
    <x v="1"/>
    <m/>
    <s v="Achevé"/>
    <s v="14/06/2017"/>
    <s v="NaN"/>
  </r>
  <r>
    <s v="LBF105759"/>
    <n v="1059"/>
    <s v="LB1005722"/>
    <s v="100016480"/>
    <s v="DFL IVECO 2016 LABBE ABS"/>
    <n v="0"/>
    <n v="0"/>
    <n v="1"/>
    <x v="3"/>
    <x v="1"/>
    <n v="210"/>
    <x v="0"/>
    <s v="22/06/2017"/>
    <s v="Achevé"/>
    <s v="12/06/2017"/>
    <s v="NaN"/>
  </r>
  <r>
    <s v="LBF105759"/>
    <n v="1068"/>
    <s v="LB1005722"/>
    <s v="LBG401050"/>
    <s v="BUTEE INERTIE MASCOTT/MASTER P"/>
    <n v="0"/>
    <n v="0"/>
    <n v="2"/>
    <x v="3"/>
    <x v="1"/>
    <n v="240"/>
    <x v="0"/>
    <s v="22/06/2017"/>
    <s v="Achevé"/>
    <s v="12/06/2017"/>
    <s v="NaN"/>
  </r>
  <r>
    <s v="LBF105760"/>
    <n v="1059"/>
    <s v="LB1005723"/>
    <s v="LBG401050"/>
    <s v="BUTEE INERTIE MASCOTT/MASTER P"/>
    <n v="0"/>
    <n v="0"/>
    <n v="2"/>
    <x v="3"/>
    <x v="1"/>
    <n v="240"/>
    <x v="1"/>
    <m/>
    <s v="Achevé"/>
    <s v="15/06/2017"/>
    <s v="NaN"/>
  </r>
  <r>
    <s v="LBF105761"/>
    <n v="1059"/>
    <s v="LB1005724"/>
    <s v="LBG401050"/>
    <s v="BUTEE INERTIE MASCOTT/MASTER P"/>
    <n v="0"/>
    <n v="0"/>
    <n v="2"/>
    <x v="3"/>
    <x v="1"/>
    <n v="240"/>
    <x v="1"/>
    <m/>
    <s v="Achevé"/>
    <s v="15/06/2017"/>
    <s v="NaN"/>
  </r>
  <r>
    <s v="LBF105762"/>
    <n v="1059"/>
    <s v="LB1005725"/>
    <s v="100016480"/>
    <s v="DFL IVECO 2016 LABBE ABS"/>
    <n v="0"/>
    <n v="0"/>
    <n v="1"/>
    <x v="3"/>
    <x v="1"/>
    <n v="210"/>
    <x v="0"/>
    <s v="22/06/2017"/>
    <s v="Achevé"/>
    <s v="12/06/2017"/>
    <s v="NaN"/>
  </r>
  <r>
    <s v="LBF105762"/>
    <n v="1068"/>
    <s v="LB1005725"/>
    <s v="LBG401050"/>
    <s v="BUTEE INERTIE MASCOTT/MASTER P"/>
    <n v="0"/>
    <n v="0"/>
    <n v="2"/>
    <x v="3"/>
    <x v="1"/>
    <n v="240"/>
    <x v="0"/>
    <s v="22/06/2017"/>
    <s v="Achevé"/>
    <s v="12/06/2017"/>
    <s v="NaN"/>
  </r>
  <r>
    <s v="LBF105763"/>
    <n v="1059"/>
    <s v="LB1005726"/>
    <s v="100016480"/>
    <s v="DFL IVECO 2016 LABBE ABS"/>
    <n v="0"/>
    <n v="0"/>
    <n v="1"/>
    <x v="3"/>
    <x v="1"/>
    <n v="210"/>
    <x v="1"/>
    <m/>
    <s v="Achevé"/>
    <s v="14/06/2017"/>
    <s v="NaN"/>
  </r>
  <r>
    <s v="LBF105764"/>
    <n v="1059"/>
    <s v="LB1005727"/>
    <s v="100016480"/>
    <s v="DFL IVECO 2016 LABBE ABS"/>
    <n v="0"/>
    <n v="0"/>
    <n v="1"/>
    <x v="3"/>
    <x v="1"/>
    <n v="210"/>
    <x v="0"/>
    <s v="22/06/2017"/>
    <s v="Achevé"/>
    <s v="13/06/2017"/>
    <s v="NaN"/>
  </r>
  <r>
    <s v="LBF105768"/>
    <n v="1059"/>
    <s v="LB1005731"/>
    <s v="100016480"/>
    <s v="DFL IVECO 2016 LABBE ABS"/>
    <n v="0"/>
    <n v="0"/>
    <n v="1"/>
    <x v="3"/>
    <x v="1"/>
    <n v="210"/>
    <x v="1"/>
    <m/>
    <s v="Achevé"/>
    <s v="15/06/2017"/>
    <s v="NaN"/>
  </r>
  <r>
    <s v="LBF105768"/>
    <n v="1068"/>
    <s v="LB1005731"/>
    <s v="LBG401050"/>
    <s v="BUTEE INERTIE MASCOTT/MASTER P"/>
    <n v="0"/>
    <n v="0"/>
    <n v="2"/>
    <x v="3"/>
    <x v="1"/>
    <n v="240"/>
    <x v="1"/>
    <m/>
    <s v="Achevé"/>
    <s v="15/06/2017"/>
    <s v="NaN"/>
  </r>
  <r>
    <s v="LBF105770"/>
    <n v="1059"/>
    <s v="LB1005733"/>
    <s v="100016480"/>
    <s v="DFL IVECO 2016 LABBE ABS"/>
    <n v="0"/>
    <n v="0"/>
    <n v="1"/>
    <x v="3"/>
    <x v="1"/>
    <n v="210"/>
    <x v="1"/>
    <m/>
    <s v="Achevé"/>
    <s v="14/06/2017"/>
    <s v="NaN"/>
  </r>
  <r>
    <s v="LBF105770"/>
    <n v="1068"/>
    <s v="LB1005733"/>
    <s v="LBG401050"/>
    <s v="BUTEE INERTIE MASCOTT/MASTER P"/>
    <n v="0"/>
    <n v="0"/>
    <n v="2"/>
    <x v="3"/>
    <x v="1"/>
    <n v="240"/>
    <x v="1"/>
    <m/>
    <s v="Achevé"/>
    <s v="14/06/2017"/>
    <s v="NaN"/>
  </r>
  <r>
    <s v="LBF105777"/>
    <n v="740"/>
    <s v="LB1005663"/>
    <s v="LBJ100256"/>
    <s v="RALLONG PAF X62 L=385 DROIT"/>
    <n v="1"/>
    <n v="1"/>
    <n v="0"/>
    <x v="3"/>
    <x v="0"/>
    <n v="140"/>
    <x v="0"/>
    <s v="02/06/2017"/>
    <s v="Achevé"/>
    <s v="02/06/2017"/>
    <n v="75.009600000000006"/>
  </r>
  <r>
    <s v="LBF105777"/>
    <n v="750"/>
    <s v="LB1005663"/>
    <s v="LBJ100257"/>
    <s v="RALLONG PAF X62 L=385 GAUCHE"/>
    <n v="1"/>
    <n v="1"/>
    <n v="0"/>
    <x v="3"/>
    <x v="0"/>
    <n v="140"/>
    <x v="0"/>
    <s v="02/06/2017"/>
    <s v="Achevé"/>
    <s v="02/06/2017"/>
    <n v="75.009600000000006"/>
  </r>
  <r>
    <s v="LBF105805"/>
    <n v="540"/>
    <s v="LB1005737"/>
    <s v="LBB104108"/>
    <s v="TUBE ROND SE 14*2 LG=2030+PONT"/>
    <n v="3"/>
    <n v="3"/>
    <n v="0"/>
    <x v="3"/>
    <x v="0"/>
    <n v="100"/>
    <x v="1"/>
    <m/>
    <s v="Achevé"/>
    <s v="19/06/2017"/>
    <n v="4.5610999999999997"/>
  </r>
  <r>
    <s v="LBF105805"/>
    <n v="670"/>
    <s v="LB1005737"/>
    <s v="LBH400046"/>
    <s v="CORN FIXA SUPPORT FEU VERTICAL"/>
    <n v="2"/>
    <n v="2"/>
    <n v="0"/>
    <x v="3"/>
    <x v="0"/>
    <n v="140"/>
    <x v="1"/>
    <m/>
    <s v="Achevé"/>
    <s v="21/06/2017"/>
    <n v="4.2812999999999999"/>
  </r>
  <r>
    <s v="LBF105806"/>
    <n v="700"/>
    <s v="LB1005736"/>
    <s v="LBB104108"/>
    <s v="TUBE ROND SE 14*2 LG=2030+PONT"/>
    <n v="3"/>
    <n v="3"/>
    <n v="0"/>
    <x v="3"/>
    <x v="0"/>
    <n v="100"/>
    <x v="1"/>
    <m/>
    <s v="Achevé"/>
    <s v="19/06/2017"/>
    <n v="4.5610999999999997"/>
  </r>
  <r>
    <s v="LBF105806"/>
    <n v="860"/>
    <s v="LB1005736"/>
    <s v="LBH400046"/>
    <s v="CORN FIXA SUPPORT FEU VERTICAL"/>
    <n v="2"/>
    <n v="2"/>
    <n v="0"/>
    <x v="3"/>
    <x v="0"/>
    <n v="140"/>
    <x v="1"/>
    <m/>
    <s v="Achevé"/>
    <s v="20/06/2017"/>
    <n v="4.2812999999999999"/>
  </r>
  <r>
    <s v="LBF105810"/>
    <n v="620"/>
    <s v="LB1005679"/>
    <s v="LBJ100256"/>
    <s v="RALLONG PAF X62 L=385 DROIT"/>
    <n v="1"/>
    <n v="1"/>
    <n v="0"/>
    <x v="3"/>
    <x v="0"/>
    <n v="140"/>
    <x v="0"/>
    <s v="19/06/2017"/>
    <s v="Achevé"/>
    <s v="14/06/2017"/>
    <n v="74.716800000000006"/>
  </r>
  <r>
    <s v="LBF105810"/>
    <n v="630"/>
    <s v="LB1005679"/>
    <s v="LBJ100257"/>
    <s v="RALLONG PAF X62 L=385 GAUCHE"/>
    <n v="1"/>
    <n v="1"/>
    <n v="0"/>
    <x v="3"/>
    <x v="0"/>
    <n v="140"/>
    <x v="0"/>
    <s v="19/06/2017"/>
    <s v="Achevé"/>
    <s v="14/06/2017"/>
    <n v="74.716800000000006"/>
  </r>
  <r>
    <s v="LBF105810"/>
    <n v="830"/>
    <s v="LB1005679"/>
    <s v="LBG305033"/>
    <s v="DEFL NOVI 26.62.800 X62"/>
    <n v="1"/>
    <n v="1"/>
    <n v="0"/>
    <x v="3"/>
    <x v="0"/>
    <n v="140"/>
    <x v="0"/>
    <s v="19/06/2017"/>
    <s v="Achevé"/>
    <s v="14/06/2017"/>
    <n v="235"/>
  </r>
  <r>
    <s v="LBF105843"/>
    <n v="510"/>
    <s v="LB1005558"/>
    <s v="LBG210031"/>
    <s v="CAR 2POT 213*230 APPL S/HY RCE"/>
    <n v="1"/>
    <n v="1"/>
    <n v="0"/>
    <x v="3"/>
    <x v="0"/>
    <n v="90"/>
    <x v="1"/>
    <m/>
    <s v="Achevé"/>
    <s v="21/06/2017"/>
    <n v="495.82279999999997"/>
  </r>
  <r>
    <s v="LBF105843"/>
    <n v="580"/>
    <s v="LB1005558"/>
    <s v="LBB104108"/>
    <s v="TUBE ROND SE 14*2 LG=2030+PONT"/>
    <n v="2"/>
    <n v="2"/>
    <n v="0"/>
    <x v="3"/>
    <x v="0"/>
    <n v="100"/>
    <x v="1"/>
    <m/>
    <s v="Achevé"/>
    <s v="21/06/2017"/>
    <n v="4.5376000000000003"/>
  </r>
  <r>
    <s v="LBF105843"/>
    <n v="810"/>
    <s v="LB1005558"/>
    <s v="LBL200210"/>
    <s v="INTERCONNEXION BATTERIE PLAFON"/>
    <n v="1"/>
    <n v="0"/>
    <n v="0"/>
    <x v="0"/>
    <x v="1"/>
    <n v="200"/>
    <x v="1"/>
    <m/>
    <s v="Achevé"/>
    <s v="22/06/2017"/>
    <n v="7.5411999999999999"/>
  </r>
  <r>
    <s v="LBF105843"/>
    <n v="820"/>
    <s v="LB1005558"/>
    <s v="LBJ500065"/>
    <s v="PLATINE PORTE FUSIBLE IVE 2014"/>
    <n v="1"/>
    <n v="0"/>
    <n v="0"/>
    <x v="0"/>
    <x v="1"/>
    <n v="200"/>
    <x v="1"/>
    <m/>
    <s v="Achevé"/>
    <s v="22/06/2017"/>
    <n v="1.6"/>
  </r>
  <r>
    <s v="LBF105843"/>
    <n v="830"/>
    <s v="LB1005558"/>
    <s v="LBH200025"/>
    <s v="BARRE ANTICYCLE LABBE L=2000mm"/>
    <n v="2"/>
    <n v="0"/>
    <n v="0"/>
    <x v="1"/>
    <x v="1"/>
    <n v="240"/>
    <x v="1"/>
    <m/>
    <s v="Achevé"/>
    <s v="22/06/2017"/>
    <n v="6.0736999999999997"/>
  </r>
  <r>
    <s v="LBF105843"/>
    <n v="840"/>
    <s v="LB1005558"/>
    <s v="LBH200022"/>
    <s v="SUPPORT PARE CYCLISTE PROFILE"/>
    <n v="4"/>
    <n v="0"/>
    <n v="0"/>
    <x v="2"/>
    <x v="1"/>
    <n v="240"/>
    <x v="1"/>
    <m/>
    <s v="Achevé"/>
    <s v="22/06/2017"/>
    <n v="3.32"/>
  </r>
  <r>
    <s v="LBF105843"/>
    <n v="850"/>
    <s v="LB1005558"/>
    <s v="LBK950020"/>
    <s v="KIT VISSERIE BAC+AILES 3.5T"/>
    <n v="1"/>
    <n v="0"/>
    <n v="0"/>
    <x v="0"/>
    <x v="1"/>
    <n v="240"/>
    <x v="1"/>
    <m/>
    <s v="Achevé"/>
    <s v="22/06/2017"/>
    <n v="5.5187999999999997"/>
  </r>
  <r>
    <s v="LBF105843"/>
    <n v="860"/>
    <s v="LB1005558"/>
    <s v="LBG401050"/>
    <s v="BUTEE INERTIE MASCOTT/MASTER P"/>
    <n v="2"/>
    <n v="0"/>
    <n v="0"/>
    <x v="1"/>
    <x v="1"/>
    <n v="240"/>
    <x v="1"/>
    <m/>
    <s v="Achevé"/>
    <s v="22/06/2017"/>
    <n v="1.66"/>
  </r>
  <r>
    <s v="LBF105843"/>
    <n v="870"/>
    <s v="LB1005558"/>
    <s v="LBH500023"/>
    <s v="AILE JUMELE BAVETTE LOGO LABBE"/>
    <n v="2"/>
    <n v="0"/>
    <n v="0"/>
    <x v="1"/>
    <x v="1"/>
    <n v="240"/>
    <x v="1"/>
    <m/>
    <s v="Achevé"/>
    <s v="22/06/2017"/>
    <n v="12"/>
  </r>
  <r>
    <s v="LBF105843"/>
    <n v="880"/>
    <s v="LB1005558"/>
    <s v="LBK950010"/>
    <s v="KIT VISSERIE BRIDAGE IVECO"/>
    <n v="1"/>
    <n v="0"/>
    <n v="0"/>
    <x v="0"/>
    <x v="1"/>
    <n v="240"/>
    <x v="1"/>
    <m/>
    <s v="Achevé"/>
    <s v="22/06/2017"/>
    <n v="11.3222"/>
  </r>
  <r>
    <s v="LBF105843"/>
    <n v="890"/>
    <s v="LB1005558"/>
    <s v="LBL200216"/>
    <s v="FAIS INTERCONNEXT PAF 3FEU RCE"/>
    <n v="1"/>
    <n v="0"/>
    <n v="0"/>
    <x v="0"/>
    <x v="1"/>
    <n v="240"/>
    <x v="1"/>
    <m/>
    <s v="Achevé"/>
    <s v="22/06/2017"/>
    <n v="17.8081"/>
  </r>
  <r>
    <s v="LBF105843"/>
    <n v="910"/>
    <s v="LB1005558"/>
    <s v="LBG401050"/>
    <s v="BUTEE INERTIE MASCOTT/MASTER P"/>
    <n v="0"/>
    <n v="2"/>
    <n v="0"/>
    <x v="3"/>
    <x v="1"/>
    <n v="240"/>
    <x v="1"/>
    <m/>
    <s v="Achevé"/>
    <s v="22/06/2017"/>
    <s v="NaN"/>
  </r>
  <r>
    <s v="LBF105844"/>
    <n v="510"/>
    <s v="LB1005559"/>
    <s v="LBG210031"/>
    <s v="CAR 2POT 213*230 APPL S/HY RCE"/>
    <n v="1"/>
    <n v="1"/>
    <n v="0"/>
    <x v="3"/>
    <x v="0"/>
    <n v="90"/>
    <x v="1"/>
    <m/>
    <s v="Achevé"/>
    <s v="21/06/2017"/>
    <n v="488.1182"/>
  </r>
  <r>
    <s v="LBF105844"/>
    <n v="580"/>
    <s v="LB1005559"/>
    <s v="LBB104108"/>
    <s v="TUBE ROND SE 14*2 LG=2030+PONT"/>
    <n v="2"/>
    <n v="2"/>
    <n v="0"/>
    <x v="3"/>
    <x v="0"/>
    <n v="100"/>
    <x v="1"/>
    <m/>
    <s v="Achevé"/>
    <s v="21/06/2017"/>
    <n v="4.4760999999999997"/>
  </r>
  <r>
    <s v="LBF105844"/>
    <n v="860"/>
    <s v="LB1005559"/>
    <s v="LBG401050"/>
    <s v="BUTEE INERTIE MASCOTT/MASTER P"/>
    <n v="2"/>
    <n v="2"/>
    <n v="0"/>
    <x v="3"/>
    <x v="1"/>
    <n v="240"/>
    <x v="1"/>
    <m/>
    <s v="Achevé"/>
    <s v="22/06/2017"/>
    <n v="1.66"/>
  </r>
  <r>
    <s v="LBF105844"/>
    <n v="910"/>
    <s v="LB1005559"/>
    <s v="LBG401050"/>
    <s v="BUTEE INERTIE MASCOTT/MASTER P"/>
    <n v="0"/>
    <n v="2"/>
    <n v="0"/>
    <x v="3"/>
    <x v="1"/>
    <n v="240"/>
    <x v="1"/>
    <m/>
    <s v="Achevé"/>
    <s v="22/06/2017"/>
    <s v="NaN"/>
  </r>
  <r>
    <s v="LBF105845"/>
    <n v="510"/>
    <s v="LB1005560"/>
    <s v="LBG210031"/>
    <s v="CAR 2POT 213*230 APPL S/HY RCE"/>
    <n v="1"/>
    <n v="1"/>
    <n v="0"/>
    <x v="3"/>
    <x v="0"/>
    <n v="90"/>
    <x v="1"/>
    <m/>
    <s v="Achevé"/>
    <s v="21/06/2017"/>
    <n v="495.82279999999997"/>
  </r>
  <r>
    <s v="LBF105845"/>
    <n v="580"/>
    <s v="LB1005560"/>
    <s v="LBB104108"/>
    <s v="TUBE ROND SE 14*2 LG=2030+PONT"/>
    <n v="2"/>
    <n v="2"/>
    <n v="0"/>
    <x v="3"/>
    <x v="0"/>
    <n v="100"/>
    <x v="1"/>
    <m/>
    <s v="Achevé"/>
    <s v="21/06/2017"/>
    <n v="4.5376000000000003"/>
  </r>
  <r>
    <s v="LBF105845"/>
    <n v="860"/>
    <s v="LB1005560"/>
    <s v="LBG401050"/>
    <s v="BUTEE INERTIE MASCOTT/MASTER P"/>
    <n v="2"/>
    <n v="2"/>
    <n v="0"/>
    <x v="3"/>
    <x v="1"/>
    <n v="240"/>
    <x v="1"/>
    <m/>
    <s v="Achevé"/>
    <s v="22/06/2017"/>
    <n v="1.66"/>
  </r>
  <r>
    <s v="LBF105845"/>
    <n v="910"/>
    <s v="LB1005560"/>
    <s v="LBG401050"/>
    <s v="BUTEE INERTIE MASCOTT/MASTER P"/>
    <n v="0"/>
    <n v="2"/>
    <n v="0"/>
    <x v="3"/>
    <x v="1"/>
    <n v="240"/>
    <x v="1"/>
    <m/>
    <s v="Achevé"/>
    <s v="22/06/2017"/>
    <s v="NaN"/>
  </r>
  <r>
    <s v="LBF105846"/>
    <n v="510"/>
    <s v="LB1005561"/>
    <s v="LBG210031"/>
    <s v="CAR 2POT 213*230 APPL S/HY RCE"/>
    <n v="1"/>
    <n v="1"/>
    <n v="0"/>
    <x v="3"/>
    <x v="0"/>
    <n v="90"/>
    <x v="1"/>
    <m/>
    <s v="Achevé"/>
    <s v="21/06/2017"/>
    <n v="495.82279999999997"/>
  </r>
  <r>
    <s v="LBF105846"/>
    <n v="580"/>
    <s v="LB1005561"/>
    <s v="LBB104108"/>
    <s v="TUBE ROND SE 14*2 LG=2030+PONT"/>
    <n v="2"/>
    <n v="2"/>
    <n v="0"/>
    <x v="3"/>
    <x v="0"/>
    <n v="100"/>
    <x v="1"/>
    <m/>
    <s v="Achevé"/>
    <s v="21/06/2017"/>
    <n v="4.5376000000000003"/>
  </r>
  <r>
    <s v="LBF105846"/>
    <n v="860"/>
    <s v="LB1005561"/>
    <s v="LBG401050"/>
    <s v="BUTEE INERTIE MASCOTT/MASTER P"/>
    <n v="2"/>
    <n v="2"/>
    <n v="0"/>
    <x v="3"/>
    <x v="1"/>
    <n v="240"/>
    <x v="1"/>
    <m/>
    <s v="Achevé"/>
    <s v="22/06/2017"/>
    <n v="1.66"/>
  </r>
  <r>
    <s v="LBF105846"/>
    <n v="910"/>
    <s v="LB1005561"/>
    <s v="LBG401050"/>
    <s v="BUTEE INERTIE MASCOTT/MASTER P"/>
    <n v="0"/>
    <n v="2"/>
    <n v="0"/>
    <x v="3"/>
    <x v="1"/>
    <n v="240"/>
    <x v="1"/>
    <m/>
    <s v="Achevé"/>
    <s v="22/06/2017"/>
    <s v="NaN"/>
  </r>
  <r>
    <s v="LBF105847"/>
    <n v="510"/>
    <s v="LB1005562"/>
    <s v="LBG210031"/>
    <s v="CAR 2POT 213*230 APPL S/HY RCE"/>
    <n v="1"/>
    <n v="1"/>
    <n v="0"/>
    <x v="3"/>
    <x v="0"/>
    <n v="90"/>
    <x v="1"/>
    <m/>
    <s v="Achevé"/>
    <s v="21/06/2017"/>
    <n v="495.82279999999997"/>
  </r>
  <r>
    <s v="LBF105847"/>
    <n v="580"/>
    <s v="LB1005562"/>
    <s v="LBB104108"/>
    <s v="TUBE ROND SE 14*2 LG=2030+PONT"/>
    <n v="2"/>
    <n v="2"/>
    <n v="0"/>
    <x v="3"/>
    <x v="0"/>
    <n v="100"/>
    <x v="1"/>
    <m/>
    <s v="Achevé"/>
    <s v="21/06/2017"/>
    <n v="4.5376000000000003"/>
  </r>
  <r>
    <s v="LBF105847"/>
    <n v="860"/>
    <s v="LB1005562"/>
    <s v="LBG401050"/>
    <s v="BUTEE INERTIE MASCOTT/MASTER P"/>
    <n v="2"/>
    <n v="2"/>
    <n v="0"/>
    <x v="3"/>
    <x v="1"/>
    <n v="240"/>
    <x v="1"/>
    <m/>
    <s v="Achevé"/>
    <s v="22/06/2017"/>
    <n v="1.66"/>
  </r>
  <r>
    <s v="LBF105847"/>
    <n v="910"/>
    <s v="LB1005562"/>
    <s v="LBG401050"/>
    <s v="BUTEE INERTIE MASCOTT/MASTER P"/>
    <n v="0"/>
    <n v="2"/>
    <n v="0"/>
    <x v="3"/>
    <x v="1"/>
    <n v="240"/>
    <x v="1"/>
    <m/>
    <s v="Achevé"/>
    <s v="22/06/2017"/>
    <s v="NaN"/>
  </r>
  <r>
    <s v="LBF105848"/>
    <n v="510"/>
    <s v="LB1005563"/>
    <s v="LBG210031"/>
    <s v="CAR 2POT 213*230 APPL S/HY RCE"/>
    <n v="1"/>
    <n v="1"/>
    <n v="0"/>
    <x v="3"/>
    <x v="0"/>
    <n v="90"/>
    <x v="1"/>
    <m/>
    <s v="Achevé"/>
    <s v="21/06/2017"/>
    <n v="495.82279999999997"/>
  </r>
  <r>
    <s v="LBF105848"/>
    <n v="580"/>
    <s v="LB1005563"/>
    <s v="LBB104108"/>
    <s v="TUBE ROND SE 14*2 LG=2030+PONT"/>
    <n v="2"/>
    <n v="2"/>
    <n v="0"/>
    <x v="3"/>
    <x v="0"/>
    <n v="100"/>
    <x v="1"/>
    <m/>
    <s v="Achevé"/>
    <s v="21/06/2017"/>
    <n v="4.5376000000000003"/>
  </r>
  <r>
    <s v="LBF105848"/>
    <n v="860"/>
    <s v="LB1005563"/>
    <s v="LBG401050"/>
    <s v="BUTEE INERTIE MASCOTT/MASTER P"/>
    <n v="2"/>
    <n v="2"/>
    <n v="0"/>
    <x v="3"/>
    <x v="1"/>
    <n v="240"/>
    <x v="1"/>
    <m/>
    <s v="Achevé"/>
    <s v="22/06/2017"/>
    <n v="1.66"/>
  </r>
  <r>
    <s v="LBF105848"/>
    <n v="910"/>
    <s v="LB1005563"/>
    <s v="LBG401050"/>
    <s v="BUTEE INERTIE MASCOTT/MASTER P"/>
    <n v="0"/>
    <n v="2"/>
    <n v="0"/>
    <x v="3"/>
    <x v="1"/>
    <n v="240"/>
    <x v="1"/>
    <m/>
    <s v="Achevé"/>
    <s v="22/06/2017"/>
    <s v="NaN"/>
  </r>
  <r>
    <s v="LBF105849"/>
    <n v="580"/>
    <s v="LB1005564"/>
    <s v="LBB104108"/>
    <s v="TUBE ROND SE 14*2 LG=2030+PONT"/>
    <n v="2"/>
    <n v="2"/>
    <n v="0"/>
    <x v="3"/>
    <x v="0"/>
    <n v="100"/>
    <x v="1"/>
    <m/>
    <s v="Achevé"/>
    <s v="19/06/2017"/>
    <n v="4.5610999999999997"/>
  </r>
  <r>
    <s v="LBF105850"/>
    <n v="580"/>
    <s v="LB1005587"/>
    <s v="LBB104108"/>
    <s v="TUBE ROND SE 14*2 LG=2030+PONT"/>
    <n v="2"/>
    <n v="2"/>
    <n v="0"/>
    <x v="3"/>
    <x v="0"/>
    <n v="100"/>
    <x v="1"/>
    <m/>
    <s v="Achevé"/>
    <s v="19/06/2017"/>
    <n v="4.5376000000000003"/>
  </r>
  <r>
    <s v="LBF105850"/>
    <n v="860"/>
    <s v="LB1005587"/>
    <s v="LBG401050"/>
    <s v="BUTEE INERTIE MASCOTT/MASTER P"/>
    <n v="2"/>
    <n v="2"/>
    <n v="0"/>
    <x v="3"/>
    <x v="1"/>
    <n v="240"/>
    <x v="1"/>
    <m/>
    <s v="Achevé"/>
    <s v="21/06/2017"/>
    <n v="1.66"/>
  </r>
  <r>
    <s v="LBF105851"/>
    <n v="60"/>
    <s v="LB1005792"/>
    <s v="LBARTPSO"/>
    <s v="COMPLEMENT PSO SPECIFIQUE"/>
    <n v="1"/>
    <n v="1"/>
    <n v="0"/>
    <x v="3"/>
    <x v="4"/>
    <n v="70"/>
    <x v="1"/>
    <m/>
    <s v="Achevé"/>
    <s v="16/06/2017"/>
    <n v="0"/>
  </r>
  <r>
    <s v="LBF105853"/>
    <n v="330"/>
    <s v="LB1005698"/>
    <s v="LBC300202"/>
    <s v="PEAU POLY 4661*2115*1.6 OPA F"/>
    <n v="1"/>
    <n v="1"/>
    <n v="0"/>
    <x v="3"/>
    <x v="0"/>
    <n v="80"/>
    <x v="1"/>
    <m/>
    <s v="Achevé"/>
    <s v="21/06/2017"/>
    <n v="77.385999999999996"/>
  </r>
  <r>
    <s v="LBF105853"/>
    <n v="370"/>
    <s v="LB1005698"/>
    <s v="LBG210031"/>
    <s v="CAR 2POT 213*230 APPL S/HY RCE"/>
    <n v="1"/>
    <n v="1"/>
    <n v="0"/>
    <x v="3"/>
    <x v="0"/>
    <n v="90"/>
    <x v="1"/>
    <m/>
    <s v="Achevé"/>
    <s v="21/06/2017"/>
    <n v="491.61970000000002"/>
  </r>
  <r>
    <s v="LBF105853"/>
    <n v="420"/>
    <s v="LB1005698"/>
    <s v="LBB104108"/>
    <s v="TUBE ROND SE 14*2 LG=2030+PONT"/>
    <n v="2"/>
    <n v="2"/>
    <n v="0"/>
    <x v="3"/>
    <x v="0"/>
    <n v="100"/>
    <x v="1"/>
    <m/>
    <s v="Achevé"/>
    <s v="21/06/2017"/>
    <n v="4.5610999999999997"/>
  </r>
  <r>
    <s v="LBF105853"/>
    <n v="470"/>
    <s v="LB1005698"/>
    <s v="U00178380"/>
    <s v="PX STRATI 4500*2300*11"/>
    <n v="1"/>
    <n v="1"/>
    <n v="0"/>
    <x v="3"/>
    <x v="0"/>
    <n v="100"/>
    <x v="1"/>
    <m/>
    <s v="Achevé"/>
    <s v="21/06/2017"/>
    <n v="275.31"/>
  </r>
  <r>
    <s v="LBF105853"/>
    <n v="480"/>
    <s v="LB1005698"/>
    <s v="U00178390"/>
    <s v="PX STRATI 670*2300*11"/>
    <n v="1"/>
    <n v="1"/>
    <n v="0"/>
    <x v="3"/>
    <x v="0"/>
    <n v="100"/>
    <x v="1"/>
    <m/>
    <s v="Achevé"/>
    <s v="21/06/2017"/>
    <n v="40.99"/>
  </r>
  <r>
    <s v="LBF105853"/>
    <n v="490"/>
    <s v="LB1005698"/>
    <s v="U00178400"/>
    <s v="PX STRATI 2645*2300*11"/>
    <n v="1"/>
    <n v="1"/>
    <n v="0"/>
    <x v="3"/>
    <x v="0"/>
    <n v="100"/>
    <x v="1"/>
    <m/>
    <s v="Achevé"/>
    <s v="21/06/2017"/>
    <n v="161.82"/>
  </r>
  <r>
    <s v="LBF105853"/>
    <n v="790"/>
    <s v="LB1005698"/>
    <s v="LBH200018"/>
    <s v="ANTI-DERAPANT BAC +6T"/>
    <n v="1"/>
    <n v="1"/>
    <n v="0"/>
    <x v="3"/>
    <x v="0"/>
    <n v="140"/>
    <x v="1"/>
    <m/>
    <s v="Achevé"/>
    <s v="22/06/2017"/>
    <n v="4.3287000000000004"/>
  </r>
  <r>
    <s v="LBF105861"/>
    <n v="520"/>
    <s v="LB1005690"/>
    <s v="LBB104108"/>
    <s v="TUBE ROND SE 14*2 LG=2030+PONT"/>
    <n v="2"/>
    <n v="2"/>
    <n v="0"/>
    <x v="3"/>
    <x v="0"/>
    <n v="100"/>
    <x v="1"/>
    <m/>
    <s v="Achevé"/>
    <s v="14/06/2017"/>
    <n v="4.5610999999999997"/>
  </r>
  <r>
    <s v="LBF105862"/>
    <n v="520"/>
    <s v="LB1005691"/>
    <s v="LBB104108"/>
    <s v="TUBE ROND SE 14*2 LG=2030+PONT"/>
    <n v="2"/>
    <n v="2"/>
    <n v="0"/>
    <x v="3"/>
    <x v="0"/>
    <n v="100"/>
    <x v="1"/>
    <m/>
    <s v="Achevé"/>
    <s v="15/06/2017"/>
    <n v="4.5610999999999997"/>
  </r>
  <r>
    <s v="LBF105863"/>
    <n v="520"/>
    <s v="LB1005692"/>
    <s v="LBB104108"/>
    <s v="TUBE ROND SE 14*2 LG=2030+PONT"/>
    <n v="2"/>
    <n v="2"/>
    <n v="0"/>
    <x v="3"/>
    <x v="0"/>
    <n v="100"/>
    <x v="1"/>
    <m/>
    <s v="Achevé"/>
    <s v="15/06/2017"/>
    <n v="4.5376000000000003"/>
  </r>
  <r>
    <s v="LBF105864"/>
    <n v="520"/>
    <s v="LB1005693"/>
    <s v="LBB104108"/>
    <s v="TUBE ROND SE 14*2 LG=2030+PONT"/>
    <n v="2"/>
    <n v="2"/>
    <n v="0"/>
    <x v="3"/>
    <x v="0"/>
    <n v="100"/>
    <x v="1"/>
    <m/>
    <s v="Achevé"/>
    <s v="16/06/2017"/>
    <n v="4.5610999999999997"/>
  </r>
  <r>
    <s v="LBF105878"/>
    <n v="40"/>
    <s v="LB1005256"/>
    <s v="LBARTPSO"/>
    <s v="COMPLEMENT PSO SPECIFIQUE"/>
    <n v="1"/>
    <n v="1"/>
    <n v="0"/>
    <x v="3"/>
    <x v="4"/>
    <n v="70"/>
    <x v="1"/>
    <m/>
    <s v="Achevé"/>
    <s v="19/06/2017"/>
    <n v="0"/>
  </r>
  <r>
    <s v="LBF105878"/>
    <n v="280"/>
    <s v="LB1005256"/>
    <s v="LBH400201"/>
    <s v="SUPPORT FEU LATERAL F"/>
    <n v="6"/>
    <n v="6"/>
    <n v="0"/>
    <x v="3"/>
    <x v="0"/>
    <n v="70"/>
    <x v="1"/>
    <m/>
    <s v="Achevé"/>
    <s v="19/06/2017"/>
    <n v="2.1"/>
  </r>
  <r>
    <s v="LBF105893"/>
    <n v="790"/>
    <s v="LB1005858"/>
    <s v="100097640"/>
    <s v="PLAQ CISAILLE (L) AVT ESS IVEC"/>
    <n v="0"/>
    <n v="2"/>
    <n v="0"/>
    <x v="3"/>
    <x v="0"/>
    <n v="140"/>
    <x v="0"/>
    <s v="20/06/2017"/>
    <s v="Achevé"/>
    <s v="14/06/2017"/>
    <s v="NaN"/>
  </r>
  <r>
    <s v="LBF105894"/>
    <n v="800"/>
    <s v="LB1005859"/>
    <s v="100097640"/>
    <s v="PLAQ CISAILLE (L) AVT ESS IVEC"/>
    <n v="0"/>
    <n v="2"/>
    <n v="0"/>
    <x v="3"/>
    <x v="0"/>
    <n v="140"/>
    <x v="0"/>
    <s v="19/06/2017"/>
    <s v="Achevé"/>
    <s v="14/06/2017"/>
    <s v="NaN"/>
  </r>
  <r>
    <s v="LBF105895"/>
    <n v="790"/>
    <s v="LB1005860"/>
    <s v="100097640"/>
    <s v="PLAQ CISAILLE (L) AVT ESS IVEC"/>
    <n v="0"/>
    <n v="2"/>
    <n v="0"/>
    <x v="3"/>
    <x v="0"/>
    <n v="140"/>
    <x v="0"/>
    <s v="20/06/2017"/>
    <s v="Achevé"/>
    <s v="19/06/2017"/>
    <s v="NaN"/>
  </r>
  <r>
    <s v="LBF105896"/>
    <n v="800"/>
    <s v="LB1005861"/>
    <s v="100097640"/>
    <s v="PLAQ CISAILLE (L) AVT ESS IVEC"/>
    <n v="0"/>
    <n v="2"/>
    <n v="0"/>
    <x v="3"/>
    <x v="0"/>
    <n v="140"/>
    <x v="0"/>
    <s v="20/06/2017"/>
    <s v="Achevé"/>
    <s v="20/06/2017"/>
    <s v="NaN"/>
  </r>
  <r>
    <s v="LBF105897"/>
    <n v="790"/>
    <s v="LB1005862"/>
    <s v="100097640"/>
    <s v="PLAQ CISAILLE (L) AVT ESS IVEC"/>
    <n v="0"/>
    <n v="2"/>
    <n v="0"/>
    <x v="3"/>
    <x v="0"/>
    <n v="140"/>
    <x v="1"/>
    <m/>
    <s v="Achevé"/>
    <s v="20/06/2017"/>
    <s v="NaN"/>
  </r>
  <r>
    <s v="LBF105898"/>
    <n v="790"/>
    <s v="LB1005863"/>
    <s v="100097640"/>
    <s v="PLAQ CISAILLE (L) AVT ESS IVEC"/>
    <n v="0"/>
    <n v="2"/>
    <n v="0"/>
    <x v="3"/>
    <x v="0"/>
    <n v="140"/>
    <x v="0"/>
    <s v="20/06/2017"/>
    <s v="Achevé"/>
    <s v="20/06/2017"/>
    <s v="NaN"/>
  </r>
  <r>
    <s v="LBF105899"/>
    <n v="800"/>
    <s v="LB1005865"/>
    <s v="100097640"/>
    <s v="PLAQ CISAILLE (L) AVT ESS IVEC"/>
    <n v="0"/>
    <n v="2"/>
    <n v="0"/>
    <x v="3"/>
    <x v="0"/>
    <n v="140"/>
    <x v="0"/>
    <s v="20/06/2017"/>
    <s v="Achevé"/>
    <s v="20/06/2017"/>
    <s v="NaN"/>
  </r>
  <r>
    <s v="LBF105900"/>
    <n v="790"/>
    <s v="LB1005866"/>
    <s v="100097640"/>
    <s v="PLAQ CISAILLE (L) AVT ESS IVEC"/>
    <n v="0"/>
    <n v="2"/>
    <n v="0"/>
    <x v="3"/>
    <x v="0"/>
    <n v="140"/>
    <x v="1"/>
    <m/>
    <s v="Achevé"/>
    <s v="21/06/2017"/>
    <s v="NaN"/>
  </r>
  <r>
    <s v="LBF105901"/>
    <n v="470"/>
    <s v="LB1005867"/>
    <s v="100094930"/>
    <s v="KIT AUV PET20H 213.215 HY1600"/>
    <n v="1"/>
    <n v="1"/>
    <n v="0"/>
    <x v="3"/>
    <x v="0"/>
    <n v="90"/>
    <x v="1"/>
    <m/>
    <s v="Achevé"/>
    <s v="21/06/2017"/>
    <n v="118.7116"/>
  </r>
  <r>
    <s v="LBF105901"/>
    <n v="760"/>
    <s v="LB1005867"/>
    <s v="100092070"/>
    <s v="PLAQ CISAILLE (M) SIMPLE IVECO"/>
    <n v="6"/>
    <n v="4"/>
    <n v="0"/>
    <x v="3"/>
    <x v="0"/>
    <n v="140"/>
    <x v="1"/>
    <m/>
    <s v="Achevé"/>
    <s v="21/06/2017"/>
    <n v="4.2"/>
  </r>
  <r>
    <s v="LBF105901"/>
    <n v="800"/>
    <s v="LB1005867"/>
    <s v="100097640"/>
    <s v="PLAQ CISAILLE (L) AVT ESS IVEC"/>
    <n v="0"/>
    <n v="2"/>
    <n v="0"/>
    <x v="3"/>
    <x v="0"/>
    <n v="140"/>
    <x v="1"/>
    <m/>
    <s v="Achevé"/>
    <s v="21/06/2017"/>
    <s v="NaN"/>
  </r>
  <r>
    <s v="LBF105902"/>
    <n v="470"/>
    <s v="LB1005868"/>
    <s v="100094930"/>
    <s v="KIT AUV PET20H 213.215 HY1600"/>
    <n v="1"/>
    <n v="1"/>
    <n v="0"/>
    <x v="3"/>
    <x v="0"/>
    <n v="90"/>
    <x v="1"/>
    <m/>
    <s v="Achevé"/>
    <s v="21/06/2017"/>
    <n v="118.7116"/>
  </r>
  <r>
    <s v="LBF105902"/>
    <n v="760"/>
    <s v="LB1005868"/>
    <s v="100092070"/>
    <s v="PLAQ CISAILLE (M) SIMPLE IVECO"/>
    <n v="6"/>
    <n v="0"/>
    <n v="4"/>
    <x v="3"/>
    <x v="0"/>
    <n v="140"/>
    <x v="1"/>
    <m/>
    <s v="Achevé"/>
    <s v="21/06/2017"/>
    <n v="4.2"/>
  </r>
  <r>
    <s v="LBF105902"/>
    <n v="790"/>
    <s v="LB1005868"/>
    <s v="100097640"/>
    <s v="PLAQ CISAILLE (L) AVT ESS IVEC"/>
    <n v="0"/>
    <n v="2"/>
    <n v="0"/>
    <x v="3"/>
    <x v="0"/>
    <n v="140"/>
    <x v="1"/>
    <m/>
    <s v="Achevé"/>
    <s v="21/06/2017"/>
    <s v="NaN"/>
  </r>
  <r>
    <s v="LBF105903"/>
    <n v="470"/>
    <s v="LB1005869"/>
    <s v="100094930"/>
    <s v="KIT AUV PET20H 213.215 HY1600"/>
    <n v="1"/>
    <n v="1"/>
    <n v="0"/>
    <x v="3"/>
    <x v="0"/>
    <n v="90"/>
    <x v="1"/>
    <m/>
    <s v="Achevé"/>
    <s v="21/06/2017"/>
    <n v="118.7116"/>
  </r>
  <r>
    <s v="LBF105904"/>
    <n v="470"/>
    <s v="LB1005870"/>
    <s v="100094930"/>
    <s v="KIT AUV PET20H 213.215 HY1600"/>
    <n v="1"/>
    <n v="1"/>
    <n v="0"/>
    <x v="3"/>
    <x v="0"/>
    <n v="90"/>
    <x v="1"/>
    <m/>
    <s v="Achevé"/>
    <s v="21/06/2017"/>
    <n v="118.7116"/>
  </r>
  <r>
    <s v="LBF105904"/>
    <n v="760"/>
    <s v="LB1005870"/>
    <s v="100092070"/>
    <s v="PLAQ CISAILLE (M) SIMPLE IVECO"/>
    <n v="6"/>
    <n v="0"/>
    <n v="4"/>
    <x v="3"/>
    <x v="0"/>
    <n v="140"/>
    <x v="1"/>
    <m/>
    <s v="Achevé"/>
    <s v="22/06/2017"/>
    <n v="4.2"/>
  </r>
  <r>
    <s v="LBF105904"/>
    <n v="790"/>
    <s v="LB1005870"/>
    <s v="100097640"/>
    <s v="PLAQ CISAILLE (L) AVT ESS IVEC"/>
    <n v="0"/>
    <n v="2"/>
    <n v="0"/>
    <x v="3"/>
    <x v="0"/>
    <n v="140"/>
    <x v="1"/>
    <m/>
    <s v="Achevé"/>
    <s v="22/06/2017"/>
    <s v="NaN"/>
  </r>
  <r>
    <s v="LBF105905"/>
    <n v="470"/>
    <s v="LB1005871"/>
    <s v="100094930"/>
    <s v="KIT AUV PET20H 213.215 HY1600"/>
    <n v="1"/>
    <n v="1"/>
    <n v="0"/>
    <x v="3"/>
    <x v="0"/>
    <n v="90"/>
    <x v="1"/>
    <m/>
    <s v="Achevé"/>
    <s v="21/06/2017"/>
    <n v="118.7116"/>
  </r>
  <r>
    <s v="LBF105905"/>
    <n v="760"/>
    <s v="LB1005871"/>
    <s v="100092070"/>
    <s v="PLAQ CISAILLE (M) SIMPLE IVECO"/>
    <n v="6"/>
    <n v="0"/>
    <n v="4"/>
    <x v="3"/>
    <x v="0"/>
    <n v="140"/>
    <x v="1"/>
    <m/>
    <s v="Achevé"/>
    <s v="22/06/2017"/>
    <n v="4.2"/>
  </r>
  <r>
    <s v="LBF105905"/>
    <n v="800"/>
    <s v="LB1005871"/>
    <s v="100097640"/>
    <s v="PLAQ CISAILLE (L) AVT ESS IVEC"/>
    <n v="0"/>
    <n v="2"/>
    <n v="0"/>
    <x v="3"/>
    <x v="0"/>
    <n v="140"/>
    <x v="1"/>
    <m/>
    <s v="Achevé"/>
    <s v="22/06/2017"/>
    <s v="NaN"/>
  </r>
  <r>
    <s v="LBF105907"/>
    <n v="660"/>
    <s v="LB1005873"/>
    <s v="100094980"/>
    <s v="KIT BRIDAGE IVE 35S HAYON"/>
    <n v="1"/>
    <n v="1"/>
    <n v="0"/>
    <x v="3"/>
    <x v="0"/>
    <n v="140"/>
    <x v="1"/>
    <m/>
    <s v="Achevé"/>
    <s v="22/06/2017"/>
    <n v="17.154"/>
  </r>
  <r>
    <s v="LBF105907"/>
    <n v="760"/>
    <s v="LB1005873"/>
    <s v="100092070"/>
    <s v="PLAQ CISAILLE (M) SIMPLE IVECO"/>
    <n v="6"/>
    <n v="0"/>
    <n v="4"/>
    <x v="3"/>
    <x v="0"/>
    <n v="140"/>
    <x v="1"/>
    <m/>
    <s v="Achevé"/>
    <s v="22/06/2017"/>
    <n v="4.2"/>
  </r>
  <r>
    <s v="LBF105907"/>
    <n v="800"/>
    <s v="LB1005873"/>
    <s v="100097640"/>
    <s v="PLAQ CISAILLE (L) AVT ESS IVEC"/>
    <n v="0"/>
    <n v="2"/>
    <n v="0"/>
    <x v="3"/>
    <x v="0"/>
    <n v="140"/>
    <x v="1"/>
    <m/>
    <s v="Achevé"/>
    <s v="22/06/2017"/>
    <s v="NaN"/>
  </r>
  <r>
    <s v="LBF105908"/>
    <n v="10"/>
    <s v="LB1005874"/>
    <s v="LBG402301"/>
    <s v="LONGERON D 125*4335*60*2,5 HLE"/>
    <n v="1"/>
    <n v="1"/>
    <n v="0"/>
    <x v="3"/>
    <x v="0"/>
    <n v="70"/>
    <x v="1"/>
    <m/>
    <s v="Achevé"/>
    <s v="22/06/2017"/>
    <n v="36.75"/>
  </r>
  <r>
    <s v="LBF105909"/>
    <n v="10"/>
    <s v="LB1005875"/>
    <s v="LBG402301"/>
    <s v="LONGERON D 125*4335*60*2,5 HLE"/>
    <n v="1"/>
    <n v="1"/>
    <n v="0"/>
    <x v="3"/>
    <x v="0"/>
    <n v="70"/>
    <x v="1"/>
    <m/>
    <s v="Achevé"/>
    <s v="22/06/2017"/>
    <n v="36.75"/>
  </r>
  <r>
    <s v="LBF105909"/>
    <n v="20"/>
    <s v="LB1005875"/>
    <s v="LBG402302"/>
    <s v="LONGERON G 125*4335*60*2,5 HLE"/>
    <n v="1"/>
    <n v="1"/>
    <n v="0"/>
    <x v="3"/>
    <x v="0"/>
    <n v="70"/>
    <x v="1"/>
    <m/>
    <s v="Achevé"/>
    <s v="22/06/2017"/>
    <n v="36.75"/>
  </r>
  <r>
    <s v="LBF105909"/>
    <n v="470"/>
    <s v="LB1005875"/>
    <s v="100094930"/>
    <s v="KIT AUV PET20H 213.215 HY1600"/>
    <n v="1"/>
    <n v="1"/>
    <n v="0"/>
    <x v="3"/>
    <x v="0"/>
    <n v="90"/>
    <x v="1"/>
    <m/>
    <s v="Achevé"/>
    <s v="22/06/2017"/>
    <n v="118.7116"/>
  </r>
  <r>
    <s v="LBF105909"/>
    <n v="660"/>
    <s v="LB1005875"/>
    <s v="100094980"/>
    <s v="KIT BRIDAGE IVE 35S HAYON"/>
    <n v="1"/>
    <n v="1"/>
    <n v="0"/>
    <x v="3"/>
    <x v="0"/>
    <n v="140"/>
    <x v="1"/>
    <m/>
    <s v="Achevé"/>
    <s v="22/06/2017"/>
    <n v="17.154"/>
  </r>
  <r>
    <s v="LBF105909"/>
    <n v="760"/>
    <s v="LB1005875"/>
    <s v="100092070"/>
    <s v="PLAQ CISAILLE (M) SIMPLE IVECO"/>
    <n v="6"/>
    <n v="0"/>
    <n v="4"/>
    <x v="3"/>
    <x v="0"/>
    <n v="140"/>
    <x v="1"/>
    <m/>
    <s v="Achevé"/>
    <s v="22/06/2017"/>
    <n v="4.2"/>
  </r>
  <r>
    <s v="LBF105909"/>
    <n v="800"/>
    <s v="LB1005875"/>
    <s v="100097640"/>
    <s v="PLAQ CISAILLE (L) AVT ESS IVEC"/>
    <n v="0"/>
    <n v="2"/>
    <n v="0"/>
    <x v="3"/>
    <x v="0"/>
    <n v="140"/>
    <x v="1"/>
    <m/>
    <s v="Achevé"/>
    <s v="22/06/2017"/>
    <s v="NaN"/>
  </r>
  <r>
    <s v="LBF105910"/>
    <n v="60"/>
    <s v="LB1005794"/>
    <s v="LBARTPSO"/>
    <s v="COMPLEMENT PSO SPECIFIQUE"/>
    <n v="1"/>
    <n v="1"/>
    <n v="0"/>
    <x v="3"/>
    <x v="4"/>
    <n v="70"/>
    <x v="0"/>
    <s v="19/06/2017"/>
    <s v="Achevé"/>
    <s v="16/06/2017"/>
    <n v="0"/>
  </r>
  <r>
    <s v="LBF105910"/>
    <n v="770"/>
    <s v="LB1005794"/>
    <s v="LBJ100254"/>
    <s v="RALLONG PAF X2-50 L=300 DROIT"/>
    <n v="1"/>
    <n v="1"/>
    <n v="0"/>
    <x v="3"/>
    <x v="0"/>
    <n v="140"/>
    <x v="0"/>
    <s v="19/06/2017"/>
    <s v="Achevé"/>
    <s v="19/06/2017"/>
    <n v="47.5976"/>
  </r>
  <r>
    <s v="LBF105910"/>
    <n v="780"/>
    <s v="LB1005794"/>
    <s v="LBJ100255"/>
    <s v="RALLONG PAF X2-50 L=300 GAUCHE"/>
    <n v="1"/>
    <n v="1"/>
    <n v="0"/>
    <x v="3"/>
    <x v="0"/>
    <n v="140"/>
    <x v="0"/>
    <s v="19/06/2017"/>
    <s v="Achevé"/>
    <s v="19/06/2017"/>
    <n v="47.5976"/>
  </r>
  <r>
    <s v="LBF105910"/>
    <n v="790"/>
    <s v="LB1005794"/>
    <s v="100019370"/>
    <s v="DFL 16 DUC BOX JUMP 2150 LABBE"/>
    <n v="1"/>
    <n v="1"/>
    <n v="0"/>
    <x v="3"/>
    <x v="0"/>
    <n v="140"/>
    <x v="0"/>
    <s v="19/06/2017"/>
    <s v="Achevé"/>
    <s v="19/06/2017"/>
    <n v="0"/>
  </r>
  <r>
    <s v="LBF105911"/>
    <n v="10"/>
    <s v="LB1005876"/>
    <s v="LBG402301"/>
    <s v="LONGERON D 125*4335*60*2,5 HLE"/>
    <n v="1"/>
    <n v="1"/>
    <n v="0"/>
    <x v="3"/>
    <x v="0"/>
    <n v="70"/>
    <x v="1"/>
    <m/>
    <s v="Achevé"/>
    <s v="22/06/2017"/>
    <n v="36.75"/>
  </r>
  <r>
    <s v="LBF105911"/>
    <n v="20"/>
    <s v="LB1005876"/>
    <s v="LBG402302"/>
    <s v="LONGERON G 125*4335*60*2,5 HLE"/>
    <n v="1"/>
    <n v="1"/>
    <n v="0"/>
    <x v="3"/>
    <x v="0"/>
    <n v="70"/>
    <x v="1"/>
    <m/>
    <s v="Achevé"/>
    <s v="22/06/2017"/>
    <n v="36.75"/>
  </r>
  <r>
    <s v="LBF105911"/>
    <n v="470"/>
    <s v="LB1005876"/>
    <s v="100094930"/>
    <s v="KIT AUV PET20H 213.215 HY1600"/>
    <n v="1"/>
    <n v="1"/>
    <n v="0"/>
    <x v="3"/>
    <x v="0"/>
    <n v="90"/>
    <x v="1"/>
    <m/>
    <s v="Achevé"/>
    <s v="22/06/2017"/>
    <n v="118.7116"/>
  </r>
  <r>
    <s v="LBF105912"/>
    <n v="10"/>
    <s v="LB1005877"/>
    <s v="LBG402301"/>
    <s v="LONGERON D 125*4335*60*2,5 HLE"/>
    <n v="1"/>
    <n v="1"/>
    <n v="0"/>
    <x v="3"/>
    <x v="0"/>
    <n v="70"/>
    <x v="1"/>
    <m/>
    <s v="Achevé"/>
    <s v="22/06/2017"/>
    <n v="36.75"/>
  </r>
  <r>
    <s v="LBF105912"/>
    <n v="20"/>
    <s v="LB1005877"/>
    <s v="LBG402302"/>
    <s v="LONGERON G 125*4335*60*2,5 HLE"/>
    <n v="1"/>
    <n v="1"/>
    <n v="0"/>
    <x v="3"/>
    <x v="0"/>
    <n v="70"/>
    <x v="1"/>
    <m/>
    <s v="Achevé"/>
    <s v="22/06/2017"/>
    <n v="36.75"/>
  </r>
  <r>
    <s v="LBF105912"/>
    <n v="470"/>
    <s v="LB1005877"/>
    <s v="100094930"/>
    <s v="KIT AUV PET20H 213.215 HY1600"/>
    <n v="1"/>
    <n v="1"/>
    <n v="0"/>
    <x v="3"/>
    <x v="0"/>
    <n v="90"/>
    <x v="1"/>
    <m/>
    <s v="Achevé"/>
    <s v="22/06/2017"/>
    <n v="118.7116"/>
  </r>
  <r>
    <s v="LBF105913"/>
    <n v="10"/>
    <s v="LB1005878"/>
    <s v="LBG402301"/>
    <s v="LONGERON D 125*4335*60*2,5 HLE"/>
    <n v="1"/>
    <n v="1"/>
    <n v="0"/>
    <x v="3"/>
    <x v="0"/>
    <n v="70"/>
    <x v="1"/>
    <m/>
    <s v="Achevé"/>
    <s v="22/06/2017"/>
    <n v="36.75"/>
  </r>
  <r>
    <s v="LBF105913"/>
    <n v="20"/>
    <s v="LB1005878"/>
    <s v="LBG402302"/>
    <s v="LONGERON G 125*4335*60*2,5 HLE"/>
    <n v="1"/>
    <n v="1"/>
    <n v="0"/>
    <x v="3"/>
    <x v="0"/>
    <n v="70"/>
    <x v="1"/>
    <m/>
    <s v="Achevé"/>
    <s v="22/06/2017"/>
    <n v="36.75"/>
  </r>
  <r>
    <s v="LBF105913"/>
    <n v="470"/>
    <s v="LB1005878"/>
    <s v="100094930"/>
    <s v="KIT AUV PET20H 213.215 HY1600"/>
    <n v="1"/>
    <n v="1"/>
    <n v="0"/>
    <x v="3"/>
    <x v="0"/>
    <n v="90"/>
    <x v="1"/>
    <m/>
    <s v="Achevé"/>
    <s v="22/06/2017"/>
    <n v="118.7116"/>
  </r>
  <r>
    <s v="LBF105922"/>
    <n v="1020"/>
    <s v="LB1005645"/>
    <s v="100061360"/>
    <s v="PORTE ROUE SECOURS LIGHT 2"/>
    <n v="1"/>
    <n v="1"/>
    <n v="0"/>
    <x v="3"/>
    <x v="1"/>
    <n v="240"/>
    <x v="1"/>
    <m/>
    <s v="Achevé"/>
    <s v="20/06/2017"/>
    <n v="26.318200000000001"/>
  </r>
  <r>
    <s v="LBF105923"/>
    <n v="760"/>
    <s v="LB1005700"/>
    <s v="100061360"/>
    <s v="PORTE ROUE SECOURS LIGHT 2"/>
    <n v="1"/>
    <n v="1"/>
    <n v="0"/>
    <x v="3"/>
    <x v="1"/>
    <n v="240"/>
    <x v="1"/>
    <m/>
    <s v="Achevé"/>
    <s v="20/06/2017"/>
    <n v="26.318200000000001"/>
  </r>
  <r>
    <s v="LBF105937"/>
    <n v="640"/>
    <s v="LB1005657"/>
    <s v="LBB104108"/>
    <s v="TUBE ROND SE 14*2 LG=2030+PONT"/>
    <n v="2"/>
    <n v="2"/>
    <n v="0"/>
    <x v="3"/>
    <x v="0"/>
    <n v="100"/>
    <x v="1"/>
    <m/>
    <s v="Achevé"/>
    <s v="20/06/2017"/>
    <n v="4.4760999999999997"/>
  </r>
  <r>
    <s v="LBF105944"/>
    <n v="750"/>
    <s v="LB1005950"/>
    <s v="LBG305033"/>
    <s v="DEFL NOVI 26.62.800 X62"/>
    <n v="1"/>
    <n v="1"/>
    <n v="0"/>
    <x v="3"/>
    <x v="0"/>
    <n v="140"/>
    <x v="1"/>
    <m/>
    <s v="Achevé"/>
    <s v="13/06/2017"/>
    <n v="235"/>
  </r>
  <r>
    <s v="LBF105945"/>
    <n v="1020"/>
    <s v="LB1005810"/>
    <s v="LBJ500026"/>
    <s v="CROCHET CHAINE SECURITE HY"/>
    <n v="1"/>
    <n v="1"/>
    <n v="0"/>
    <x v="3"/>
    <x v="1"/>
    <n v="250"/>
    <x v="0"/>
    <s v="21/06/2017"/>
    <s v="Achevé"/>
    <s v="21/06/2017"/>
    <n v="0.40649999999999997"/>
  </r>
  <r>
    <s v="LBF105946"/>
    <n v="770"/>
    <s v="LB1005811"/>
    <s v="LBJ500014"/>
    <s v="SUPPORT PRISE SCINTEX HY"/>
    <n v="1"/>
    <n v="1"/>
    <n v="0"/>
    <x v="3"/>
    <x v="0"/>
    <n v="140"/>
    <x v="1"/>
    <m/>
    <s v="Achevé"/>
    <s v="21/06/2017"/>
    <n v="0.93979999999999997"/>
  </r>
  <r>
    <s v="LBF105947"/>
    <n v="770"/>
    <s v="LB1005812"/>
    <s v="LBJ500014"/>
    <s v="SUPPORT PRISE SCINTEX HY"/>
    <n v="1"/>
    <n v="1"/>
    <n v="0"/>
    <x v="3"/>
    <x v="0"/>
    <n v="140"/>
    <x v="1"/>
    <m/>
    <s v="Achevé"/>
    <s v="21/06/2017"/>
    <n v="0.93979999999999997"/>
  </r>
  <r>
    <s v="LBF105948"/>
    <n v="770"/>
    <s v="LB1005813"/>
    <s v="LBJ500014"/>
    <s v="SUPPORT PRISE SCINTEX HY"/>
    <n v="1"/>
    <n v="1"/>
    <n v="0"/>
    <x v="3"/>
    <x v="0"/>
    <n v="140"/>
    <x v="1"/>
    <m/>
    <s v="Achevé"/>
    <s v="21/06/2017"/>
    <n v="0.93979999999999997"/>
  </r>
  <r>
    <s v="LBF105949"/>
    <n v="770"/>
    <s v="LB1005814"/>
    <s v="LBJ500014"/>
    <s v="SUPPORT PRISE SCINTEX HY"/>
    <n v="1"/>
    <n v="1"/>
    <n v="0"/>
    <x v="3"/>
    <x v="0"/>
    <n v="140"/>
    <x v="0"/>
    <s v="21/06/2017"/>
    <s v="Achevé"/>
    <s v="21/06/2017"/>
    <n v="0.93979999999999997"/>
  </r>
  <r>
    <s v="LBF105949"/>
    <n v="1020"/>
    <s v="LB1005814"/>
    <s v="LBJ500026"/>
    <s v="CROCHET CHAINE SECURITE HY"/>
    <n v="1"/>
    <n v="1"/>
    <n v="0"/>
    <x v="3"/>
    <x v="1"/>
    <n v="250"/>
    <x v="0"/>
    <s v="21/06/2017"/>
    <s v="Achevé"/>
    <s v="21/06/2017"/>
    <n v="0.40649999999999997"/>
  </r>
  <r>
    <s v="LBF105950"/>
    <n v="770"/>
    <s v="LB1005815"/>
    <s v="LBJ500014"/>
    <s v="SUPPORT PRISE SCINTEX HY"/>
    <n v="1"/>
    <n v="1"/>
    <n v="0"/>
    <x v="3"/>
    <x v="0"/>
    <n v="140"/>
    <x v="1"/>
    <m/>
    <s v="Achevé"/>
    <s v="21/06/2017"/>
    <n v="0.93979999999999997"/>
  </r>
  <r>
    <s v="LBF105951"/>
    <n v="770"/>
    <s v="LB1005816"/>
    <s v="LBJ500014"/>
    <s v="SUPPORT PRISE SCINTEX HY"/>
    <n v="1"/>
    <n v="1"/>
    <n v="0"/>
    <x v="3"/>
    <x v="0"/>
    <n v="140"/>
    <x v="1"/>
    <m/>
    <s v="Achevé"/>
    <s v="22/06/2017"/>
    <n v="0.93979999999999997"/>
  </r>
  <r>
    <s v="LBF105952"/>
    <n v="770"/>
    <s v="LB1005817"/>
    <s v="LBJ500014"/>
    <s v="SUPPORT PRISE SCINTEX HY"/>
    <n v="1"/>
    <n v="1"/>
    <n v="0"/>
    <x v="3"/>
    <x v="0"/>
    <n v="140"/>
    <x v="1"/>
    <m/>
    <s v="Achevé"/>
    <s v="22/06/2017"/>
    <n v="0.93979999999999997"/>
  </r>
  <r>
    <s v="LBF105953"/>
    <n v="770"/>
    <s v="LB1005818"/>
    <s v="LBJ500014"/>
    <s v="SUPPORT PRISE SCINTEX HY"/>
    <n v="1"/>
    <n v="1"/>
    <n v="0"/>
    <x v="3"/>
    <x v="0"/>
    <n v="140"/>
    <x v="1"/>
    <m/>
    <s v="Achevé"/>
    <s v="22/06/2017"/>
    <n v="0.93979999999999997"/>
  </r>
  <r>
    <s v="LBF105954"/>
    <n v="30"/>
    <s v="LB1005819"/>
    <s v="LBG402301"/>
    <s v="LONGERON D 125*4335*60*2,5 HLE"/>
    <n v="1"/>
    <n v="1"/>
    <n v="0"/>
    <x v="3"/>
    <x v="0"/>
    <n v="70"/>
    <x v="1"/>
    <m/>
    <s v="Achevé"/>
    <s v="22/06/2017"/>
    <n v="36.75"/>
  </r>
  <r>
    <s v="LBF105954"/>
    <n v="80"/>
    <s v="LB1005819"/>
    <s v="LBG402302"/>
    <s v="LONGERON G 125*4335*60*2,5 HLE"/>
    <n v="1"/>
    <n v="1"/>
    <n v="0"/>
    <x v="3"/>
    <x v="0"/>
    <n v="70"/>
    <x v="1"/>
    <m/>
    <s v="Achevé"/>
    <s v="22/06/2017"/>
    <n v="36.75"/>
  </r>
  <r>
    <s v="LBF105954"/>
    <n v="210"/>
    <s v="LB1005819"/>
    <s v="LBG403002"/>
    <s v="CORNIERE DE RIVE (OUV LAT)"/>
    <n v="1"/>
    <n v="1"/>
    <n v="0"/>
    <x v="3"/>
    <x v="0"/>
    <n v="70"/>
    <x v="1"/>
    <m/>
    <s v="Achevé"/>
    <s v="22/06/2017"/>
    <n v="10.6"/>
  </r>
  <r>
    <s v="LBF105954"/>
    <n v="670"/>
    <s v="LB1005819"/>
    <s v="LBG210203"/>
    <s v="PORTE LAT.SIMP S/T 1016*2300 F"/>
    <n v="1"/>
    <n v="1"/>
    <n v="0"/>
    <x v="3"/>
    <x v="0"/>
    <n v="110"/>
    <x v="1"/>
    <m/>
    <s v="Achevé"/>
    <s v="22/06/2017"/>
    <n v="414.82339999999999"/>
  </r>
  <r>
    <s v="LBF105955"/>
    <n v="850"/>
    <s v="LB1004964"/>
    <s v="LBG401050"/>
    <s v="BUTEE INERTIE MASCOTT/MASTER P"/>
    <n v="0"/>
    <n v="0"/>
    <n v="2"/>
    <x v="3"/>
    <x v="1"/>
    <n v="240"/>
    <x v="0"/>
    <s v="09/06/2017"/>
    <s v="Achevé"/>
    <s v="06/06/2017"/>
    <s v="NaN"/>
  </r>
  <r>
    <s v="LBF105955"/>
    <n v="830"/>
    <s v="LB1004964"/>
    <s v="LBQ400037"/>
    <s v="KIT DECORATION FRANCE CARS"/>
    <n v="1"/>
    <n v="1"/>
    <n v="0"/>
    <x v="3"/>
    <x v="1"/>
    <n v="310"/>
    <x v="0"/>
    <s v="09/06/2017"/>
    <s v="Achevé"/>
    <s v="09/06/2017"/>
    <n v="0.01"/>
  </r>
  <r>
    <s v="LBF105960"/>
    <n v="1000"/>
    <s v="LB1005802"/>
    <s v="100063410"/>
    <s v="HY MBB C750 LXI ALU 2VERIN IVE"/>
    <n v="1"/>
    <n v="0"/>
    <n v="1"/>
    <x v="3"/>
    <x v="3"/>
    <n v="250"/>
    <x v="0"/>
    <s v="09/06/2017"/>
    <s v="Achevé"/>
    <s v="09/06/2017"/>
    <n v="1495"/>
  </r>
  <r>
    <s v="LBF105967"/>
    <n v="770"/>
    <s v="LB1005809"/>
    <s v="LBJ500014"/>
    <s v="SUPPORT PRISE SCINTEX HY"/>
    <n v="1"/>
    <n v="1"/>
    <n v="0"/>
    <x v="3"/>
    <x v="0"/>
    <n v="140"/>
    <x v="0"/>
    <s v="20/06/2017"/>
    <s v="Achevé"/>
    <s v="20/06/2017"/>
    <n v="0.93979999999999997"/>
  </r>
  <r>
    <s v="LBF105996"/>
    <n v="470"/>
    <s v="LB1005864"/>
    <s v="100094930"/>
    <s v="KIT AUV PET20H 213.215 HY1600"/>
    <n v="1"/>
    <n v="1"/>
    <n v="0"/>
    <x v="3"/>
    <x v="0"/>
    <n v="90"/>
    <x v="1"/>
    <m/>
    <s v="Achevé"/>
    <s v="19/06/2017"/>
    <n v="118.7116"/>
  </r>
  <r>
    <s v="LBF105996"/>
    <n v="800"/>
    <s v="LB1005864"/>
    <s v="100097640"/>
    <s v="PLAQ CISAILLE (L) AVT ESS IVEC"/>
    <n v="0"/>
    <n v="2"/>
    <n v="0"/>
    <x v="3"/>
    <x v="0"/>
    <n v="140"/>
    <x v="1"/>
    <m/>
    <s v="Achevé"/>
    <s v="20/06/2017"/>
    <s v="NaN"/>
  </r>
  <r>
    <s v="LBF106023"/>
    <n v="670"/>
    <s v="LB1005787"/>
    <s v="LBB104108"/>
    <s v="TUBE ROND SE 14*2 LG=2030+PONT"/>
    <n v="3"/>
    <n v="1"/>
    <n v="0"/>
    <x v="3"/>
    <x v="0"/>
    <n v="100"/>
    <x v="0"/>
    <s v="15/06/2017"/>
    <s v="Achevé"/>
    <s v="14/06/2017"/>
    <n v="4.5610999999999997"/>
  </r>
  <r>
    <s v="LBF106023"/>
    <n v="830"/>
    <s v="LB1005787"/>
    <s v="LBH400046"/>
    <s v="CORN FIXA SUPPORT FEU VERTICAL"/>
    <n v="2"/>
    <n v="2"/>
    <n v="0"/>
    <x v="3"/>
    <x v="0"/>
    <n v="140"/>
    <x v="0"/>
    <s v="15/06/2017"/>
    <s v="Achevé"/>
    <s v="15/06/2017"/>
    <n v="4.2812999999999999"/>
  </r>
  <r>
    <s v="LBF106025"/>
    <n v="540"/>
    <s v="LB1005789"/>
    <s v="LBB104108"/>
    <s v="TUBE ROND SE 14*2 LG=2030+PONT"/>
    <n v="3"/>
    <n v="3"/>
    <n v="0"/>
    <x v="3"/>
    <x v="0"/>
    <n v="100"/>
    <x v="0"/>
    <s v="15/06/2017"/>
    <s v="Achevé"/>
    <s v="14/06/2017"/>
    <n v="4.5610999999999997"/>
  </r>
  <r>
    <s v="LBF106025"/>
    <n v="670"/>
    <s v="LB1005789"/>
    <s v="LBH400046"/>
    <s v="CORN FIXA SUPPORT FEU VERTICAL"/>
    <n v="2"/>
    <n v="2"/>
    <n v="0"/>
    <x v="3"/>
    <x v="0"/>
    <n v="140"/>
    <x v="0"/>
    <s v="15/06/2017"/>
    <s v="Achevé"/>
    <s v="15/06/2017"/>
    <n v="4.2812999999999999"/>
  </r>
  <r>
    <s v="LBF106132"/>
    <n v="580"/>
    <s v="LB1006252"/>
    <s v="LBB104108"/>
    <s v="TUBE ROND SE 14*2 LG=2030+PONT"/>
    <n v="3"/>
    <n v="3"/>
    <n v="0"/>
    <x v="3"/>
    <x v="0"/>
    <n v="100"/>
    <x v="1"/>
    <m/>
    <s v="Achevé"/>
    <s v="21/06/2017"/>
    <n v="4.4760999999999997"/>
  </r>
  <r>
    <s v="LBF106133"/>
    <n v="220"/>
    <s v="LB1006253"/>
    <s v="LBG403002"/>
    <s v="CORNIERE DE RIVE (OUV LAT)"/>
    <n v="1"/>
    <n v="1"/>
    <n v="0"/>
    <x v="3"/>
    <x v="0"/>
    <n v="70"/>
    <x v="1"/>
    <m/>
    <s v="Achevé"/>
    <s v="22/06/2017"/>
    <n v="10.6"/>
  </r>
  <r>
    <s v="LBF106133"/>
    <n v="580"/>
    <s v="LB1006253"/>
    <s v="LBB104108"/>
    <s v="TUBE ROND SE 14*2 LG=2030+PONT"/>
    <n v="3"/>
    <n v="3"/>
    <n v="0"/>
    <x v="3"/>
    <x v="0"/>
    <n v="100"/>
    <x v="1"/>
    <m/>
    <s v="Achevé"/>
    <s v="22/06/2017"/>
    <n v="4.4760999999999997"/>
  </r>
  <r>
    <s v="LBF106133"/>
    <n v="820"/>
    <s v="LB1006253"/>
    <s v="LBL200210"/>
    <s v="INTERCONNEXION BATTERIE PLAFON"/>
    <n v="1"/>
    <n v="0"/>
    <n v="0"/>
    <x v="0"/>
    <x v="1"/>
    <n v="200"/>
    <x v="1"/>
    <m/>
    <s v="Achevé"/>
    <s v="22/06/2017"/>
    <n v="7.5400999999999998"/>
  </r>
  <r>
    <s v="LBF106133"/>
    <n v="830"/>
    <s v="LB1006253"/>
    <s v="LBJ500065"/>
    <s v="PLATINE PORTE FUSIBLE IVE 2014"/>
    <n v="1"/>
    <n v="0"/>
    <n v="0"/>
    <x v="0"/>
    <x v="1"/>
    <n v="200"/>
    <x v="1"/>
    <m/>
    <s v="Achevé"/>
    <s v="22/06/2017"/>
    <n v="1.6"/>
  </r>
  <r>
    <s v="LBF106133"/>
    <n v="840"/>
    <s v="LB1006253"/>
    <s v="LBL200216"/>
    <s v="FAIS INTERCONNEXT PAF 3FEU RCE"/>
    <n v="1"/>
    <n v="0"/>
    <n v="0"/>
    <x v="0"/>
    <x v="1"/>
    <n v="240"/>
    <x v="1"/>
    <m/>
    <s v="Achevé"/>
    <s v="22/06/2017"/>
    <n v="17.850000000000001"/>
  </r>
  <r>
    <s v="LBF106133"/>
    <n v="850"/>
    <s v="LB1006253"/>
    <s v="LBH200025"/>
    <s v="BARRE ANTICYCLE LABBE L=2000mm"/>
    <n v="2"/>
    <n v="0"/>
    <n v="0"/>
    <x v="1"/>
    <x v="1"/>
    <n v="240"/>
    <x v="1"/>
    <m/>
    <s v="Achevé"/>
    <s v="22/06/2017"/>
    <n v="6.0738000000000003"/>
  </r>
  <r>
    <s v="LBF106133"/>
    <n v="860"/>
    <s v="LB1006253"/>
    <s v="LBK950020"/>
    <s v="KIT VISSERIE BAC+AILES 3.5T"/>
    <n v="1"/>
    <n v="0"/>
    <n v="0"/>
    <x v="0"/>
    <x v="1"/>
    <n v="240"/>
    <x v="1"/>
    <m/>
    <s v="Achevé"/>
    <s v="22/06/2017"/>
    <n v="4.9859999999999998"/>
  </r>
  <r>
    <s v="LBF106133"/>
    <n v="870"/>
    <s v="LB1006253"/>
    <s v="LBK950010"/>
    <s v="KIT VISSERIE BRIDAGE IVECO"/>
    <n v="1"/>
    <n v="0"/>
    <n v="0"/>
    <x v="0"/>
    <x v="1"/>
    <n v="240"/>
    <x v="1"/>
    <m/>
    <s v="Achevé"/>
    <s v="22/06/2017"/>
    <n v="10.2476"/>
  </r>
  <r>
    <s v="LBF106133"/>
    <n v="880"/>
    <s v="LB1006253"/>
    <s v="LBG401050"/>
    <s v="BUTEE INERTIE MASCOTT/MASTER P"/>
    <n v="2"/>
    <n v="0"/>
    <n v="0"/>
    <x v="1"/>
    <x v="1"/>
    <n v="240"/>
    <x v="1"/>
    <m/>
    <s v="Achevé"/>
    <s v="22/06/2017"/>
    <n v="1.66"/>
  </r>
  <r>
    <s v="LBF106133"/>
    <n v="890"/>
    <s v="LB1006253"/>
    <s v="LBH200022"/>
    <s v="SUPPORT PARE CYCLISTE PROFILE"/>
    <n v="4"/>
    <n v="0"/>
    <n v="0"/>
    <x v="2"/>
    <x v="1"/>
    <n v="240"/>
    <x v="1"/>
    <m/>
    <s v="Achevé"/>
    <s v="22/06/2017"/>
    <n v="3.5379999999999998"/>
  </r>
  <r>
    <s v="LBF106133"/>
    <n v="900"/>
    <s v="LB1006253"/>
    <s v="LBH500025"/>
    <s v="AILE JUMELEE SANS BAVETTE"/>
    <n v="2"/>
    <n v="0"/>
    <n v="0"/>
    <x v="1"/>
    <x v="1"/>
    <n v="240"/>
    <x v="1"/>
    <m/>
    <s v="Achevé"/>
    <s v="22/06/2017"/>
    <n v="8.3000000000000007"/>
  </r>
  <r>
    <s v="LBF106133"/>
    <n v="910"/>
    <s v="LB1006253"/>
    <s v="100061360"/>
    <s v="PORTE ROUE SECOURS LIGHT 2"/>
    <n v="1"/>
    <n v="0"/>
    <n v="0"/>
    <x v="0"/>
    <x v="1"/>
    <n v="240"/>
    <x v="1"/>
    <m/>
    <s v="Achevé"/>
    <s v="22/06/2017"/>
    <n v="26.318200000000001"/>
  </r>
  <r>
    <s v="LBF106134"/>
    <n v="220"/>
    <s v="LB1006254"/>
    <s v="LBG403002"/>
    <s v="CORNIERE DE RIVE (OUV LAT)"/>
    <n v="1"/>
    <n v="1"/>
    <n v="0"/>
    <x v="3"/>
    <x v="0"/>
    <n v="70"/>
    <x v="1"/>
    <m/>
    <s v="Achevé"/>
    <s v="22/06/2017"/>
    <n v="10.6"/>
  </r>
  <r>
    <s v="LBF106134"/>
    <n v="580"/>
    <s v="LB1006254"/>
    <s v="LBB104108"/>
    <s v="TUBE ROND SE 14*2 LG=2030+PONT"/>
    <n v="3"/>
    <n v="3"/>
    <n v="0"/>
    <x v="3"/>
    <x v="0"/>
    <n v="100"/>
    <x v="1"/>
    <m/>
    <s v="Achevé"/>
    <s v="22/06/2017"/>
    <n v="4.4760999999999997"/>
  </r>
  <r>
    <s v="LBF106135"/>
    <n v="30"/>
    <s v="LB1006255"/>
    <s v="LBG402301"/>
    <s v="LONGERON D 125*4335*60*2,5 HLE"/>
    <n v="1"/>
    <n v="1"/>
    <n v="0"/>
    <x v="3"/>
    <x v="0"/>
    <n v="70"/>
    <x v="1"/>
    <m/>
    <s v="Achevé"/>
    <s v="22/06/2017"/>
    <n v="36.75"/>
  </r>
  <r>
    <s v="LBF106135"/>
    <n v="220"/>
    <s v="LB1006255"/>
    <s v="LBG403002"/>
    <s v="CORNIERE DE RIVE (OUV LAT)"/>
    <n v="1"/>
    <n v="1"/>
    <n v="0"/>
    <x v="3"/>
    <x v="0"/>
    <n v="70"/>
    <x v="1"/>
    <m/>
    <s v="Achevé"/>
    <s v="22/06/2017"/>
    <n v="10.6"/>
  </r>
  <r>
    <s v="LBF106135"/>
    <n v="580"/>
    <s v="LB1006255"/>
    <s v="LBB104108"/>
    <s v="TUBE ROND SE 14*2 LG=2030+PONT"/>
    <n v="3"/>
    <n v="3"/>
    <n v="0"/>
    <x v="3"/>
    <x v="0"/>
    <n v="100"/>
    <x v="1"/>
    <m/>
    <s v="Achevé"/>
    <s v="22/06/2017"/>
    <n v="4.4760999999999997"/>
  </r>
  <r>
    <s v="LBF106135"/>
    <n v="820"/>
    <s v="LB1006255"/>
    <s v="LBL200210"/>
    <s v="INTERCONNEXION BATTERIE PLAFON"/>
    <n v="1"/>
    <n v="0"/>
    <n v="0"/>
    <x v="0"/>
    <x v="1"/>
    <n v="200"/>
    <x v="1"/>
    <m/>
    <s v="Achevé"/>
    <s v="23/06/2017"/>
    <n v="7.5400999999999998"/>
  </r>
  <r>
    <s v="LBF106135"/>
    <n v="830"/>
    <s v="LB1006255"/>
    <s v="LBJ500065"/>
    <s v="PLATINE PORTE FUSIBLE IVE 2014"/>
    <n v="1"/>
    <n v="0"/>
    <n v="0"/>
    <x v="0"/>
    <x v="1"/>
    <n v="200"/>
    <x v="1"/>
    <m/>
    <s v="Achevé"/>
    <s v="23/06/2017"/>
    <n v="1.6"/>
  </r>
  <r>
    <s v="LBF106135"/>
    <n v="840"/>
    <s v="LB1006255"/>
    <s v="LBL200216"/>
    <s v="FAIS INTERCONNEXT PAF 3FEU RCE"/>
    <n v="1"/>
    <n v="0"/>
    <n v="0"/>
    <x v="0"/>
    <x v="1"/>
    <n v="240"/>
    <x v="1"/>
    <m/>
    <s v="Achevé"/>
    <s v="23/06/2017"/>
    <n v="17.850000000000001"/>
  </r>
  <r>
    <s v="LBF106135"/>
    <n v="850"/>
    <s v="LB1006255"/>
    <s v="LBH200025"/>
    <s v="BARRE ANTICYCLE LABBE L=2000mm"/>
    <n v="2"/>
    <n v="0"/>
    <n v="0"/>
    <x v="1"/>
    <x v="1"/>
    <n v="240"/>
    <x v="1"/>
    <m/>
    <s v="Achevé"/>
    <s v="23/06/2017"/>
    <n v="6.0738000000000003"/>
  </r>
  <r>
    <s v="LBF106135"/>
    <n v="860"/>
    <s v="LB1006255"/>
    <s v="LBK950020"/>
    <s v="KIT VISSERIE BAC+AILES 3.5T"/>
    <n v="1"/>
    <n v="0"/>
    <n v="0"/>
    <x v="0"/>
    <x v="1"/>
    <n v="240"/>
    <x v="1"/>
    <m/>
    <s v="Achevé"/>
    <s v="23/06/2017"/>
    <n v="4.9859999999999998"/>
  </r>
  <r>
    <s v="LBF106135"/>
    <n v="870"/>
    <s v="LB1006255"/>
    <s v="LBK950010"/>
    <s v="KIT VISSERIE BRIDAGE IVECO"/>
    <n v="1"/>
    <n v="0"/>
    <n v="0"/>
    <x v="0"/>
    <x v="1"/>
    <n v="240"/>
    <x v="1"/>
    <m/>
    <s v="Achevé"/>
    <s v="23/06/2017"/>
    <n v="10.2476"/>
  </r>
  <r>
    <s v="LBF106135"/>
    <n v="880"/>
    <s v="LB1006255"/>
    <s v="LBG401050"/>
    <s v="BUTEE INERTIE MASCOTT/MASTER P"/>
    <n v="2"/>
    <n v="0"/>
    <n v="0"/>
    <x v="1"/>
    <x v="1"/>
    <n v="240"/>
    <x v="1"/>
    <m/>
    <s v="Achevé"/>
    <s v="23/06/2017"/>
    <n v="1.66"/>
  </r>
  <r>
    <s v="LBF106135"/>
    <n v="890"/>
    <s v="LB1006255"/>
    <s v="LBH200022"/>
    <s v="SUPPORT PARE CYCLISTE PROFILE"/>
    <n v="4"/>
    <n v="0"/>
    <n v="0"/>
    <x v="2"/>
    <x v="1"/>
    <n v="240"/>
    <x v="1"/>
    <m/>
    <s v="Achevé"/>
    <s v="23/06/2017"/>
    <n v="3.5379999999999998"/>
  </r>
  <r>
    <s v="LBF106135"/>
    <n v="900"/>
    <s v="LB1006255"/>
    <s v="LBH500025"/>
    <s v="AILE JUMELEE SANS BAVETTE"/>
    <n v="2"/>
    <n v="0"/>
    <n v="0"/>
    <x v="1"/>
    <x v="1"/>
    <n v="240"/>
    <x v="1"/>
    <m/>
    <s v="Achevé"/>
    <s v="23/06/2017"/>
    <n v="8.3000000000000007"/>
  </r>
  <r>
    <s v="LBF106135"/>
    <n v="910"/>
    <s v="LB1006255"/>
    <s v="100061360"/>
    <s v="PORTE ROUE SECOURS LIGHT 2"/>
    <n v="1"/>
    <n v="0"/>
    <n v="0"/>
    <x v="0"/>
    <x v="1"/>
    <n v="240"/>
    <x v="1"/>
    <m/>
    <s v="Achevé"/>
    <s v="23/06/2017"/>
    <n v="26.318200000000001"/>
  </r>
  <r>
    <s v="LBF106136"/>
    <n v="30"/>
    <s v="LB1006256"/>
    <s v="LBG402301"/>
    <s v="LONGERON D 125*4335*60*2,5 HLE"/>
    <n v="1"/>
    <n v="1"/>
    <n v="0"/>
    <x v="3"/>
    <x v="0"/>
    <n v="70"/>
    <x v="1"/>
    <m/>
    <s v="Achevé"/>
    <s v="22/06/2017"/>
    <n v="36.75"/>
  </r>
  <r>
    <s v="LBF106136"/>
    <n v="80"/>
    <s v="LB1006256"/>
    <s v="LBG402302"/>
    <s v="LONGERON G 125*4335*60*2,5 HLE"/>
    <n v="1"/>
    <n v="1"/>
    <n v="0"/>
    <x v="3"/>
    <x v="0"/>
    <n v="70"/>
    <x v="1"/>
    <m/>
    <s v="Achevé"/>
    <s v="22/06/2017"/>
    <n v="36.75"/>
  </r>
  <r>
    <s v="LBF106136"/>
    <n v="220"/>
    <s v="LB1006256"/>
    <s v="LBG403002"/>
    <s v="CORNIERE DE RIVE (OUV LAT)"/>
    <n v="1"/>
    <n v="1"/>
    <n v="0"/>
    <x v="3"/>
    <x v="0"/>
    <n v="70"/>
    <x v="1"/>
    <m/>
    <s v="Achevé"/>
    <s v="22/06/2017"/>
    <n v="10.6"/>
  </r>
  <r>
    <s v="LBF106136"/>
    <n v="580"/>
    <s v="LB1006256"/>
    <s v="LBB104108"/>
    <s v="TUBE ROND SE 14*2 LG=2030+PONT"/>
    <n v="3"/>
    <n v="3"/>
    <n v="0"/>
    <x v="3"/>
    <x v="0"/>
    <n v="100"/>
    <x v="1"/>
    <m/>
    <s v="Achevé"/>
    <s v="22/06/2017"/>
    <n v="4.4760999999999997"/>
  </r>
  <r>
    <s v="LBF106137"/>
    <n v="30"/>
    <s v="LB1006257"/>
    <s v="LBG402301"/>
    <s v="LONGERON D 125*4335*60*2,5 HLE"/>
    <n v="1"/>
    <n v="1"/>
    <n v="0"/>
    <x v="3"/>
    <x v="0"/>
    <n v="70"/>
    <x v="1"/>
    <m/>
    <s v="Achevé"/>
    <s v="22/06/2017"/>
    <n v="36.75"/>
  </r>
  <r>
    <s v="LBF106137"/>
    <n v="80"/>
    <s v="LB1006257"/>
    <s v="LBG402302"/>
    <s v="LONGERON G 125*4335*60*2,5 HLE"/>
    <n v="1"/>
    <n v="1"/>
    <n v="0"/>
    <x v="3"/>
    <x v="0"/>
    <n v="70"/>
    <x v="1"/>
    <m/>
    <s v="Achevé"/>
    <s v="22/06/2017"/>
    <n v="36.75"/>
  </r>
  <r>
    <s v="LBF106137"/>
    <n v="220"/>
    <s v="LB1006257"/>
    <s v="LBG403002"/>
    <s v="CORNIERE DE RIVE (OUV LAT)"/>
    <n v="1"/>
    <n v="1"/>
    <n v="0"/>
    <x v="3"/>
    <x v="0"/>
    <n v="70"/>
    <x v="1"/>
    <m/>
    <s v="Achevé"/>
    <s v="22/06/2017"/>
    <n v="10.6"/>
  </r>
  <r>
    <s v="LBF106137"/>
    <n v="580"/>
    <s v="LB1006257"/>
    <s v="LBB104108"/>
    <s v="TUBE ROND SE 14*2 LG=2030+PONT"/>
    <n v="3"/>
    <n v="3"/>
    <n v="0"/>
    <x v="3"/>
    <x v="0"/>
    <n v="100"/>
    <x v="1"/>
    <m/>
    <s v="Achevé"/>
    <s v="22/06/2017"/>
    <n v="4.4760999999999997"/>
  </r>
  <r>
    <s v="LBF106138"/>
    <n v="30"/>
    <s v="LB1006258"/>
    <s v="LBG402301"/>
    <s v="LONGERON D 125*4335*60*2,5 HLE"/>
    <n v="1"/>
    <n v="1"/>
    <n v="0"/>
    <x v="3"/>
    <x v="0"/>
    <n v="70"/>
    <x v="1"/>
    <m/>
    <s v="Achevé"/>
    <s v="22/06/2017"/>
    <n v="36.75"/>
  </r>
  <r>
    <s v="LBF106138"/>
    <n v="80"/>
    <s v="LB1006258"/>
    <s v="LBG402302"/>
    <s v="LONGERON G 125*4335*60*2,5 HLE"/>
    <n v="1"/>
    <n v="1"/>
    <n v="0"/>
    <x v="3"/>
    <x v="0"/>
    <n v="70"/>
    <x v="1"/>
    <m/>
    <s v="Achevé"/>
    <s v="22/06/2017"/>
    <n v="36.75"/>
  </r>
  <r>
    <s v="LBF106138"/>
    <n v="220"/>
    <s v="LB1006258"/>
    <s v="LBG403002"/>
    <s v="CORNIERE DE RIVE (OUV LAT)"/>
    <n v="1"/>
    <n v="1"/>
    <n v="0"/>
    <x v="3"/>
    <x v="0"/>
    <n v="70"/>
    <x v="1"/>
    <m/>
    <s v="Achevé"/>
    <s v="22/06/2017"/>
    <n v="10.6"/>
  </r>
  <r>
    <s v="LBF106138"/>
    <n v="580"/>
    <s v="LB1006258"/>
    <s v="LBB104108"/>
    <s v="TUBE ROND SE 14*2 LG=2030+PONT"/>
    <n v="3"/>
    <n v="3"/>
    <n v="0"/>
    <x v="3"/>
    <x v="0"/>
    <n v="100"/>
    <x v="1"/>
    <m/>
    <s v="Achevé"/>
    <s v="22/06/2017"/>
    <n v="4.4760999999999997"/>
  </r>
  <r>
    <s v="LBF106138"/>
    <n v="680"/>
    <s v="LB1006258"/>
    <s v="LBG210203"/>
    <s v="PORTE LAT.SIMP S/T 1016*2300 F"/>
    <n v="1"/>
    <n v="1"/>
    <n v="0"/>
    <x v="3"/>
    <x v="0"/>
    <n v="110"/>
    <x v="1"/>
    <m/>
    <s v="Achevé"/>
    <s v="22/06/2017"/>
    <n v="414.82339999999999"/>
  </r>
  <r>
    <s v="LBF106139"/>
    <n v="30"/>
    <s v="LB1006259"/>
    <s v="LBG402301"/>
    <s v="LONGERON D 125*4335*60*2,5 HLE"/>
    <n v="1"/>
    <n v="1"/>
    <n v="0"/>
    <x v="3"/>
    <x v="0"/>
    <n v="70"/>
    <x v="1"/>
    <m/>
    <s v="Achevé"/>
    <s v="22/06/2017"/>
    <n v="36.75"/>
  </r>
  <r>
    <s v="LBF106139"/>
    <n v="80"/>
    <s v="LB1006259"/>
    <s v="LBG402302"/>
    <s v="LONGERON G 125*4335*60*2,5 HLE"/>
    <n v="1"/>
    <n v="1"/>
    <n v="0"/>
    <x v="3"/>
    <x v="0"/>
    <n v="70"/>
    <x v="1"/>
    <m/>
    <s v="Achevé"/>
    <s v="22/06/2017"/>
    <n v="36.75"/>
  </r>
  <r>
    <s v="LBF106139"/>
    <n v="220"/>
    <s v="LB1006259"/>
    <s v="LBG403002"/>
    <s v="CORNIERE DE RIVE (OUV LAT)"/>
    <n v="1"/>
    <n v="1"/>
    <n v="0"/>
    <x v="3"/>
    <x v="0"/>
    <n v="70"/>
    <x v="1"/>
    <m/>
    <s v="Achevé"/>
    <s v="22/06/2017"/>
    <n v="10.6"/>
  </r>
  <r>
    <s v="LBF106139"/>
    <n v="580"/>
    <s v="LB1006259"/>
    <s v="LBB104108"/>
    <s v="TUBE ROND SE 14*2 LG=2030+PONT"/>
    <n v="3"/>
    <n v="3"/>
    <n v="0"/>
    <x v="3"/>
    <x v="0"/>
    <n v="100"/>
    <x v="1"/>
    <m/>
    <s v="Achevé"/>
    <s v="22/06/2017"/>
    <n v="4.4760999999999997"/>
  </r>
  <r>
    <s v="LBF106139"/>
    <n v="680"/>
    <s v="LB1006259"/>
    <s v="LBG210203"/>
    <s v="PORTE LAT.SIMP S/T 1016*2300 F"/>
    <n v="1"/>
    <n v="1"/>
    <n v="0"/>
    <x v="3"/>
    <x v="0"/>
    <n v="110"/>
    <x v="1"/>
    <m/>
    <s v="Achevé"/>
    <s v="22/06/2017"/>
    <n v="414.82339999999999"/>
  </r>
  <r>
    <s v="LBF106140"/>
    <n v="30"/>
    <s v="LB1006260"/>
    <s v="LBG402301"/>
    <s v="LONGERON D 125*4335*60*2,5 HLE"/>
    <n v="1"/>
    <n v="1"/>
    <n v="0"/>
    <x v="3"/>
    <x v="0"/>
    <n v="70"/>
    <x v="1"/>
    <m/>
    <s v="Achevé"/>
    <s v="22/06/2017"/>
    <n v="36.75"/>
  </r>
  <r>
    <s v="LBF106140"/>
    <n v="80"/>
    <s v="LB1006260"/>
    <s v="LBG402302"/>
    <s v="LONGERON G 125*4335*60*2,5 HLE"/>
    <n v="1"/>
    <n v="1"/>
    <n v="0"/>
    <x v="3"/>
    <x v="0"/>
    <n v="70"/>
    <x v="1"/>
    <m/>
    <s v="Achevé"/>
    <s v="22/06/2017"/>
    <n v="36.75"/>
  </r>
  <r>
    <s v="LBF106140"/>
    <n v="220"/>
    <s v="LB1006260"/>
    <s v="LBG403002"/>
    <s v="CORNIERE DE RIVE (OUV LAT)"/>
    <n v="1"/>
    <n v="1"/>
    <n v="0"/>
    <x v="3"/>
    <x v="0"/>
    <n v="70"/>
    <x v="1"/>
    <m/>
    <s v="Achevé"/>
    <s v="22/06/2017"/>
    <n v="10.6"/>
  </r>
  <r>
    <s v="LBF106140"/>
    <n v="580"/>
    <s v="LB1006260"/>
    <s v="LBB104108"/>
    <s v="TUBE ROND SE 14*2 LG=2030+PONT"/>
    <n v="3"/>
    <n v="3"/>
    <n v="0"/>
    <x v="3"/>
    <x v="0"/>
    <n v="100"/>
    <x v="1"/>
    <m/>
    <s v="Achevé"/>
    <s v="22/06/2017"/>
    <n v="4.4760999999999997"/>
  </r>
  <r>
    <s v="LBF106140"/>
    <n v="680"/>
    <s v="LB1006260"/>
    <s v="LBG210203"/>
    <s v="PORTE LAT.SIMP S/T 1016*2300 F"/>
    <n v="1"/>
    <n v="1"/>
    <n v="0"/>
    <x v="3"/>
    <x v="0"/>
    <n v="110"/>
    <x v="1"/>
    <m/>
    <s v="Achevé"/>
    <s v="22/06/2017"/>
    <n v="414.82339999999999"/>
  </r>
  <r>
    <s v="LBF106151"/>
    <n v="550"/>
    <s v="LB1006064"/>
    <s v="LBB104108"/>
    <s v="TUBE ROND SE 14*2 LG=2030+PONT"/>
    <n v="2"/>
    <n v="2"/>
    <n v="0"/>
    <x v="3"/>
    <x v="0"/>
    <n v="100"/>
    <x v="1"/>
    <m/>
    <s v="Achevé"/>
    <s v="20/06/2017"/>
    <n v="4.4760999999999997"/>
  </r>
  <r>
    <s v="LBF106151"/>
    <n v="720"/>
    <s v="LB1006064"/>
    <s v="LBG401050"/>
    <s v="BUTEE INERTIE MASCOTT/MASTER P"/>
    <n v="2"/>
    <n v="2"/>
    <n v="0"/>
    <x v="3"/>
    <x v="1"/>
    <n v="240"/>
    <x v="1"/>
    <m/>
    <s v="Achevé"/>
    <s v="22/06/2017"/>
    <n v="1.66"/>
  </r>
  <r>
    <s v="LBF106151"/>
    <n v="750"/>
    <s v="LB1006064"/>
    <s v="100061360"/>
    <s v="PORTE ROUE SECOURS LIGHT 2"/>
    <n v="1"/>
    <n v="1"/>
    <n v="0"/>
    <x v="3"/>
    <x v="1"/>
    <n v="240"/>
    <x v="1"/>
    <m/>
    <s v="Achevé"/>
    <s v="22/06/2017"/>
    <n v="26.318200000000001"/>
  </r>
  <r>
    <s v="LBF200089"/>
    <n v="920"/>
    <s v="LB2000031"/>
    <s v="U00112210"/>
    <s v="BROSSE ALU BRUT LG 2000MM"/>
    <n v="0"/>
    <n v="0"/>
    <n v="1"/>
    <x v="3"/>
    <x v="5"/>
    <n v="140"/>
    <x v="1"/>
    <m/>
    <s v="Achevé"/>
    <s v="13/09/2016"/>
    <s v="NaN"/>
  </r>
  <r>
    <s v="LBF200090"/>
    <n v="920"/>
    <s v="LB2000032"/>
    <s v="U00112210"/>
    <s v="BROSSE ALU BRUT LG 2000MM"/>
    <n v="0"/>
    <n v="0"/>
    <n v="1"/>
    <x v="3"/>
    <x v="5"/>
    <n v="140"/>
    <x v="1"/>
    <m/>
    <s v="Achevé"/>
    <s v="13/09/2016"/>
    <s v="NaN"/>
  </r>
  <r>
    <s v="LBF200091"/>
    <n v="910"/>
    <s v="LB2000033"/>
    <s v="U00112210"/>
    <s v="BROSSE ALU BRUT LG 2000MM"/>
    <n v="0"/>
    <n v="0"/>
    <n v="1"/>
    <x v="3"/>
    <x v="5"/>
    <n v="140"/>
    <x v="1"/>
    <m/>
    <s v="Achevé"/>
    <s v="13/09/2016"/>
    <s v="NaN"/>
  </r>
  <r>
    <s v="LBF200092"/>
    <n v="910"/>
    <s v="LB2000034"/>
    <s v="U00112210"/>
    <s v="BROSSE ALU BRUT LG 2000MM"/>
    <n v="0"/>
    <n v="0"/>
    <n v="1"/>
    <x v="3"/>
    <x v="5"/>
    <n v="140"/>
    <x v="1"/>
    <m/>
    <s v="Achevé"/>
    <s v="13/09/2016"/>
    <s v="NaN"/>
  </r>
  <r>
    <s v="LBF200093"/>
    <n v="900"/>
    <s v="LB2000035"/>
    <s v="U00112210"/>
    <s v="BROSSE ALU BRUT LG 2000MM"/>
    <n v="0"/>
    <n v="0"/>
    <n v="1"/>
    <x v="3"/>
    <x v="5"/>
    <n v="140"/>
    <x v="1"/>
    <m/>
    <s v="Achevé"/>
    <s v="13/09/2016"/>
    <s v="NaN"/>
  </r>
  <r>
    <s v="LBF200094"/>
    <n v="900"/>
    <s v="LB2000036"/>
    <s v="U00112210"/>
    <s v="BROSSE ALU BRUT LG 2000MM"/>
    <n v="0"/>
    <n v="0"/>
    <n v="1"/>
    <x v="3"/>
    <x v="5"/>
    <n v="140"/>
    <x v="1"/>
    <m/>
    <s v="Achevé"/>
    <s v="13/09/2016"/>
    <s v="NaN"/>
  </r>
  <r>
    <s v="LBF200095"/>
    <n v="910"/>
    <s v="LB2000037"/>
    <s v="U00112210"/>
    <s v="BROSSE ALU BRUT LG 2000MM"/>
    <n v="0"/>
    <n v="0"/>
    <n v="1"/>
    <x v="3"/>
    <x v="5"/>
    <n v="140"/>
    <x v="1"/>
    <m/>
    <s v="Achevé"/>
    <s v="05/10/2016"/>
    <s v="NaN"/>
  </r>
  <r>
    <s v="LBF200096"/>
    <n v="910"/>
    <s v="LB2000038"/>
    <s v="U00112210"/>
    <s v="BROSSE ALU BRUT LG 2000MM"/>
    <n v="0"/>
    <n v="0"/>
    <n v="1"/>
    <x v="3"/>
    <x v="5"/>
    <n v="140"/>
    <x v="1"/>
    <m/>
    <s v="Achevé"/>
    <s v="28/11/2016"/>
    <s v="NaN"/>
  </r>
  <r>
    <s v="LBF200097"/>
    <n v="920"/>
    <s v="LB2000039"/>
    <s v="U00112210"/>
    <s v="BROSSE ALU BRUT LG 2000MM"/>
    <n v="0"/>
    <n v="0"/>
    <n v="1"/>
    <x v="3"/>
    <x v="5"/>
    <n v="140"/>
    <x v="1"/>
    <m/>
    <s v="Achevé"/>
    <s v="28/11/2016"/>
    <s v="NaN"/>
  </r>
  <r>
    <s v="LBF200098"/>
    <n v="910"/>
    <s v="LB2000040"/>
    <s v="U00112210"/>
    <s v="BROSSE ALU BRUT LG 2000MM"/>
    <n v="0"/>
    <n v="0"/>
    <n v="1"/>
    <x v="3"/>
    <x v="5"/>
    <n v="140"/>
    <x v="1"/>
    <m/>
    <s v="Achevé"/>
    <s v="28/11/2016"/>
    <s v="NaN"/>
  </r>
  <r>
    <s v="LBF200099"/>
    <n v="910"/>
    <s v="LB2000041"/>
    <s v="U00112210"/>
    <s v="BROSSE ALU BRUT LG 2000MM"/>
    <n v="0"/>
    <n v="0"/>
    <n v="1"/>
    <x v="3"/>
    <x v="5"/>
    <n v="140"/>
    <x v="1"/>
    <m/>
    <s v="Achevé"/>
    <s v="28/11/2016"/>
    <s v="NaN"/>
  </r>
  <r>
    <s v="LBF200100"/>
    <n v="910"/>
    <s v="LB2000042"/>
    <s v="U00112210"/>
    <s v="BROSSE ALU BRUT LG 2000MM"/>
    <n v="0"/>
    <n v="0"/>
    <n v="1"/>
    <x v="3"/>
    <x v="5"/>
    <n v="140"/>
    <x v="1"/>
    <m/>
    <s v="Achevé"/>
    <s v="28/11/2016"/>
    <s v="NaN"/>
  </r>
  <r>
    <s v="LBF200101"/>
    <n v="920"/>
    <s v="LB2000043"/>
    <s v="U00112210"/>
    <s v="BROSSE ALU BRUT LG 2000MM"/>
    <n v="0"/>
    <n v="0"/>
    <n v="1"/>
    <x v="3"/>
    <x v="5"/>
    <n v="140"/>
    <x v="1"/>
    <m/>
    <s v="Achevé"/>
    <s v="28/11/2016"/>
    <s v="NaN"/>
  </r>
  <r>
    <s v="LBF200102"/>
    <n v="910"/>
    <s v="LB2000044"/>
    <s v="U00112210"/>
    <s v="BROSSE ALU BRUT LG 2000MM"/>
    <n v="0"/>
    <n v="0"/>
    <n v="1"/>
    <x v="3"/>
    <x v="5"/>
    <n v="140"/>
    <x v="1"/>
    <m/>
    <s v="Achevé"/>
    <s v="06/12/2016"/>
    <s v="NaN"/>
  </r>
  <r>
    <s v="LBF200251"/>
    <n v="10"/>
    <s v="LB2000166"/>
    <s v="LBARTPSO002"/>
    <s v="PSO PLCAB 4300*213 (RIVE)"/>
    <n v="1"/>
    <n v="1"/>
    <n v="0"/>
    <x v="3"/>
    <x v="4"/>
    <n v="80"/>
    <x v="1"/>
    <m/>
    <s v="Achevé"/>
    <s v="12/06/2017"/>
    <n v="522.53750000000002"/>
  </r>
  <r>
    <s v="LBF200251"/>
    <n v="220"/>
    <s v="LB2000166"/>
    <s v="U00139880"/>
    <s v="RRL 70.300 AVEC CLE"/>
    <n v="1"/>
    <n v="1"/>
    <n v="0"/>
    <x v="3"/>
    <x v="3"/>
    <n v="80"/>
    <x v="1"/>
    <m/>
    <s v="Achevé"/>
    <s v="12/06/2017"/>
    <n v="335"/>
  </r>
  <r>
    <s v="LBF200257"/>
    <n v="780"/>
    <s v="LB2000198"/>
    <s v="LBH100028"/>
    <s v="ETIQUETTE DESACTIVATION ESP"/>
    <n v="1"/>
    <n v="1"/>
    <n v="0"/>
    <x v="3"/>
    <x v="5"/>
    <n v="200"/>
    <x v="1"/>
    <m/>
    <s v="Achevé"/>
    <s v="24/05/2017"/>
    <n v="0"/>
  </r>
  <r>
    <s v="LBF200258"/>
    <n v="270"/>
    <s v="LB2000180"/>
    <s v="U00174950"/>
    <s v="AXE RAMPE [BPA]"/>
    <n v="1"/>
    <n v="0"/>
    <n v="1"/>
    <x v="3"/>
    <x v="3"/>
    <n v="90"/>
    <x v="1"/>
    <m/>
    <s v="Achevé"/>
    <s v="12/06/2017"/>
    <n v="25.59"/>
  </r>
  <r>
    <s v="LBF200258"/>
    <n v="580"/>
    <s v="LB2000180"/>
    <s v="LBG301031"/>
    <s v="GRILLE ALU 150*150 41.37275W"/>
    <n v="2"/>
    <n v="0"/>
    <n v="1"/>
    <x v="3"/>
    <x v="0"/>
    <n v="140"/>
    <x v="1"/>
    <m/>
    <s v="Achevé"/>
    <s v="13/06/2017"/>
    <n v="2.6019999999999999"/>
  </r>
  <r>
    <s v="LBF200258"/>
    <n v="590"/>
    <s v="LB2000180"/>
    <s v="U00087880"/>
    <s v="POIGNEE ALU REF: R400001G"/>
    <n v="1"/>
    <n v="1"/>
    <n v="0"/>
    <x v="3"/>
    <x v="3"/>
    <n v="140"/>
    <x v="1"/>
    <m/>
    <s v="Achevé"/>
    <s v="13/06/2017"/>
    <n v="17.5"/>
  </r>
  <r>
    <s v="LBF200259"/>
    <n v="210"/>
    <s v="LB2000181"/>
    <s v="LBG209223"/>
    <s v="SUPPORT CAISSON RRL"/>
    <n v="2"/>
    <n v="2"/>
    <n v="0"/>
    <x v="3"/>
    <x v="0"/>
    <n v="90"/>
    <x v="1"/>
    <m/>
    <s v="Achevé"/>
    <s v="16/06/2017"/>
    <n v="2.34"/>
  </r>
  <r>
    <s v="LBF200259"/>
    <n v="270"/>
    <s v="LB2000181"/>
    <s v="U00174950"/>
    <s v="AXE RAMPE [BPA]"/>
    <n v="1"/>
    <n v="0"/>
    <n v="1"/>
    <x v="3"/>
    <x v="3"/>
    <n v="90"/>
    <x v="1"/>
    <m/>
    <s v="Achevé"/>
    <s v="16/06/2017"/>
    <n v="25.59"/>
  </r>
  <r>
    <s v="LBF200259"/>
    <n v="590"/>
    <s v="LB2000181"/>
    <s v="U00087880"/>
    <s v="POIGNEE ALU REF: R400001G"/>
    <n v="1"/>
    <n v="1"/>
    <n v="0"/>
    <x v="3"/>
    <x v="3"/>
    <n v="140"/>
    <x v="1"/>
    <m/>
    <s v="Achevé"/>
    <s v="20/06/2017"/>
    <n v="17.5"/>
  </r>
  <r>
    <s v="LBF200260"/>
    <n v="210"/>
    <s v="LB2000182"/>
    <s v="LBG209223"/>
    <s v="SUPPORT CAISSON RRL"/>
    <n v="2"/>
    <n v="2"/>
    <n v="0"/>
    <x v="3"/>
    <x v="0"/>
    <n v="90"/>
    <x v="1"/>
    <m/>
    <s v="Achevé"/>
    <s v="21/06/2017"/>
    <n v="2.34"/>
  </r>
  <r>
    <s v="LBF200260"/>
    <n v="270"/>
    <s v="LB2000182"/>
    <s v="U00174950"/>
    <s v="AXE RAMPE [BPA]"/>
    <n v="1"/>
    <n v="0"/>
    <n v="1"/>
    <x v="3"/>
    <x v="3"/>
    <n v="90"/>
    <x v="1"/>
    <m/>
    <s v="Achevé"/>
    <s v="21/06/2017"/>
    <n v="25.59"/>
  </r>
  <r>
    <s v="LBF200260"/>
    <n v="590"/>
    <s v="LB2000182"/>
    <s v="U00087880"/>
    <s v="POIGNEE ALU REF: R400001G"/>
    <n v="1"/>
    <n v="1"/>
    <n v="0"/>
    <x v="3"/>
    <x v="3"/>
    <n v="140"/>
    <x v="1"/>
    <m/>
    <s v="Achevé"/>
    <s v="21/06/2017"/>
    <n v="17.5"/>
  </r>
  <r>
    <s v="LBF200261"/>
    <n v="210"/>
    <s v="LB2000183"/>
    <s v="LBG209223"/>
    <s v="SUPPORT CAISSON RRL"/>
    <n v="2"/>
    <n v="2"/>
    <n v="0"/>
    <x v="3"/>
    <x v="0"/>
    <n v="90"/>
    <x v="1"/>
    <m/>
    <s v="Achevé"/>
    <s v="22/06/2017"/>
    <n v="2.34"/>
  </r>
  <r>
    <s v="LBF200261"/>
    <n v="270"/>
    <s v="LB2000183"/>
    <s v="U00174950"/>
    <s v="AXE RAMPE [BPA]"/>
    <n v="1"/>
    <n v="0"/>
    <n v="1"/>
    <x v="3"/>
    <x v="3"/>
    <n v="90"/>
    <x v="1"/>
    <m/>
    <s v="Achevé"/>
    <s v="22/06/2017"/>
    <n v="25.59"/>
  </r>
  <r>
    <s v="LBF200262"/>
    <n v="270"/>
    <s v="LB2000184"/>
    <s v="U00174950"/>
    <s v="AXE RAMPE [BPA]"/>
    <n v="1"/>
    <n v="0"/>
    <n v="1"/>
    <x v="3"/>
    <x v="3"/>
    <n v="90"/>
    <x v="1"/>
    <m/>
    <s v="Achevé"/>
    <s v="06/06/2017"/>
    <n v="25.59"/>
  </r>
  <r>
    <s v="LBF200262"/>
    <n v="320"/>
    <s v="LB2000184"/>
    <s v="100054020"/>
    <s v="GOUSSET D RENFT BUTOIR CAR PLC"/>
    <n v="1"/>
    <n v="0"/>
    <n v="0"/>
    <x v="0"/>
    <x v="5"/>
    <n v="90"/>
    <x v="1"/>
    <m/>
    <s v="Achevé"/>
    <s v="06/06/2017"/>
    <n v="6.38"/>
  </r>
  <r>
    <s v="LBF200262"/>
    <n v="330"/>
    <s v="LB2000184"/>
    <s v="100054030"/>
    <s v="RENFORT G BUTOIR CAR PLCAB"/>
    <n v="1"/>
    <n v="0"/>
    <n v="0"/>
    <x v="0"/>
    <x v="5"/>
    <n v="90"/>
    <x v="1"/>
    <m/>
    <s v="Achevé"/>
    <s v="06/06/2017"/>
    <n v="6.78"/>
  </r>
  <r>
    <s v="LBF200262"/>
    <n v="340"/>
    <s v="LB2000184"/>
    <s v="100054040"/>
    <s v="RENFORT D BUTOIR CAR PLCAB"/>
    <n v="1"/>
    <n v="0"/>
    <n v="0"/>
    <x v="0"/>
    <x v="5"/>
    <n v="90"/>
    <x v="1"/>
    <m/>
    <s v="Achevé"/>
    <s v="06/06/2017"/>
    <n v="6.78"/>
  </r>
  <r>
    <s v="LBF200262"/>
    <n v="350"/>
    <s v="LB2000184"/>
    <s v="100054010"/>
    <s v="GOUSSET G RENFT BUTOIR CAR PLC"/>
    <n v="1"/>
    <n v="0"/>
    <n v="0"/>
    <x v="0"/>
    <x v="5"/>
    <n v="90"/>
    <x v="1"/>
    <m/>
    <s v="Achevé"/>
    <s v="06/06/2017"/>
    <n v="6.38"/>
  </r>
  <r>
    <s v="LBF200262"/>
    <n v="590"/>
    <s v="LB2000184"/>
    <s v="U00087880"/>
    <s v="POIGNEE ALU REF: R400001G"/>
    <n v="1"/>
    <n v="1"/>
    <n v="0"/>
    <x v="3"/>
    <x v="3"/>
    <n v="140"/>
    <x v="1"/>
    <m/>
    <s v="Achevé"/>
    <s v="07/06/2017"/>
    <n v="17.5"/>
  </r>
  <r>
    <s v="LBF200264"/>
    <n v="270"/>
    <s v="LB2000186"/>
    <s v="U00174950"/>
    <s v="AXE RAMPE [BPA]"/>
    <n v="1"/>
    <n v="0"/>
    <n v="1"/>
    <x v="3"/>
    <x v="3"/>
    <n v="90"/>
    <x v="1"/>
    <m/>
    <s v="Achevé"/>
    <s v="15/06/2017"/>
    <n v="25.59"/>
  </r>
  <r>
    <s v="LBF200264"/>
    <n v="590"/>
    <s v="LB2000186"/>
    <s v="U00087880"/>
    <s v="POIGNEE ALU REF: R400001G"/>
    <n v="1"/>
    <n v="1"/>
    <n v="0"/>
    <x v="3"/>
    <x v="3"/>
    <n v="140"/>
    <x v="1"/>
    <m/>
    <s v="Achevé"/>
    <s v="16/06/2017"/>
    <n v="17.5"/>
  </r>
  <r>
    <s v="LBF200265"/>
    <n v="270"/>
    <s v="LB2000187"/>
    <s v="U00174950"/>
    <s v="AXE RAMPE [BPA]"/>
    <n v="1"/>
    <n v="0"/>
    <n v="1"/>
    <x v="3"/>
    <x v="3"/>
    <n v="90"/>
    <x v="1"/>
    <m/>
    <s v="Achevé"/>
    <s v="09/06/2017"/>
    <n v="25.59"/>
  </r>
  <r>
    <s v="LBF200265"/>
    <n v="320"/>
    <s v="LB2000187"/>
    <s v="100054020"/>
    <s v="GOUSSET D RENFT BUTOIR CAR PLC"/>
    <n v="1"/>
    <n v="0"/>
    <n v="0"/>
    <x v="0"/>
    <x v="5"/>
    <n v="90"/>
    <x v="1"/>
    <m/>
    <s v="Achevé"/>
    <s v="09/06/2017"/>
    <n v="6.38"/>
  </r>
  <r>
    <s v="LBF200265"/>
    <n v="330"/>
    <s v="LB2000187"/>
    <s v="100054030"/>
    <s v="RENFORT G BUTOIR CAR PLCAB"/>
    <n v="1"/>
    <n v="0"/>
    <n v="0"/>
    <x v="0"/>
    <x v="5"/>
    <n v="90"/>
    <x v="1"/>
    <m/>
    <s v="Achevé"/>
    <s v="09/06/2017"/>
    <n v="6.78"/>
  </r>
  <r>
    <s v="LBF200265"/>
    <n v="340"/>
    <s v="LB2000187"/>
    <s v="100054040"/>
    <s v="RENFORT D BUTOIR CAR PLCAB"/>
    <n v="1"/>
    <n v="0"/>
    <n v="0"/>
    <x v="0"/>
    <x v="5"/>
    <n v="90"/>
    <x v="1"/>
    <m/>
    <s v="Achevé"/>
    <s v="09/06/2017"/>
    <n v="6.78"/>
  </r>
  <r>
    <s v="LBF200265"/>
    <n v="350"/>
    <s v="LB2000187"/>
    <s v="100054010"/>
    <s v="GOUSSET G RENFT BUTOIR CAR PLC"/>
    <n v="1"/>
    <n v="0"/>
    <n v="0"/>
    <x v="0"/>
    <x v="5"/>
    <n v="90"/>
    <x v="1"/>
    <m/>
    <s v="Achevé"/>
    <s v="09/06/2017"/>
    <n v="6.38"/>
  </r>
  <r>
    <s v="LBF200265"/>
    <n v="590"/>
    <s v="LB2000187"/>
    <s v="U00087880"/>
    <s v="POIGNEE ALU REF: R400001G"/>
    <n v="1"/>
    <n v="1"/>
    <n v="0"/>
    <x v="3"/>
    <x v="3"/>
    <n v="140"/>
    <x v="1"/>
    <m/>
    <s v="Achevé"/>
    <s v="12/06/2017"/>
    <n v="17.5"/>
  </r>
  <r>
    <s v="LBF200269"/>
    <n v="340"/>
    <s v="LB2000219"/>
    <s v="LBD204215"/>
    <s v="P CPR 2035*1750*11 AVP PLC FGV"/>
    <n v="1"/>
    <n v="1"/>
    <n v="0"/>
    <x v="3"/>
    <x v="0"/>
    <n v="100"/>
    <x v="1"/>
    <m/>
    <s v="Achevé"/>
    <s v="21/06/2017"/>
    <n v="92.414100000000005"/>
  </r>
  <r>
    <s v="LBF200269"/>
    <n v="360"/>
    <s v="LB2000219"/>
    <s v="LBB104108"/>
    <s v="TUBE ROND SE 14*2 LG=2030+PONT"/>
    <n v="3"/>
    <n v="3"/>
    <n v="0"/>
    <x v="3"/>
    <x v="0"/>
    <n v="100"/>
    <x v="1"/>
    <m/>
    <s v="Achevé"/>
    <s v="21/06/2017"/>
    <n v="4.5376000000000003"/>
  </r>
  <r>
    <s v="LBF300582"/>
    <n v="670"/>
    <s v="LB3000430"/>
    <s v="LBK202040"/>
    <s v="RONDEL PLATES LARGE D14.5*42*4"/>
    <n v="8"/>
    <n v="8"/>
    <n v="0"/>
    <x v="3"/>
    <x v="6"/>
    <n v="110"/>
    <x v="0"/>
    <s v="09/06/2017"/>
    <s v="Achevé"/>
    <s v="31/05/2017"/>
    <n v="0.28000000000000003"/>
  </r>
  <r>
    <s v="LBF300595"/>
    <n v="660"/>
    <s v="LB3000442"/>
    <s v="LBK106019"/>
    <s v="VIS TH M14*110- cl10.9- DIN931"/>
    <n v="4"/>
    <n v="4"/>
    <n v="0"/>
    <x v="3"/>
    <x v="6"/>
    <n v="110"/>
    <x v="0"/>
    <s v="23/06/2017"/>
    <s v="Achevé"/>
    <s v="23/06/2017"/>
    <n v="0.51"/>
  </r>
  <r>
    <s v="LBF300595"/>
    <n v="670"/>
    <s v="LB3000442"/>
    <s v="LBK107040"/>
    <s v="VIS TH ZN M12*110 -cl 10.9-"/>
    <n v="4"/>
    <n v="4"/>
    <n v="0"/>
    <x v="3"/>
    <x v="6"/>
    <n v="110"/>
    <x v="0"/>
    <s v="23/06/2017"/>
    <s v="Achevé"/>
    <s v="23/06/2017"/>
    <n v="0.2959"/>
  </r>
  <r>
    <s v="LBF300595"/>
    <n v="690"/>
    <s v="LB3000442"/>
    <s v="LBK202029"/>
    <s v="RONDEL PLATES INOX 12.5*42*4"/>
    <n v="8"/>
    <n v="0"/>
    <n v="20"/>
    <x v="3"/>
    <x v="6"/>
    <n v="110"/>
    <x v="0"/>
    <s v="23/06/2017"/>
    <s v="Achevé"/>
    <s v="23/06/2017"/>
    <n v="0.53"/>
  </r>
  <r>
    <s v="LBF300595"/>
    <n v="710"/>
    <s v="LB3000442"/>
    <s v="LBK202040"/>
    <s v="RONDEL PLATES LARGE D14.5*42*4"/>
    <n v="8"/>
    <n v="8"/>
    <n v="0"/>
    <x v="3"/>
    <x v="6"/>
    <n v="110"/>
    <x v="0"/>
    <s v="23/06/2017"/>
    <s v="Achevé"/>
    <s v="23/06/2017"/>
    <n v="0.28000000000000003"/>
  </r>
  <r>
    <s v="LBF300595"/>
    <n v="760"/>
    <s v="LB3000442"/>
    <s v="LBH500035"/>
    <s v="ENTRETOISE AILES 50*50 +6T"/>
    <n v="2"/>
    <n v="2"/>
    <n v="0"/>
    <x v="3"/>
    <x v="6"/>
    <n v="110"/>
    <x v="0"/>
    <s v="23/06/2017"/>
    <s v="Achevé"/>
    <s v="23/06/2017"/>
    <n v="3.16"/>
  </r>
  <r>
    <s v="LBF300595"/>
    <n v="800"/>
    <s v="LB3000442"/>
    <s v="LBH200030"/>
    <s v="PROFIL BAC E055050 L5000"/>
    <n v="2"/>
    <n v="2"/>
    <n v="0"/>
    <x v="3"/>
    <x v="6"/>
    <n v="110"/>
    <x v="0"/>
    <s v="23/06/2017"/>
    <s v="Achevé"/>
    <s v="23/06/2017"/>
    <n v="20.249099999999999"/>
  </r>
  <r>
    <s v="LBF300595"/>
    <n v="1010"/>
    <s v="LB3000442"/>
    <s v="LBJ500026"/>
    <s v="CROCHET CHAINE SECURITE HY"/>
    <n v="1"/>
    <n v="1"/>
    <n v="0"/>
    <x v="3"/>
    <x v="6"/>
    <n v="120"/>
    <x v="0"/>
    <s v="23/06/2017"/>
    <s v="Achevé"/>
    <s v="23/06/2017"/>
    <n v="2.1"/>
  </r>
  <r>
    <s v="LBF300595"/>
    <n v="1050"/>
    <s v="LB3000442"/>
    <s v="U00129740"/>
    <s v="HAYON MBB C1500L"/>
    <n v="1"/>
    <n v="0"/>
    <n v="1"/>
    <x v="3"/>
    <x v="3"/>
    <n v="120"/>
    <x v="0"/>
    <s v="23/06/2017"/>
    <s v="Achevé"/>
    <s v="23/06/2017"/>
    <n v="2677"/>
  </r>
  <r>
    <s v="LBF300595"/>
    <n v="1060"/>
    <s v="LB3000442"/>
    <s v="LBG309009"/>
    <s v="KIT CAM55+MONITEUR 7  RVS755"/>
    <n v="1"/>
    <n v="0"/>
    <n v="1"/>
    <x v="3"/>
    <x v="6"/>
    <n v="125"/>
    <x v="0"/>
    <s v="23/06/2017"/>
    <s v="Achevé"/>
    <s v="23/06/2017"/>
    <n v="311.20699999999999"/>
  </r>
  <r>
    <s v="LBF300627"/>
    <n v="740"/>
    <s v="LB3000493"/>
    <s v="LBK202040"/>
    <s v="RONDEL PLATES LARGE D14.5*42*4"/>
    <n v="8"/>
    <n v="8"/>
    <n v="0"/>
    <x v="3"/>
    <x v="6"/>
    <n v="110"/>
    <x v="0"/>
    <s v="09/06/2017"/>
    <s v="Achevé"/>
    <s v="06/06/2017"/>
    <n v="0.28000000000000003"/>
  </r>
  <r>
    <s v="LBF300627"/>
    <n v="830"/>
    <s v="LB3000493"/>
    <s v="LBH500035"/>
    <s v="ENTRETOISE AILES 50*50 +6T"/>
    <n v="2"/>
    <n v="2"/>
    <n v="0"/>
    <x v="3"/>
    <x v="6"/>
    <n v="110"/>
    <x v="0"/>
    <s v="09/06/2017"/>
    <s v="Achevé"/>
    <s v="06/06/2017"/>
    <n v="3.16"/>
  </r>
  <r>
    <s v="LBF300628"/>
    <n v="710"/>
    <s v="LB3000494"/>
    <s v="LBK202040"/>
    <s v="RONDEL PLATES LARGE D14.5*42*4"/>
    <n v="8"/>
    <n v="8"/>
    <n v="0"/>
    <x v="3"/>
    <x v="6"/>
    <n v="110"/>
    <x v="0"/>
    <s v="07/06/2017"/>
    <s v="Achevé"/>
    <s v="31/05/2017"/>
    <n v="0.28000000000000003"/>
  </r>
  <r>
    <s v="LBF300628"/>
    <n v="800"/>
    <s v="LB3000494"/>
    <s v="LBH500035"/>
    <s v="ENTRETOISE AILES 50*50 +6T"/>
    <n v="2"/>
    <n v="2"/>
    <n v="0"/>
    <x v="3"/>
    <x v="6"/>
    <n v="110"/>
    <x v="0"/>
    <s v="07/06/2017"/>
    <s v="Achevé"/>
    <s v="31/05/2017"/>
    <n v="3.16"/>
  </r>
  <r>
    <s v="LBF300631"/>
    <n v="470"/>
    <s v="LB3000422"/>
    <s v="LBH200030"/>
    <s v="PROFIL BAC E055050 L5000"/>
    <n v="4"/>
    <n v="4"/>
    <n v="0"/>
    <x v="3"/>
    <x v="6"/>
    <n v="110"/>
    <x v="1"/>
    <m/>
    <s v="Achevé"/>
    <s v="21/06/2017"/>
    <n v="20.249099999999999"/>
  </r>
  <r>
    <s v="LBF300631"/>
    <n v="600"/>
    <s v="LB3000422"/>
    <s v="U00160300"/>
    <s v="PLAT DE BRIDAGE"/>
    <n v="1"/>
    <n v="1"/>
    <n v="0"/>
    <x v="3"/>
    <x v="3"/>
    <n v="110"/>
    <x v="1"/>
    <m/>
    <s v="Achevé"/>
    <s v="21/06/2017"/>
    <n v="0.01"/>
  </r>
  <r>
    <s v="LBF300631"/>
    <n v="870"/>
    <s v="LB3000422"/>
    <s v="LBL200230"/>
    <s v="KIT CONNECTEUR 2 V AMP JPT FEM"/>
    <n v="0"/>
    <n v="2"/>
    <n v="0"/>
    <x v="3"/>
    <x v="6"/>
    <n v="110"/>
    <x v="1"/>
    <m/>
    <s v="Achevé"/>
    <s v="21/06/2017"/>
    <s v="NaN"/>
  </r>
  <r>
    <s v="LBF300631"/>
    <n v="690"/>
    <s v="LB3000422"/>
    <s v="LBJ500026"/>
    <s v="CROCHET CHAINE SECURITE HY"/>
    <n v="1"/>
    <n v="1"/>
    <n v="0"/>
    <x v="3"/>
    <x v="6"/>
    <n v="120"/>
    <x v="1"/>
    <m/>
    <s v="Achevé"/>
    <s v="21/06/2017"/>
    <n v="2.1"/>
  </r>
  <r>
    <s v="LBF300631"/>
    <n v="740"/>
    <s v="LB3000422"/>
    <s v="U00144380"/>
    <s v="HAYON MBB C2000S"/>
    <n v="1"/>
    <n v="1"/>
    <n v="0"/>
    <x v="3"/>
    <x v="3"/>
    <n v="120"/>
    <x v="1"/>
    <m/>
    <s v="Achevé"/>
    <s v="21/06/2017"/>
    <n v="3264"/>
  </r>
  <r>
    <s v="LBF300635"/>
    <n v="20"/>
    <s v="LB3000458"/>
    <s v="LBARTPSO023"/>
    <s v="COMPLEMENT PSO +6T SIMPLE"/>
    <n v="1"/>
    <n v="1"/>
    <n v="0"/>
    <x v="3"/>
    <x v="4"/>
    <n v="10"/>
    <x v="1"/>
    <m/>
    <s v="Achevé"/>
    <s v="15/06/2017"/>
    <n v="1528.9135000000001"/>
  </r>
  <r>
    <s v="LBF300636"/>
    <n v="20"/>
    <s v="LB3000459"/>
    <s v="LBARTPSO023"/>
    <s v="COMPLEMENT PSO +6T SIMPLE"/>
    <n v="1"/>
    <n v="1"/>
    <n v="0"/>
    <x v="3"/>
    <x v="4"/>
    <n v="10"/>
    <x v="1"/>
    <m/>
    <s v="Achevé"/>
    <s v="20/06/2017"/>
    <n v="1528.9135000000001"/>
  </r>
  <r>
    <s v="LBF300636"/>
    <n v="570"/>
    <s v="LB3000459"/>
    <s v="LBK500013"/>
    <s v="RIVET AVTAI ZN DIA10 2311-1213"/>
    <n v="100"/>
    <n v="100"/>
    <n v="0"/>
    <x v="3"/>
    <x v="7"/>
    <n v="50"/>
    <x v="1"/>
    <m/>
    <s v="Achevé"/>
    <s v="22/06/2017"/>
    <n v="0.28999999999999998"/>
  </r>
  <r>
    <s v="LBF300636"/>
    <n v="580"/>
    <s v="LB3000459"/>
    <s v="LBK500021"/>
    <s v="BAGUE AVTAI ZN DIA32 2321-1200"/>
    <n v="100"/>
    <n v="100"/>
    <n v="0"/>
    <x v="3"/>
    <x v="7"/>
    <n v="50"/>
    <x v="1"/>
    <m/>
    <s v="Achevé"/>
    <s v="22/06/2017"/>
    <n v="0.17199999999999999"/>
  </r>
  <r>
    <s v="LBF300636"/>
    <n v="630"/>
    <s v="LB3000459"/>
    <s v="LBD204243"/>
    <s v="PANNEAU STRA 2455*2535*17 OND"/>
    <n v="1"/>
    <n v="1"/>
    <n v="0"/>
    <x v="3"/>
    <x v="3"/>
    <n v="50"/>
    <x v="1"/>
    <m/>
    <s v="Achevé"/>
    <s v="22/06/2017"/>
    <n v="173.44669999999999"/>
  </r>
  <r>
    <s v="LBF300636"/>
    <n v="680"/>
    <s v="LB3000459"/>
    <s v="LBE100015"/>
    <s v="PLINT GA 1225*145*2 P.L1300 GV"/>
    <n v="1"/>
    <n v="1"/>
    <n v="0"/>
    <x v="3"/>
    <x v="7"/>
    <n v="60"/>
    <x v="1"/>
    <m/>
    <s v="Achevé"/>
    <s v="22/06/2017"/>
    <n v="6.2649999999999997"/>
  </r>
  <r>
    <s v="LBF300636"/>
    <n v="720"/>
    <s v="LB3000459"/>
    <s v="LBL704008"/>
    <s v="MOULURE 1 COMPART. 34x1*16mm"/>
    <n v="1"/>
    <n v="1"/>
    <n v="0"/>
    <x v="3"/>
    <x v="7"/>
    <n v="60"/>
    <x v="1"/>
    <m/>
    <s v="Achevé"/>
    <s v="22/06/2017"/>
    <n v="4.4400000000000004"/>
  </r>
  <r>
    <s v="LBF300661"/>
    <n v="1009"/>
    <s v="LB3000423"/>
    <s v="U00191440"/>
    <s v="VIS TH M16*140 10.9 PART FILET"/>
    <n v="0"/>
    <n v="0"/>
    <n v="50"/>
    <x v="3"/>
    <x v="3"/>
    <n v="70"/>
    <x v="1"/>
    <m/>
    <s v="Achevé"/>
    <s v="23/06/2017"/>
    <s v="NaN"/>
  </r>
  <r>
    <s v="LBF300661"/>
    <n v="580"/>
    <s v="LB3000423"/>
    <s v="LBH200030"/>
    <s v="PROFIL BAC E055050 L5000"/>
    <n v="4"/>
    <n v="4"/>
    <n v="0"/>
    <x v="3"/>
    <x v="6"/>
    <n v="110"/>
    <x v="1"/>
    <m/>
    <s v="Achevé"/>
    <s v="23/06/2017"/>
    <n v="20.249099999999999"/>
  </r>
  <r>
    <s v="LBF300661"/>
    <n v="830"/>
    <s v="LB3000423"/>
    <s v="LBJ500026"/>
    <s v="CROCHET CHAINE SECURITE HY"/>
    <n v="1"/>
    <n v="1"/>
    <n v="0"/>
    <x v="3"/>
    <x v="6"/>
    <n v="120"/>
    <x v="1"/>
    <m/>
    <s v="Achevé"/>
    <s v="23/06/2017"/>
    <n v="2.1"/>
  </r>
  <r>
    <s v="LBF300661"/>
    <n v="880"/>
    <s v="LB3000423"/>
    <s v="U00144730"/>
    <s v="HAYON MBB C2000S"/>
    <n v="1"/>
    <n v="1"/>
    <n v="0"/>
    <x v="3"/>
    <x v="3"/>
    <n v="120"/>
    <x v="1"/>
    <m/>
    <s v="Achevé"/>
    <s v="23/06/2017"/>
    <n v="3307"/>
  </r>
  <r>
    <s v="LBF300663"/>
    <n v="830"/>
    <s v="LB3000424"/>
    <s v="U00191440"/>
    <s v="VIS TH M16*140 10.9 PART FILET"/>
    <n v="0"/>
    <n v="0"/>
    <n v="50"/>
    <x v="3"/>
    <x v="3"/>
    <n v="70"/>
    <x v="1"/>
    <m/>
    <s v="Achevé"/>
    <s v="23/06/2017"/>
    <s v="NaN"/>
  </r>
  <r>
    <s v="LBF300663"/>
    <n v="440"/>
    <s v="LB3000424"/>
    <s v="LBH200030"/>
    <s v="PROFIL BAC E055050 L5000"/>
    <n v="4"/>
    <n v="4"/>
    <n v="0"/>
    <x v="3"/>
    <x v="6"/>
    <n v="110"/>
    <x v="1"/>
    <m/>
    <s v="Achevé"/>
    <s v="23/06/2017"/>
    <n v="20.249099999999999"/>
  </r>
  <r>
    <s v="LBF300663"/>
    <n v="670"/>
    <s v="LB3000424"/>
    <s v="LBJ500026"/>
    <s v="CROCHET CHAINE SECURITE HY"/>
    <n v="1"/>
    <n v="1"/>
    <n v="0"/>
    <x v="3"/>
    <x v="6"/>
    <n v="120"/>
    <x v="1"/>
    <m/>
    <s v="Achevé"/>
    <s v="23/06/2017"/>
    <n v="2.1"/>
  </r>
  <r>
    <s v="LBF300663"/>
    <n v="720"/>
    <s v="LB3000424"/>
    <s v="U00149650"/>
    <s v="HAYON MBB C2000S"/>
    <n v="1"/>
    <n v="1"/>
    <n v="0"/>
    <x v="3"/>
    <x v="3"/>
    <n v="120"/>
    <x v="1"/>
    <m/>
    <s v="Achevé"/>
    <s v="23/06/2017"/>
    <n v="3224"/>
  </r>
  <r>
    <s v="LBF300666"/>
    <n v="810"/>
    <s v="LB3000474"/>
    <s v="LBK107040"/>
    <s v="VIS TH ZN M12*110 -cl 10.9-"/>
    <n v="2"/>
    <n v="2"/>
    <n v="0"/>
    <x v="3"/>
    <x v="6"/>
    <n v="110"/>
    <x v="1"/>
    <m/>
    <s v="Achevé"/>
    <s v="29/05/2017"/>
    <n v="0.2959"/>
  </r>
  <r>
    <s v="LBF300666"/>
    <n v="1010"/>
    <s v="LB3000474"/>
    <s v="LBL501054"/>
    <s v="CONNECTEUR MALE 005 545 92 26"/>
    <n v="1"/>
    <n v="1"/>
    <n v="0"/>
    <x v="3"/>
    <x v="6"/>
    <n v="110"/>
    <x v="1"/>
    <m/>
    <s v="Achevé"/>
    <s v="29/05/2017"/>
    <n v="1.9067000000000001"/>
  </r>
  <r>
    <s v="LBF300666"/>
    <n v="1020"/>
    <s v="LB3000474"/>
    <s v="LBL501055"/>
    <s v="BROCHE RESSORT 011 545 80 26"/>
    <n v="3"/>
    <n v="3"/>
    <n v="0"/>
    <x v="3"/>
    <x v="6"/>
    <n v="110"/>
    <x v="1"/>
    <m/>
    <s v="Achevé"/>
    <s v="29/05/2017"/>
    <n v="1.3243"/>
  </r>
  <r>
    <s v="LBF300666"/>
    <n v="1416"/>
    <s v="LB3000474"/>
    <s v="LBH500035"/>
    <s v="ENTRETOISE AILES 50*50 +6T"/>
    <n v="0"/>
    <n v="2"/>
    <n v="0"/>
    <x v="3"/>
    <x v="6"/>
    <n v="110"/>
    <x v="1"/>
    <m/>
    <s v="Achevé"/>
    <s v="29/05/2017"/>
    <s v="NaN"/>
  </r>
  <r>
    <s v="LBF300666"/>
    <n v="1423"/>
    <s v="LB3000474"/>
    <s v="LBG212047"/>
    <s v="VERROU RESSORT 0354 22248"/>
    <n v="0"/>
    <n v="1"/>
    <n v="0"/>
    <x v="3"/>
    <x v="6"/>
    <n v="110"/>
    <x v="1"/>
    <m/>
    <s v="Achevé"/>
    <s v="29/05/2017"/>
    <s v="NaN"/>
  </r>
  <r>
    <s v="LBF300666"/>
    <n v="1290"/>
    <s v="LB3000474"/>
    <s v="LBL100002"/>
    <s v="CABLE DEMARRAGE 35²"/>
    <n v="0.2"/>
    <n v="0.2"/>
    <n v="0"/>
    <x v="3"/>
    <x v="6"/>
    <n v="125"/>
    <x v="1"/>
    <m/>
    <s v="Achevé"/>
    <s v="09/06/2017"/>
    <n v="935"/>
  </r>
  <r>
    <s v="LBF300666"/>
    <n v="1310"/>
    <s v="LB3000474"/>
    <s v="LBL200226"/>
    <s v="FAISCEAU + PLAFONNIER 12V*21W"/>
    <n v="1"/>
    <n v="1"/>
    <n v="0"/>
    <x v="3"/>
    <x v="6"/>
    <n v="125"/>
    <x v="1"/>
    <m/>
    <s v="Achevé"/>
    <s v="09/06/2017"/>
    <n v="8.1"/>
  </r>
  <r>
    <s v="LBF300666"/>
    <n v="1320"/>
    <s v="LB3000474"/>
    <s v="LBL302001"/>
    <s v="RELAIS INVERSEUR 12V 30/40 Amp"/>
    <n v="1"/>
    <n v="1"/>
    <n v="0"/>
    <x v="3"/>
    <x v="6"/>
    <n v="125"/>
    <x v="1"/>
    <m/>
    <s v="Achevé"/>
    <s v="09/06/2017"/>
    <n v="2.38"/>
  </r>
  <r>
    <s v="LBF300666"/>
    <n v="1340"/>
    <s v="LB3000474"/>
    <s v="LBL302007"/>
    <s v="KIT SUPPORT RELAIS REF 909135"/>
    <n v="1"/>
    <n v="1"/>
    <n v="0"/>
    <x v="3"/>
    <x v="6"/>
    <n v="125"/>
    <x v="1"/>
    <m/>
    <s v="Achevé"/>
    <s v="09/06/2017"/>
    <n v="1.575"/>
  </r>
  <r>
    <s v="LBF300667"/>
    <n v="810"/>
    <s v="LB3000475"/>
    <s v="LBK107040"/>
    <s v="VIS TH ZN M12*110 -cl 10.9-"/>
    <n v="2"/>
    <n v="2"/>
    <n v="0"/>
    <x v="3"/>
    <x v="6"/>
    <n v="110"/>
    <x v="0"/>
    <s v="23/06/2017"/>
    <s v="Achevé"/>
    <s v="29/05/2017"/>
    <n v="0.2959"/>
  </r>
  <r>
    <s v="LBF300667"/>
    <n v="1010"/>
    <s v="LB3000475"/>
    <s v="LBL501054"/>
    <s v="CONNECTEUR MALE 005 545 92 26"/>
    <n v="1"/>
    <n v="1"/>
    <n v="0"/>
    <x v="3"/>
    <x v="6"/>
    <n v="110"/>
    <x v="0"/>
    <s v="23/06/2017"/>
    <s v="Achevé"/>
    <s v="29/05/2017"/>
    <n v="1.9067000000000001"/>
  </r>
  <r>
    <s v="LBF300667"/>
    <n v="1020"/>
    <s v="LB3000475"/>
    <s v="LBL501055"/>
    <s v="BROCHE RESSORT 011 545 80 26"/>
    <n v="3"/>
    <n v="3"/>
    <n v="0"/>
    <x v="3"/>
    <x v="6"/>
    <n v="110"/>
    <x v="0"/>
    <s v="23/06/2017"/>
    <s v="Achevé"/>
    <s v="29/05/2017"/>
    <n v="1.3243"/>
  </r>
  <r>
    <s v="LBF300667"/>
    <n v="1416"/>
    <s v="LB3000475"/>
    <s v="LBH500035"/>
    <s v="ENTRETOISE AILES 50*50 +6T"/>
    <n v="0"/>
    <n v="2"/>
    <n v="0"/>
    <x v="3"/>
    <x v="6"/>
    <n v="110"/>
    <x v="0"/>
    <s v="23/06/2017"/>
    <s v="Achevé"/>
    <s v="29/05/2017"/>
    <s v="NaN"/>
  </r>
  <r>
    <s v="LBF300667"/>
    <n v="1423"/>
    <s v="LB3000475"/>
    <s v="LBG212047"/>
    <s v="VERROU RESSORT 0354 22248"/>
    <n v="0"/>
    <n v="1"/>
    <n v="0"/>
    <x v="3"/>
    <x v="6"/>
    <n v="110"/>
    <x v="0"/>
    <s v="23/06/2017"/>
    <s v="Achevé"/>
    <s v="29/05/2017"/>
    <s v="NaN"/>
  </r>
  <r>
    <s v="LBF300667"/>
    <n v="1290"/>
    <s v="LB3000475"/>
    <s v="LBL100002"/>
    <s v="CABLE DEMARRAGE 35²"/>
    <n v="0.2"/>
    <n v="0.2"/>
    <n v="0"/>
    <x v="3"/>
    <x v="6"/>
    <n v="125"/>
    <x v="0"/>
    <s v="23/06/2017"/>
    <s v="Achevé"/>
    <s v="09/06/2017"/>
    <n v="935"/>
  </r>
  <r>
    <s v="LBF300667"/>
    <n v="1310"/>
    <s v="LB3000475"/>
    <s v="LBL200226"/>
    <s v="FAISCEAU + PLAFONNIER 12V*21W"/>
    <n v="1"/>
    <n v="1"/>
    <n v="0"/>
    <x v="3"/>
    <x v="6"/>
    <n v="125"/>
    <x v="0"/>
    <s v="23/06/2017"/>
    <s v="Achevé"/>
    <s v="09/06/2017"/>
    <n v="8.1"/>
  </r>
  <r>
    <s v="LBF300667"/>
    <n v="1320"/>
    <s v="LB3000475"/>
    <s v="LBL302001"/>
    <s v="RELAIS INVERSEUR 12V 30/40 Amp"/>
    <n v="1"/>
    <n v="1"/>
    <n v="0"/>
    <x v="3"/>
    <x v="6"/>
    <n v="125"/>
    <x v="0"/>
    <s v="23/06/2017"/>
    <s v="Achevé"/>
    <s v="09/06/2017"/>
    <n v="2.38"/>
  </r>
  <r>
    <s v="LBF300667"/>
    <n v="1340"/>
    <s v="LB3000475"/>
    <s v="LBL302007"/>
    <s v="KIT SUPPORT RELAIS REF 909135"/>
    <n v="1"/>
    <n v="1"/>
    <n v="0"/>
    <x v="3"/>
    <x v="6"/>
    <n v="125"/>
    <x v="0"/>
    <s v="23/06/2017"/>
    <s v="Achevé"/>
    <s v="09/06/2017"/>
    <n v="1.575"/>
  </r>
  <r>
    <s v="LBF300667"/>
    <n v="1350"/>
    <s v="LB3000475"/>
    <s v="LBQ500026"/>
    <s v="BANDE rétroréfléchissant BLANC"/>
    <n v="18"/>
    <n v="0"/>
    <n v="0"/>
    <x v="4"/>
    <x v="8"/>
    <n v="150"/>
    <x v="0"/>
    <s v="23/06/2017"/>
    <s v="Achevé"/>
    <s v="23/06/2017"/>
    <n v="1.1495"/>
  </r>
  <r>
    <s v="LBF300667"/>
    <n v="1360"/>
    <s v="LB3000475"/>
    <s v="100032770"/>
    <s v="LIGNE DE SILHOUETTAGE ECE ROUG"/>
    <n v="0.2"/>
    <n v="0"/>
    <n v="0"/>
    <x v="5"/>
    <x v="8"/>
    <n v="150"/>
    <x v="0"/>
    <s v="23/06/2017"/>
    <s v="Achevé"/>
    <s v="23/06/2017"/>
    <n v="70"/>
  </r>
  <r>
    <s v="LBF300668"/>
    <n v="810"/>
    <s v="LB3000476"/>
    <s v="LBK107040"/>
    <s v="VIS TH ZN M12*110 -cl 10.9-"/>
    <n v="2"/>
    <n v="2"/>
    <n v="0"/>
    <x v="3"/>
    <x v="6"/>
    <n v="110"/>
    <x v="1"/>
    <m/>
    <s v="Achevé"/>
    <s v="29/05/2017"/>
    <n v="0.2959"/>
  </r>
  <r>
    <s v="LBF300668"/>
    <n v="1010"/>
    <s v="LB3000476"/>
    <s v="LBL501054"/>
    <s v="CONNECTEUR MALE 005 545 92 26"/>
    <n v="1"/>
    <n v="1"/>
    <n v="0"/>
    <x v="3"/>
    <x v="6"/>
    <n v="110"/>
    <x v="1"/>
    <m/>
    <s v="Achevé"/>
    <s v="29/05/2017"/>
    <n v="1.9067000000000001"/>
  </r>
  <r>
    <s v="LBF300668"/>
    <n v="1020"/>
    <s v="LB3000476"/>
    <s v="LBL501055"/>
    <s v="BROCHE RESSORT 011 545 80 26"/>
    <n v="3"/>
    <n v="3"/>
    <n v="0"/>
    <x v="3"/>
    <x v="6"/>
    <n v="110"/>
    <x v="1"/>
    <m/>
    <s v="Achevé"/>
    <s v="29/05/2017"/>
    <n v="1.3243"/>
  </r>
  <r>
    <s v="LBF300668"/>
    <n v="1416"/>
    <s v="LB3000476"/>
    <s v="LBH500035"/>
    <s v="ENTRETOISE AILES 50*50 +6T"/>
    <n v="0"/>
    <n v="2"/>
    <n v="0"/>
    <x v="3"/>
    <x v="6"/>
    <n v="110"/>
    <x v="1"/>
    <m/>
    <s v="Achevé"/>
    <s v="29/05/2017"/>
    <s v="NaN"/>
  </r>
  <r>
    <s v="LBF300668"/>
    <n v="1423"/>
    <s v="LB3000476"/>
    <s v="LBG212047"/>
    <s v="VERROU RESSORT 0354 22248"/>
    <n v="0"/>
    <n v="1"/>
    <n v="0"/>
    <x v="3"/>
    <x v="6"/>
    <n v="110"/>
    <x v="1"/>
    <m/>
    <s v="Achevé"/>
    <s v="29/05/2017"/>
    <s v="NaN"/>
  </r>
  <r>
    <s v="LBF300668"/>
    <n v="1290"/>
    <s v="LB3000476"/>
    <s v="LBL100002"/>
    <s v="CABLE DEMARRAGE 35²"/>
    <n v="0.2"/>
    <n v="0.2"/>
    <n v="0"/>
    <x v="3"/>
    <x v="6"/>
    <n v="125"/>
    <x v="1"/>
    <m/>
    <s v="Achevé"/>
    <s v="09/06/2017"/>
    <n v="935"/>
  </r>
  <r>
    <s v="LBF300668"/>
    <n v="1310"/>
    <s v="LB3000476"/>
    <s v="LBL200226"/>
    <s v="FAISCEAU + PLAFONNIER 12V*21W"/>
    <n v="1"/>
    <n v="1"/>
    <n v="0"/>
    <x v="3"/>
    <x v="6"/>
    <n v="125"/>
    <x v="1"/>
    <m/>
    <s v="Achevé"/>
    <s v="09/06/2017"/>
    <n v="8.1"/>
  </r>
  <r>
    <s v="LBF300668"/>
    <n v="1320"/>
    <s v="LB3000476"/>
    <s v="LBL302001"/>
    <s v="RELAIS INVERSEUR 12V 30/40 Amp"/>
    <n v="1"/>
    <n v="1"/>
    <n v="0"/>
    <x v="3"/>
    <x v="6"/>
    <n v="125"/>
    <x v="1"/>
    <m/>
    <s v="Achevé"/>
    <s v="09/06/2017"/>
    <n v="2.38"/>
  </r>
  <r>
    <s v="LBF300668"/>
    <n v="1340"/>
    <s v="LB3000476"/>
    <s v="LBL302007"/>
    <s v="KIT SUPPORT RELAIS REF 909135"/>
    <n v="1"/>
    <n v="1"/>
    <n v="0"/>
    <x v="3"/>
    <x v="6"/>
    <n v="125"/>
    <x v="1"/>
    <m/>
    <s v="Achevé"/>
    <s v="09/06/2017"/>
    <n v="1.575"/>
  </r>
  <r>
    <s v="LBF300669"/>
    <n v="810"/>
    <s v="LB3000477"/>
    <s v="LBK107040"/>
    <s v="VIS TH ZN M12*110 -cl 10.9-"/>
    <n v="2"/>
    <n v="2"/>
    <n v="0"/>
    <x v="3"/>
    <x v="6"/>
    <n v="110"/>
    <x v="0"/>
    <s v="23/06/2017"/>
    <s v="Achevé"/>
    <s v="29/05/2017"/>
    <n v="0.2959"/>
  </r>
  <r>
    <s v="LBF300669"/>
    <n v="1010"/>
    <s v="LB3000477"/>
    <s v="LBL501054"/>
    <s v="CONNECTEUR MALE 005 545 92 26"/>
    <n v="1"/>
    <n v="1"/>
    <n v="0"/>
    <x v="3"/>
    <x v="6"/>
    <n v="110"/>
    <x v="0"/>
    <s v="23/06/2017"/>
    <s v="Achevé"/>
    <s v="29/05/2017"/>
    <n v="1.9067000000000001"/>
  </r>
  <r>
    <s v="LBF300669"/>
    <n v="1020"/>
    <s v="LB3000477"/>
    <s v="LBL501055"/>
    <s v="BROCHE RESSORT 011 545 80 26"/>
    <n v="3"/>
    <n v="3"/>
    <n v="0"/>
    <x v="3"/>
    <x v="6"/>
    <n v="110"/>
    <x v="0"/>
    <s v="23/06/2017"/>
    <s v="Achevé"/>
    <s v="29/05/2017"/>
    <n v="1.3243"/>
  </r>
  <r>
    <s v="LBF300669"/>
    <n v="1416"/>
    <s v="LB3000477"/>
    <s v="LBH500035"/>
    <s v="ENTRETOISE AILES 50*50 +6T"/>
    <n v="0"/>
    <n v="2"/>
    <n v="0"/>
    <x v="3"/>
    <x v="6"/>
    <n v="110"/>
    <x v="0"/>
    <s v="23/06/2017"/>
    <s v="Achevé"/>
    <s v="29/05/2017"/>
    <s v="NaN"/>
  </r>
  <r>
    <s v="LBF300669"/>
    <n v="1423"/>
    <s v="LB3000477"/>
    <s v="LBG212047"/>
    <s v="VERROU RESSORT 0354 22248"/>
    <n v="0"/>
    <n v="1"/>
    <n v="0"/>
    <x v="3"/>
    <x v="6"/>
    <n v="110"/>
    <x v="0"/>
    <s v="23/06/2017"/>
    <s v="Achevé"/>
    <s v="29/05/2017"/>
    <s v="NaN"/>
  </r>
  <r>
    <s v="LBF300669"/>
    <n v="1290"/>
    <s v="LB3000477"/>
    <s v="LBL100002"/>
    <s v="CABLE DEMARRAGE 35²"/>
    <n v="0.2"/>
    <n v="0.2"/>
    <n v="0"/>
    <x v="3"/>
    <x v="6"/>
    <n v="125"/>
    <x v="0"/>
    <s v="23/06/2017"/>
    <s v="Achevé"/>
    <s v="09/06/2017"/>
    <n v="935"/>
  </r>
  <r>
    <s v="LBF300669"/>
    <n v="1310"/>
    <s v="LB3000477"/>
    <s v="LBL200226"/>
    <s v="FAISCEAU + PLAFONNIER 12V*21W"/>
    <n v="1"/>
    <n v="1"/>
    <n v="0"/>
    <x v="3"/>
    <x v="6"/>
    <n v="125"/>
    <x v="0"/>
    <s v="23/06/2017"/>
    <s v="Achevé"/>
    <s v="09/06/2017"/>
    <n v="8.1"/>
  </r>
  <r>
    <s v="LBF300669"/>
    <n v="1320"/>
    <s v="LB3000477"/>
    <s v="LBL302001"/>
    <s v="RELAIS INVERSEUR 12V 30/40 Amp"/>
    <n v="1"/>
    <n v="1"/>
    <n v="0"/>
    <x v="3"/>
    <x v="6"/>
    <n v="125"/>
    <x v="0"/>
    <s v="23/06/2017"/>
    <s v="Achevé"/>
    <s v="09/06/2017"/>
    <n v="2.38"/>
  </r>
  <r>
    <s v="LBF300669"/>
    <n v="1340"/>
    <s v="LB3000477"/>
    <s v="LBL302007"/>
    <s v="KIT SUPPORT RELAIS REF 909135"/>
    <n v="1"/>
    <n v="1"/>
    <n v="0"/>
    <x v="3"/>
    <x v="6"/>
    <n v="125"/>
    <x v="0"/>
    <s v="23/06/2017"/>
    <s v="Achevé"/>
    <s v="09/06/2017"/>
    <n v="1.575"/>
  </r>
  <r>
    <s v="LBF300669"/>
    <n v="1350"/>
    <s v="LB3000477"/>
    <s v="LBQ500026"/>
    <s v="BANDE rétroréfléchissant BLANC"/>
    <n v="18"/>
    <n v="0"/>
    <n v="0"/>
    <x v="4"/>
    <x v="8"/>
    <n v="150"/>
    <x v="0"/>
    <s v="23/06/2017"/>
    <s v="Achevé"/>
    <s v="23/06/2017"/>
    <n v="1.1495"/>
  </r>
  <r>
    <s v="LBF300669"/>
    <n v="1360"/>
    <s v="LB3000477"/>
    <s v="100032770"/>
    <s v="LIGNE DE SILHOUETTAGE ECE ROUG"/>
    <n v="0.2"/>
    <n v="0"/>
    <n v="0"/>
    <x v="5"/>
    <x v="8"/>
    <n v="150"/>
    <x v="0"/>
    <s v="23/06/2017"/>
    <s v="Achevé"/>
    <s v="23/06/2017"/>
    <n v="70"/>
  </r>
  <r>
    <s v="LBF300670"/>
    <n v="810"/>
    <s v="LB3000478"/>
    <s v="LBK107040"/>
    <s v="VIS TH ZN M12*110 -cl 10.9-"/>
    <n v="2"/>
    <n v="2"/>
    <n v="0"/>
    <x v="3"/>
    <x v="6"/>
    <n v="110"/>
    <x v="1"/>
    <m/>
    <s v="Achevé"/>
    <s v="06/06/2017"/>
    <n v="0.2959"/>
  </r>
  <r>
    <s v="LBF300670"/>
    <n v="1010"/>
    <s v="LB3000478"/>
    <s v="LBL501054"/>
    <s v="CONNECTEUR MALE 005 545 92 26"/>
    <n v="1"/>
    <n v="1"/>
    <n v="0"/>
    <x v="3"/>
    <x v="6"/>
    <n v="110"/>
    <x v="1"/>
    <m/>
    <s v="Achevé"/>
    <s v="06/06/2017"/>
    <n v="1.9067000000000001"/>
  </r>
  <r>
    <s v="LBF300670"/>
    <n v="1020"/>
    <s v="LB3000478"/>
    <s v="LBL501055"/>
    <s v="BROCHE RESSORT 011 545 80 26"/>
    <n v="3"/>
    <n v="3"/>
    <n v="0"/>
    <x v="3"/>
    <x v="6"/>
    <n v="110"/>
    <x v="1"/>
    <m/>
    <s v="Achevé"/>
    <s v="06/06/2017"/>
    <n v="1.3243"/>
  </r>
  <r>
    <s v="LBF300670"/>
    <n v="1416"/>
    <s v="LB3000478"/>
    <s v="LBH500035"/>
    <s v="ENTRETOISE AILES 50*50 +6T"/>
    <n v="0"/>
    <n v="2"/>
    <n v="0"/>
    <x v="3"/>
    <x v="6"/>
    <n v="110"/>
    <x v="1"/>
    <m/>
    <s v="Achevé"/>
    <s v="06/06/2017"/>
    <s v="NaN"/>
  </r>
  <r>
    <s v="LBF300670"/>
    <n v="1423"/>
    <s v="LB3000478"/>
    <s v="LBG212047"/>
    <s v="VERROU RESSORT 0354 22248"/>
    <n v="0"/>
    <n v="1"/>
    <n v="0"/>
    <x v="3"/>
    <x v="6"/>
    <n v="110"/>
    <x v="1"/>
    <m/>
    <s v="Achevé"/>
    <s v="06/06/2017"/>
    <s v="NaN"/>
  </r>
  <r>
    <s v="LBF300670"/>
    <n v="1290"/>
    <s v="LB3000478"/>
    <s v="LBL100002"/>
    <s v="CABLE DEMARRAGE 35²"/>
    <n v="0.2"/>
    <n v="0.2"/>
    <n v="0"/>
    <x v="3"/>
    <x v="6"/>
    <n v="125"/>
    <x v="1"/>
    <m/>
    <s v="Achevé"/>
    <s v="09/06/2017"/>
    <n v="935"/>
  </r>
  <r>
    <s v="LBF300670"/>
    <n v="1310"/>
    <s v="LB3000478"/>
    <s v="LBL200226"/>
    <s v="FAISCEAU + PLAFONNIER 12V*21W"/>
    <n v="1"/>
    <n v="1"/>
    <n v="0"/>
    <x v="3"/>
    <x v="6"/>
    <n v="125"/>
    <x v="1"/>
    <m/>
    <s v="Achevé"/>
    <s v="09/06/2017"/>
    <n v="8.1"/>
  </r>
  <r>
    <s v="LBF300670"/>
    <n v="1320"/>
    <s v="LB3000478"/>
    <s v="LBL302001"/>
    <s v="RELAIS INVERSEUR 12V 30/40 Amp"/>
    <n v="1"/>
    <n v="1"/>
    <n v="0"/>
    <x v="3"/>
    <x v="6"/>
    <n v="125"/>
    <x v="1"/>
    <m/>
    <s v="Achevé"/>
    <s v="09/06/2017"/>
    <n v="2.38"/>
  </r>
  <r>
    <s v="LBF300670"/>
    <n v="1340"/>
    <s v="LB3000478"/>
    <s v="LBL302007"/>
    <s v="KIT SUPPORT RELAIS REF 909135"/>
    <n v="1"/>
    <n v="1"/>
    <n v="0"/>
    <x v="3"/>
    <x v="6"/>
    <n v="125"/>
    <x v="1"/>
    <m/>
    <s v="Achevé"/>
    <s v="09/06/2017"/>
    <n v="1.575"/>
  </r>
  <r>
    <s v="LBF300671"/>
    <n v="810"/>
    <s v="LB3000479"/>
    <s v="LBK107040"/>
    <s v="VIS TH ZN M12*110 -cl 10.9-"/>
    <n v="2"/>
    <n v="2"/>
    <n v="0"/>
    <x v="3"/>
    <x v="6"/>
    <n v="110"/>
    <x v="1"/>
    <m/>
    <s v="Achevé"/>
    <s v="06/06/2017"/>
    <n v="0.2959"/>
  </r>
  <r>
    <s v="LBF300671"/>
    <n v="1010"/>
    <s v="LB3000479"/>
    <s v="LBL501054"/>
    <s v="CONNECTEUR MALE 005 545 92 26"/>
    <n v="1"/>
    <n v="1"/>
    <n v="0"/>
    <x v="3"/>
    <x v="6"/>
    <n v="110"/>
    <x v="1"/>
    <m/>
    <s v="Achevé"/>
    <s v="06/06/2017"/>
    <n v="1.9067000000000001"/>
  </r>
  <r>
    <s v="LBF300671"/>
    <n v="1020"/>
    <s v="LB3000479"/>
    <s v="LBL501055"/>
    <s v="BROCHE RESSORT 011 545 80 26"/>
    <n v="3"/>
    <n v="3"/>
    <n v="0"/>
    <x v="3"/>
    <x v="6"/>
    <n v="110"/>
    <x v="1"/>
    <m/>
    <s v="Achevé"/>
    <s v="06/06/2017"/>
    <n v="1.3243"/>
  </r>
  <r>
    <s v="LBF300671"/>
    <n v="1416"/>
    <s v="LB3000479"/>
    <s v="LBH500035"/>
    <s v="ENTRETOISE AILES 50*50 +6T"/>
    <n v="0"/>
    <n v="2"/>
    <n v="0"/>
    <x v="3"/>
    <x v="6"/>
    <n v="110"/>
    <x v="1"/>
    <m/>
    <s v="Achevé"/>
    <s v="06/06/2017"/>
    <s v="NaN"/>
  </r>
  <r>
    <s v="LBF300671"/>
    <n v="1423"/>
    <s v="LB3000479"/>
    <s v="LBG212047"/>
    <s v="VERROU RESSORT 0354 22248"/>
    <n v="0"/>
    <n v="1"/>
    <n v="0"/>
    <x v="3"/>
    <x v="6"/>
    <n v="110"/>
    <x v="1"/>
    <m/>
    <s v="Achevé"/>
    <s v="06/06/2017"/>
    <s v="NaN"/>
  </r>
  <r>
    <s v="LBF300671"/>
    <n v="1290"/>
    <s v="LB3000479"/>
    <s v="LBL100002"/>
    <s v="CABLE DEMARRAGE 35²"/>
    <n v="0.2"/>
    <n v="0.2"/>
    <n v="0"/>
    <x v="3"/>
    <x v="6"/>
    <n v="125"/>
    <x v="1"/>
    <m/>
    <s v="Achevé"/>
    <s v="09/06/2017"/>
    <n v="935"/>
  </r>
  <r>
    <s v="LBF300671"/>
    <n v="1310"/>
    <s v="LB3000479"/>
    <s v="LBL200226"/>
    <s v="FAISCEAU + PLAFONNIER 12V*21W"/>
    <n v="1"/>
    <n v="1"/>
    <n v="0"/>
    <x v="3"/>
    <x v="6"/>
    <n v="125"/>
    <x v="1"/>
    <m/>
    <s v="Achevé"/>
    <s v="09/06/2017"/>
    <n v="8.1"/>
  </r>
  <r>
    <s v="LBF300671"/>
    <n v="1320"/>
    <s v="LB3000479"/>
    <s v="LBL302001"/>
    <s v="RELAIS INVERSEUR 12V 30/40 Amp"/>
    <n v="1"/>
    <n v="1"/>
    <n v="0"/>
    <x v="3"/>
    <x v="6"/>
    <n v="125"/>
    <x v="1"/>
    <m/>
    <s v="Achevé"/>
    <s v="09/06/2017"/>
    <n v="2.38"/>
  </r>
  <r>
    <s v="LBF300671"/>
    <n v="1340"/>
    <s v="LB3000479"/>
    <s v="LBL302007"/>
    <s v="KIT SUPPORT RELAIS REF 909135"/>
    <n v="1"/>
    <n v="1"/>
    <n v="0"/>
    <x v="3"/>
    <x v="6"/>
    <n v="125"/>
    <x v="1"/>
    <m/>
    <s v="Achevé"/>
    <s v="09/06/2017"/>
    <n v="1.575"/>
  </r>
  <r>
    <s v="LBF300671"/>
    <n v="1381"/>
    <s v="LB3000479"/>
    <s v="U00170760"/>
    <s v="CONNECTEUR CABLE 200MM"/>
    <n v="0"/>
    <n v="1"/>
    <n v="0"/>
    <x v="3"/>
    <x v="3"/>
    <n v="125"/>
    <x v="1"/>
    <m/>
    <s v="Achevé"/>
    <s v="09/06/2017"/>
    <s v="NaN"/>
  </r>
  <r>
    <s v="LBF300672"/>
    <n v="810"/>
    <s v="LB3000480"/>
    <s v="LBK107040"/>
    <s v="VIS TH ZN M12*110 -cl 10.9-"/>
    <n v="2"/>
    <n v="2"/>
    <n v="0"/>
    <x v="3"/>
    <x v="6"/>
    <n v="110"/>
    <x v="0"/>
    <s v="23/06/2017"/>
    <s v="Achevé"/>
    <s v="29/05/2017"/>
    <n v="0.2959"/>
  </r>
  <r>
    <s v="LBF300672"/>
    <n v="1010"/>
    <s v="LB3000480"/>
    <s v="LBL501054"/>
    <s v="CONNECTEUR MALE 005 545 92 26"/>
    <n v="1"/>
    <n v="1"/>
    <n v="0"/>
    <x v="3"/>
    <x v="6"/>
    <n v="110"/>
    <x v="0"/>
    <s v="23/06/2017"/>
    <s v="Achevé"/>
    <s v="29/05/2017"/>
    <n v="1.9067000000000001"/>
  </r>
  <r>
    <s v="LBF300672"/>
    <n v="1020"/>
    <s v="LB3000480"/>
    <s v="LBL501055"/>
    <s v="BROCHE RESSORT 011 545 80 26"/>
    <n v="3"/>
    <n v="3"/>
    <n v="0"/>
    <x v="3"/>
    <x v="6"/>
    <n v="110"/>
    <x v="0"/>
    <s v="23/06/2017"/>
    <s v="Achevé"/>
    <s v="29/05/2017"/>
    <n v="1.3243"/>
  </r>
  <r>
    <s v="LBF300672"/>
    <n v="1416"/>
    <s v="LB3000480"/>
    <s v="LBH500035"/>
    <s v="ENTRETOISE AILES 50*50 +6T"/>
    <n v="0"/>
    <n v="2"/>
    <n v="0"/>
    <x v="3"/>
    <x v="6"/>
    <n v="110"/>
    <x v="0"/>
    <s v="23/06/2017"/>
    <s v="Achevé"/>
    <s v="29/05/2017"/>
    <s v="NaN"/>
  </r>
  <r>
    <s v="LBF300672"/>
    <n v="1423"/>
    <s v="LB3000480"/>
    <s v="LBG212047"/>
    <s v="VERROU RESSORT 0354 22248"/>
    <n v="0"/>
    <n v="1"/>
    <n v="0"/>
    <x v="3"/>
    <x v="6"/>
    <n v="110"/>
    <x v="0"/>
    <s v="23/06/2017"/>
    <s v="Achevé"/>
    <s v="29/05/2017"/>
    <s v="NaN"/>
  </r>
  <r>
    <s v="LBF300672"/>
    <n v="1290"/>
    <s v="LB3000480"/>
    <s v="LBL100002"/>
    <s v="CABLE DEMARRAGE 35²"/>
    <n v="0.2"/>
    <n v="0.2"/>
    <n v="0"/>
    <x v="3"/>
    <x v="6"/>
    <n v="125"/>
    <x v="0"/>
    <s v="23/06/2017"/>
    <s v="Achevé"/>
    <s v="09/06/2017"/>
    <n v="935"/>
  </r>
  <r>
    <s v="LBF300672"/>
    <n v="1310"/>
    <s v="LB3000480"/>
    <s v="LBL200226"/>
    <s v="FAISCEAU + PLAFONNIER 12V*21W"/>
    <n v="1"/>
    <n v="1"/>
    <n v="0"/>
    <x v="3"/>
    <x v="6"/>
    <n v="125"/>
    <x v="0"/>
    <s v="23/06/2017"/>
    <s v="Achevé"/>
    <s v="09/06/2017"/>
    <n v="8.1"/>
  </r>
  <r>
    <s v="LBF300672"/>
    <n v="1320"/>
    <s v="LB3000480"/>
    <s v="LBL302001"/>
    <s v="RELAIS INVERSEUR 12V 30/40 Amp"/>
    <n v="1"/>
    <n v="1"/>
    <n v="0"/>
    <x v="3"/>
    <x v="6"/>
    <n v="125"/>
    <x v="0"/>
    <s v="23/06/2017"/>
    <s v="Achevé"/>
    <s v="09/06/2017"/>
    <n v="2.38"/>
  </r>
  <r>
    <s v="LBF300672"/>
    <n v="1340"/>
    <s v="LB3000480"/>
    <s v="LBL302007"/>
    <s v="KIT SUPPORT RELAIS REF 909135"/>
    <n v="1"/>
    <n v="1"/>
    <n v="0"/>
    <x v="3"/>
    <x v="6"/>
    <n v="125"/>
    <x v="0"/>
    <s v="23/06/2017"/>
    <s v="Achevé"/>
    <s v="09/06/2017"/>
    <n v="1.575"/>
  </r>
  <r>
    <s v="LBF300672"/>
    <n v="1350"/>
    <s v="LB3000480"/>
    <s v="LBQ500026"/>
    <s v="BANDE rétroréfléchissant BLANC"/>
    <n v="18"/>
    <n v="0"/>
    <n v="0"/>
    <x v="4"/>
    <x v="8"/>
    <n v="150"/>
    <x v="0"/>
    <s v="23/06/2017"/>
    <s v="Achevé"/>
    <s v="23/06/2017"/>
    <n v="1.1495"/>
  </r>
  <r>
    <s v="LBF300672"/>
    <n v="1360"/>
    <s v="LB3000480"/>
    <s v="100032770"/>
    <s v="LIGNE DE SILHOUETTAGE ECE ROUG"/>
    <n v="0.2"/>
    <n v="0"/>
    <n v="0"/>
    <x v="5"/>
    <x v="8"/>
    <n v="150"/>
    <x v="0"/>
    <s v="23/06/2017"/>
    <s v="Achevé"/>
    <s v="23/06/2017"/>
    <n v="70"/>
  </r>
  <r>
    <s v="LBF300673"/>
    <n v="810"/>
    <s v="LB3000481"/>
    <s v="LBK107040"/>
    <s v="VIS TH ZN M12*110 -cl 10.9-"/>
    <n v="2"/>
    <n v="2"/>
    <n v="0"/>
    <x v="3"/>
    <x v="6"/>
    <n v="110"/>
    <x v="1"/>
    <m/>
    <s v="Achevé"/>
    <s v="13/06/2017"/>
    <n v="0.2959"/>
  </r>
  <r>
    <s v="LBF300673"/>
    <n v="1010"/>
    <s v="LB3000481"/>
    <s v="LBL501054"/>
    <s v="CONNECTEUR MALE 005 545 92 26"/>
    <n v="1"/>
    <n v="1"/>
    <n v="0"/>
    <x v="3"/>
    <x v="6"/>
    <n v="110"/>
    <x v="1"/>
    <m/>
    <s v="Achevé"/>
    <s v="13/06/2017"/>
    <n v="1.9067000000000001"/>
  </r>
  <r>
    <s v="LBF300673"/>
    <n v="1020"/>
    <s v="LB3000481"/>
    <s v="LBL501055"/>
    <s v="BROCHE RESSORT 011 545 80 26"/>
    <n v="3"/>
    <n v="3"/>
    <n v="0"/>
    <x v="3"/>
    <x v="6"/>
    <n v="110"/>
    <x v="1"/>
    <m/>
    <s v="Achevé"/>
    <s v="13/06/2017"/>
    <n v="1.3243"/>
  </r>
  <r>
    <s v="LBF300673"/>
    <n v="1416"/>
    <s v="LB3000481"/>
    <s v="LBH500035"/>
    <s v="ENTRETOISE AILES 50*50 +6T"/>
    <n v="0"/>
    <n v="2"/>
    <n v="0"/>
    <x v="3"/>
    <x v="6"/>
    <n v="110"/>
    <x v="1"/>
    <m/>
    <s v="Achevé"/>
    <s v="13/06/2017"/>
    <s v="NaN"/>
  </r>
  <r>
    <s v="LBF300673"/>
    <n v="1423"/>
    <s v="LB3000481"/>
    <s v="LBG212047"/>
    <s v="VERROU RESSORT 0354 22248"/>
    <n v="0"/>
    <n v="1"/>
    <n v="0"/>
    <x v="3"/>
    <x v="6"/>
    <n v="110"/>
    <x v="1"/>
    <m/>
    <s v="Achevé"/>
    <s v="13/06/2017"/>
    <s v="NaN"/>
  </r>
  <r>
    <s v="LBF300673"/>
    <n v="1290"/>
    <s v="LB3000481"/>
    <s v="LBL100002"/>
    <s v="CABLE DEMARRAGE 35²"/>
    <n v="0.2"/>
    <n v="0.2"/>
    <n v="0"/>
    <x v="3"/>
    <x v="6"/>
    <n v="125"/>
    <x v="1"/>
    <m/>
    <s v="Achevé"/>
    <s v="13/06/2017"/>
    <n v="935"/>
  </r>
  <r>
    <s v="LBF300673"/>
    <n v="1310"/>
    <s v="LB3000481"/>
    <s v="LBL200226"/>
    <s v="FAISCEAU + PLAFONNIER 12V*21W"/>
    <n v="1"/>
    <n v="1"/>
    <n v="0"/>
    <x v="3"/>
    <x v="6"/>
    <n v="125"/>
    <x v="1"/>
    <m/>
    <s v="Achevé"/>
    <s v="13/06/2017"/>
    <n v="8.1"/>
  </r>
  <r>
    <s v="LBF300673"/>
    <n v="1320"/>
    <s v="LB3000481"/>
    <s v="LBL302001"/>
    <s v="RELAIS INVERSEUR 12V 30/40 Amp"/>
    <n v="1"/>
    <n v="1"/>
    <n v="0"/>
    <x v="3"/>
    <x v="6"/>
    <n v="125"/>
    <x v="1"/>
    <m/>
    <s v="Achevé"/>
    <s v="13/06/2017"/>
    <n v="2.38"/>
  </r>
  <r>
    <s v="LBF300673"/>
    <n v="1340"/>
    <s v="LB3000481"/>
    <s v="LBL302007"/>
    <s v="KIT SUPPORT RELAIS REF 909135"/>
    <n v="1"/>
    <n v="1"/>
    <n v="0"/>
    <x v="3"/>
    <x v="6"/>
    <n v="125"/>
    <x v="1"/>
    <m/>
    <s v="Achevé"/>
    <s v="13/06/2017"/>
    <n v="1.575"/>
  </r>
  <r>
    <s v="LBF300674"/>
    <n v="810"/>
    <s v="LB3000482"/>
    <s v="LBK107040"/>
    <s v="VIS TH ZN M12*110 -cl 10.9-"/>
    <n v="2"/>
    <n v="2"/>
    <n v="0"/>
    <x v="3"/>
    <x v="6"/>
    <n v="110"/>
    <x v="1"/>
    <m/>
    <s v="Achevé"/>
    <s v="06/06/2017"/>
    <n v="0.2959"/>
  </r>
  <r>
    <s v="LBF300674"/>
    <n v="1010"/>
    <s v="LB3000482"/>
    <s v="LBL501054"/>
    <s v="CONNECTEUR MALE 005 545 92 26"/>
    <n v="1"/>
    <n v="1"/>
    <n v="0"/>
    <x v="3"/>
    <x v="6"/>
    <n v="110"/>
    <x v="1"/>
    <m/>
    <s v="Achevé"/>
    <s v="06/06/2017"/>
    <n v="1.9067000000000001"/>
  </r>
  <r>
    <s v="LBF300674"/>
    <n v="1020"/>
    <s v="LB3000482"/>
    <s v="LBL501055"/>
    <s v="BROCHE RESSORT 011 545 80 26"/>
    <n v="3"/>
    <n v="3"/>
    <n v="0"/>
    <x v="3"/>
    <x v="6"/>
    <n v="110"/>
    <x v="1"/>
    <m/>
    <s v="Achevé"/>
    <s v="06/06/2017"/>
    <n v="1.3243"/>
  </r>
  <r>
    <s v="LBF300674"/>
    <n v="1416"/>
    <s v="LB3000482"/>
    <s v="LBH500035"/>
    <s v="ENTRETOISE AILES 50*50 +6T"/>
    <n v="0"/>
    <n v="2"/>
    <n v="0"/>
    <x v="3"/>
    <x v="6"/>
    <n v="110"/>
    <x v="1"/>
    <m/>
    <s v="Achevé"/>
    <s v="06/06/2017"/>
    <s v="NaN"/>
  </r>
  <r>
    <s v="LBF300674"/>
    <n v="1423"/>
    <s v="LB3000482"/>
    <s v="LBG212047"/>
    <s v="VERROU RESSORT 0354 22248"/>
    <n v="0"/>
    <n v="1"/>
    <n v="0"/>
    <x v="3"/>
    <x v="6"/>
    <n v="110"/>
    <x v="1"/>
    <m/>
    <s v="Achevé"/>
    <s v="06/06/2017"/>
    <s v="NaN"/>
  </r>
  <r>
    <s v="LBF300674"/>
    <n v="1290"/>
    <s v="LB3000482"/>
    <s v="LBL100002"/>
    <s v="CABLE DEMARRAGE 35²"/>
    <n v="0.2"/>
    <n v="0.2"/>
    <n v="0"/>
    <x v="3"/>
    <x v="6"/>
    <n v="125"/>
    <x v="1"/>
    <m/>
    <s v="Achevé"/>
    <s v="09/06/2017"/>
    <n v="935"/>
  </r>
  <r>
    <s v="LBF300674"/>
    <n v="1310"/>
    <s v="LB3000482"/>
    <s v="LBL200226"/>
    <s v="FAISCEAU + PLAFONNIER 12V*21W"/>
    <n v="1"/>
    <n v="1"/>
    <n v="0"/>
    <x v="3"/>
    <x v="6"/>
    <n v="125"/>
    <x v="1"/>
    <m/>
    <s v="Achevé"/>
    <s v="09/06/2017"/>
    <n v="8.1"/>
  </r>
  <r>
    <s v="LBF300674"/>
    <n v="1320"/>
    <s v="LB3000482"/>
    <s v="LBL302001"/>
    <s v="RELAIS INVERSEUR 12V 30/40 Amp"/>
    <n v="1"/>
    <n v="1"/>
    <n v="0"/>
    <x v="3"/>
    <x v="6"/>
    <n v="125"/>
    <x v="1"/>
    <m/>
    <s v="Achevé"/>
    <s v="09/06/2017"/>
    <n v="2.38"/>
  </r>
  <r>
    <s v="LBF300674"/>
    <n v="1340"/>
    <s v="LB3000482"/>
    <s v="LBL302007"/>
    <s v="KIT SUPPORT RELAIS REF 909135"/>
    <n v="1"/>
    <n v="1"/>
    <n v="0"/>
    <x v="3"/>
    <x v="6"/>
    <n v="125"/>
    <x v="1"/>
    <m/>
    <s v="Achevé"/>
    <s v="09/06/2017"/>
    <n v="1.575"/>
  </r>
  <r>
    <s v="LBF300675"/>
    <n v="810"/>
    <s v="LB3000483"/>
    <s v="LBK107040"/>
    <s v="VIS TH ZN M12*110 -cl 10.9-"/>
    <n v="2"/>
    <n v="2"/>
    <n v="0"/>
    <x v="3"/>
    <x v="6"/>
    <n v="110"/>
    <x v="1"/>
    <m/>
    <s v="Achevé"/>
    <s v="06/06/2017"/>
    <n v="0.2959"/>
  </r>
  <r>
    <s v="LBF300675"/>
    <n v="1010"/>
    <s v="LB3000483"/>
    <s v="LBL501054"/>
    <s v="CONNECTEUR MALE 005 545 92 26"/>
    <n v="1"/>
    <n v="1"/>
    <n v="0"/>
    <x v="3"/>
    <x v="6"/>
    <n v="110"/>
    <x v="1"/>
    <m/>
    <s v="Achevé"/>
    <s v="06/06/2017"/>
    <n v="1.9067000000000001"/>
  </r>
  <r>
    <s v="LBF300675"/>
    <n v="1020"/>
    <s v="LB3000483"/>
    <s v="LBL501055"/>
    <s v="BROCHE RESSORT 011 545 80 26"/>
    <n v="3"/>
    <n v="3"/>
    <n v="0"/>
    <x v="3"/>
    <x v="6"/>
    <n v="110"/>
    <x v="1"/>
    <m/>
    <s v="Achevé"/>
    <s v="06/06/2017"/>
    <n v="1.3243"/>
  </r>
  <r>
    <s v="LBF300675"/>
    <n v="1416"/>
    <s v="LB3000483"/>
    <s v="LBH500035"/>
    <s v="ENTRETOISE AILES 50*50 +6T"/>
    <n v="0"/>
    <n v="2"/>
    <n v="0"/>
    <x v="3"/>
    <x v="6"/>
    <n v="110"/>
    <x v="1"/>
    <m/>
    <s v="Achevé"/>
    <s v="06/06/2017"/>
    <s v="NaN"/>
  </r>
  <r>
    <s v="LBF300675"/>
    <n v="1423"/>
    <s v="LB3000483"/>
    <s v="LBG212047"/>
    <s v="VERROU RESSORT 0354 22248"/>
    <n v="0"/>
    <n v="1"/>
    <n v="0"/>
    <x v="3"/>
    <x v="6"/>
    <n v="110"/>
    <x v="1"/>
    <m/>
    <s v="Achevé"/>
    <s v="06/06/2017"/>
    <s v="NaN"/>
  </r>
  <r>
    <s v="LBF300675"/>
    <n v="1290"/>
    <s v="LB3000483"/>
    <s v="LBL100002"/>
    <s v="CABLE DEMARRAGE 35²"/>
    <n v="0.2"/>
    <n v="0.2"/>
    <n v="0"/>
    <x v="3"/>
    <x v="6"/>
    <n v="125"/>
    <x v="1"/>
    <m/>
    <s v="Achevé"/>
    <s v="09/06/2017"/>
    <n v="935"/>
  </r>
  <r>
    <s v="LBF300675"/>
    <n v="1310"/>
    <s v="LB3000483"/>
    <s v="LBL200226"/>
    <s v="FAISCEAU + PLAFONNIER 12V*21W"/>
    <n v="1"/>
    <n v="1"/>
    <n v="0"/>
    <x v="3"/>
    <x v="6"/>
    <n v="125"/>
    <x v="1"/>
    <m/>
    <s v="Achevé"/>
    <s v="09/06/2017"/>
    <n v="8.1"/>
  </r>
  <r>
    <s v="LBF300675"/>
    <n v="1320"/>
    <s v="LB3000483"/>
    <s v="LBL302001"/>
    <s v="RELAIS INVERSEUR 12V 30/40 Amp"/>
    <n v="1"/>
    <n v="1"/>
    <n v="0"/>
    <x v="3"/>
    <x v="6"/>
    <n v="125"/>
    <x v="1"/>
    <m/>
    <s v="Achevé"/>
    <s v="09/06/2017"/>
    <n v="2.38"/>
  </r>
  <r>
    <s v="LBF300675"/>
    <n v="1340"/>
    <s v="LB3000483"/>
    <s v="LBL302007"/>
    <s v="KIT SUPPORT RELAIS REF 909135"/>
    <n v="1"/>
    <n v="1"/>
    <n v="0"/>
    <x v="3"/>
    <x v="6"/>
    <n v="125"/>
    <x v="1"/>
    <m/>
    <s v="Achevé"/>
    <s v="09/06/2017"/>
    <n v="1.575"/>
  </r>
  <r>
    <s v="LBF300676"/>
    <n v="810"/>
    <s v="LB3000484"/>
    <s v="LBK107040"/>
    <s v="VIS TH ZN M12*110 -cl 10.9-"/>
    <n v="2"/>
    <n v="2"/>
    <n v="0"/>
    <x v="3"/>
    <x v="6"/>
    <n v="110"/>
    <x v="1"/>
    <m/>
    <s v="Achevé"/>
    <s v="06/06/2017"/>
    <n v="0.2959"/>
  </r>
  <r>
    <s v="LBF300676"/>
    <n v="1010"/>
    <s v="LB3000484"/>
    <s v="LBL501054"/>
    <s v="CONNECTEUR MALE 005 545 92 26"/>
    <n v="1"/>
    <n v="1"/>
    <n v="0"/>
    <x v="3"/>
    <x v="6"/>
    <n v="110"/>
    <x v="1"/>
    <m/>
    <s v="Achevé"/>
    <s v="06/06/2017"/>
    <n v="1.9067000000000001"/>
  </r>
  <r>
    <s v="LBF300676"/>
    <n v="1020"/>
    <s v="LB3000484"/>
    <s v="LBL501055"/>
    <s v="BROCHE RESSORT 011 545 80 26"/>
    <n v="3"/>
    <n v="3"/>
    <n v="0"/>
    <x v="3"/>
    <x v="6"/>
    <n v="110"/>
    <x v="1"/>
    <m/>
    <s v="Achevé"/>
    <s v="06/06/2017"/>
    <n v="1.3243"/>
  </r>
  <r>
    <s v="LBF300676"/>
    <n v="1416"/>
    <s v="LB3000484"/>
    <s v="LBH500035"/>
    <s v="ENTRETOISE AILES 50*50 +6T"/>
    <n v="0"/>
    <n v="2"/>
    <n v="0"/>
    <x v="3"/>
    <x v="6"/>
    <n v="110"/>
    <x v="1"/>
    <m/>
    <s v="Achevé"/>
    <s v="06/06/2017"/>
    <s v="NaN"/>
  </r>
  <r>
    <s v="LBF300676"/>
    <n v="1423"/>
    <s v="LB3000484"/>
    <s v="LBG212047"/>
    <s v="VERROU RESSORT 0354 22248"/>
    <n v="0"/>
    <n v="1"/>
    <n v="0"/>
    <x v="3"/>
    <x v="6"/>
    <n v="110"/>
    <x v="1"/>
    <m/>
    <s v="Achevé"/>
    <s v="06/06/2017"/>
    <s v="NaN"/>
  </r>
  <r>
    <s v="LBF300676"/>
    <n v="1290"/>
    <s v="LB3000484"/>
    <s v="LBL100002"/>
    <s v="CABLE DEMARRAGE 35²"/>
    <n v="0.2"/>
    <n v="0.2"/>
    <n v="0"/>
    <x v="3"/>
    <x v="6"/>
    <n v="125"/>
    <x v="1"/>
    <m/>
    <s v="Achevé"/>
    <s v="09/06/2017"/>
    <n v="935"/>
  </r>
  <r>
    <s v="LBF300676"/>
    <n v="1310"/>
    <s v="LB3000484"/>
    <s v="LBL200226"/>
    <s v="FAISCEAU + PLAFONNIER 12V*21W"/>
    <n v="1"/>
    <n v="1"/>
    <n v="0"/>
    <x v="3"/>
    <x v="6"/>
    <n v="125"/>
    <x v="1"/>
    <m/>
    <s v="Achevé"/>
    <s v="09/06/2017"/>
    <n v="8.1"/>
  </r>
  <r>
    <s v="LBF300676"/>
    <n v="1320"/>
    <s v="LB3000484"/>
    <s v="LBL302001"/>
    <s v="RELAIS INVERSEUR 12V 30/40 Amp"/>
    <n v="1"/>
    <n v="1"/>
    <n v="0"/>
    <x v="3"/>
    <x v="6"/>
    <n v="125"/>
    <x v="1"/>
    <m/>
    <s v="Achevé"/>
    <s v="09/06/2017"/>
    <n v="2.38"/>
  </r>
  <r>
    <s v="LBF300676"/>
    <n v="1340"/>
    <s v="LB3000484"/>
    <s v="LBL302007"/>
    <s v="KIT SUPPORT RELAIS REF 909135"/>
    <n v="1"/>
    <n v="1"/>
    <n v="0"/>
    <x v="3"/>
    <x v="6"/>
    <n v="125"/>
    <x v="1"/>
    <m/>
    <s v="Achevé"/>
    <s v="09/06/2017"/>
    <n v="1.575"/>
  </r>
  <r>
    <s v="LBF300677"/>
    <n v="810"/>
    <s v="LB3000485"/>
    <s v="LBK107040"/>
    <s v="VIS TH ZN M12*110 -cl 10.9-"/>
    <n v="2"/>
    <n v="2"/>
    <n v="0"/>
    <x v="3"/>
    <x v="6"/>
    <n v="110"/>
    <x v="1"/>
    <m/>
    <s v="Achevé"/>
    <s v="06/06/2017"/>
    <n v="0.2959"/>
  </r>
  <r>
    <s v="LBF300677"/>
    <n v="1010"/>
    <s v="LB3000485"/>
    <s v="LBL501054"/>
    <s v="CONNECTEUR MALE 005 545 92 26"/>
    <n v="1"/>
    <n v="1"/>
    <n v="0"/>
    <x v="3"/>
    <x v="6"/>
    <n v="110"/>
    <x v="1"/>
    <m/>
    <s v="Achevé"/>
    <s v="06/06/2017"/>
    <n v="1.9067000000000001"/>
  </r>
  <r>
    <s v="LBF300677"/>
    <n v="1020"/>
    <s v="LB3000485"/>
    <s v="LBL501055"/>
    <s v="BROCHE RESSORT 011 545 80 26"/>
    <n v="3"/>
    <n v="3"/>
    <n v="0"/>
    <x v="3"/>
    <x v="6"/>
    <n v="110"/>
    <x v="1"/>
    <m/>
    <s v="Achevé"/>
    <s v="06/06/2017"/>
    <n v="1.3243"/>
  </r>
  <r>
    <s v="LBF300677"/>
    <n v="1416"/>
    <s v="LB3000485"/>
    <s v="LBH500035"/>
    <s v="ENTRETOISE AILES 50*50 +6T"/>
    <n v="0"/>
    <n v="2"/>
    <n v="0"/>
    <x v="3"/>
    <x v="6"/>
    <n v="110"/>
    <x v="1"/>
    <m/>
    <s v="Achevé"/>
    <s v="06/06/2017"/>
    <s v="NaN"/>
  </r>
  <r>
    <s v="LBF300677"/>
    <n v="1423"/>
    <s v="LB3000485"/>
    <s v="LBG212047"/>
    <s v="VERROU RESSORT 0354 22248"/>
    <n v="0"/>
    <n v="1"/>
    <n v="0"/>
    <x v="3"/>
    <x v="6"/>
    <n v="110"/>
    <x v="1"/>
    <m/>
    <s v="Achevé"/>
    <s v="06/06/2017"/>
    <s v="NaN"/>
  </r>
  <r>
    <s v="LBF300677"/>
    <n v="1240"/>
    <s v="LB3000485"/>
    <s v="LBG309009"/>
    <s v="KIT CAM55+MONITEUR 7  RVS755"/>
    <n v="1"/>
    <n v="0"/>
    <n v="1"/>
    <x v="3"/>
    <x v="6"/>
    <n v="125"/>
    <x v="1"/>
    <m/>
    <s v="Achevé"/>
    <s v="09/06/2017"/>
    <n v="311.20699999999999"/>
  </r>
  <r>
    <s v="LBF300677"/>
    <n v="1290"/>
    <s v="LB3000485"/>
    <s v="LBL100002"/>
    <s v="CABLE DEMARRAGE 35²"/>
    <n v="0.2"/>
    <n v="0"/>
    <n v="0.2"/>
    <x v="3"/>
    <x v="6"/>
    <n v="125"/>
    <x v="1"/>
    <m/>
    <s v="Achevé"/>
    <s v="09/06/2017"/>
    <n v="935"/>
  </r>
  <r>
    <s v="LBF300677"/>
    <n v="1310"/>
    <s v="LB3000485"/>
    <s v="LBL200226"/>
    <s v="FAISCEAU + PLAFONNIER 12V*21W"/>
    <n v="1"/>
    <n v="1"/>
    <n v="0"/>
    <x v="3"/>
    <x v="6"/>
    <n v="125"/>
    <x v="1"/>
    <m/>
    <s v="Achevé"/>
    <s v="09/06/2017"/>
    <n v="8.1"/>
  </r>
  <r>
    <s v="LBF300677"/>
    <n v="1320"/>
    <s v="LB3000485"/>
    <s v="LBL302001"/>
    <s v="RELAIS INVERSEUR 12V 30/40 Amp"/>
    <n v="1"/>
    <n v="1"/>
    <n v="0"/>
    <x v="3"/>
    <x v="6"/>
    <n v="125"/>
    <x v="1"/>
    <m/>
    <s v="Achevé"/>
    <s v="09/06/2017"/>
    <n v="2.38"/>
  </r>
  <r>
    <s v="LBF300677"/>
    <n v="1340"/>
    <s v="LB3000485"/>
    <s v="LBL302007"/>
    <s v="KIT SUPPORT RELAIS REF 909135"/>
    <n v="1"/>
    <n v="1"/>
    <n v="0"/>
    <x v="3"/>
    <x v="6"/>
    <n v="125"/>
    <x v="1"/>
    <m/>
    <s v="Achevé"/>
    <s v="09/06/2017"/>
    <n v="1.575"/>
  </r>
  <r>
    <s v="LBF300678"/>
    <n v="810"/>
    <s v="LB3000486"/>
    <s v="LBK107040"/>
    <s v="VIS TH ZN M12*110 -cl 10.9-"/>
    <n v="2"/>
    <n v="2"/>
    <n v="0"/>
    <x v="3"/>
    <x v="6"/>
    <n v="110"/>
    <x v="1"/>
    <m/>
    <s v="Achevé"/>
    <s v="09/06/2017"/>
    <n v="0.2959"/>
  </r>
  <r>
    <s v="LBF300678"/>
    <n v="1010"/>
    <s v="LB3000486"/>
    <s v="LBL501054"/>
    <s v="CONNECTEUR MALE 005 545 92 26"/>
    <n v="1"/>
    <n v="1"/>
    <n v="0"/>
    <x v="3"/>
    <x v="6"/>
    <n v="110"/>
    <x v="1"/>
    <m/>
    <s v="Achevé"/>
    <s v="09/06/2017"/>
    <n v="1.9067000000000001"/>
  </r>
  <r>
    <s v="LBF300678"/>
    <n v="1020"/>
    <s v="LB3000486"/>
    <s v="LBL501055"/>
    <s v="BROCHE RESSORT 011 545 80 26"/>
    <n v="3"/>
    <n v="3"/>
    <n v="0"/>
    <x v="3"/>
    <x v="6"/>
    <n v="110"/>
    <x v="1"/>
    <m/>
    <s v="Achevé"/>
    <s v="09/06/2017"/>
    <n v="1.3243"/>
  </r>
  <r>
    <s v="LBF300678"/>
    <n v="1416"/>
    <s v="LB3000486"/>
    <s v="LBH500035"/>
    <s v="ENTRETOISE AILES 50*50 +6T"/>
    <n v="0"/>
    <n v="2"/>
    <n v="0"/>
    <x v="3"/>
    <x v="6"/>
    <n v="110"/>
    <x v="1"/>
    <m/>
    <s v="Achevé"/>
    <s v="09/06/2017"/>
    <s v="NaN"/>
  </r>
  <r>
    <s v="LBF300678"/>
    <n v="1423"/>
    <s v="LB3000486"/>
    <s v="LBG212047"/>
    <s v="VERROU RESSORT 0354 22248"/>
    <n v="0"/>
    <n v="1"/>
    <n v="0"/>
    <x v="3"/>
    <x v="6"/>
    <n v="110"/>
    <x v="1"/>
    <m/>
    <s v="Achevé"/>
    <s v="09/06/2017"/>
    <s v="NaN"/>
  </r>
  <r>
    <s v="LBF300678"/>
    <n v="1290"/>
    <s v="LB3000486"/>
    <s v="LBL100002"/>
    <s v="CABLE DEMARRAGE 35²"/>
    <n v="0.2"/>
    <n v="0.2"/>
    <n v="0"/>
    <x v="3"/>
    <x v="6"/>
    <n v="125"/>
    <x v="1"/>
    <m/>
    <s v="Achevé"/>
    <s v="09/06/2017"/>
    <n v="935"/>
  </r>
  <r>
    <s v="LBF300678"/>
    <n v="1310"/>
    <s v="LB3000486"/>
    <s v="LBL200226"/>
    <s v="FAISCEAU + PLAFONNIER 12V*21W"/>
    <n v="1"/>
    <n v="1"/>
    <n v="0"/>
    <x v="3"/>
    <x v="6"/>
    <n v="125"/>
    <x v="1"/>
    <m/>
    <s v="Achevé"/>
    <s v="09/06/2017"/>
    <n v="8.1"/>
  </r>
  <r>
    <s v="LBF300678"/>
    <n v="1320"/>
    <s v="LB3000486"/>
    <s v="LBL302001"/>
    <s v="RELAIS INVERSEUR 12V 30/40 Amp"/>
    <n v="1"/>
    <n v="1"/>
    <n v="0"/>
    <x v="3"/>
    <x v="6"/>
    <n v="125"/>
    <x v="1"/>
    <m/>
    <s v="Achevé"/>
    <s v="09/06/2017"/>
    <n v="2.38"/>
  </r>
  <r>
    <s v="LBF300678"/>
    <n v="1340"/>
    <s v="LB3000486"/>
    <s v="LBL302007"/>
    <s v="KIT SUPPORT RELAIS REF 909135"/>
    <n v="1"/>
    <n v="1"/>
    <n v="0"/>
    <x v="3"/>
    <x v="6"/>
    <n v="125"/>
    <x v="1"/>
    <m/>
    <s v="Achevé"/>
    <s v="09/06/2017"/>
    <n v="1.575"/>
  </r>
  <r>
    <s v="LBF300679"/>
    <n v="810"/>
    <s v="LB3000487"/>
    <s v="LBK107040"/>
    <s v="VIS TH ZN M12*110 -cl 10.9-"/>
    <n v="2"/>
    <n v="2"/>
    <n v="0"/>
    <x v="3"/>
    <x v="6"/>
    <n v="110"/>
    <x v="1"/>
    <m/>
    <s v="Achevé"/>
    <s v="09/06/2017"/>
    <n v="0.2959"/>
  </r>
  <r>
    <s v="LBF300679"/>
    <n v="1010"/>
    <s v="LB3000487"/>
    <s v="LBL501054"/>
    <s v="CONNECTEUR MALE 005 545 92 26"/>
    <n v="1"/>
    <n v="1"/>
    <n v="0"/>
    <x v="3"/>
    <x v="6"/>
    <n v="110"/>
    <x v="1"/>
    <m/>
    <s v="Achevé"/>
    <s v="09/06/2017"/>
    <n v="1.9067000000000001"/>
  </r>
  <r>
    <s v="LBF300679"/>
    <n v="1020"/>
    <s v="LB3000487"/>
    <s v="LBL501055"/>
    <s v="BROCHE RESSORT 011 545 80 26"/>
    <n v="3"/>
    <n v="3"/>
    <n v="0"/>
    <x v="3"/>
    <x v="6"/>
    <n v="110"/>
    <x v="1"/>
    <m/>
    <s v="Achevé"/>
    <s v="09/06/2017"/>
    <n v="1.3243"/>
  </r>
  <r>
    <s v="LBF300679"/>
    <n v="1416"/>
    <s v="LB3000487"/>
    <s v="LBH500035"/>
    <s v="ENTRETOISE AILES 50*50 +6T"/>
    <n v="0"/>
    <n v="2"/>
    <n v="0"/>
    <x v="3"/>
    <x v="6"/>
    <n v="110"/>
    <x v="1"/>
    <m/>
    <s v="Achevé"/>
    <s v="09/06/2017"/>
    <s v="NaN"/>
  </r>
  <r>
    <s v="LBF300679"/>
    <n v="1423"/>
    <s v="LB3000487"/>
    <s v="LBG212047"/>
    <s v="VERROU RESSORT 0354 22248"/>
    <n v="0"/>
    <n v="1"/>
    <n v="0"/>
    <x v="3"/>
    <x v="6"/>
    <n v="110"/>
    <x v="1"/>
    <m/>
    <s v="Achevé"/>
    <s v="09/06/2017"/>
    <s v="NaN"/>
  </r>
  <r>
    <s v="LBF300679"/>
    <n v="1472"/>
    <s v="LB3000487"/>
    <s v="LBH500028"/>
    <s v="AILE PARLOK SUPRA 5065920   GV"/>
    <n v="0"/>
    <n v="2"/>
    <n v="0"/>
    <x v="3"/>
    <x v="3"/>
    <n v="110"/>
    <x v="1"/>
    <m/>
    <s v="Achevé"/>
    <s v="09/06/2017"/>
    <s v="NaN"/>
  </r>
  <r>
    <s v="LBF300679"/>
    <n v="1290"/>
    <s v="LB3000487"/>
    <s v="LBL100002"/>
    <s v="CABLE DEMARRAGE 35²"/>
    <n v="0.2"/>
    <n v="0.2"/>
    <n v="0"/>
    <x v="3"/>
    <x v="6"/>
    <n v="125"/>
    <x v="1"/>
    <m/>
    <s v="Achevé"/>
    <s v="09/06/2017"/>
    <n v="935"/>
  </r>
  <r>
    <s v="LBF300679"/>
    <n v="1310"/>
    <s v="LB3000487"/>
    <s v="LBL200226"/>
    <s v="FAISCEAU + PLAFONNIER 12V*21W"/>
    <n v="1"/>
    <n v="1"/>
    <n v="0"/>
    <x v="3"/>
    <x v="6"/>
    <n v="125"/>
    <x v="1"/>
    <m/>
    <s v="Achevé"/>
    <s v="09/06/2017"/>
    <n v="8.1"/>
  </r>
  <r>
    <s v="LBF300679"/>
    <n v="1320"/>
    <s v="LB3000487"/>
    <s v="LBL302001"/>
    <s v="RELAIS INVERSEUR 12V 30/40 Amp"/>
    <n v="1"/>
    <n v="1"/>
    <n v="0"/>
    <x v="3"/>
    <x v="6"/>
    <n v="125"/>
    <x v="1"/>
    <m/>
    <s v="Achevé"/>
    <s v="09/06/2017"/>
    <n v="2.38"/>
  </r>
  <r>
    <s v="LBF300679"/>
    <n v="1340"/>
    <s v="LB3000487"/>
    <s v="LBL302007"/>
    <s v="KIT SUPPORT RELAIS REF 909135"/>
    <n v="1"/>
    <n v="1"/>
    <n v="0"/>
    <x v="3"/>
    <x v="6"/>
    <n v="125"/>
    <x v="1"/>
    <m/>
    <s v="Achevé"/>
    <s v="09/06/2017"/>
    <n v="1.575"/>
  </r>
  <r>
    <s v="LBF300680"/>
    <n v="810"/>
    <s v="LB3000488"/>
    <s v="LBK107040"/>
    <s v="VIS TH ZN M12*110 -cl 10.9-"/>
    <n v="2"/>
    <n v="2"/>
    <n v="0"/>
    <x v="3"/>
    <x v="6"/>
    <n v="110"/>
    <x v="1"/>
    <m/>
    <s v="Achevé"/>
    <s v="20/06/2017"/>
    <n v="0.2959"/>
  </r>
  <r>
    <s v="LBF300680"/>
    <n v="930"/>
    <s v="LB3000488"/>
    <s v="LBH200030"/>
    <s v="PROFIL BAC E055050 L5000"/>
    <n v="2"/>
    <n v="4"/>
    <n v="0"/>
    <x v="3"/>
    <x v="6"/>
    <n v="110"/>
    <x v="1"/>
    <m/>
    <s v="Achevé"/>
    <s v="20/06/2017"/>
    <n v="20.249099999999999"/>
  </r>
  <r>
    <s v="LBF300680"/>
    <n v="1010"/>
    <s v="LB3000488"/>
    <s v="LBL501054"/>
    <s v="CONNECTEUR MALE 005 545 92 26"/>
    <n v="1"/>
    <n v="1"/>
    <n v="0"/>
    <x v="3"/>
    <x v="6"/>
    <n v="110"/>
    <x v="1"/>
    <m/>
    <s v="Achevé"/>
    <s v="20/06/2017"/>
    <n v="1.9067000000000001"/>
  </r>
  <r>
    <s v="LBF300680"/>
    <n v="1020"/>
    <s v="LB3000488"/>
    <s v="LBL501055"/>
    <s v="BROCHE RESSORT 011 545 80 26"/>
    <n v="3"/>
    <n v="3"/>
    <n v="0"/>
    <x v="3"/>
    <x v="6"/>
    <n v="110"/>
    <x v="1"/>
    <m/>
    <s v="Achevé"/>
    <s v="20/06/2017"/>
    <n v="1.3243"/>
  </r>
  <r>
    <s v="LBF300680"/>
    <n v="1100"/>
    <s v="LB3000488"/>
    <s v="LBL604001"/>
    <s v="DETECTEUR TELEMECANIQUE"/>
    <n v="1"/>
    <n v="1"/>
    <n v="0"/>
    <x v="3"/>
    <x v="6"/>
    <n v="110"/>
    <x v="1"/>
    <m/>
    <s v="Achevé"/>
    <s v="20/06/2017"/>
    <n v="31.31"/>
  </r>
  <r>
    <s v="LBF300680"/>
    <n v="1416"/>
    <s v="LB3000488"/>
    <s v="LBH500035"/>
    <s v="ENTRETOISE AILES 50*50 +6T"/>
    <n v="0"/>
    <n v="2"/>
    <n v="0"/>
    <x v="3"/>
    <x v="6"/>
    <n v="110"/>
    <x v="1"/>
    <m/>
    <s v="Achevé"/>
    <s v="20/06/2017"/>
    <s v="NaN"/>
  </r>
  <r>
    <s v="LBF300680"/>
    <n v="1423"/>
    <s v="LB3000488"/>
    <s v="LBG212047"/>
    <s v="VERROU RESSORT 0354 22248"/>
    <n v="0"/>
    <n v="1"/>
    <n v="0"/>
    <x v="3"/>
    <x v="6"/>
    <n v="110"/>
    <x v="1"/>
    <m/>
    <s v="Achevé"/>
    <s v="20/06/2017"/>
    <s v="NaN"/>
  </r>
  <r>
    <s v="LBF300680"/>
    <n v="1454"/>
    <s v="LB3000488"/>
    <s v="LBK106019"/>
    <s v="VIS TH M14*110- cl10.9- DIN931"/>
    <n v="0"/>
    <n v="1"/>
    <n v="0"/>
    <x v="3"/>
    <x v="6"/>
    <n v="110"/>
    <x v="1"/>
    <m/>
    <s v="Achevé"/>
    <s v="20/06/2017"/>
    <s v="NaN"/>
  </r>
  <r>
    <s v="LBF300681"/>
    <n v="740"/>
    <s v="LB3000470"/>
    <s v="U00167210"/>
    <s v="CADRE DE RRL LATERAL"/>
    <n v="1"/>
    <n v="1"/>
    <n v="0"/>
    <x v="3"/>
    <x v="3"/>
    <n v="60"/>
    <x v="1"/>
    <m/>
    <s v="Achevé"/>
    <s v="22/06/2017"/>
    <n v="258.7"/>
  </r>
  <r>
    <s v="LBF300685"/>
    <n v="650"/>
    <s v="LBI000007"/>
    <s v="U00163980"/>
    <s v="KIT VERROUILL PLC/RRL CDE MIXT"/>
    <n v="1"/>
    <n v="1"/>
    <n v="0"/>
    <x v="3"/>
    <x v="3"/>
    <n v="125"/>
    <x v="1"/>
    <m/>
    <s v="Achevé"/>
    <s v="16/05/2017"/>
    <n v="1104.5"/>
  </r>
  <r>
    <s v="LBF300686"/>
    <n v="790"/>
    <s v="LB3000489"/>
    <s v="LBK107040"/>
    <s v="VIS TH ZN M12*110 -cl 10.9-"/>
    <n v="2"/>
    <n v="2"/>
    <n v="0"/>
    <x v="3"/>
    <x v="6"/>
    <n v="110"/>
    <x v="1"/>
    <m/>
    <s v="Achevé"/>
    <s v="29/05/2017"/>
    <n v="0.2959"/>
  </r>
  <r>
    <s v="LBF300686"/>
    <n v="820"/>
    <s v="LB3000489"/>
    <s v="LBK299002"/>
    <s v="ROND.RESSORT 12,3*34*1,5 ZnNi"/>
    <n v="6"/>
    <n v="6"/>
    <n v="0"/>
    <x v="3"/>
    <x v="6"/>
    <n v="110"/>
    <x v="1"/>
    <m/>
    <s v="Achevé"/>
    <s v="29/05/2017"/>
    <n v="7.8299999999999995E-2"/>
  </r>
  <r>
    <s v="LBF300686"/>
    <n v="1270"/>
    <s v="LB3000489"/>
    <s v="LBL100002"/>
    <s v="CABLE DEMARRAGE 35²"/>
    <n v="0.2"/>
    <n v="0.2"/>
    <n v="0"/>
    <x v="3"/>
    <x v="6"/>
    <n v="125"/>
    <x v="1"/>
    <m/>
    <s v="Achevé"/>
    <s v="09/06/2017"/>
    <n v="935"/>
  </r>
  <r>
    <s v="LBF300686"/>
    <n v="1290"/>
    <s v="LB3000489"/>
    <s v="LBL200226"/>
    <s v="FAISCEAU + PLAFONNIER 12V*21W"/>
    <n v="1"/>
    <n v="1"/>
    <n v="0"/>
    <x v="3"/>
    <x v="6"/>
    <n v="125"/>
    <x v="1"/>
    <m/>
    <s v="Achevé"/>
    <s v="09/06/2017"/>
    <n v="8.1"/>
  </r>
  <r>
    <s v="LBF300686"/>
    <n v="1300"/>
    <s v="LB3000489"/>
    <s v="LBL302001"/>
    <s v="RELAIS INVERSEUR 12V 30/40 Amp"/>
    <n v="1"/>
    <n v="1"/>
    <n v="0"/>
    <x v="3"/>
    <x v="6"/>
    <n v="125"/>
    <x v="1"/>
    <m/>
    <s v="Achevé"/>
    <s v="09/06/2017"/>
    <n v="2.38"/>
  </r>
  <r>
    <s v="LBF300686"/>
    <n v="1320"/>
    <s v="LB3000489"/>
    <s v="LBL302007"/>
    <s v="KIT SUPPORT RELAIS REF 909135"/>
    <n v="1"/>
    <n v="1"/>
    <n v="0"/>
    <x v="3"/>
    <x v="6"/>
    <n v="125"/>
    <x v="1"/>
    <m/>
    <s v="Achevé"/>
    <s v="09/06/2017"/>
    <n v="1.575"/>
  </r>
  <r>
    <s v="LBF300687"/>
    <n v="720"/>
    <s v="LB3000469"/>
    <s v="LBG401337"/>
    <s v="PLATINE BRIDAGE 6T 150*170 D17"/>
    <n v="10"/>
    <n v="10"/>
    <n v="0"/>
    <x v="3"/>
    <x v="6"/>
    <n v="110"/>
    <x v="1"/>
    <m/>
    <s v="Achevé"/>
    <s v="01/06/2017"/>
    <n v="9.81"/>
  </r>
  <r>
    <s v="LBF300687"/>
    <n v="930"/>
    <s v="LB3000469"/>
    <s v="LBH100004"/>
    <s v="SUPPORT GALVA 400*300 I250025"/>
    <n v="3"/>
    <n v="3"/>
    <n v="0"/>
    <x v="3"/>
    <x v="6"/>
    <n v="110"/>
    <x v="1"/>
    <m/>
    <s v="Achevé"/>
    <s v="01/06/2017"/>
    <n v="3.13"/>
  </r>
  <r>
    <s v="LBF300688"/>
    <n v="810"/>
    <s v="LB3000506"/>
    <s v="LBK107040"/>
    <s v="VIS TH ZN M12*110 -cl 10.9-"/>
    <n v="4"/>
    <n v="4"/>
    <n v="0"/>
    <x v="3"/>
    <x v="6"/>
    <n v="110"/>
    <x v="0"/>
    <s v="06/06/2017"/>
    <s v="Achevé"/>
    <s v="30/05/2017"/>
    <n v="0.2959"/>
  </r>
  <r>
    <s v="LBF300690"/>
    <n v="210"/>
    <s v="LB3000508"/>
    <s v="F00035990"/>
    <s v="ELECT PAVILLON  7T5 12V"/>
    <n v="1"/>
    <n v="0"/>
    <n v="0"/>
    <x v="0"/>
    <x v="9"/>
    <n v="30"/>
    <x v="1"/>
    <m/>
    <s v="Achevé"/>
    <s v="02/06/2017"/>
    <n v="38.71"/>
  </r>
  <r>
    <s v="LBF300690"/>
    <n v="220"/>
    <s v="LB3000508"/>
    <s v="F00036010"/>
    <s v="PLAFONNIER A LED  7T5 12V"/>
    <n v="1"/>
    <n v="0"/>
    <n v="0"/>
    <x v="0"/>
    <x v="9"/>
    <n v="30"/>
    <x v="1"/>
    <m/>
    <s v="Achevé"/>
    <s v="02/06/2017"/>
    <n v="20.734200000000001"/>
  </r>
  <r>
    <s v="LBF300691"/>
    <n v="140"/>
    <s v="LB3000509"/>
    <s v="LBL200220"/>
    <s v="FAIS LIAISON CHAS/FEU ENCOMBRE"/>
    <n v="1"/>
    <n v="0"/>
    <n v="0"/>
    <x v="0"/>
    <x v="0"/>
    <n v="30"/>
    <x v="1"/>
    <m/>
    <s v="Achevé"/>
    <s v="07/06/2017"/>
    <n v="16.149999999999999"/>
  </r>
  <r>
    <s v="LBF300691"/>
    <n v="160"/>
    <s v="LB3000509"/>
    <s v="LBL403025"/>
    <s v="FEU LAT ORANGE 12V"/>
    <n v="6"/>
    <n v="0"/>
    <n v="0"/>
    <x v="6"/>
    <x v="0"/>
    <n v="30"/>
    <x v="1"/>
    <m/>
    <s v="Achevé"/>
    <s v="07/06/2017"/>
    <n v="3.81"/>
  </r>
  <r>
    <s v="LBF300691"/>
    <n v="170"/>
    <s v="LB3000509"/>
    <s v="LBG403002"/>
    <s v="CORNIERE DE RIVE (OUV LAT)"/>
    <n v="1"/>
    <n v="0"/>
    <n v="0"/>
    <x v="0"/>
    <x v="0"/>
    <n v="30"/>
    <x v="1"/>
    <m/>
    <s v="Achevé"/>
    <s v="07/06/2017"/>
    <n v="10.6"/>
  </r>
  <r>
    <s v="LBF300691"/>
    <n v="210"/>
    <s v="LB3000509"/>
    <s v="F00035990"/>
    <s v="ELECT PAVILLON  7T5 12V"/>
    <n v="1"/>
    <n v="0"/>
    <n v="0"/>
    <x v="0"/>
    <x v="9"/>
    <n v="30"/>
    <x v="1"/>
    <m/>
    <s v="Achevé"/>
    <s v="07/06/2017"/>
    <n v="38.71"/>
  </r>
  <r>
    <s v="LBF300691"/>
    <n v="220"/>
    <s v="LB3000509"/>
    <s v="F00036010"/>
    <s v="PLAFONNIER A LED  7T5 12V"/>
    <n v="1"/>
    <n v="0"/>
    <n v="0"/>
    <x v="0"/>
    <x v="9"/>
    <n v="30"/>
    <x v="1"/>
    <m/>
    <s v="Achevé"/>
    <s v="07/06/2017"/>
    <n v="20.734200000000001"/>
  </r>
  <r>
    <s v="LBF300695"/>
    <n v="480"/>
    <s v="LB3000505"/>
    <s v="U00161460"/>
    <s v="RRL BOIS 77 ELEC CH. CONTINUE"/>
    <n v="1"/>
    <n v="0"/>
    <n v="1"/>
    <x v="3"/>
    <x v="3"/>
    <n v="60"/>
    <x v="1"/>
    <m/>
    <s v="Achevé"/>
    <s v="21/06/2017"/>
    <n v="1578"/>
  </r>
  <r>
    <s v="LBF300695"/>
    <n v="560"/>
    <s v="LB3000505"/>
    <s v="LBH200030"/>
    <s v="PROFIL BAC E055050 L5000"/>
    <n v="4"/>
    <n v="2"/>
    <n v="2"/>
    <x v="3"/>
    <x v="6"/>
    <n v="110"/>
    <x v="1"/>
    <m/>
    <s v="Achevé"/>
    <s v="21/06/2017"/>
    <n v="20.249099999999999"/>
  </r>
  <r>
    <s v="LBF300695"/>
    <n v="570"/>
    <s v="LB3000505"/>
    <s v="LBH200031"/>
    <s v="BOUCHON PVC PROFIL E150005"/>
    <n v="4"/>
    <n v="0"/>
    <n v="1"/>
    <x v="3"/>
    <x v="6"/>
    <n v="110"/>
    <x v="1"/>
    <m/>
    <s v="Achevé"/>
    <s v="21/06/2017"/>
    <n v="0.8"/>
  </r>
  <r>
    <s v="LBF300695"/>
    <n v="710"/>
    <s v="LB3000505"/>
    <s v="U00167790"/>
    <s v="AILE PARLOCK SUPRA REF 5023950"/>
    <n v="2"/>
    <n v="2"/>
    <n v="0"/>
    <x v="3"/>
    <x v="3"/>
    <n v="110"/>
    <x v="1"/>
    <m/>
    <s v="Achevé"/>
    <s v="21/06/2017"/>
    <n v="30.269600000000001"/>
  </r>
  <r>
    <s v="LBF300695"/>
    <n v="720"/>
    <s v="LB3000505"/>
    <s v="LBL200204"/>
    <s v="FAIS CONNEX IVECO"/>
    <n v="1"/>
    <n v="1"/>
    <n v="0"/>
    <x v="3"/>
    <x v="6"/>
    <n v="110"/>
    <x v="1"/>
    <m/>
    <s v="Achevé"/>
    <s v="21/06/2017"/>
    <n v="15.83"/>
  </r>
  <r>
    <s v="LBF300695"/>
    <n v="750"/>
    <s v="LB3000505"/>
    <s v="LBG199013"/>
    <s v="TABLETTE D'ECRITURE"/>
    <n v="1"/>
    <n v="1"/>
    <n v="0"/>
    <x v="3"/>
    <x v="6"/>
    <n v="110"/>
    <x v="1"/>
    <m/>
    <s v="Achevé"/>
    <s v="21/06/2017"/>
    <n v="40.049999999999997"/>
  </r>
  <r>
    <s v="LBF300695"/>
    <n v="760"/>
    <s v="LB3000505"/>
    <s v="LBJ500057"/>
    <s v="SUPPORT TABLETTE C3"/>
    <n v="1"/>
    <n v="1"/>
    <n v="0"/>
    <x v="3"/>
    <x v="6"/>
    <n v="110"/>
    <x v="1"/>
    <m/>
    <s v="Achevé"/>
    <s v="21/06/2017"/>
    <n v="6.1721000000000004"/>
  </r>
  <r>
    <s v="LBF300695"/>
    <n v="1045"/>
    <s v="LB3000505"/>
    <s v="LBL403025"/>
    <s v="FEU LAT ORANGE 12V"/>
    <n v="0"/>
    <n v="6"/>
    <n v="0"/>
    <x v="3"/>
    <x v="6"/>
    <n v="110"/>
    <x v="1"/>
    <m/>
    <s v="Achevé"/>
    <s v="21/06/2017"/>
    <s v="NaN"/>
  </r>
  <r>
    <s v="LBF300695"/>
    <n v="1054"/>
    <s v="LB3000505"/>
    <s v="LBG401050"/>
    <s v="BUTEE INERTIE MASCOTT/MASTER P"/>
    <n v="0"/>
    <n v="2"/>
    <n v="0"/>
    <x v="3"/>
    <x v="6"/>
    <n v="110"/>
    <x v="1"/>
    <m/>
    <s v="Achevé"/>
    <s v="21/06/2017"/>
    <s v="NaN"/>
  </r>
  <r>
    <s v="LBF300695"/>
    <n v="1090"/>
    <s v="LB3000505"/>
    <s v="LBK106012"/>
    <s v="VIS H M12-175*40 10.9 ZnNi"/>
    <n v="0"/>
    <n v="16"/>
    <n v="0"/>
    <x v="3"/>
    <x v="6"/>
    <n v="110"/>
    <x v="1"/>
    <m/>
    <s v="Achevé"/>
    <s v="21/06/2017"/>
    <s v="NaN"/>
  </r>
  <r>
    <s v="LBF300695"/>
    <n v="770"/>
    <s v="LB3000505"/>
    <s v="LBG305042"/>
    <s v="DEFLECTEUR IVECO 2014 LABBE"/>
    <n v="1"/>
    <n v="1"/>
    <n v="0"/>
    <x v="3"/>
    <x v="6"/>
    <n v="115"/>
    <x v="1"/>
    <m/>
    <s v="Achevé"/>
    <s v="21/06/2017"/>
    <n v="213.49"/>
  </r>
  <r>
    <s v="LBF300695"/>
    <n v="840"/>
    <s v="LB3000505"/>
    <s v="LBJ500018"/>
    <s v="BUTEE DE P/F HY 60*30*15 (RRL)"/>
    <n v="2"/>
    <n v="2"/>
    <n v="0"/>
    <x v="3"/>
    <x v="6"/>
    <n v="120"/>
    <x v="1"/>
    <m/>
    <s v="Achevé"/>
    <s v="21/06/2017"/>
    <n v="1.75"/>
  </r>
  <r>
    <s v="LBF300695"/>
    <n v="850"/>
    <s v="LB3000505"/>
    <s v="LBJ500105"/>
    <s v="SUPPORT CDE/S CHASSIS HAYON DH"/>
    <n v="2"/>
    <n v="2"/>
    <n v="0"/>
    <x v="3"/>
    <x v="6"/>
    <n v="120"/>
    <x v="1"/>
    <m/>
    <s v="Achevé"/>
    <s v="21/06/2017"/>
    <n v="6.75"/>
  </r>
  <r>
    <s v="LBF300705"/>
    <n v="20"/>
    <s v="LB3000495"/>
    <s v="LBARTPSO023"/>
    <s v="COMPLEMENT PSO +6T SIMPLE"/>
    <n v="1"/>
    <n v="0"/>
    <n v="0"/>
    <x v="0"/>
    <x v="4"/>
    <n v="10"/>
    <x v="1"/>
    <m/>
    <s v="Achevé"/>
    <s v="31/05/2017"/>
    <n v="875.95119999999997"/>
  </r>
  <r>
    <s v="LBF300705"/>
    <n v="780"/>
    <s v="LB3000495"/>
    <s v="LBK107040"/>
    <s v="VIS TH ZN M12*110 -cl 10.9-"/>
    <n v="2"/>
    <n v="2"/>
    <n v="0"/>
    <x v="3"/>
    <x v="6"/>
    <n v="110"/>
    <x v="1"/>
    <m/>
    <s v="Achevé"/>
    <s v="21/06/2017"/>
    <n v="0.2959"/>
  </r>
  <r>
    <s v="LBF300705"/>
    <n v="900"/>
    <s v="LB3000495"/>
    <s v="LBL604001"/>
    <s v="DETECTEUR TELEMECANIQUE"/>
    <n v="1"/>
    <n v="1"/>
    <n v="0"/>
    <x v="3"/>
    <x v="6"/>
    <n v="110"/>
    <x v="1"/>
    <m/>
    <s v="Achevé"/>
    <s v="21/06/2017"/>
    <n v="31.31"/>
  </r>
  <r>
    <s v="LBF300705"/>
    <n v="910"/>
    <s v="LB3000495"/>
    <s v="LBL501054"/>
    <s v="CONNECTEUR MALE 005 545 92 26"/>
    <n v="1"/>
    <n v="1"/>
    <n v="0"/>
    <x v="3"/>
    <x v="6"/>
    <n v="110"/>
    <x v="1"/>
    <m/>
    <s v="Achevé"/>
    <s v="21/06/2017"/>
    <n v="1.9067000000000001"/>
  </r>
  <r>
    <s v="LBF300705"/>
    <n v="920"/>
    <s v="LB3000495"/>
    <s v="LBL501055"/>
    <s v="BROCHE RESSORT 011 545 80 26"/>
    <n v="3"/>
    <n v="3"/>
    <n v="0"/>
    <x v="3"/>
    <x v="6"/>
    <n v="110"/>
    <x v="1"/>
    <m/>
    <s v="Achevé"/>
    <s v="21/06/2017"/>
    <n v="1.3243"/>
  </r>
  <r>
    <s v="LBF300705"/>
    <n v="960"/>
    <s v="LB3000495"/>
    <s v="100068040"/>
    <s v="PROLONGATEUR 3V SUPERSEAL 1.5M"/>
    <n v="1"/>
    <n v="1"/>
    <n v="0"/>
    <x v="3"/>
    <x v="6"/>
    <n v="110"/>
    <x v="1"/>
    <m/>
    <s v="Achevé"/>
    <s v="21/06/2017"/>
    <n v="7.09"/>
  </r>
  <r>
    <s v="LBF300705"/>
    <n v="1100"/>
    <s v="LB3000495"/>
    <s v="U00159890"/>
    <s v="HAYON DHOL DHRC15"/>
    <n v="1"/>
    <n v="1"/>
    <n v="0"/>
    <x v="3"/>
    <x v="3"/>
    <n v="120"/>
    <x v="1"/>
    <m/>
    <s v="Achevé"/>
    <s v="21/06/2017"/>
    <n v="2465"/>
  </r>
  <r>
    <s v="LBF300706"/>
    <n v="780"/>
    <s v="LB3000496"/>
    <s v="LBK107040"/>
    <s v="VIS TH ZN M12*110 -cl 10.9-"/>
    <n v="2"/>
    <n v="2"/>
    <n v="0"/>
    <x v="3"/>
    <x v="6"/>
    <n v="110"/>
    <x v="1"/>
    <m/>
    <s v="Achevé"/>
    <s v="21/06/2017"/>
    <n v="0.2959"/>
  </r>
  <r>
    <s v="LBF300706"/>
    <n v="900"/>
    <s v="LB3000496"/>
    <s v="LBL604001"/>
    <s v="DETECTEUR TELEMECANIQUE"/>
    <n v="1"/>
    <n v="1"/>
    <n v="0"/>
    <x v="3"/>
    <x v="6"/>
    <n v="110"/>
    <x v="1"/>
    <m/>
    <s v="Achevé"/>
    <s v="21/06/2017"/>
    <n v="31.31"/>
  </r>
  <r>
    <s v="LBF300706"/>
    <n v="910"/>
    <s v="LB3000496"/>
    <s v="LBL501054"/>
    <s v="CONNECTEUR MALE 005 545 92 26"/>
    <n v="1"/>
    <n v="1"/>
    <n v="0"/>
    <x v="3"/>
    <x v="6"/>
    <n v="110"/>
    <x v="1"/>
    <m/>
    <s v="Achevé"/>
    <s v="21/06/2017"/>
    <n v="1.9067000000000001"/>
  </r>
  <r>
    <s v="LBF300706"/>
    <n v="920"/>
    <s v="LB3000496"/>
    <s v="LBL501055"/>
    <s v="BROCHE RESSORT 011 545 80 26"/>
    <n v="3"/>
    <n v="3"/>
    <n v="0"/>
    <x v="3"/>
    <x v="6"/>
    <n v="110"/>
    <x v="1"/>
    <m/>
    <s v="Achevé"/>
    <s v="21/06/2017"/>
    <n v="1.3243"/>
  </r>
  <r>
    <s v="LBF300706"/>
    <n v="960"/>
    <s v="LB3000496"/>
    <s v="100068040"/>
    <s v="PROLONGATEUR 3V SUPERSEAL 1.5M"/>
    <n v="1"/>
    <n v="1"/>
    <n v="0"/>
    <x v="3"/>
    <x v="6"/>
    <n v="110"/>
    <x v="1"/>
    <m/>
    <s v="Achevé"/>
    <s v="21/06/2017"/>
    <n v="7.09"/>
  </r>
  <r>
    <s v="LBF300707"/>
    <n v="780"/>
    <s v="LB3000497"/>
    <s v="LBK107040"/>
    <s v="VIS TH ZN M12*110 -cl 10.9-"/>
    <n v="2"/>
    <n v="2"/>
    <n v="0"/>
    <x v="3"/>
    <x v="6"/>
    <n v="110"/>
    <x v="1"/>
    <m/>
    <s v="Achevé"/>
    <s v="21/06/2017"/>
    <n v="0.2959"/>
  </r>
  <r>
    <s v="LBF300707"/>
    <n v="900"/>
    <s v="LB3000497"/>
    <s v="LBL604001"/>
    <s v="DETECTEUR TELEMECANIQUE"/>
    <n v="1"/>
    <n v="1"/>
    <n v="0"/>
    <x v="3"/>
    <x v="6"/>
    <n v="110"/>
    <x v="1"/>
    <m/>
    <s v="Achevé"/>
    <s v="21/06/2017"/>
    <n v="31.31"/>
  </r>
  <r>
    <s v="LBF300707"/>
    <n v="910"/>
    <s v="LB3000497"/>
    <s v="LBL501054"/>
    <s v="CONNECTEUR MALE 005 545 92 26"/>
    <n v="1"/>
    <n v="1"/>
    <n v="0"/>
    <x v="3"/>
    <x v="6"/>
    <n v="110"/>
    <x v="1"/>
    <m/>
    <s v="Achevé"/>
    <s v="21/06/2017"/>
    <n v="1.9067000000000001"/>
  </r>
  <r>
    <s v="LBF300707"/>
    <n v="920"/>
    <s v="LB3000497"/>
    <s v="LBL501055"/>
    <s v="BROCHE RESSORT 011 545 80 26"/>
    <n v="3"/>
    <n v="3"/>
    <n v="0"/>
    <x v="3"/>
    <x v="6"/>
    <n v="110"/>
    <x v="1"/>
    <m/>
    <s v="Achevé"/>
    <s v="21/06/2017"/>
    <n v="1.3243"/>
  </r>
  <r>
    <s v="LBF300707"/>
    <n v="960"/>
    <s v="LB3000497"/>
    <s v="100068040"/>
    <s v="PROLONGATEUR 3V SUPERSEAL 1.5M"/>
    <n v="1"/>
    <n v="1"/>
    <n v="0"/>
    <x v="3"/>
    <x v="6"/>
    <n v="110"/>
    <x v="1"/>
    <m/>
    <s v="Achevé"/>
    <s v="21/06/2017"/>
    <n v="7.09"/>
  </r>
  <r>
    <s v="LBF300708"/>
    <n v="780"/>
    <s v="LB3000498"/>
    <s v="LBK107040"/>
    <s v="VIS TH ZN M12*110 -cl 10.9-"/>
    <n v="2"/>
    <n v="2"/>
    <n v="0"/>
    <x v="3"/>
    <x v="6"/>
    <n v="110"/>
    <x v="1"/>
    <m/>
    <s v="Achevé"/>
    <s v="21/06/2017"/>
    <n v="0.2959"/>
  </r>
  <r>
    <s v="LBF300708"/>
    <n v="900"/>
    <s v="LB3000498"/>
    <s v="LBL604001"/>
    <s v="DETECTEUR TELEMECANIQUE"/>
    <n v="1"/>
    <n v="1"/>
    <n v="0"/>
    <x v="3"/>
    <x v="6"/>
    <n v="110"/>
    <x v="1"/>
    <m/>
    <s v="Achevé"/>
    <s v="21/06/2017"/>
    <n v="31.31"/>
  </r>
  <r>
    <s v="LBF300708"/>
    <n v="910"/>
    <s v="LB3000498"/>
    <s v="LBL501054"/>
    <s v="CONNECTEUR MALE 005 545 92 26"/>
    <n v="1"/>
    <n v="1"/>
    <n v="0"/>
    <x v="3"/>
    <x v="6"/>
    <n v="110"/>
    <x v="1"/>
    <m/>
    <s v="Achevé"/>
    <s v="21/06/2017"/>
    <n v="1.9067000000000001"/>
  </r>
  <r>
    <s v="LBF300708"/>
    <n v="920"/>
    <s v="LB3000498"/>
    <s v="LBL501055"/>
    <s v="BROCHE RESSORT 011 545 80 26"/>
    <n v="3"/>
    <n v="3"/>
    <n v="0"/>
    <x v="3"/>
    <x v="6"/>
    <n v="110"/>
    <x v="1"/>
    <m/>
    <s v="Achevé"/>
    <s v="21/06/2017"/>
    <n v="1.3243"/>
  </r>
  <r>
    <s v="LBF300708"/>
    <n v="960"/>
    <s v="LB3000498"/>
    <s v="100068040"/>
    <s v="PROLONGATEUR 3V SUPERSEAL 1.5M"/>
    <n v="1"/>
    <n v="1"/>
    <n v="0"/>
    <x v="3"/>
    <x v="6"/>
    <n v="110"/>
    <x v="1"/>
    <m/>
    <s v="Achevé"/>
    <s v="21/06/2017"/>
    <n v="7.09"/>
  </r>
  <r>
    <s v="LBF300708"/>
    <n v="1050"/>
    <s v="LB3000498"/>
    <s v="100035850"/>
    <s v="PLATINE MARCHEPIED HY REPLI DH"/>
    <n v="1"/>
    <n v="1"/>
    <n v="0"/>
    <x v="3"/>
    <x v="6"/>
    <n v="120"/>
    <x v="1"/>
    <m/>
    <s v="Achevé"/>
    <s v="21/06/2017"/>
    <n v="14.58"/>
  </r>
  <r>
    <s v="LBF300709"/>
    <n v="780"/>
    <s v="LB3000499"/>
    <s v="LBK107040"/>
    <s v="VIS TH ZN M12*110 -cl 10.9-"/>
    <n v="2"/>
    <n v="2"/>
    <n v="0"/>
    <x v="3"/>
    <x v="6"/>
    <n v="110"/>
    <x v="1"/>
    <m/>
    <s v="Achevé"/>
    <s v="21/06/2017"/>
    <n v="0.2959"/>
  </r>
  <r>
    <s v="LBF300709"/>
    <n v="900"/>
    <s v="LB3000499"/>
    <s v="LBL604001"/>
    <s v="DETECTEUR TELEMECANIQUE"/>
    <n v="1"/>
    <n v="1"/>
    <n v="0"/>
    <x v="3"/>
    <x v="6"/>
    <n v="110"/>
    <x v="1"/>
    <m/>
    <s v="Achevé"/>
    <s v="21/06/2017"/>
    <n v="31.31"/>
  </r>
  <r>
    <s v="LBF300709"/>
    <n v="910"/>
    <s v="LB3000499"/>
    <s v="LBL501054"/>
    <s v="CONNECTEUR MALE 005 545 92 26"/>
    <n v="1"/>
    <n v="1"/>
    <n v="0"/>
    <x v="3"/>
    <x v="6"/>
    <n v="110"/>
    <x v="1"/>
    <m/>
    <s v="Achevé"/>
    <s v="21/06/2017"/>
    <n v="1.9067000000000001"/>
  </r>
  <r>
    <s v="LBF300709"/>
    <n v="920"/>
    <s v="LB3000499"/>
    <s v="LBL501055"/>
    <s v="BROCHE RESSORT 011 545 80 26"/>
    <n v="3"/>
    <n v="3"/>
    <n v="0"/>
    <x v="3"/>
    <x v="6"/>
    <n v="110"/>
    <x v="1"/>
    <m/>
    <s v="Achevé"/>
    <s v="21/06/2017"/>
    <n v="1.3243"/>
  </r>
  <r>
    <s v="LBF300709"/>
    <n v="960"/>
    <s v="LB3000499"/>
    <s v="100068040"/>
    <s v="PROLONGATEUR 3V SUPERSEAL 1.5M"/>
    <n v="1"/>
    <n v="1"/>
    <n v="0"/>
    <x v="3"/>
    <x v="6"/>
    <n v="110"/>
    <x v="1"/>
    <m/>
    <s v="Achevé"/>
    <s v="21/06/2017"/>
    <n v="7.09"/>
  </r>
  <r>
    <s v="LBF300709"/>
    <n v="1050"/>
    <s v="LB3000499"/>
    <s v="100035850"/>
    <s v="PLATINE MARCHEPIED HY REPLI DH"/>
    <n v="1"/>
    <n v="1"/>
    <n v="0"/>
    <x v="3"/>
    <x v="6"/>
    <n v="120"/>
    <x v="1"/>
    <m/>
    <s v="Achevé"/>
    <s v="21/06/2017"/>
    <n v="14.58"/>
  </r>
  <r>
    <s v="LBF300709"/>
    <n v="1100"/>
    <s v="LB3000499"/>
    <s v="U00159890"/>
    <s v="HAYON DHOL DHRC15"/>
    <n v="1"/>
    <n v="1"/>
    <n v="0"/>
    <x v="3"/>
    <x v="3"/>
    <n v="120"/>
    <x v="1"/>
    <m/>
    <s v="Achevé"/>
    <s v="21/06/2017"/>
    <n v="2465"/>
  </r>
  <r>
    <s v="LBF300713"/>
    <n v="450"/>
    <s v="LB3000500"/>
    <s v="LBK500014"/>
    <s v="RIVET AVTAI ZN DIA10 2311-1215"/>
    <n v="100"/>
    <n v="100"/>
    <n v="0"/>
    <x v="3"/>
    <x v="7"/>
    <n v="50"/>
    <x v="1"/>
    <m/>
    <s v="Achevé"/>
    <s v="22/06/2017"/>
    <n v="0.35909999999999997"/>
  </r>
  <r>
    <s v="LBF300713"/>
    <n v="460"/>
    <s v="LB3000500"/>
    <s v="LBK500021"/>
    <s v="BAGUE AVTAI ZN DIA32 2321-1200"/>
    <n v="100"/>
    <n v="100"/>
    <n v="0"/>
    <x v="3"/>
    <x v="7"/>
    <n v="50"/>
    <x v="1"/>
    <m/>
    <s v="Achevé"/>
    <s v="22/06/2017"/>
    <n v="0.17199999999999999"/>
  </r>
  <r>
    <s v="LBF300713"/>
    <n v="520"/>
    <s v="LB3000500"/>
    <s v="U00165070"/>
    <s v="PX STRATI 2455*2535*20"/>
    <n v="1"/>
    <n v="1"/>
    <n v="0"/>
    <x v="3"/>
    <x v="7"/>
    <n v="50"/>
    <x v="1"/>
    <m/>
    <s v="Achevé"/>
    <s v="22/06/2017"/>
    <n v="188.2586"/>
  </r>
  <r>
    <s v="LBF300713"/>
    <n v="530"/>
    <s v="LB3000500"/>
    <s v="U00165080"/>
    <s v="PX STRATI 1078*2535*20"/>
    <n v="1"/>
    <n v="1"/>
    <n v="0"/>
    <x v="3"/>
    <x v="7"/>
    <n v="50"/>
    <x v="1"/>
    <m/>
    <s v="Achevé"/>
    <s v="22/06/2017"/>
    <n v="82.665000000000006"/>
  </r>
  <r>
    <s v="LBF300713"/>
    <n v="540"/>
    <s v="LB3000500"/>
    <s v="U00165090"/>
    <s v="PX STRATI 6500*2535*20"/>
    <n v="1"/>
    <n v="1"/>
    <n v="0"/>
    <x v="3"/>
    <x v="7"/>
    <n v="50"/>
    <x v="1"/>
    <m/>
    <s v="Achevé"/>
    <s v="22/06/2017"/>
    <n v="498.4443"/>
  </r>
  <r>
    <s v="LBF300713"/>
    <n v="550"/>
    <s v="LB3000500"/>
    <s v="U00165100"/>
    <s v="PX STRATI 9055*2535*20"/>
    <n v="1"/>
    <n v="1"/>
    <n v="0"/>
    <x v="3"/>
    <x v="7"/>
    <n v="50"/>
    <x v="1"/>
    <m/>
    <s v="Achevé"/>
    <s v="22/06/2017"/>
    <n v="694.37130000000002"/>
  </r>
  <r>
    <s v="LBF300713"/>
    <n v="580"/>
    <s v="LB3000500"/>
    <s v="LBE100015"/>
    <s v="PLINT GA 1225*145*2 P.L1300 GV"/>
    <n v="1"/>
    <n v="1"/>
    <n v="0"/>
    <x v="3"/>
    <x v="7"/>
    <n v="60"/>
    <x v="1"/>
    <m/>
    <s v="Achevé"/>
    <s v="22/06/2017"/>
    <n v="6.4725999999999999"/>
  </r>
  <r>
    <s v="LBF300713"/>
    <n v="630"/>
    <s v="LB3000500"/>
    <s v="LBL704008"/>
    <s v="MOULURE 1 COMPART. 34x1*16mm"/>
    <n v="1"/>
    <n v="1"/>
    <n v="0"/>
    <x v="3"/>
    <x v="7"/>
    <n v="60"/>
    <x v="1"/>
    <m/>
    <s v="Achevé"/>
    <s v="22/06/2017"/>
    <n v="4.4400000000000004"/>
  </r>
  <r>
    <s v="LBF300713"/>
    <n v="650"/>
    <s v="LB3000500"/>
    <s v="U00165120"/>
    <s v="RRL TYPE 77"/>
    <n v="1"/>
    <n v="0"/>
    <n v="1"/>
    <x v="3"/>
    <x v="7"/>
    <n v="60"/>
    <x v="1"/>
    <m/>
    <s v="Achevé"/>
    <s v="22/06/2017"/>
    <n v="381"/>
  </r>
  <r>
    <s v="LBF300714"/>
    <n v="450"/>
    <s v="LB3000501"/>
    <s v="LBK500014"/>
    <s v="RIVET AVTAI ZN DIA10 2311-1215"/>
    <n v="100"/>
    <n v="100"/>
    <n v="0"/>
    <x v="3"/>
    <x v="7"/>
    <n v="50"/>
    <x v="1"/>
    <m/>
    <s v="Achevé"/>
    <s v="22/06/2017"/>
    <n v="0.35909999999999997"/>
  </r>
  <r>
    <s v="LBF300714"/>
    <n v="460"/>
    <s v="LB3000501"/>
    <s v="LBK500021"/>
    <s v="BAGUE AVTAI ZN DIA32 2321-1200"/>
    <n v="100"/>
    <n v="100"/>
    <n v="0"/>
    <x v="3"/>
    <x v="7"/>
    <n v="50"/>
    <x v="1"/>
    <m/>
    <s v="Achevé"/>
    <s v="22/06/2017"/>
    <n v="0.17199999999999999"/>
  </r>
  <r>
    <s v="LBF300714"/>
    <n v="520"/>
    <s v="LB3000501"/>
    <s v="U00165070"/>
    <s v="PX STRATI 2455*2535*20"/>
    <n v="1"/>
    <n v="1"/>
    <n v="0"/>
    <x v="3"/>
    <x v="7"/>
    <n v="50"/>
    <x v="1"/>
    <m/>
    <s v="Achevé"/>
    <s v="22/06/2017"/>
    <n v="188.2586"/>
  </r>
  <r>
    <s v="LBF300714"/>
    <n v="530"/>
    <s v="LB3000501"/>
    <s v="U00165080"/>
    <s v="PX STRATI 1078*2535*20"/>
    <n v="1"/>
    <n v="1"/>
    <n v="0"/>
    <x v="3"/>
    <x v="7"/>
    <n v="50"/>
    <x v="1"/>
    <m/>
    <s v="Achevé"/>
    <s v="22/06/2017"/>
    <n v="82.665000000000006"/>
  </r>
  <r>
    <s v="LBF300714"/>
    <n v="540"/>
    <s v="LB3000501"/>
    <s v="U00165090"/>
    <s v="PX STRATI 6500*2535*20"/>
    <n v="1"/>
    <n v="1"/>
    <n v="0"/>
    <x v="3"/>
    <x v="7"/>
    <n v="50"/>
    <x v="1"/>
    <m/>
    <s v="Achevé"/>
    <s v="22/06/2017"/>
    <n v="498.4443"/>
  </r>
  <r>
    <s v="LBF300714"/>
    <n v="550"/>
    <s v="LB3000501"/>
    <s v="U00165100"/>
    <s v="PX STRATI 9055*2535*20"/>
    <n v="1"/>
    <n v="1"/>
    <n v="0"/>
    <x v="3"/>
    <x v="7"/>
    <n v="50"/>
    <x v="1"/>
    <m/>
    <s v="Achevé"/>
    <s v="22/06/2017"/>
    <n v="694.37130000000002"/>
  </r>
  <r>
    <s v="LBF300714"/>
    <n v="580"/>
    <s v="LB3000501"/>
    <s v="LBE100015"/>
    <s v="PLINT GA 1225*145*2 P.L1300 GV"/>
    <n v="1"/>
    <n v="1"/>
    <n v="0"/>
    <x v="3"/>
    <x v="7"/>
    <n v="60"/>
    <x v="1"/>
    <m/>
    <s v="Achevé"/>
    <s v="22/06/2017"/>
    <n v="6.4725999999999999"/>
  </r>
  <r>
    <s v="LBF300714"/>
    <n v="630"/>
    <s v="LB3000501"/>
    <s v="LBL704008"/>
    <s v="MOULURE 1 COMPART. 34x1*16mm"/>
    <n v="1"/>
    <n v="1"/>
    <n v="0"/>
    <x v="3"/>
    <x v="7"/>
    <n v="60"/>
    <x v="1"/>
    <m/>
    <s v="Achevé"/>
    <s v="22/06/2017"/>
    <n v="4.4400000000000004"/>
  </r>
  <r>
    <s v="LBF300714"/>
    <n v="650"/>
    <s v="LB3000501"/>
    <s v="U00165120"/>
    <s v="RRL TYPE 77"/>
    <n v="1"/>
    <n v="0"/>
    <n v="1"/>
    <x v="3"/>
    <x v="7"/>
    <n v="60"/>
    <x v="1"/>
    <m/>
    <s v="Achevé"/>
    <s v="22/06/2017"/>
    <n v="381"/>
  </r>
  <r>
    <s v="LBF300723"/>
    <n v="910"/>
    <s v="LB3000543"/>
    <s v="LBH500035"/>
    <s v="ENTRETOISE AILES 50*50 +6T"/>
    <n v="2"/>
    <n v="2"/>
    <n v="0"/>
    <x v="3"/>
    <x v="6"/>
    <n v="110"/>
    <x v="0"/>
    <s v="19/06/2017"/>
    <s v="Achevé"/>
    <s v="19/06/2017"/>
    <n v="3.16"/>
  </r>
  <r>
    <s v="LBF300725"/>
    <n v="20"/>
    <s v="LB3000530"/>
    <s v="LBARTPSO023"/>
    <s v="COMPLEMENT PSO +6T SIMPLE"/>
    <n v="1"/>
    <n v="1"/>
    <n v="0"/>
    <x v="3"/>
    <x v="4"/>
    <n v="10"/>
    <x v="1"/>
    <m/>
    <s v="Achevé"/>
    <s v="22/06/2017"/>
    <n v="1223.3354999999999"/>
  </r>
  <r>
    <s v="LBF300726"/>
    <n v="670"/>
    <s v="LB3000542"/>
    <s v="LBH200030"/>
    <s v="PROFIL BAC E055050 L5000"/>
    <n v="8"/>
    <n v="7"/>
    <n v="0"/>
    <x v="3"/>
    <x v="6"/>
    <n v="110"/>
    <x v="0"/>
    <s v="19/06/2017"/>
    <s v="Achevé"/>
    <s v="19/06/2017"/>
    <n v="18.95"/>
  </r>
  <r>
    <s v="LBF400082"/>
    <n v="480"/>
    <s v="LB4000045"/>
    <s v="U00074910"/>
    <s v="CROCHET MIXTE REF 29.05022"/>
    <n v="0"/>
    <n v="2"/>
    <n v="0"/>
    <x v="3"/>
    <x v="3"/>
    <n v="10"/>
    <x v="0"/>
    <s v="23/05/2017"/>
    <s v="Achevé"/>
    <s v="23/05/2017"/>
    <s v="NaN"/>
  </r>
  <r>
    <s v="LBF400085"/>
    <n v="10"/>
    <s v="LB4000047"/>
    <s v="LBL403206"/>
    <s v="PLAFONNIER A LED POWERLED"/>
    <n v="1"/>
    <n v="0"/>
    <n v="1"/>
    <x v="3"/>
    <x v="0"/>
    <n v="10"/>
    <x v="0"/>
    <s v="20/06/2017"/>
    <s v="Achevé"/>
    <s v="20/06/2017"/>
    <n v="11.344200000000001"/>
  </r>
  <r>
    <s v="LBF400085"/>
    <n v="20"/>
    <s v="LB4000047"/>
    <s v="LBL303009"/>
    <s v="TEMPORISATION 20mn 72 IT 08"/>
    <n v="1"/>
    <n v="0"/>
    <n v="1"/>
    <x v="3"/>
    <x v="5"/>
    <n v="10"/>
    <x v="0"/>
    <s v="20/06/2017"/>
    <s v="Achevé"/>
    <s v="20/06/2017"/>
    <n v="18.8"/>
  </r>
  <r>
    <s v="LBF400085"/>
    <n v="30"/>
    <s v="LB4000047"/>
    <s v="LBA201007"/>
    <s v="TOLE ALU AG3 3MM 2500*1250"/>
    <n v="0.1"/>
    <n v="0"/>
    <n v="0.1"/>
    <x v="3"/>
    <x v="5"/>
    <n v="10"/>
    <x v="0"/>
    <s v="20/06/2017"/>
    <s v="Achevé"/>
    <s v="20/06/2017"/>
    <n v="75.889399999999995"/>
  </r>
  <r>
    <s v="LBF400085"/>
    <n v="40"/>
    <s v="LB4000047"/>
    <s v="LBL200227"/>
    <s v="FAISCEAU DESCENTE PLAFONNIER"/>
    <n v="1"/>
    <n v="0"/>
    <n v="1"/>
    <x v="3"/>
    <x v="0"/>
    <n v="10"/>
    <x v="0"/>
    <s v="20/06/2017"/>
    <s v="Achevé"/>
    <s v="20/06/2017"/>
    <n v="4.49"/>
  </r>
  <r>
    <s v="LBF400085"/>
    <n v="50"/>
    <s v="LB4000047"/>
    <s v="LBL200228"/>
    <s v="FAISCEAU + INTER TEMPORISE 12V"/>
    <n v="1"/>
    <n v="0"/>
    <n v="1"/>
    <x v="3"/>
    <x v="0"/>
    <n v="10"/>
    <x v="0"/>
    <s v="20/06/2017"/>
    <s v="Achevé"/>
    <s v="20/06/2017"/>
    <n v="26.75"/>
  </r>
  <r>
    <s v="LBF400085"/>
    <n v="60"/>
    <s v="LB4000047"/>
    <s v="LBG101025"/>
    <s v="RAIL ARRIM 2025 HORIZ UNIVER"/>
    <n v="2"/>
    <n v="0"/>
    <n v="2"/>
    <x v="3"/>
    <x v="0"/>
    <n v="10"/>
    <x v="0"/>
    <s v="20/06/2017"/>
    <s v="Achevé"/>
    <s v="20/06/2017"/>
    <n v="7.3398000000000003"/>
  </r>
  <r>
    <s v="LBF400085"/>
    <n v="70"/>
    <s v="LB4000047"/>
    <s v="LBE200201"/>
    <s v="PLINTHE ALU 2035 FGV2010"/>
    <n v="1"/>
    <n v="0"/>
    <n v="1"/>
    <x v="3"/>
    <x v="0"/>
    <n v="10"/>
    <x v="0"/>
    <s v="20/06/2017"/>
    <s v="Achevé"/>
    <s v="20/06/2017"/>
    <n v="7.3799000000000001"/>
  </r>
  <r>
    <s v="LBF400085"/>
    <n v="80"/>
    <s v="LB4000047"/>
    <s v="U00169980"/>
    <s v="PRESTATION AMMENAGEMENTDOLEDEC"/>
    <n v="1"/>
    <n v="0"/>
    <n v="1"/>
    <x v="3"/>
    <x v="3"/>
    <n v="10"/>
    <x v="0"/>
    <s v="20/06/2017"/>
    <s v="Achevé"/>
    <s v="20/06/2017"/>
    <n v="0.01"/>
  </r>
  <r>
    <s v="LBF500013"/>
    <n v="420"/>
    <s v="LB5000014"/>
    <s v="LBG201008"/>
    <s v="ARRET DE PORTE REF 25.37862 DR"/>
    <n v="1"/>
    <n v="1"/>
    <n v="0"/>
    <x v="3"/>
    <x v="0"/>
    <n v="140"/>
    <x v="0"/>
    <s v="06/06/2017"/>
    <s v="Achevé"/>
    <s v="02/06/2017"/>
    <n v="12.2423"/>
  </r>
  <r>
    <s v="LBF500013"/>
    <n v="430"/>
    <s v="LB5000014"/>
    <s v="LBG201009"/>
    <s v="ARRET DE PORTE REF 25.37862 GA"/>
    <n v="1"/>
    <n v="1"/>
    <n v="0"/>
    <x v="3"/>
    <x v="0"/>
    <n v="140"/>
    <x v="0"/>
    <s v="06/06/2017"/>
    <s v="Achevé"/>
    <s v="02/06/2017"/>
    <n v="12.2423"/>
  </r>
  <r>
    <s v="LBF500013"/>
    <n v="500"/>
    <s v="LB5000014"/>
    <s v="LBL301001"/>
    <s v="INTERRUP A LED ROUGE 12V-16A"/>
    <n v="3"/>
    <n v="3"/>
    <n v="0"/>
    <x v="3"/>
    <x v="7"/>
    <n v="208"/>
    <x v="0"/>
    <s v="06/06/2017"/>
    <s v="Achevé"/>
    <s v="02/06/2017"/>
    <n v="1.26"/>
  </r>
  <r>
    <s v="LBF500013"/>
    <n v="520"/>
    <s v="LB5000014"/>
    <s v="LBG206001"/>
    <s v="POIGNEE MONTOIRE AUTO"/>
    <n v="4"/>
    <n v="4"/>
    <n v="0"/>
    <x v="3"/>
    <x v="5"/>
    <n v="208"/>
    <x v="0"/>
    <s v="06/06/2017"/>
    <s v="Achevé"/>
    <s v="02/06/2017"/>
    <n v="2.6949999999999998"/>
  </r>
  <r>
    <s v="LBF500013"/>
    <n v="570"/>
    <s v="LB5000014"/>
    <s v="U00151470"/>
    <s v="FERMETURE REF: TPO5557N"/>
    <n v="2"/>
    <n v="2"/>
    <n v="0"/>
    <x v="3"/>
    <x v="3"/>
    <n v="208"/>
    <x v="0"/>
    <s v="06/06/2017"/>
    <s v="Achevé"/>
    <s v="02/06/2017"/>
    <n v="42.5"/>
  </r>
  <r>
    <s v="LBF500013"/>
    <n v="700"/>
    <s v="LB5000014"/>
    <s v="U00151880"/>
    <s v="PLAQUE MOUSSE SE-25 COMPOSITE"/>
    <n v="0.5"/>
    <n v="0.5"/>
    <n v="0"/>
    <x v="3"/>
    <x v="3"/>
    <n v="208"/>
    <x v="0"/>
    <s v="06/06/2017"/>
    <s v="Achevé"/>
    <s v="02/06/2017"/>
    <n v="0.1"/>
  </r>
  <r>
    <s v="LBF600139"/>
    <n v="50"/>
    <m/>
    <s v="LBG403203"/>
    <s v="RENFOR BUTOIR HY REPLI G MORY"/>
    <n v="2"/>
    <n v="2"/>
    <n v="0"/>
    <x v="3"/>
    <x v="0"/>
    <n v="0"/>
    <x v="0"/>
    <s v="12/06/2017"/>
    <s v="__ERROR__"/>
    <s v="01/01/0001"/>
    <n v="23.2"/>
  </r>
  <r>
    <s v="LBF600146"/>
    <n v="100"/>
    <m/>
    <s v="LBL200227"/>
    <s v="FAISCEAU DESCENTE PLAFONNIER"/>
    <n v="0"/>
    <n v="0"/>
    <n v="2"/>
    <x v="3"/>
    <x v="0"/>
    <n v="80"/>
    <x v="1"/>
    <m/>
    <s v="Achevé"/>
    <s v="22/06/2017"/>
    <s v="NaN"/>
  </r>
  <r>
    <s v="LBF600146"/>
    <n v="110"/>
    <m/>
    <s v="LBL200228"/>
    <s v="FAISCEAU + INTER TEMPORISE 12V"/>
    <n v="0"/>
    <n v="0"/>
    <n v="2"/>
    <x v="3"/>
    <x v="0"/>
    <n v="80"/>
    <x v="1"/>
    <m/>
    <s v="Achevé"/>
    <s v="22/06/2017"/>
    <s v="NaN"/>
  </r>
  <r>
    <s v="LBF600146"/>
    <n v="120"/>
    <m/>
    <s v="LBJ900004"/>
    <s v="OBTURATEURS EMPLACEMENT FEUX"/>
    <n v="0"/>
    <n v="0"/>
    <n v="2"/>
    <x v="3"/>
    <x v="0"/>
    <n v="80"/>
    <x v="1"/>
    <m/>
    <s v="Achevé"/>
    <s v="22/06/2017"/>
    <s v="NaN"/>
  </r>
  <r>
    <s v="LBF600146"/>
    <n v="130"/>
    <m/>
    <s v="LBL200225"/>
    <s v="FAISCEAU DESCENTE FEUX AVANT"/>
    <n v="0"/>
    <n v="0"/>
    <n v="4"/>
    <x v="3"/>
    <x v="0"/>
    <n v="80"/>
    <x v="1"/>
    <m/>
    <s v="Achevé"/>
    <s v="22/06/2017"/>
    <s v="NaN"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  <r>
    <m/>
    <m/>
    <m/>
    <m/>
    <m/>
    <m/>
    <m/>
    <m/>
    <x v="7"/>
    <x v="10"/>
    <m/>
    <x v="2"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162">
  <r>
    <s v="LBF103093"/>
    <n v="830"/>
    <s v="LB1002975"/>
    <s v="LBL200210"/>
    <s v="INTERCONNEXION BATTERIE PLAFON"/>
    <n v="1"/>
    <n v="0"/>
    <n v="0"/>
    <x v="0"/>
    <s v="LBSA10"/>
    <n v="140"/>
    <s v="Achevé"/>
    <s v="06/06/2017"/>
    <s v="Achevé"/>
    <s v="02/11/2016"/>
    <n v="7.5448000000000004"/>
  </r>
  <r>
    <s v="LBF103093"/>
    <n v="860"/>
    <s v="LB1002975"/>
    <s v="LBL200216"/>
    <s v="FAIS INTERCONNEXT PAF 3FEU RCE"/>
    <n v="1"/>
    <n v="0"/>
    <n v="0"/>
    <x v="0"/>
    <s v="LBSA10"/>
    <n v="140"/>
    <s v="Achevé"/>
    <s v="06/06/2017"/>
    <s v="Achevé"/>
    <s v="02/11/2016"/>
    <n v="17.8598"/>
  </r>
  <r>
    <s v="LBF103093"/>
    <n v="870"/>
    <s v="LB1002975"/>
    <s v="LBH200025"/>
    <s v="BARRE ANTICYCLE LABBE L=2000mm"/>
    <n v="2"/>
    <n v="0"/>
    <n v="0"/>
    <x v="1"/>
    <s v="LBSA10"/>
    <n v="140"/>
    <s v="Achevé"/>
    <s v="06/06/2017"/>
    <s v="Achevé"/>
    <s v="02/11/2016"/>
    <n v="6.0736999999999997"/>
  </r>
  <r>
    <s v="LBF103093"/>
    <n v="880"/>
    <s v="LB1002975"/>
    <s v="LBK950020"/>
    <s v="KIT VISSERIE BAC+AILES 3.5T"/>
    <n v="1"/>
    <n v="0"/>
    <n v="0"/>
    <x v="0"/>
    <s v="LBSA10"/>
    <n v="140"/>
    <s v="Achevé"/>
    <s v="06/06/2017"/>
    <s v="Achevé"/>
    <s v="02/11/2016"/>
    <n v="5.1660000000000004"/>
  </r>
  <r>
    <s v="LBF103093"/>
    <n v="890"/>
    <s v="LB1002975"/>
    <s v="LBK950010"/>
    <s v="KIT VISSERIE BRIDAGE IVECO"/>
    <n v="1"/>
    <n v="0"/>
    <n v="0"/>
    <x v="0"/>
    <s v="LBSA10"/>
    <n v="140"/>
    <s v="Achevé"/>
    <s v="06/06/2017"/>
    <s v="Achevé"/>
    <s v="02/11/2016"/>
    <n v="11.208600000000001"/>
  </r>
  <r>
    <s v="LBF103093"/>
    <n v="900"/>
    <s v="LB1002975"/>
    <s v="LBG401050"/>
    <s v="BUTEE INERTIE MASCOTT/MASTER P"/>
    <n v="2"/>
    <n v="0"/>
    <n v="0"/>
    <x v="1"/>
    <s v="LBSA10"/>
    <n v="140"/>
    <s v="Achevé"/>
    <s v="06/06/2017"/>
    <s v="Achevé"/>
    <s v="02/11/2016"/>
    <n v="1.66"/>
  </r>
  <r>
    <s v="LBF103093"/>
    <n v="910"/>
    <s v="LB1002975"/>
    <s v="LBH200022"/>
    <s v="SUPPORT PARE CYCLISTE PROFILE"/>
    <n v="4"/>
    <n v="0"/>
    <n v="0"/>
    <x v="2"/>
    <s v="LBSA10"/>
    <n v="140"/>
    <s v="Achevé"/>
    <s v="06/06/2017"/>
    <s v="Achevé"/>
    <s v="02/11/2016"/>
    <n v="3.1128999999999998"/>
  </r>
  <r>
    <s v="LBF103093"/>
    <n v="920"/>
    <s v="LB1002975"/>
    <s v="LBH500023"/>
    <s v="AILE JUMELE BAVETTE LOGO LABBE"/>
    <n v="2"/>
    <n v="0"/>
    <n v="0"/>
    <x v="1"/>
    <s v="LBSA10"/>
    <n v="140"/>
    <s v="Achevé"/>
    <s v="06/06/2017"/>
    <s v="Achevé"/>
    <s v="02/11/2016"/>
    <n v="12"/>
  </r>
  <r>
    <s v="LBF103093"/>
    <n v="960"/>
    <s v="LB1002975"/>
    <s v="LBI900006"/>
    <s v="PLAT FIXATION DRAPEAU HAYON"/>
    <n v="2"/>
    <n v="0"/>
    <n v="0"/>
    <x v="1"/>
    <s v="LBSA10"/>
    <n v="140"/>
    <s v="Achevé"/>
    <s v="06/06/2017"/>
    <s v="Achevé"/>
    <s v="02/11/2016"/>
    <n v="0.76849999999999996"/>
  </r>
  <r>
    <s v="LBF103093"/>
    <n v="970"/>
    <s v="LB1002975"/>
    <s v="LBJ400002"/>
    <s v="GOUTTIERE AUVENT / HAYON 2130"/>
    <n v="1"/>
    <n v="0"/>
    <n v="0"/>
    <x v="0"/>
    <s v="LBSA10"/>
    <n v="140"/>
    <s v="Achevé"/>
    <s v="06/06/2017"/>
    <s v="Achevé"/>
    <s v="02/11/2016"/>
    <n v="8.27"/>
  </r>
  <r>
    <s v="LBF103093"/>
    <n v="980"/>
    <s v="LB1002975"/>
    <s v="LBJ500015"/>
    <s v="BUTEE DE P/F HY 60*42*30AUV"/>
    <n v="2"/>
    <n v="0"/>
    <n v="0"/>
    <x v="1"/>
    <s v="LBSA10"/>
    <n v="140"/>
    <s v="Achevé"/>
    <s v="06/06/2017"/>
    <s v="Achevé"/>
    <s v="02/11/2016"/>
    <n v="2.4"/>
  </r>
  <r>
    <s v="LBF103093"/>
    <n v="990"/>
    <s v="LB1002975"/>
    <s v="LBJ500026"/>
    <s v="CROCHET CHAINE SECURITE HY"/>
    <n v="1"/>
    <n v="0"/>
    <n v="0"/>
    <x v="0"/>
    <s v="LBSA10"/>
    <n v="140"/>
    <s v="Achevé"/>
    <s v="06/06/2017"/>
    <s v="Achevé"/>
    <s v="02/11/2016"/>
    <n v="2.1"/>
  </r>
  <r>
    <s v="LBF103093"/>
    <n v="1000"/>
    <s v="LB1002975"/>
    <s v="LBJ500016"/>
    <s v="PATTE FIXATION CHAINE SECURITE"/>
    <n v="1"/>
    <n v="0"/>
    <n v="0"/>
    <x v="0"/>
    <s v="LBSA10"/>
    <n v="140"/>
    <s v="Achevé"/>
    <s v="06/06/2017"/>
    <s v="Achevé"/>
    <s v="02/11/2016"/>
    <n v="0.82"/>
  </r>
  <r>
    <s v="LBF103093"/>
    <n v="1010"/>
    <s v="LB1002975"/>
    <s v="LBI900002"/>
    <s v="BUTEE DE HAYON SUR BECQUET"/>
    <n v="2"/>
    <n v="0"/>
    <n v="0"/>
    <x v="1"/>
    <s v="LBSA10"/>
    <n v="140"/>
    <s v="Achevé"/>
    <s v="06/06/2017"/>
    <s v="Achevé"/>
    <s v="02/11/2016"/>
    <n v="2.2357999999999998"/>
  </r>
  <r>
    <s v="LBF103093"/>
    <n v="1030"/>
    <s v="LB1002975"/>
    <s v="LBH400051"/>
    <s v="SUPPPORT PLAQUE IMMAT BAE M133"/>
    <n v="1"/>
    <n v="0"/>
    <n v="0"/>
    <x v="0"/>
    <s v="LBSA10"/>
    <n v="140"/>
    <s v="Achevé"/>
    <s v="06/06/2017"/>
    <s v="Achevé"/>
    <s v="02/11/2016"/>
    <n v="7.4180000000000001"/>
  </r>
  <r>
    <s v="LBF103093"/>
    <n v="1040"/>
    <s v="LB1002975"/>
    <s v="LBH400043"/>
    <s v="BRIDE SUPPORT PLAQUE IMMATRI"/>
    <n v="2"/>
    <n v="0"/>
    <n v="0"/>
    <x v="1"/>
    <s v="LBSA10"/>
    <n v="140"/>
    <s v="Achevé"/>
    <s v="06/06/2017"/>
    <s v="Achevé"/>
    <s v="02/11/2016"/>
    <n v="1.67"/>
  </r>
  <r>
    <s v="LBF103501"/>
    <n v="1039"/>
    <s v="LB1003422"/>
    <s v="100016480"/>
    <s v="DFL IVECO 2016 LABBE ABS"/>
    <n v="0"/>
    <n v="0"/>
    <n v="1"/>
    <x v="3"/>
    <s v="LBSA50"/>
    <n v="210"/>
    <s v="Actif"/>
    <m/>
    <s v="Achevé"/>
    <s v="20/06/2017"/>
    <s v="NaN"/>
  </r>
  <r>
    <s v="LBF103643"/>
    <n v="950"/>
    <s v="LB1003376"/>
    <s v="LBG305041"/>
    <s v="DEFLECTEUR 14 FORD/LABBE V363"/>
    <n v="1"/>
    <n v="0"/>
    <n v="1"/>
    <x v="3"/>
    <s v="LBSA50"/>
    <n v="210"/>
    <s v="Actif"/>
    <m/>
    <s v="Achevé"/>
    <s v="20/06/2017"/>
    <n v="202.49"/>
  </r>
  <r>
    <s v="LBF104337"/>
    <n v="890"/>
    <s v="LB1004187"/>
    <s v="LBL200210"/>
    <s v="INTERCONNEXION BATTERIE PLAFON"/>
    <n v="1"/>
    <n v="0"/>
    <n v="0"/>
    <x v="0"/>
    <s v="LBSA10"/>
    <n v="140"/>
    <s v="Achevé"/>
    <s v="12/06/2017"/>
    <s v="Achevé"/>
    <s v="08/03/2017"/>
    <n v="7.5411999999999999"/>
  </r>
  <r>
    <s v="LBF104337"/>
    <n v="900"/>
    <s v="LB1004187"/>
    <s v="LBJ500065"/>
    <s v="PLATINE PORTE FUSIBLE IVE 2014"/>
    <n v="1"/>
    <n v="0"/>
    <n v="0"/>
    <x v="0"/>
    <s v="LBSA10"/>
    <n v="140"/>
    <s v="Achevé"/>
    <s v="12/06/2017"/>
    <s v="Achevé"/>
    <s v="08/03/2017"/>
    <n v="1.6"/>
  </r>
  <r>
    <s v="LBF104337"/>
    <n v="910"/>
    <s v="LB1004187"/>
    <s v="LBL200216"/>
    <s v="FAIS INTERCONNEXT PAF 3FEU RCE"/>
    <n v="1"/>
    <n v="0"/>
    <n v="0"/>
    <x v="0"/>
    <s v="LBSA10"/>
    <n v="140"/>
    <s v="Achevé"/>
    <s v="12/06/2017"/>
    <s v="Achevé"/>
    <s v="08/03/2017"/>
    <n v="17.8081"/>
  </r>
  <r>
    <s v="LBF104337"/>
    <n v="920"/>
    <s v="LB1004187"/>
    <s v="LBH200025"/>
    <s v="BARRE ANTICYCLE LABBE L=2000mm"/>
    <n v="2"/>
    <n v="0"/>
    <n v="0"/>
    <x v="1"/>
    <s v="LBSA10"/>
    <n v="140"/>
    <s v="Achevé"/>
    <s v="12/06/2017"/>
    <s v="Achevé"/>
    <s v="08/03/2017"/>
    <n v="6.0736999999999997"/>
  </r>
  <r>
    <s v="LBF104337"/>
    <n v="930"/>
    <s v="LB1004187"/>
    <s v="LBK950020"/>
    <s v="KIT VISSERIE BAC+AILES 3.5T"/>
    <n v="1"/>
    <n v="0"/>
    <n v="0"/>
    <x v="0"/>
    <s v="LBSA10"/>
    <n v="140"/>
    <s v="Achevé"/>
    <s v="12/06/2017"/>
    <s v="Achevé"/>
    <s v="08/03/2017"/>
    <n v="5.5187999999999997"/>
  </r>
  <r>
    <s v="LBF104337"/>
    <n v="940"/>
    <s v="LB1004187"/>
    <s v="LBK950010"/>
    <s v="KIT VISSERIE BRIDAGE IVECO"/>
    <n v="1"/>
    <n v="0"/>
    <n v="0"/>
    <x v="0"/>
    <s v="LBSA10"/>
    <n v="140"/>
    <s v="Achevé"/>
    <s v="12/06/2017"/>
    <s v="Achevé"/>
    <s v="08/03/2017"/>
    <n v="11.3222"/>
  </r>
  <r>
    <s v="LBF104337"/>
    <n v="950"/>
    <s v="LB1004187"/>
    <s v="LBG401050"/>
    <s v="BUTEE INERTIE MASCOTT/MASTER P"/>
    <n v="2"/>
    <n v="0"/>
    <n v="0"/>
    <x v="1"/>
    <s v="LBSA10"/>
    <n v="140"/>
    <s v="Achevé"/>
    <s v="12/06/2017"/>
    <s v="Achevé"/>
    <s v="08/03/2017"/>
    <n v="1.66"/>
  </r>
  <r>
    <s v="LBF104337"/>
    <n v="960"/>
    <s v="LB1004187"/>
    <s v="LBH200022"/>
    <s v="SUPPORT PARE CYCLISTE PROFILE"/>
    <n v="4"/>
    <n v="0"/>
    <n v="0"/>
    <x v="2"/>
    <s v="LBSA10"/>
    <n v="140"/>
    <s v="Achevé"/>
    <s v="12/06/2017"/>
    <s v="Achevé"/>
    <s v="08/03/2017"/>
    <n v="3.32"/>
  </r>
  <r>
    <s v="LBF104337"/>
    <n v="970"/>
    <s v="LB1004187"/>
    <s v="LBH500023"/>
    <s v="AILE JUMELE BAVETTE LOGO LABBE"/>
    <n v="2"/>
    <n v="0"/>
    <n v="0"/>
    <x v="1"/>
    <s v="LBSA10"/>
    <n v="140"/>
    <s v="Achevé"/>
    <s v="12/06/2017"/>
    <s v="Achevé"/>
    <s v="08/03/2017"/>
    <n v="12"/>
  </r>
  <r>
    <s v="LBF104337"/>
    <n v="980"/>
    <s v="LB1004187"/>
    <s v="100061360"/>
    <s v="PORTE ROUE SECOURS LIGHT 2"/>
    <n v="1"/>
    <n v="0"/>
    <n v="0"/>
    <x v="0"/>
    <s v="LBSA10"/>
    <n v="140"/>
    <s v="Achevé"/>
    <s v="12/06/2017"/>
    <s v="Achevé"/>
    <s v="08/03/2017"/>
    <n v="28.6"/>
  </r>
  <r>
    <s v="LBF104337"/>
    <n v="1000"/>
    <s v="LB1004187"/>
    <s v="LBH900024"/>
    <s v="DRAPEAU HAYON LABBE"/>
    <n v="2"/>
    <n v="0"/>
    <n v="0"/>
    <x v="1"/>
    <s v="LBSA10"/>
    <n v="140"/>
    <s v="Achevé"/>
    <s v="12/06/2017"/>
    <s v="Achevé"/>
    <s v="08/03/2017"/>
    <n v="1.2353000000000001"/>
  </r>
  <r>
    <s v="LBF104337"/>
    <n v="1010"/>
    <s v="LB1004187"/>
    <s v="LBI900006"/>
    <s v="PLAT FIXATION DRAPEAU HAYON"/>
    <n v="2"/>
    <n v="0"/>
    <n v="0"/>
    <x v="1"/>
    <s v="LBSA10"/>
    <n v="140"/>
    <s v="Achevé"/>
    <s v="12/06/2017"/>
    <s v="Achevé"/>
    <s v="08/03/2017"/>
    <n v="0.57999999999999996"/>
  </r>
  <r>
    <s v="LBF104337"/>
    <n v="1020"/>
    <s v="LB1004187"/>
    <s v="LBJ400002"/>
    <s v="GOUTTIERE AUVENT / HAYON 2130"/>
    <n v="1"/>
    <n v="0"/>
    <n v="0"/>
    <x v="0"/>
    <s v="LBSA10"/>
    <n v="140"/>
    <s v="Achevé"/>
    <s v="12/06/2017"/>
    <s v="Achevé"/>
    <s v="08/03/2017"/>
    <n v="8.27"/>
  </r>
  <r>
    <s v="LBF104337"/>
    <n v="1030"/>
    <s v="LB1004187"/>
    <s v="LBJ500015"/>
    <s v="BUTEE DE P/F HY 60*42*30AUV"/>
    <n v="2"/>
    <n v="0"/>
    <n v="0"/>
    <x v="1"/>
    <s v="LBSA10"/>
    <n v="140"/>
    <s v="Achevé"/>
    <s v="12/06/2017"/>
    <s v="Achevé"/>
    <s v="08/03/2017"/>
    <n v="2.4"/>
  </r>
  <r>
    <s v="LBF104337"/>
    <n v="1040"/>
    <s v="LB1004187"/>
    <s v="LBJ500026"/>
    <s v="CROCHET CHAINE SECURITE HY"/>
    <n v="1"/>
    <n v="0"/>
    <n v="0"/>
    <x v="0"/>
    <s v="LBSA10"/>
    <n v="140"/>
    <s v="Achevé"/>
    <s v="12/06/2017"/>
    <s v="Achevé"/>
    <s v="08/03/2017"/>
    <n v="2.1"/>
  </r>
  <r>
    <s v="LBF104337"/>
    <n v="1050"/>
    <s v="LB1004187"/>
    <s v="LBJ500016"/>
    <s v="PATTE FIXATION CHAINE SECURITE"/>
    <n v="1"/>
    <n v="0"/>
    <n v="0"/>
    <x v="0"/>
    <s v="LBSA10"/>
    <n v="140"/>
    <s v="Achevé"/>
    <s v="12/06/2017"/>
    <s v="Achevé"/>
    <s v="08/03/2017"/>
    <n v="0.82"/>
  </r>
  <r>
    <s v="LBF104337"/>
    <n v="1060"/>
    <s v="LB1004187"/>
    <s v="LBI900002"/>
    <s v="BUTEE DE HAYON SUR BECQUET"/>
    <n v="2"/>
    <n v="0"/>
    <n v="0"/>
    <x v="1"/>
    <s v="LBSA10"/>
    <n v="140"/>
    <s v="Achevé"/>
    <s v="12/06/2017"/>
    <s v="Achevé"/>
    <s v="08/03/2017"/>
    <n v="2.2799999999999998"/>
  </r>
  <r>
    <s v="LBF104337"/>
    <n v="1070"/>
    <s v="LB1004187"/>
    <s v="LBH400025"/>
    <s v="SUP FEU HORIZONTAL HAYON"/>
    <n v="2"/>
    <n v="0"/>
    <n v="0"/>
    <x v="1"/>
    <s v="LBSA10"/>
    <n v="140"/>
    <s v="Achevé"/>
    <s v="12/06/2017"/>
    <s v="Achevé"/>
    <s v="08/03/2017"/>
    <n v="5.99"/>
  </r>
  <r>
    <s v="LBF104337"/>
    <n v="1080"/>
    <s v="LB1004187"/>
    <s v="LBH400051"/>
    <s v="SUPPPORT PLAQUE IMMAT BAE M133"/>
    <n v="1"/>
    <n v="0"/>
    <n v="0"/>
    <x v="0"/>
    <s v="LBSA10"/>
    <n v="140"/>
    <s v="Achevé"/>
    <s v="12/06/2017"/>
    <s v="Achevé"/>
    <s v="08/03/2017"/>
    <n v="7.32"/>
  </r>
  <r>
    <s v="LBF104337"/>
    <n v="1090"/>
    <s v="LB1004187"/>
    <s v="LBH400043"/>
    <s v="BRIDE SUPPORT PLAQUE IMMATRI"/>
    <n v="2"/>
    <n v="0"/>
    <n v="0"/>
    <x v="1"/>
    <s v="LBSA10"/>
    <n v="140"/>
    <s v="Achevé"/>
    <s v="12/06/2017"/>
    <s v="Achevé"/>
    <s v="08/03/2017"/>
    <n v="1.67"/>
  </r>
  <r>
    <s v="LBF104337"/>
    <n v="1100"/>
    <s v="LB1004187"/>
    <s v="LBL403039"/>
    <s v="ECLAIREUR PLAQUE M133+FAISCEAU"/>
    <n v="2"/>
    <n v="0"/>
    <n v="0"/>
    <x v="1"/>
    <s v="LBSA10"/>
    <n v="140"/>
    <s v="Achevé"/>
    <s v="12/06/2017"/>
    <s v="Achevé"/>
    <s v="08/03/2017"/>
    <n v="6"/>
  </r>
  <r>
    <s v="LBF104592"/>
    <n v="920"/>
    <s v="LB1004529"/>
    <s v="LBL200210"/>
    <s v="INTERCONNEXION BATTERIE PLAFON"/>
    <n v="1"/>
    <n v="0"/>
    <n v="0"/>
    <x v="0"/>
    <s v="LBSA50"/>
    <n v="200"/>
    <s v="Actif"/>
    <m/>
    <s v="Achevé"/>
    <s v="23/06/2017"/>
    <n v="7.5411999999999999"/>
  </r>
  <r>
    <s v="LBF104592"/>
    <n v="930"/>
    <s v="LB1004529"/>
    <s v="LBJ500065"/>
    <s v="PLATINE PORTE FUSIBLE IVE 2014"/>
    <n v="1"/>
    <n v="0"/>
    <n v="0"/>
    <x v="0"/>
    <s v="LBSA50"/>
    <n v="200"/>
    <s v="Actif"/>
    <m/>
    <s v="Achevé"/>
    <s v="23/06/2017"/>
    <n v="1.6"/>
  </r>
  <r>
    <s v="LBF104592"/>
    <n v="950"/>
    <s v="LB1004529"/>
    <s v="LBL200216"/>
    <s v="FAIS INTERCONNEXT PAF 3FEU RCE"/>
    <n v="1"/>
    <n v="0"/>
    <n v="0"/>
    <x v="0"/>
    <s v="LBSA50"/>
    <n v="240"/>
    <s v="Actif"/>
    <m/>
    <s v="Achevé"/>
    <s v="23/06/2017"/>
    <n v="17.8081"/>
  </r>
  <r>
    <s v="LBF104592"/>
    <n v="960"/>
    <s v="LB1004529"/>
    <s v="LBH200025"/>
    <s v="BARRE ANTICYCLE LABBE L=2000mm"/>
    <n v="2"/>
    <n v="0"/>
    <n v="0"/>
    <x v="1"/>
    <s v="LBSA50"/>
    <n v="240"/>
    <s v="Actif"/>
    <m/>
    <s v="Achevé"/>
    <s v="23/06/2017"/>
    <n v="6.0736999999999997"/>
  </r>
  <r>
    <s v="LBF104592"/>
    <n v="970"/>
    <s v="LB1004529"/>
    <s v="LBK950020"/>
    <s v="KIT VISSERIE BAC+AILES 3.5T"/>
    <n v="1"/>
    <n v="0"/>
    <n v="0"/>
    <x v="0"/>
    <s v="LBSA50"/>
    <n v="240"/>
    <s v="Actif"/>
    <m/>
    <s v="Achevé"/>
    <s v="23/06/2017"/>
    <n v="5.5187999999999997"/>
  </r>
  <r>
    <s v="LBF104592"/>
    <n v="980"/>
    <s v="LB1004529"/>
    <s v="LBK950010"/>
    <s v="KIT VISSERIE BRIDAGE IVECO"/>
    <n v="1"/>
    <n v="0"/>
    <n v="0"/>
    <x v="0"/>
    <s v="LBSA50"/>
    <n v="240"/>
    <s v="Actif"/>
    <m/>
    <s v="Achevé"/>
    <s v="23/06/2017"/>
    <n v="11.3222"/>
  </r>
  <r>
    <s v="LBF104592"/>
    <n v="990"/>
    <s v="LB1004529"/>
    <s v="LBG401050"/>
    <s v="BUTEE INERTIE MASCOTT/MASTER P"/>
    <n v="2"/>
    <n v="0"/>
    <n v="0"/>
    <x v="1"/>
    <s v="LBSA50"/>
    <n v="240"/>
    <s v="Actif"/>
    <m/>
    <s v="Achevé"/>
    <s v="23/06/2017"/>
    <n v="1.66"/>
  </r>
  <r>
    <s v="LBF104592"/>
    <n v="1000"/>
    <s v="LB1004529"/>
    <s v="LBH200022"/>
    <s v="SUPPORT PARE CYCLISTE PROFILE"/>
    <n v="4"/>
    <n v="0"/>
    <n v="0"/>
    <x v="2"/>
    <s v="LBSA50"/>
    <n v="240"/>
    <s v="Actif"/>
    <m/>
    <s v="Achevé"/>
    <s v="23/06/2017"/>
    <n v="3.32"/>
  </r>
  <r>
    <s v="LBF104592"/>
    <n v="1010"/>
    <s v="LB1004529"/>
    <s v="LBH500025"/>
    <s v="AILE JUMELEE SANS BAVETTE"/>
    <n v="2"/>
    <n v="0"/>
    <n v="0"/>
    <x v="1"/>
    <s v="LBSA50"/>
    <n v="240"/>
    <s v="Actif"/>
    <m/>
    <s v="Achevé"/>
    <s v="23/06/2017"/>
    <n v="8.8178000000000001"/>
  </r>
  <r>
    <s v="LBF103093"/>
    <n v="1050"/>
    <s v="LB1002975"/>
    <s v="LBL403039"/>
    <s v="ECLAIREUR PLAQUE M133+FAISCEAU"/>
    <n v="2"/>
    <n v="0"/>
    <n v="0"/>
    <x v="1"/>
    <s v="LBSA10"/>
    <n v="140"/>
    <s v="Achevé"/>
    <s v="06/06/2017"/>
    <s v="Achevé"/>
    <s v="02/11/2016"/>
    <n v="6"/>
  </r>
  <r>
    <s v="LBF103093"/>
    <n v="1020"/>
    <s v="LB1002975"/>
    <s v="LBH400025"/>
    <s v="SUP FEU HORIZONTAL HAYON"/>
    <n v="2"/>
    <n v="0"/>
    <n v="0"/>
    <x v="1"/>
    <s v="LBSA10"/>
    <n v="140"/>
    <s v="Achevé"/>
    <s v="06/06/2017"/>
    <s v="Achevé"/>
    <s v="02/11/2016"/>
    <n v="5.99"/>
  </r>
  <r>
    <s v="LBF103093"/>
    <n v="950"/>
    <s v="LB1002975"/>
    <s v="LBH900024"/>
    <s v="DRAPEAU HAYON LABBE"/>
    <n v="2"/>
    <n v="0"/>
    <n v="0"/>
    <x v="1"/>
    <s v="LBSA10"/>
    <n v="140"/>
    <s v="Achevé"/>
    <s v="06/06/2017"/>
    <s v="Achevé"/>
    <s v="02/11/2016"/>
    <n v="1.22"/>
  </r>
  <r>
    <s v="LBF103093"/>
    <n v="840"/>
    <s v="LB1002975"/>
    <s v="LBJ500065"/>
    <s v="PLATINE PORTE FUSIBLE IVE 2014"/>
    <n v="1"/>
    <n v="0"/>
    <n v="0"/>
    <x v="0"/>
    <s v="LBSA10"/>
    <n v="140"/>
    <s v="Achevé"/>
    <s v="06/06/2017"/>
    <s v="Achevé"/>
    <s v="02/11/2016"/>
    <n v="1.6"/>
  </r>
  <r>
    <s v="LBF104592"/>
    <n v="1039"/>
    <s v="LB1004529"/>
    <s v="LBG401050"/>
    <s v="BUTEE INERTIE MASCOTT/MASTER P"/>
    <n v="0"/>
    <n v="2"/>
    <n v="0"/>
    <x v="3"/>
    <s v="LBSA50"/>
    <n v="240"/>
    <s v="Actif"/>
    <m/>
    <s v="Achevé"/>
    <s v="23/06/2017"/>
    <s v="NaN"/>
  </r>
  <r>
    <s v="LBF104607"/>
    <n v="900"/>
    <s v="LB1004544"/>
    <s v="LBL200210"/>
    <s v="INTERCONNEXION BATTERIE PLAFON"/>
    <n v="1"/>
    <n v="0"/>
    <n v="0"/>
    <x v="0"/>
    <s v="LBSA10"/>
    <n v="140"/>
    <s v="Achevé"/>
    <s v="07/06/2017"/>
    <s v="Achevé"/>
    <s v="03/03/2017"/>
    <n v="7.5411999999999999"/>
  </r>
  <r>
    <s v="LBF104607"/>
    <n v="910"/>
    <s v="LB1004544"/>
    <s v="LBJ500065"/>
    <s v="PLATINE PORTE FUSIBLE IVE 2014"/>
    <n v="1"/>
    <n v="0"/>
    <n v="0"/>
    <x v="0"/>
    <s v="LBSA10"/>
    <n v="140"/>
    <s v="Achevé"/>
    <s v="07/06/2017"/>
    <s v="Achevé"/>
    <s v="03/03/2017"/>
    <n v="1.6"/>
  </r>
  <r>
    <s v="LBF104607"/>
    <n v="930"/>
    <s v="LB1004544"/>
    <s v="LBL200216"/>
    <s v="FAIS INTERCONNEXT PAF 3FEU RCE"/>
    <n v="1"/>
    <n v="0"/>
    <n v="0"/>
    <x v="0"/>
    <s v="LBSA10"/>
    <n v="140"/>
    <s v="Achevé"/>
    <s v="07/06/2017"/>
    <s v="Achevé"/>
    <s v="03/03/2017"/>
    <n v="17.8081"/>
  </r>
  <r>
    <s v="LBF104607"/>
    <n v="940"/>
    <s v="LB1004544"/>
    <s v="LBH200025"/>
    <s v="BARRE ANTICYCLE LABBE L=2000mm"/>
    <n v="2"/>
    <n v="0"/>
    <n v="0"/>
    <x v="1"/>
    <s v="LBSA10"/>
    <n v="140"/>
    <s v="Achevé"/>
    <s v="07/06/2017"/>
    <s v="Achevé"/>
    <s v="03/03/2017"/>
    <n v="6.0736999999999997"/>
  </r>
  <r>
    <s v="LBF104607"/>
    <n v="950"/>
    <s v="LB1004544"/>
    <s v="LBK950020"/>
    <s v="KIT VISSERIE BAC+AILES 3.5T"/>
    <n v="1"/>
    <n v="0"/>
    <n v="0"/>
    <x v="0"/>
    <s v="LBSA10"/>
    <n v="140"/>
    <s v="Achevé"/>
    <s v="07/06/2017"/>
    <s v="Achevé"/>
    <s v="03/03/2017"/>
    <n v="5.5187999999999997"/>
  </r>
  <r>
    <s v="LBF104607"/>
    <n v="960"/>
    <s v="LB1004544"/>
    <s v="LBK950010"/>
    <s v="KIT VISSERIE BRIDAGE IVECO"/>
    <n v="1"/>
    <n v="0"/>
    <n v="0"/>
    <x v="0"/>
    <s v="LBSA10"/>
    <n v="140"/>
    <s v="Achevé"/>
    <s v="07/06/2017"/>
    <s v="Achevé"/>
    <s v="03/03/2017"/>
    <n v="11.3222"/>
  </r>
  <r>
    <s v="LBF104607"/>
    <n v="970"/>
    <s v="LB1004544"/>
    <s v="LBG401050"/>
    <s v="BUTEE INERTIE MASCOTT/MASTER P"/>
    <n v="2"/>
    <n v="0"/>
    <n v="0"/>
    <x v="1"/>
    <s v="LBSA10"/>
    <n v="140"/>
    <s v="Achevé"/>
    <s v="07/06/2017"/>
    <s v="Achevé"/>
    <s v="03/03/2017"/>
    <n v="1.66"/>
  </r>
  <r>
    <s v="LBF104607"/>
    <n v="980"/>
    <s v="LB1004544"/>
    <s v="LBH200022"/>
    <s v="SUPPORT PARE CYCLISTE PROFILE"/>
    <n v="4"/>
    <n v="0"/>
    <n v="0"/>
    <x v="2"/>
    <s v="LBSA10"/>
    <n v="140"/>
    <s v="Achevé"/>
    <s v="07/06/2017"/>
    <s v="Achevé"/>
    <s v="03/03/2017"/>
    <n v="3.32"/>
  </r>
  <r>
    <s v="LBF104607"/>
    <n v="990"/>
    <s v="LB1004544"/>
    <s v="LBH500025"/>
    <s v="AILE JUMELEE SANS BAVETTE"/>
    <n v="2"/>
    <n v="0"/>
    <n v="0"/>
    <x v="1"/>
    <s v="LBSA10"/>
    <n v="140"/>
    <s v="Achevé"/>
    <s v="07/06/2017"/>
    <s v="Achevé"/>
    <s v="03/03/2017"/>
    <n v="8.8178000000000001"/>
  </r>
  <r>
    <s v="LBF104607"/>
    <n v="1000"/>
    <s v="LB1004544"/>
    <s v="LBG308021"/>
    <s v="PORTE ROUE DE SECOURS LIGHT"/>
    <n v="1"/>
    <n v="0"/>
    <n v="0"/>
    <x v="0"/>
    <s v="LBSA10"/>
    <n v="140"/>
    <s v="Achevé"/>
    <s v="07/06/2017"/>
    <s v="Achevé"/>
    <s v="03/03/2017"/>
    <n v="30.81"/>
  </r>
  <r>
    <s v="LBF104607"/>
    <n v="1020"/>
    <s v="LB1004544"/>
    <s v="LBH900024"/>
    <s v="DRAPEAU HAYON LABBE"/>
    <n v="2"/>
    <n v="0"/>
    <n v="0"/>
    <x v="1"/>
    <s v="LBSA10"/>
    <n v="140"/>
    <s v="Achevé"/>
    <s v="07/06/2017"/>
    <s v="Achevé"/>
    <s v="03/03/2017"/>
    <n v="1.2353000000000001"/>
  </r>
  <r>
    <s v="LBF104607"/>
    <n v="1030"/>
    <s v="LB1004544"/>
    <s v="LBI900006"/>
    <s v="PLAT FIXATION DRAPEAU HAYON"/>
    <n v="2"/>
    <n v="0"/>
    <n v="0"/>
    <x v="1"/>
    <s v="LBSA10"/>
    <n v="140"/>
    <s v="Achevé"/>
    <s v="07/06/2017"/>
    <s v="Achevé"/>
    <s v="03/03/2017"/>
    <n v="0.57999999999999996"/>
  </r>
  <r>
    <s v="LBF104607"/>
    <n v="1040"/>
    <s v="LB1004544"/>
    <s v="LBJ400002"/>
    <s v="GOUTTIERE AUVENT / HAYON 2130"/>
    <n v="1"/>
    <n v="0"/>
    <n v="0"/>
    <x v="0"/>
    <s v="LBSA10"/>
    <n v="140"/>
    <s v="Achevé"/>
    <s v="07/06/2017"/>
    <s v="Achevé"/>
    <s v="03/03/2017"/>
    <n v="8.27"/>
  </r>
  <r>
    <s v="LBF104607"/>
    <n v="1050"/>
    <s v="LB1004544"/>
    <s v="LBJ500015"/>
    <s v="BUTEE DE P/F HY 60*42*30AUV"/>
    <n v="2"/>
    <n v="0"/>
    <n v="0"/>
    <x v="1"/>
    <s v="LBSA10"/>
    <n v="140"/>
    <s v="Achevé"/>
    <s v="07/06/2017"/>
    <s v="Achevé"/>
    <s v="03/03/2017"/>
    <n v="2.4"/>
  </r>
  <r>
    <s v="LBF104607"/>
    <n v="1060"/>
    <s v="LB1004544"/>
    <s v="LBJ500026"/>
    <s v="CROCHET CHAINE SECURITE HY"/>
    <n v="1"/>
    <n v="0"/>
    <n v="0"/>
    <x v="0"/>
    <s v="LBSA10"/>
    <n v="140"/>
    <s v="Achevé"/>
    <s v="07/06/2017"/>
    <s v="Achevé"/>
    <s v="03/03/2017"/>
    <n v="2.1"/>
  </r>
  <r>
    <s v="LBF104607"/>
    <n v="1070"/>
    <s v="LB1004544"/>
    <s v="LBJ500016"/>
    <s v="PATTE FIXATION CHAINE SECURITE"/>
    <n v="1"/>
    <n v="0"/>
    <n v="0"/>
    <x v="0"/>
    <s v="LBSA10"/>
    <n v="140"/>
    <s v="Achevé"/>
    <s v="07/06/2017"/>
    <s v="Achevé"/>
    <s v="03/03/2017"/>
    <n v="0.82"/>
  </r>
  <r>
    <s v="LBF104607"/>
    <n v="1080"/>
    <s v="LB1004544"/>
    <s v="LBI900002"/>
    <s v="BUTEE DE HAYON SUR BECQUET"/>
    <n v="2"/>
    <n v="0"/>
    <n v="0"/>
    <x v="1"/>
    <s v="LBSA10"/>
    <n v="140"/>
    <s v="Achevé"/>
    <s v="07/06/2017"/>
    <s v="Achevé"/>
    <s v="03/03/2017"/>
    <n v="2.2799999999999998"/>
  </r>
  <r>
    <s v="LBF104607"/>
    <n v="1090"/>
    <s v="LB1004544"/>
    <s v="LBH400006"/>
    <s v="SUPPORT PLAQUE IMMATRICULATION"/>
    <n v="1"/>
    <n v="0"/>
    <n v="0"/>
    <x v="0"/>
    <s v="LBSA10"/>
    <n v="140"/>
    <s v="Achevé"/>
    <s v="07/06/2017"/>
    <s v="Achevé"/>
    <s v="03/03/2017"/>
    <n v="7.04"/>
  </r>
  <r>
    <s v="LBF104607"/>
    <n v="1100"/>
    <s v="LB1004544"/>
    <s v="LBH400025"/>
    <s v="SUP FEU HORIZONTAL HAYON"/>
    <n v="2"/>
    <n v="0"/>
    <n v="0"/>
    <x v="1"/>
    <s v="LBSA10"/>
    <n v="140"/>
    <s v="Achevé"/>
    <s v="07/06/2017"/>
    <s v="Achevé"/>
    <s v="03/03/2017"/>
    <n v="5.99"/>
  </r>
  <r>
    <s v="LBF104746"/>
    <n v="1050"/>
    <s v="LB1004770"/>
    <s v="LBQ400031"/>
    <s v="KIT DECORATION INTERMARCHE"/>
    <n v="1"/>
    <n v="1"/>
    <n v="0"/>
    <x v="3"/>
    <s v="LBSA50"/>
    <n v="310"/>
    <s v="Achevé"/>
    <s v="16/06/2017"/>
    <s v="Achevé"/>
    <s v="16/06/2017"/>
    <n v="0.01"/>
  </r>
  <r>
    <s v="LBF104750"/>
    <n v="1070"/>
    <s v="LB1004774"/>
    <s v="LBQ400031"/>
    <s v="KIT DECORATION INTERMARCHE"/>
    <n v="1"/>
    <n v="1"/>
    <n v="0"/>
    <x v="3"/>
    <s v="LBSA50"/>
    <n v="310"/>
    <s v="Achevé"/>
    <s v="20/06/2017"/>
    <s v="Achevé"/>
    <s v="20/06/2017"/>
    <n v="0.01"/>
  </r>
  <r>
    <s v="LBF104752"/>
    <n v="1070"/>
    <s v="LB1004776"/>
    <s v="LBQ400031"/>
    <s v="KIT DECORATION INTERMARCHE"/>
    <n v="1"/>
    <n v="1"/>
    <n v="0"/>
    <x v="3"/>
    <s v="LBSA50"/>
    <n v="310"/>
    <s v="Achevé"/>
    <s v="19/06/2017"/>
    <s v="Achevé"/>
    <s v="14/06/2017"/>
    <n v="0.01"/>
  </r>
  <r>
    <s v="LBF104860"/>
    <n v="1010"/>
    <s v="LB1003852"/>
    <s v="LBI900006"/>
    <s v="PLAT FIXATION DRAPEAU HAYON"/>
    <n v="2"/>
    <n v="0"/>
    <n v="0"/>
    <x v="1"/>
    <s v="LBSA10"/>
    <n v="140"/>
    <s v="Achevé"/>
    <s v="14/06/2017"/>
    <s v="Achevé"/>
    <s v="28/03/2017"/>
    <n v="0.57999999999999996"/>
  </r>
  <r>
    <s v="LBF104860"/>
    <n v="1020"/>
    <s v="LB1003852"/>
    <s v="LBH900024"/>
    <s v="DRAPEAU HAYON LABBE"/>
    <n v="2"/>
    <n v="0"/>
    <n v="0"/>
    <x v="1"/>
    <s v="LBSA10"/>
    <n v="140"/>
    <s v="Achevé"/>
    <s v="14/06/2017"/>
    <s v="Achevé"/>
    <s v="28/03/2017"/>
    <n v="1.2353000000000001"/>
  </r>
  <r>
    <s v="LBF104860"/>
    <n v="1030"/>
    <s v="LB1003852"/>
    <s v="LBH400025"/>
    <s v="SUP FEU HORIZONTAL HAYON"/>
    <n v="2"/>
    <n v="0"/>
    <n v="0"/>
    <x v="1"/>
    <s v="LBSA10"/>
    <n v="140"/>
    <s v="Achevé"/>
    <s v="14/06/2017"/>
    <s v="Achevé"/>
    <s v="28/03/2017"/>
    <n v="5.99"/>
  </r>
  <r>
    <s v="LBF104860"/>
    <n v="1040"/>
    <s v="LB1003852"/>
    <s v="LBH400006"/>
    <s v="SUPPORT PLAQUE IMMATRICULATION"/>
    <n v="1"/>
    <n v="0"/>
    <n v="0"/>
    <x v="0"/>
    <s v="LBSA10"/>
    <n v="140"/>
    <s v="Achevé"/>
    <s v="14/06/2017"/>
    <s v="Achevé"/>
    <s v="28/03/2017"/>
    <n v="7.04"/>
  </r>
  <r>
    <s v="LBF104860"/>
    <n v="1050"/>
    <s v="LB1003852"/>
    <s v="LBJ500017"/>
    <s v="BUTEE DE P/F HY 65*30*60 (POT)"/>
    <n v="2"/>
    <n v="0"/>
    <n v="0"/>
    <x v="1"/>
    <s v="LBSA10"/>
    <n v="140"/>
    <s v="Achevé"/>
    <s v="14/06/2017"/>
    <s v="Achevé"/>
    <s v="28/03/2017"/>
    <n v="4.6893000000000002"/>
  </r>
  <r>
    <s v="LBF104860"/>
    <n v="1060"/>
    <s v="LB1003852"/>
    <s v="LBJ500016"/>
    <s v="PATTE FIXATION CHAINE SECURITE"/>
    <n v="1"/>
    <n v="0"/>
    <n v="0"/>
    <x v="0"/>
    <s v="LBSA10"/>
    <n v="140"/>
    <s v="Achevé"/>
    <s v="14/06/2017"/>
    <s v="Achevé"/>
    <s v="28/03/2017"/>
    <n v="0.82"/>
  </r>
  <r>
    <s v="LBF104860"/>
    <n v="1070"/>
    <s v="LB1003852"/>
    <s v="LBJ500026"/>
    <s v="CROCHET CHAINE SECURITE HY"/>
    <n v="1"/>
    <n v="0"/>
    <n v="0"/>
    <x v="0"/>
    <s v="LBSA10"/>
    <n v="140"/>
    <s v="Achevé"/>
    <s v="14/06/2017"/>
    <s v="Achevé"/>
    <s v="28/03/2017"/>
    <n v="2.1"/>
  </r>
  <r>
    <s v="LBF104860"/>
    <n v="1080"/>
    <s v="LB1003852"/>
    <s v="LBI900002"/>
    <s v="BUTEE DE HAYON SUR BECQUET"/>
    <n v="2"/>
    <n v="0"/>
    <n v="0"/>
    <x v="1"/>
    <s v="LBSA10"/>
    <n v="140"/>
    <s v="Achevé"/>
    <s v="14/06/2017"/>
    <s v="Achevé"/>
    <s v="28/03/2017"/>
    <n v="2.2799999999999998"/>
  </r>
  <r>
    <s v="LBF104920"/>
    <n v="1000"/>
    <s v="LB1004914"/>
    <s v="LBG401050"/>
    <s v="BUTEE INERTIE MASCOTT/MASTER P"/>
    <n v="2"/>
    <n v="2"/>
    <n v="0"/>
    <x v="3"/>
    <s v="LBSA50"/>
    <n v="240"/>
    <s v="Actif"/>
    <m/>
    <s v="Achevé"/>
    <s v="22/06/2017"/>
    <n v="1.66"/>
  </r>
  <r>
    <s v="LBF104920"/>
    <n v="1068"/>
    <s v="LB1004914"/>
    <s v="LBG401050"/>
    <s v="BUTEE INERTIE MASCOTT/MASTER P"/>
    <n v="0"/>
    <n v="2"/>
    <n v="0"/>
    <x v="3"/>
    <s v="LBSA50"/>
    <n v="240"/>
    <s v="Actif"/>
    <m/>
    <s v="Achevé"/>
    <s v="22/06/2017"/>
    <s v="NaN"/>
  </r>
  <r>
    <s v="LBF104939"/>
    <n v="1160"/>
    <s v="LB1004894"/>
    <s v="100061360"/>
    <s v="PORTE ROUE SECOURS LIGHT 2"/>
    <n v="1"/>
    <n v="1"/>
    <n v="0"/>
    <x v="3"/>
    <s v="LBSA50"/>
    <n v="240"/>
    <s v="Achevé"/>
    <s v="12/06/2017"/>
    <s v="Achevé"/>
    <s v="06/06/2017"/>
    <n v="28.6"/>
  </r>
  <r>
    <s v="LBF104948"/>
    <n v="1110"/>
    <s v="LB1004280"/>
    <s v="LBQ400029"/>
    <s v="KIT DECORATION LECLERC"/>
    <n v="1"/>
    <n v="1"/>
    <n v="0"/>
    <x v="3"/>
    <s v="LBSA50"/>
    <n v="310"/>
    <s v="Achevé"/>
    <s v="02/06/2017"/>
    <s v="Achevé"/>
    <s v="02/06/2017"/>
    <n v="0.01"/>
  </r>
  <r>
    <s v="LBF105000"/>
    <n v="30"/>
    <s v="LB1004065"/>
    <s v="LBQ400029"/>
    <s v="KIT DECORATION LECLERC"/>
    <n v="1"/>
    <n v="1"/>
    <n v="0"/>
    <x v="3"/>
    <s v="LBLB20"/>
    <n v="300"/>
    <s v="Achevé"/>
    <s v="20/06/2017"/>
    <s v="Achevé"/>
    <s v="02/06/2017"/>
    <n v="0.01"/>
  </r>
  <r>
    <s v="LBF105029"/>
    <n v="1110"/>
    <s v="LB1004284"/>
    <s v="LBQ400029"/>
    <s v="KIT DECORATION LECLERC"/>
    <n v="1"/>
    <n v="0"/>
    <n v="0"/>
    <x v="0"/>
    <s v="LBSA50"/>
    <n v="310"/>
    <s v="Achevé"/>
    <s v="23/06/2017"/>
    <s v="Achevé"/>
    <s v="23/06/2017"/>
    <n v="0.01"/>
  </r>
  <r>
    <s v="LBF105029"/>
    <n v="1120"/>
    <s v="LB1004284"/>
    <s v="LBH400023"/>
    <s v="PLAQUE IMMATRI SIV 520*110 +22"/>
    <n v="2"/>
    <n v="0"/>
    <n v="0"/>
    <x v="1"/>
    <s v="LBSA50"/>
    <n v="320"/>
    <s v="Achevé"/>
    <s v="23/06/2017"/>
    <s v="Achevé"/>
    <s v="23/06/2017"/>
    <n v="3.32"/>
  </r>
  <r>
    <s v="LBF105073"/>
    <n v="1130"/>
    <s v="LB1004334"/>
    <s v="LBQ400028"/>
    <s v="KIT DECORATION UCAR"/>
    <n v="1"/>
    <n v="0"/>
    <n v="0"/>
    <x v="0"/>
    <s v="LBSA50"/>
    <n v="310"/>
    <s v="Achevé"/>
    <s v="23/06/2017"/>
    <s v="Achevé"/>
    <s v="23/06/2017"/>
    <n v="0.01"/>
  </r>
  <r>
    <s v="LBF105073"/>
    <n v="1140"/>
    <s v="LB1004334"/>
    <s v="LBH400023"/>
    <s v="PLAQUE IMMATRI SIV 520*110 +22"/>
    <n v="2"/>
    <n v="0"/>
    <n v="0"/>
    <x v="1"/>
    <s v="LBSA50"/>
    <n v="320"/>
    <s v="Achevé"/>
    <s v="23/06/2017"/>
    <s v="Achevé"/>
    <s v="23/06/2017"/>
    <n v="3.32"/>
  </r>
  <r>
    <s v="LBF105077"/>
    <n v="1010"/>
    <s v="LB1004527"/>
    <s v="U00055020"/>
    <s v="ANTIVOL POUR RESERVOIR"/>
    <n v="1"/>
    <n v="1"/>
    <n v="0"/>
    <x v="3"/>
    <s v="LBLB10"/>
    <n v="240"/>
    <s v="Actif"/>
    <m/>
    <s v="Achevé"/>
    <s v="19/05/2017"/>
    <n v="31.25"/>
  </r>
  <r>
    <s v="LBF105080"/>
    <n v="1160"/>
    <s v="LB1004706"/>
    <s v="LBT301003"/>
    <s v="PREPA A LA ROUTE INTERMARCHE"/>
    <n v="1"/>
    <n v="1"/>
    <n v="0"/>
    <x v="3"/>
    <s v="LBSA50"/>
    <n v="320"/>
    <s v="Achevé"/>
    <s v="22/06/2017"/>
    <s v="Achevé"/>
    <s v="22/06/2017"/>
    <n v="62"/>
  </r>
  <r>
    <s v="LBF105129"/>
    <n v="1180"/>
    <s v="LB1004848"/>
    <s v="LBJ500026"/>
    <s v="CROCHET CHAINE SECURITE HY"/>
    <n v="1"/>
    <n v="1"/>
    <n v="0"/>
    <x v="3"/>
    <s v="LBSA50"/>
    <n v="250"/>
    <s v="Achevé"/>
    <s v="22/06/2017"/>
    <s v="Achevé"/>
    <s v="22/06/2017"/>
    <n v="2.1"/>
  </r>
  <r>
    <s v="LBF105129"/>
    <n v="1200"/>
    <s v="LB1004848"/>
    <s v="LBH400012"/>
    <s v="SUPPORT FEU VERTICAL 3,5T"/>
    <n v="2"/>
    <n v="2"/>
    <n v="0"/>
    <x v="3"/>
    <s v="LBSA50"/>
    <n v="250"/>
    <s v="Achevé"/>
    <s v="22/06/2017"/>
    <s v="Achevé"/>
    <s v="22/06/2017"/>
    <n v="5.69"/>
  </r>
  <r>
    <s v="LBF105129"/>
    <n v="1210"/>
    <s v="LB1004848"/>
    <s v="LBH400046"/>
    <s v="CORN FIXA SUPPORT FEU VERTICAL"/>
    <n v="2"/>
    <n v="2"/>
    <n v="0"/>
    <x v="3"/>
    <s v="LBSA50"/>
    <n v="250"/>
    <s v="Achevé"/>
    <s v="22/06/2017"/>
    <s v="Achevé"/>
    <s v="22/06/2017"/>
    <n v="4.0392000000000001"/>
  </r>
  <r>
    <s v="LBF105135"/>
    <n v="950"/>
    <s v="LB1004807"/>
    <s v="LBI100013"/>
    <s v="HAY DH LC PAR 750 2110*1450 FO"/>
    <n v="1"/>
    <n v="0"/>
    <n v="1"/>
    <x v="3"/>
    <s v="LBSA50"/>
    <n v="250"/>
    <s v="Actif"/>
    <m/>
    <s v="Achevé"/>
    <s v="05/05/2017"/>
    <n v="1480"/>
  </r>
  <r>
    <s v="LBF105146"/>
    <n v="1090"/>
    <s v="LB1005069"/>
    <s v="LBJ500026"/>
    <s v="CROCHET CHAINE SECURITE HY"/>
    <n v="1"/>
    <n v="1"/>
    <n v="0"/>
    <x v="3"/>
    <s v="LBSA50"/>
    <n v="250"/>
    <s v="Achevé"/>
    <s v="21/06/2017"/>
    <s v="Achevé"/>
    <s v="21/06/2017"/>
    <n v="2.1"/>
  </r>
  <r>
    <s v="LBF105152"/>
    <n v="1090"/>
    <s v="LB1005075"/>
    <s v="LBJ500026"/>
    <s v="CROCHET CHAINE SECURITE HY"/>
    <n v="1"/>
    <n v="1"/>
    <n v="0"/>
    <x v="3"/>
    <s v="LBSA50"/>
    <n v="250"/>
    <s v="Actif"/>
    <m/>
    <s v="Achevé"/>
    <s v="21/06/2017"/>
    <n v="2.1"/>
  </r>
  <r>
    <s v="LBF105191"/>
    <n v="950"/>
    <s v="LB1004779"/>
    <s v="LBH900024"/>
    <s v="DRAPEAU HAYON LABBE"/>
    <n v="2"/>
    <n v="0"/>
    <n v="0"/>
    <x v="1"/>
    <s v="LBSA50"/>
    <n v="250"/>
    <s v="Actif"/>
    <m/>
    <s v="Achevé"/>
    <s v="23/06/2017"/>
    <n v="1.2353000000000001"/>
  </r>
  <r>
    <s v="LBF105191"/>
    <n v="960"/>
    <s v="LB1004779"/>
    <s v="LBI900006"/>
    <s v="PLAT FIXATION DRAPEAU HAYON"/>
    <n v="2"/>
    <n v="0"/>
    <n v="0"/>
    <x v="1"/>
    <s v="LBSA50"/>
    <n v="250"/>
    <s v="Actif"/>
    <m/>
    <s v="Achevé"/>
    <s v="23/06/2017"/>
    <n v="0.57999999999999996"/>
  </r>
  <r>
    <s v="LBF105191"/>
    <n v="970"/>
    <s v="LB1004779"/>
    <s v="LBJ400002"/>
    <s v="GOUTTIERE AUVENT / HAYON 2130"/>
    <n v="1"/>
    <n v="0"/>
    <n v="0"/>
    <x v="0"/>
    <s v="LBSA50"/>
    <n v="250"/>
    <s v="Actif"/>
    <m/>
    <s v="Achevé"/>
    <s v="23/06/2017"/>
    <n v="8.27"/>
  </r>
  <r>
    <s v="LBF105191"/>
    <n v="980"/>
    <s v="LB1004779"/>
    <s v="LBJ500015"/>
    <s v="BUTEE DE P/F HY 60*42*30AUV"/>
    <n v="2"/>
    <n v="0"/>
    <n v="0"/>
    <x v="1"/>
    <s v="LBSA50"/>
    <n v="250"/>
    <s v="Actif"/>
    <m/>
    <s v="Achevé"/>
    <s v="23/06/2017"/>
    <n v="2.4"/>
  </r>
  <r>
    <s v="LBF105191"/>
    <n v="990"/>
    <s v="LB1004779"/>
    <s v="LBJ500026"/>
    <s v="CROCHET CHAINE SECURITE HY"/>
    <n v="1"/>
    <n v="0"/>
    <n v="0"/>
    <x v="0"/>
    <s v="LBSA50"/>
    <n v="250"/>
    <s v="Actif"/>
    <m/>
    <s v="Achevé"/>
    <s v="23/06/2017"/>
    <n v="2.1"/>
  </r>
  <r>
    <s v="LBF105191"/>
    <n v="1000"/>
    <s v="LB1004779"/>
    <s v="LBJ500016"/>
    <s v="PATTE FIXATION CHAINE SECURITE"/>
    <n v="1"/>
    <n v="0"/>
    <n v="0"/>
    <x v="0"/>
    <s v="LBSA50"/>
    <n v="250"/>
    <s v="Actif"/>
    <m/>
    <s v="Achevé"/>
    <s v="23/06/2017"/>
    <n v="0.82"/>
  </r>
  <r>
    <s v="LBF105191"/>
    <n v="1010"/>
    <s v="LB1004779"/>
    <s v="LBI900002"/>
    <s v="BUTEE DE HAYON SUR BECQUET"/>
    <n v="2"/>
    <n v="0"/>
    <n v="0"/>
    <x v="1"/>
    <s v="LBSA50"/>
    <n v="250"/>
    <s v="Actif"/>
    <m/>
    <s v="Achevé"/>
    <s v="23/06/2017"/>
    <n v="2.2799999999999998"/>
  </r>
  <r>
    <s v="LBF105191"/>
    <n v="1020"/>
    <s v="LB1004779"/>
    <s v="LBH400025"/>
    <s v="SUP FEU HORIZONTAL HAYON"/>
    <n v="2"/>
    <n v="0"/>
    <n v="0"/>
    <x v="1"/>
    <s v="LBSA50"/>
    <n v="250"/>
    <s v="Actif"/>
    <m/>
    <s v="Achevé"/>
    <s v="23/06/2017"/>
    <n v="5.99"/>
  </r>
  <r>
    <s v="LBF105191"/>
    <n v="1030"/>
    <s v="LB1004779"/>
    <s v="LBH400051"/>
    <s v="SUPPPORT PLAQUE IMMAT BAE M133"/>
    <n v="1"/>
    <n v="0"/>
    <n v="0"/>
    <x v="0"/>
    <s v="LBSA50"/>
    <n v="250"/>
    <s v="Actif"/>
    <m/>
    <s v="Achevé"/>
    <s v="23/06/2017"/>
    <n v="7.32"/>
  </r>
  <r>
    <s v="LBF105191"/>
    <n v="1040"/>
    <s v="LB1004779"/>
    <s v="LBH400043"/>
    <s v="BRIDE SUPPORT PLAQUE IMMATRI"/>
    <n v="2"/>
    <n v="0"/>
    <n v="0"/>
    <x v="1"/>
    <s v="LBSA50"/>
    <n v="250"/>
    <s v="Actif"/>
    <m/>
    <s v="Achevé"/>
    <s v="23/06/2017"/>
    <n v="1.67"/>
  </r>
  <r>
    <s v="LBF105191"/>
    <n v="1050"/>
    <s v="LB1004779"/>
    <s v="LBL403039"/>
    <s v="ECLAIREUR PLAQUE M133+FAISCEAU"/>
    <n v="2"/>
    <n v="0"/>
    <n v="0"/>
    <x v="1"/>
    <s v="LBSA50"/>
    <n v="250"/>
    <s v="Actif"/>
    <m/>
    <s v="Achevé"/>
    <s v="23/06/2017"/>
    <n v="6"/>
  </r>
  <r>
    <s v="LBF105192"/>
    <n v="990"/>
    <s v="LB1004780"/>
    <s v="LBJ500026"/>
    <s v="CROCHET CHAINE SECURITE HY"/>
    <n v="1"/>
    <n v="1"/>
    <n v="0"/>
    <x v="3"/>
    <s v="LBSA50"/>
    <n v="250"/>
    <s v="Achevé"/>
    <s v="22/06/2017"/>
    <s v="Achevé"/>
    <s v="22/06/2017"/>
    <n v="2.1"/>
  </r>
  <r>
    <s v="LBF105192"/>
    <n v="1050"/>
    <s v="LB1004780"/>
    <s v="LBL403039"/>
    <s v="ECLAIREUR PLAQUE M133+FAISCEAU"/>
    <n v="2"/>
    <n v="2"/>
    <n v="0"/>
    <x v="3"/>
    <s v="LBSA50"/>
    <n v="250"/>
    <s v="Achevé"/>
    <s v="22/06/2017"/>
    <s v="Achevé"/>
    <s v="22/06/2017"/>
    <n v="6"/>
  </r>
  <r>
    <s v="LBF105194"/>
    <n v="1050"/>
    <s v="LB1004782"/>
    <s v="LBL403039"/>
    <s v="ECLAIREUR PLAQUE M133+FAISCEAU"/>
    <n v="2"/>
    <n v="2"/>
    <n v="0"/>
    <x v="3"/>
    <s v="LBSA50"/>
    <n v="250"/>
    <s v="Achevé"/>
    <s v="21/06/2017"/>
    <s v="Achevé"/>
    <s v="21/06/2017"/>
    <n v="6"/>
  </r>
  <r>
    <s v="LBF105233"/>
    <n v="1059"/>
    <s v="LB1005190"/>
    <s v="LBG401050"/>
    <s v="BUTEE INERTIE MASCOTT/MASTER P"/>
    <n v="0"/>
    <n v="0"/>
    <n v="0"/>
    <x v="1"/>
    <s v="LBLB10"/>
    <n v="240"/>
    <s v="Achevé"/>
    <s v="21/06/2017"/>
    <s v="Achevé"/>
    <s v="21/06/2017"/>
    <s v="NaN"/>
  </r>
  <r>
    <s v="LBF105245"/>
    <n v="1077"/>
    <s v="LB1005202"/>
    <s v="U00183530"/>
    <s v="CAPOT IVECO + LETTRAGE"/>
    <n v="0"/>
    <n v="0"/>
    <n v="1"/>
    <x v="3"/>
    <s v="LBLB10"/>
    <n v="580"/>
    <s v="Achevé"/>
    <s v="02/06/2017"/>
    <s v="Achevé"/>
    <s v="02/06/2017"/>
    <s v="NaN"/>
  </r>
  <r>
    <s v="LBF105283"/>
    <n v="1148"/>
    <s v="LB1005235"/>
    <s v="LBG305044"/>
    <s v="DFL NOVI 26.62.700 RI MAST X62"/>
    <n v="0"/>
    <n v="1"/>
    <n v="0"/>
    <x v="3"/>
    <s v="LBLB10"/>
    <n v="210"/>
    <s v="Achevé"/>
    <s v="07/06/2017"/>
    <s v="Achevé"/>
    <s v="01/06/2017"/>
    <s v="NaN"/>
  </r>
  <r>
    <s v="LBF105298"/>
    <n v="1311"/>
    <s v="LB1005242"/>
    <s v="U00187430"/>
    <s v="GYROLEDS ORANGE FLASH"/>
    <n v="0"/>
    <n v="0"/>
    <n v="2"/>
    <x v="3"/>
    <s v="LBSA50"/>
    <n v="280"/>
    <s v="Actif"/>
    <m/>
    <s v="Achevé"/>
    <s v="21/06/2017"/>
    <s v="NaN"/>
  </r>
  <r>
    <s v="LBF105302"/>
    <n v="910"/>
    <s v="LB1005344"/>
    <s v="U00177240"/>
    <s v="ATTELAGE IVECO"/>
    <n v="0"/>
    <n v="0"/>
    <n v="1"/>
    <x v="3"/>
    <s v="LBSA50"/>
    <n v="140"/>
    <s v="Achevé"/>
    <s v="09/06/2017"/>
    <s v="Achevé"/>
    <s v="11/05/2017"/>
    <s v="NaN"/>
  </r>
  <r>
    <s v="LBF105302"/>
    <n v="890"/>
    <s v="LB1005344"/>
    <s v="U00172400"/>
    <s v="VARIOBLOC POUR ATTELAGE"/>
    <n v="0"/>
    <n v="0"/>
    <n v="1"/>
    <x v="3"/>
    <s v="LBSA50"/>
    <n v="240"/>
    <s v="Achevé"/>
    <s v="09/06/2017"/>
    <s v="Achevé"/>
    <s v="15/05/2017"/>
    <s v="NaN"/>
  </r>
  <r>
    <s v="LBF105302"/>
    <n v="900"/>
    <s v="LB1005344"/>
    <s v="U00176800"/>
    <s v="VIS TCHC M10*50 CL 10.9"/>
    <n v="0"/>
    <n v="0"/>
    <n v="1"/>
    <x v="3"/>
    <s v="LBSA50"/>
    <n v="240"/>
    <s v="Achevé"/>
    <s v="09/06/2017"/>
    <s v="Achevé"/>
    <s v="15/05/2017"/>
    <s v="NaN"/>
  </r>
  <r>
    <s v="LBF105305"/>
    <n v="20"/>
    <s v="LB1004085"/>
    <s v="LBB104108"/>
    <s v="TUBE ROND SE 14*2 LG=2030+PONT"/>
    <n v="1"/>
    <n v="1"/>
    <n v="0"/>
    <x v="3"/>
    <s v="LBSA10"/>
    <n v="250"/>
    <s v="Achevé"/>
    <s v="09/06/2017"/>
    <s v="Achevé"/>
    <s v="09/06/2017"/>
    <n v="4.9188999999999998"/>
  </r>
  <r>
    <s v="LBF105343"/>
    <n v="960"/>
    <s v="LB1005272"/>
    <s v="LBQ400031"/>
    <s v="KIT DECORATION INTERMARCHE"/>
    <n v="1"/>
    <n v="1"/>
    <n v="0"/>
    <x v="3"/>
    <s v="LBSA50"/>
    <n v="310"/>
    <s v="Achevé"/>
    <s v="16/06/2017"/>
    <s v="Achevé"/>
    <s v="16/06/2017"/>
    <n v="0.01"/>
  </r>
  <r>
    <s v="LBF105366"/>
    <n v="1079"/>
    <s v="LB1005066"/>
    <s v="LBG401050"/>
    <s v="BUTEE INERTIE MASCOTT/MASTER P"/>
    <n v="0"/>
    <n v="0"/>
    <n v="1"/>
    <x v="3"/>
    <s v="LBSA50"/>
    <n v="240"/>
    <s v="Actif"/>
    <m/>
    <s v="Achevé"/>
    <s v="15/06/2017"/>
    <s v="NaN"/>
  </r>
  <r>
    <s v="LBF105367"/>
    <n v="930"/>
    <s v="LB1005249"/>
    <s v="LBJ500026"/>
    <s v="CROCHET CHAINE SECURITE HY"/>
    <n v="1"/>
    <n v="1"/>
    <n v="0"/>
    <x v="3"/>
    <s v="LBSA50"/>
    <n v="250"/>
    <s v="Achevé"/>
    <s v="23/06/2017"/>
    <s v="Achevé"/>
    <s v="22/06/2017"/>
    <n v="2.1"/>
  </r>
  <r>
    <s v="LBF105367"/>
    <n v="960"/>
    <s v="LB1005249"/>
    <s v="LBL403039"/>
    <s v="ECLAIREUR PLAQUE M133+FAISCEAU"/>
    <n v="2"/>
    <n v="2"/>
    <n v="0"/>
    <x v="3"/>
    <s v="LBSA50"/>
    <n v="250"/>
    <s v="Achevé"/>
    <s v="23/06/2017"/>
    <s v="Achevé"/>
    <s v="22/06/2017"/>
    <n v="6"/>
  </r>
  <r>
    <s v="LBF105370"/>
    <n v="980"/>
    <s v="LB1005430"/>
    <s v="100061360"/>
    <s v="PORTE ROUE SECOURS LIGHT 2"/>
    <n v="1"/>
    <n v="1"/>
    <n v="0"/>
    <x v="3"/>
    <s v="LBSA50"/>
    <n v="240"/>
    <s v="Achevé"/>
    <s v="22/06/2017"/>
    <s v="Achevé"/>
    <s v="06/06/2017"/>
    <n v="28.6"/>
  </r>
  <r>
    <s v="LBF105374"/>
    <n v="1110"/>
    <s v="LB1005434"/>
    <s v="LBG401050"/>
    <s v="BUTEE INERTIE MASCOTT/MASTER P"/>
    <n v="2"/>
    <n v="2"/>
    <n v="0"/>
    <x v="3"/>
    <s v="LBSA50"/>
    <n v="240"/>
    <s v="Actif"/>
    <m/>
    <s v="Achevé"/>
    <s v="21/06/2017"/>
    <n v="1.66"/>
  </r>
  <r>
    <s v="LBF105374"/>
    <n v="1140"/>
    <s v="LB1005434"/>
    <s v="100061360"/>
    <s v="PORTE ROUE SECOURS LIGHT 2"/>
    <n v="1"/>
    <n v="1"/>
    <n v="0"/>
    <x v="3"/>
    <s v="LBSA50"/>
    <n v="240"/>
    <s v="Actif"/>
    <m/>
    <s v="Achevé"/>
    <s v="21/06/2017"/>
    <n v="28.6"/>
  </r>
  <r>
    <s v="LBF105374"/>
    <n v="1160"/>
    <s v="LB1005434"/>
    <s v="LBH900024"/>
    <s v="DRAPEAU HAYON LABBE"/>
    <n v="2"/>
    <n v="0"/>
    <n v="0"/>
    <x v="1"/>
    <s v="LBSA50"/>
    <n v="250"/>
    <s v="Actif"/>
    <m/>
    <s v="Achevé"/>
    <s v="23/06/2017"/>
    <n v="1.2353000000000001"/>
  </r>
  <r>
    <s v="LBF105374"/>
    <n v="1170"/>
    <s v="LB1005434"/>
    <s v="LBI900006"/>
    <s v="PLAT FIXATION DRAPEAU HAYON"/>
    <n v="2"/>
    <n v="0"/>
    <n v="0"/>
    <x v="1"/>
    <s v="LBSA50"/>
    <n v="250"/>
    <s v="Actif"/>
    <m/>
    <s v="Achevé"/>
    <s v="23/06/2017"/>
    <n v="0.57999999999999996"/>
  </r>
  <r>
    <s v="LBF105374"/>
    <n v="1180"/>
    <s v="LB1005434"/>
    <s v="LBJ400002"/>
    <s v="GOUTTIERE AUVENT / HAYON 2130"/>
    <n v="1"/>
    <n v="0"/>
    <n v="0"/>
    <x v="0"/>
    <s v="LBSA50"/>
    <n v="250"/>
    <s v="Actif"/>
    <m/>
    <s v="Achevé"/>
    <s v="23/06/2017"/>
    <n v="8.27"/>
  </r>
  <r>
    <s v="LBF105374"/>
    <n v="1190"/>
    <s v="LB1005434"/>
    <s v="LBJ500015"/>
    <s v="BUTEE DE P/F HY 60*42*30AUV"/>
    <n v="2"/>
    <n v="0"/>
    <n v="0"/>
    <x v="1"/>
    <s v="LBSA50"/>
    <n v="250"/>
    <s v="Actif"/>
    <m/>
    <s v="Achevé"/>
    <s v="23/06/2017"/>
    <n v="2.4"/>
  </r>
  <r>
    <s v="LBF105374"/>
    <n v="1200"/>
    <s v="LB1005434"/>
    <s v="LBJ500026"/>
    <s v="CROCHET CHAINE SECURITE HY"/>
    <n v="1"/>
    <n v="0"/>
    <n v="0"/>
    <x v="0"/>
    <s v="LBSA50"/>
    <n v="250"/>
    <s v="Actif"/>
    <m/>
    <s v="Achevé"/>
    <s v="23/06/2017"/>
    <n v="2.1"/>
  </r>
  <r>
    <s v="LBF105374"/>
    <n v="1210"/>
    <s v="LB1005434"/>
    <s v="LBJ500016"/>
    <s v="PATTE FIXATION CHAINE SECURITE"/>
    <n v="1"/>
    <n v="0"/>
    <n v="0"/>
    <x v="0"/>
    <s v="LBSA50"/>
    <n v="250"/>
    <s v="Actif"/>
    <m/>
    <s v="Achevé"/>
    <s v="23/06/2017"/>
    <n v="0.82"/>
  </r>
  <r>
    <s v="LBF105374"/>
    <n v="1220"/>
    <s v="LB1005434"/>
    <s v="LBI900002"/>
    <s v="BUTEE DE HAYON SUR BECQUET"/>
    <n v="2"/>
    <n v="0"/>
    <n v="0"/>
    <x v="1"/>
    <s v="LBSA50"/>
    <n v="250"/>
    <s v="Actif"/>
    <m/>
    <s v="Achevé"/>
    <s v="23/06/2017"/>
    <n v="2.2799999999999998"/>
  </r>
  <r>
    <s v="LBF105374"/>
    <n v="1230"/>
    <s v="LB1005434"/>
    <s v="LBH400025"/>
    <s v="SUP FEU HORIZONTAL HAYON"/>
    <n v="2"/>
    <n v="0"/>
    <n v="0"/>
    <x v="1"/>
    <s v="LBSA50"/>
    <n v="250"/>
    <s v="Actif"/>
    <m/>
    <s v="Achevé"/>
    <s v="23/06/2017"/>
    <n v="5.99"/>
  </r>
  <r>
    <s v="LBF105374"/>
    <n v="1240"/>
    <s v="LB1005434"/>
    <s v="LBH400051"/>
    <s v="SUPPPORT PLAQUE IMMAT BAE M133"/>
    <n v="1"/>
    <n v="0"/>
    <n v="0"/>
    <x v="0"/>
    <s v="LBSA50"/>
    <n v="250"/>
    <s v="Actif"/>
    <m/>
    <s v="Achevé"/>
    <s v="23/06/2017"/>
    <n v="7.32"/>
  </r>
  <r>
    <s v="LBF105374"/>
    <n v="1250"/>
    <s v="LB1005434"/>
    <s v="LBH400043"/>
    <s v="BRIDE SUPPORT PLAQUE IMMATRI"/>
    <n v="2"/>
    <n v="0"/>
    <n v="0"/>
    <x v="1"/>
    <s v="LBSA50"/>
    <n v="250"/>
    <s v="Actif"/>
    <m/>
    <s v="Achevé"/>
    <s v="23/06/2017"/>
    <n v="1.67"/>
  </r>
  <r>
    <s v="LBF105374"/>
    <n v="1260"/>
    <s v="LB1005434"/>
    <s v="LBL403039"/>
    <s v="ECLAIREUR PLAQUE M133+FAISCEAU"/>
    <n v="2"/>
    <n v="0"/>
    <n v="0"/>
    <x v="1"/>
    <s v="LBSA50"/>
    <n v="250"/>
    <s v="Actif"/>
    <m/>
    <s v="Achevé"/>
    <s v="23/06/2017"/>
    <n v="6"/>
  </r>
  <r>
    <s v="LBF105398"/>
    <n v="90"/>
    <s v="LB1004701"/>
    <s v="LBG401301"/>
    <s v="TRAVERSE FAUX-CHAS L=2130 HLE"/>
    <n v="8"/>
    <n v="0"/>
    <n v="0"/>
    <x v="0"/>
    <s v="LBSA10"/>
    <n v="70"/>
    <s v="Actif"/>
    <m/>
    <s v="Achevé"/>
    <s v="09/05/2017"/>
    <n v="8.4910999999999994"/>
  </r>
  <r>
    <s v="LBF105398"/>
    <n v="1080"/>
    <s v="LB1004701"/>
    <s v="LBL602029"/>
    <s v="PORTE FUSIBLE MEGAFUSE 0300380"/>
    <n v="1"/>
    <n v="0"/>
    <n v="0"/>
    <x v="0"/>
    <s v="LBSA50"/>
    <n v="250"/>
    <s v="Actif"/>
    <m/>
    <s v="Achevé"/>
    <s v="23/06/2017"/>
    <n v="3.9"/>
  </r>
  <r>
    <s v="LBF105398"/>
    <n v="1090"/>
    <s v="LB1004701"/>
    <s v="LBL200237"/>
    <s v="FAISCEAU INTERCON MAGAFUSE 25²"/>
    <n v="1"/>
    <n v="0"/>
    <n v="0"/>
    <x v="0"/>
    <s v="LBSA50"/>
    <n v="250"/>
    <s v="Actif"/>
    <m/>
    <s v="Achevé"/>
    <s v="23/06/2017"/>
    <n v="2.41"/>
  </r>
  <r>
    <s v="LBF105398"/>
    <n v="1100"/>
    <s v="LB1004701"/>
    <s v="LBH900024"/>
    <s v="DRAPEAU HAYON LABBE"/>
    <n v="2"/>
    <n v="0"/>
    <n v="0"/>
    <x v="1"/>
    <s v="LBSA50"/>
    <n v="250"/>
    <s v="Actif"/>
    <m/>
    <s v="Achevé"/>
    <s v="23/06/2017"/>
    <n v="1.2353000000000001"/>
  </r>
  <r>
    <s v="LBF105398"/>
    <n v="1110"/>
    <s v="LB1004701"/>
    <s v="LBI900006"/>
    <s v="PLAT FIXATION DRAPEAU HAYON"/>
    <n v="2"/>
    <n v="0"/>
    <n v="0"/>
    <x v="1"/>
    <s v="LBSA50"/>
    <n v="250"/>
    <s v="Actif"/>
    <m/>
    <s v="Achevé"/>
    <s v="23/06/2017"/>
    <n v="0.57999999999999996"/>
  </r>
  <r>
    <s v="LBF105398"/>
    <n v="1120"/>
    <s v="LB1004701"/>
    <s v="LBJ400002"/>
    <s v="GOUTTIERE AUVENT / HAYON 2130"/>
    <n v="1"/>
    <n v="0"/>
    <n v="0"/>
    <x v="0"/>
    <s v="LBSA50"/>
    <n v="250"/>
    <s v="Actif"/>
    <m/>
    <s v="Achevé"/>
    <s v="23/06/2017"/>
    <n v="8.27"/>
  </r>
  <r>
    <s v="LBF105398"/>
    <n v="1130"/>
    <s v="LB1004701"/>
    <s v="LBJ500026"/>
    <s v="CROCHET CHAINE SECURITE HY"/>
    <n v="1"/>
    <n v="0"/>
    <n v="0"/>
    <x v="0"/>
    <s v="LBSA50"/>
    <n v="250"/>
    <s v="Actif"/>
    <m/>
    <s v="Achevé"/>
    <s v="23/06/2017"/>
    <n v="2.1"/>
  </r>
  <r>
    <s v="LBF105398"/>
    <n v="1140"/>
    <s v="LB1004701"/>
    <s v="100039110"/>
    <s v="SUP PLAQUE IMAT 520X120 FEU"/>
    <n v="1"/>
    <n v="0"/>
    <n v="0"/>
    <x v="0"/>
    <s v="LBSA50"/>
    <n v="250"/>
    <s v="Actif"/>
    <m/>
    <s v="Achevé"/>
    <s v="23/06/2017"/>
    <n v="19.6021"/>
  </r>
  <r>
    <s v="LBF105398"/>
    <n v="1150"/>
    <s v="LB1004701"/>
    <s v="LBH400025"/>
    <s v="SUP FEU HORIZONTAL HAYON"/>
    <n v="1"/>
    <n v="0"/>
    <n v="0"/>
    <x v="0"/>
    <s v="LBSA50"/>
    <n v="250"/>
    <s v="Actif"/>
    <m/>
    <s v="Achevé"/>
    <s v="23/06/2017"/>
    <n v="5.99"/>
  </r>
  <r>
    <s v="LBF105398"/>
    <n v="1160"/>
    <s v="LB1004701"/>
    <s v="LBL403039"/>
    <s v="ECLAIREUR PLAQUE M133+FAISCEAU"/>
    <n v="2"/>
    <n v="0"/>
    <n v="0"/>
    <x v="1"/>
    <s v="LBSA50"/>
    <n v="250"/>
    <s v="Actif"/>
    <m/>
    <s v="Achevé"/>
    <s v="23/06/2017"/>
    <n v="6"/>
  </r>
  <r>
    <s v="LBF105398"/>
    <n v="1170"/>
    <s v="LB1004701"/>
    <s v="LBJ500016"/>
    <s v="PATTE FIXATION CHAINE SECURITE"/>
    <n v="1"/>
    <n v="0"/>
    <n v="0"/>
    <x v="0"/>
    <s v="LBSA50"/>
    <n v="250"/>
    <s v="Actif"/>
    <m/>
    <s v="Achevé"/>
    <s v="23/06/2017"/>
    <n v="0.82"/>
  </r>
  <r>
    <s v="LBF105398"/>
    <n v="1180"/>
    <s v="LB1004701"/>
    <s v="LBJ500015"/>
    <s v="BUTEE DE P/F HY 60*42*30AUV"/>
    <n v="2"/>
    <n v="0"/>
    <n v="0"/>
    <x v="1"/>
    <s v="LBSA50"/>
    <n v="250"/>
    <s v="Actif"/>
    <m/>
    <s v="Achevé"/>
    <s v="23/06/2017"/>
    <n v="2.4"/>
  </r>
  <r>
    <s v="LBF105398"/>
    <n v="1190"/>
    <s v="LB1004701"/>
    <s v="LBI900002"/>
    <s v="BUTEE DE HAYON SUR BECQUET"/>
    <n v="2"/>
    <n v="0"/>
    <n v="0"/>
    <x v="1"/>
    <s v="LBSA50"/>
    <n v="250"/>
    <s v="Actif"/>
    <m/>
    <s v="Achevé"/>
    <s v="23/06/2017"/>
    <n v="2.2799999999999998"/>
  </r>
  <r>
    <s v="LBF105425"/>
    <n v="1280"/>
    <s v="LB1004984"/>
    <s v="LBQ400037"/>
    <s v="KIT DECORATION FRANCE CARS"/>
    <n v="1"/>
    <n v="1"/>
    <n v="0"/>
    <x v="3"/>
    <s v="LBSA50"/>
    <n v="310"/>
    <s v="Actif"/>
    <m/>
    <s v="Achevé"/>
    <s v="21/06/2017"/>
    <n v="0.01"/>
  </r>
  <r>
    <s v="LBF105426"/>
    <n v="1280"/>
    <s v="LB1004985"/>
    <s v="LBQ400037"/>
    <s v="KIT DECORATION FRANCE CARS"/>
    <n v="1"/>
    <n v="1"/>
    <n v="0"/>
    <x v="3"/>
    <s v="LBSA50"/>
    <n v="310"/>
    <s v="Actif"/>
    <m/>
    <s v="Achevé"/>
    <s v="21/06/2017"/>
    <n v="0.01"/>
  </r>
  <r>
    <s v="LBF105427"/>
    <n v="1280"/>
    <s v="LB1004986"/>
    <s v="LBQ400037"/>
    <s v="KIT DECORATION FRANCE CARS"/>
    <n v="1"/>
    <n v="1"/>
    <n v="0"/>
    <x v="3"/>
    <s v="LBSA50"/>
    <n v="310"/>
    <s v="Achevé"/>
    <s v="23/06/2017"/>
    <s v="Achevé"/>
    <s v="23/06/2017"/>
    <n v="0.01"/>
  </r>
  <r>
    <s v="LBF105430"/>
    <n v="1280"/>
    <s v="LB1004989"/>
    <s v="LBQ400037"/>
    <s v="KIT DECORATION FRANCE CARS"/>
    <n v="1"/>
    <n v="1"/>
    <n v="0"/>
    <x v="3"/>
    <s v="LBSA50"/>
    <n v="310"/>
    <s v="Actif"/>
    <m/>
    <s v="Achevé"/>
    <s v="21/06/2017"/>
    <n v="0.01"/>
  </r>
  <r>
    <s v="LBF105431"/>
    <n v="1280"/>
    <s v="LB1004990"/>
    <s v="LBQ400037"/>
    <s v="KIT DECORATION FRANCE CARS"/>
    <n v="1"/>
    <n v="1"/>
    <n v="0"/>
    <x v="3"/>
    <s v="LBSA50"/>
    <n v="310"/>
    <s v="Actif"/>
    <m/>
    <s v="Achevé"/>
    <s v="21/06/2017"/>
    <n v="0.01"/>
  </r>
  <r>
    <s v="LBF105435"/>
    <n v="1280"/>
    <s v="LB1004994"/>
    <s v="LBQ400037"/>
    <s v="KIT DECORATION FRANCE CARS"/>
    <n v="1"/>
    <n v="1"/>
    <n v="0"/>
    <x v="3"/>
    <s v="LBSA50"/>
    <n v="310"/>
    <s v="Actif"/>
    <m/>
    <s v="Achevé"/>
    <s v="21/06/2017"/>
    <n v="0.01"/>
  </r>
  <r>
    <s v="LBF105441"/>
    <n v="1160"/>
    <s v="LB1005000"/>
    <s v="100061360"/>
    <s v="PORTE ROUE SECOURS LIGHT 2"/>
    <n v="1"/>
    <n v="1"/>
    <n v="0"/>
    <x v="3"/>
    <s v="LBSA50"/>
    <n v="240"/>
    <s v="Actif"/>
    <m/>
    <s v="Achevé"/>
    <s v="19/06/2017"/>
    <n v="28.6"/>
  </r>
  <r>
    <s v="LBF105508"/>
    <n v="960"/>
    <s v="LB1005251"/>
    <s v="LBG308025"/>
    <s v="SUP ROUE SECOURS X2-50-JUMP-BO"/>
    <n v="1"/>
    <n v="0"/>
    <n v="0"/>
    <x v="0"/>
    <s v="LBSA50"/>
    <n v="250"/>
    <s v="Actif"/>
    <m/>
    <s v="Achevé"/>
    <s v="23/06/2017"/>
    <n v="33.200000000000003"/>
  </r>
  <r>
    <s v="LBF105508"/>
    <n v="980"/>
    <s v="LB1005251"/>
    <s v="LBI100027"/>
    <s v="SUPPORT GROUPE HYDRAU HY DHLC"/>
    <n v="2"/>
    <n v="0"/>
    <n v="0"/>
    <x v="1"/>
    <s v="LBSA50"/>
    <n v="250"/>
    <s v="Actif"/>
    <m/>
    <s v="Achevé"/>
    <s v="23/06/2017"/>
    <n v="5.8"/>
  </r>
  <r>
    <s v="LBF105508"/>
    <n v="990"/>
    <s v="LB1005251"/>
    <s v="LBL602029"/>
    <s v="PORTE FUSIBLE MEGAFUSE 0300380"/>
    <n v="1"/>
    <n v="0"/>
    <n v="0"/>
    <x v="0"/>
    <s v="LBSA50"/>
    <n v="250"/>
    <s v="Actif"/>
    <m/>
    <s v="Achevé"/>
    <s v="23/06/2017"/>
    <n v="3.9"/>
  </r>
  <r>
    <s v="LBF105508"/>
    <n v="1000"/>
    <s v="LB1005251"/>
    <s v="LBL200237"/>
    <s v="FAISCEAU INTERCON MAGAFUSE 25²"/>
    <n v="1"/>
    <n v="0"/>
    <n v="0"/>
    <x v="0"/>
    <s v="LBSA50"/>
    <n v="250"/>
    <s v="Actif"/>
    <m/>
    <s v="Achevé"/>
    <s v="23/06/2017"/>
    <n v="2.41"/>
  </r>
  <r>
    <s v="LBF105508"/>
    <n v="1010"/>
    <s v="LB1005251"/>
    <s v="LBI900006"/>
    <s v="PLAT FIXATION DRAPEAU HAYON"/>
    <n v="2"/>
    <n v="0"/>
    <n v="0"/>
    <x v="1"/>
    <s v="LBSA50"/>
    <n v="250"/>
    <s v="Actif"/>
    <m/>
    <s v="Achevé"/>
    <s v="23/06/2017"/>
    <n v="0.57999999999999996"/>
  </r>
  <r>
    <s v="LBF105508"/>
    <n v="1020"/>
    <s v="LB1005251"/>
    <s v="LBJ500026"/>
    <s v="CROCHET CHAINE SECURITE HY"/>
    <n v="1"/>
    <n v="0"/>
    <n v="0"/>
    <x v="0"/>
    <s v="LBSA50"/>
    <n v="250"/>
    <s v="Actif"/>
    <m/>
    <s v="Achevé"/>
    <s v="23/06/2017"/>
    <n v="2.1"/>
  </r>
  <r>
    <s v="LBF105508"/>
    <n v="1030"/>
    <s v="LB1005251"/>
    <s v="LBH400043"/>
    <s v="BRIDE SUPPORT PLAQUE IMMATRI"/>
    <n v="2"/>
    <n v="0"/>
    <n v="0"/>
    <x v="1"/>
    <s v="LBSA50"/>
    <n v="250"/>
    <s v="Actif"/>
    <m/>
    <s v="Achevé"/>
    <s v="23/06/2017"/>
    <n v="1.67"/>
  </r>
  <r>
    <s v="LBF105508"/>
    <n v="1040"/>
    <s v="LB1005251"/>
    <s v="LBH400025"/>
    <s v="SUP FEU HORIZONTAL HAYON"/>
    <n v="2"/>
    <n v="0"/>
    <n v="0"/>
    <x v="1"/>
    <s v="LBSA50"/>
    <n v="250"/>
    <s v="Actif"/>
    <m/>
    <s v="Achevé"/>
    <s v="23/06/2017"/>
    <n v="5.99"/>
  </r>
  <r>
    <s v="LBF105508"/>
    <n v="1050"/>
    <s v="LB1005251"/>
    <s v="LBL403039"/>
    <s v="ECLAIREUR PLAQUE M133+FAISCEAU"/>
    <n v="2"/>
    <n v="0"/>
    <n v="0"/>
    <x v="1"/>
    <s v="LBSA50"/>
    <n v="250"/>
    <s v="Actif"/>
    <m/>
    <s v="Achevé"/>
    <s v="23/06/2017"/>
    <n v="6"/>
  </r>
  <r>
    <s v="LBF105508"/>
    <n v="1060"/>
    <s v="LB1005251"/>
    <s v="LBI100024"/>
    <s v="PLAQUE INTERFACE X2-50/HYDHLMA"/>
    <n v="2"/>
    <n v="0"/>
    <n v="0"/>
    <x v="1"/>
    <s v="LBSA50"/>
    <n v="250"/>
    <s v="Actif"/>
    <m/>
    <s v="Achevé"/>
    <s v="23/06/2017"/>
    <n v="21"/>
  </r>
  <r>
    <s v="LBF105508"/>
    <n v="1070"/>
    <s v="LB1005251"/>
    <s v="LBJ500016"/>
    <s v="PATTE FIXATION CHAINE SECURITE"/>
    <n v="1"/>
    <n v="0"/>
    <n v="0"/>
    <x v="0"/>
    <s v="LBSA50"/>
    <n v="250"/>
    <s v="Actif"/>
    <m/>
    <s v="Achevé"/>
    <s v="23/06/2017"/>
    <n v="0.82"/>
  </r>
  <r>
    <s v="LBF105508"/>
    <n v="1080"/>
    <s v="LB1005251"/>
    <s v="LBJ500018"/>
    <s v="BUTEE DE P/F HY 60*30*15 (RRL)"/>
    <n v="2"/>
    <n v="0"/>
    <n v="0"/>
    <x v="1"/>
    <s v="LBSA50"/>
    <n v="250"/>
    <s v="Actif"/>
    <m/>
    <s v="Achevé"/>
    <s v="23/06/2017"/>
    <n v="1.75"/>
  </r>
  <r>
    <s v="LBF105508"/>
    <n v="1090"/>
    <s v="LB1005251"/>
    <s v="LBI900002"/>
    <s v="BUTEE DE HAYON SUR BECQUET"/>
    <n v="2"/>
    <n v="0"/>
    <n v="0"/>
    <x v="1"/>
    <s v="LBSA50"/>
    <n v="250"/>
    <s v="Actif"/>
    <m/>
    <s v="Achevé"/>
    <s v="23/06/2017"/>
    <n v="2.2799999999999998"/>
  </r>
  <r>
    <s v="LBF105512"/>
    <n v="1260"/>
    <s v="LB1005005"/>
    <s v="LBJ500026"/>
    <s v="CROCHET CHAINE SECURITE HY"/>
    <n v="1"/>
    <n v="1"/>
    <n v="0"/>
    <x v="3"/>
    <s v="LBSA50"/>
    <n v="250"/>
    <s v="Actif"/>
    <m/>
    <s v="Achevé"/>
    <s v="21/06/2017"/>
    <n v="2.1"/>
  </r>
  <r>
    <s v="LBF105513"/>
    <n v="1160"/>
    <s v="LB1005006"/>
    <s v="100061360"/>
    <s v="PORTE ROUE SECOURS LIGHT 2"/>
    <n v="1"/>
    <n v="1"/>
    <n v="0"/>
    <x v="3"/>
    <s v="LBSA50"/>
    <n v="240"/>
    <s v="Actif"/>
    <m/>
    <s v="Achevé"/>
    <s v="19/06/2017"/>
    <n v="28.6"/>
  </r>
  <r>
    <s v="LBF105519"/>
    <n v="1260"/>
    <s v="LB1005012"/>
    <s v="LBJ500026"/>
    <s v="CROCHET CHAINE SECURITE HY"/>
    <n v="1"/>
    <n v="1"/>
    <n v="0"/>
    <x v="3"/>
    <s v="LBSA50"/>
    <n v="250"/>
    <s v="Actif"/>
    <m/>
    <s v="Achevé"/>
    <s v="21/06/2017"/>
    <n v="2.1"/>
  </r>
  <r>
    <s v="LBF105520"/>
    <n v="1260"/>
    <s v="LB1005013"/>
    <s v="LBJ500026"/>
    <s v="CROCHET CHAINE SECURITE HY"/>
    <n v="1"/>
    <n v="1"/>
    <n v="0"/>
    <x v="3"/>
    <s v="LBSA50"/>
    <n v="250"/>
    <s v="Actif"/>
    <m/>
    <s v="Achevé"/>
    <s v="21/06/2017"/>
    <n v="2.1"/>
  </r>
  <r>
    <s v="LBF105520"/>
    <n v="1280"/>
    <s v="LB1005013"/>
    <s v="LBQ400037"/>
    <s v="KIT DECORATION FRANCE CARS"/>
    <n v="1"/>
    <n v="1"/>
    <n v="0"/>
    <x v="3"/>
    <s v="LBSA50"/>
    <n v="310"/>
    <s v="Actif"/>
    <m/>
    <s v="Achevé"/>
    <s v="22/06/2017"/>
    <n v="0.01"/>
  </r>
  <r>
    <s v="LBF105524"/>
    <n v="1280"/>
    <s v="LB1005017"/>
    <s v="LBQ400037"/>
    <s v="KIT DECORATION FRANCE CARS"/>
    <n v="1"/>
    <n v="1"/>
    <n v="0"/>
    <x v="3"/>
    <s v="LBSA50"/>
    <n v="310"/>
    <s v="Achevé"/>
    <s v="21/06/2017"/>
    <s v="Achevé"/>
    <s v="21/06/2017"/>
    <n v="0.01"/>
  </r>
  <r>
    <s v="LBF105526"/>
    <n v="1260"/>
    <s v="LB1005019"/>
    <s v="LBJ500026"/>
    <s v="CROCHET CHAINE SECURITE HY"/>
    <n v="1"/>
    <n v="1"/>
    <n v="0"/>
    <x v="3"/>
    <s v="LBSA50"/>
    <n v="250"/>
    <s v="Actif"/>
    <m/>
    <s v="Achevé"/>
    <s v="21/06/2017"/>
    <n v="2.1"/>
  </r>
  <r>
    <s v="LBF105527"/>
    <n v="1280"/>
    <s v="LB1005020"/>
    <s v="LBQ400037"/>
    <s v="KIT DECORATION FRANCE CARS"/>
    <n v="1"/>
    <n v="1"/>
    <n v="0"/>
    <x v="3"/>
    <s v="LBSA50"/>
    <n v="310"/>
    <s v="Actif"/>
    <m/>
    <s v="Achevé"/>
    <s v="21/06/2017"/>
    <n v="0.01"/>
  </r>
  <r>
    <s v="LBF105529"/>
    <n v="1090"/>
    <s v="LB1005081"/>
    <s v="LBJ500026"/>
    <s v="CROCHET CHAINE SECURITE HY"/>
    <n v="1"/>
    <n v="1"/>
    <n v="0"/>
    <x v="3"/>
    <s v="LBSA50"/>
    <n v="250"/>
    <s v="Achevé"/>
    <s v="22/06/2017"/>
    <s v="Achevé"/>
    <s v="21/06/2017"/>
    <n v="2.1"/>
  </r>
  <r>
    <s v="LBF105529"/>
    <n v="1120"/>
    <s v="LB1005081"/>
    <s v="LBQ400021"/>
    <s v="KIT DECO SYSTEME U SIMPLE"/>
    <n v="1"/>
    <n v="1"/>
    <n v="0"/>
    <x v="3"/>
    <s v="LBSA50"/>
    <n v="310"/>
    <s v="Achevé"/>
    <s v="22/06/2017"/>
    <s v="Achevé"/>
    <s v="22/06/2017"/>
    <n v="125"/>
  </r>
  <r>
    <s v="LBF105530"/>
    <n v="1010"/>
    <s v="LB1005082"/>
    <s v="LBH900024"/>
    <s v="DRAPEAU HAYON LABBE"/>
    <n v="2"/>
    <n v="0"/>
    <n v="0"/>
    <x v="1"/>
    <s v="LBSA50"/>
    <n v="250"/>
    <s v="Actif"/>
    <m/>
    <s v="Achevé"/>
    <s v="23/06/2017"/>
    <n v="1.2353000000000001"/>
  </r>
  <r>
    <s v="LBF105530"/>
    <n v="1020"/>
    <s v="LB1005082"/>
    <s v="LBI900006"/>
    <s v="PLAT FIXATION DRAPEAU HAYON"/>
    <n v="2"/>
    <n v="0"/>
    <n v="0"/>
    <x v="1"/>
    <s v="LBSA50"/>
    <n v="250"/>
    <s v="Actif"/>
    <m/>
    <s v="Achevé"/>
    <s v="23/06/2017"/>
    <n v="0.57999999999999996"/>
  </r>
  <r>
    <s v="LBF105530"/>
    <n v="1030"/>
    <s v="LB1005082"/>
    <s v="LBJ400002"/>
    <s v="GOUTTIERE AUVENT / HAYON 2130"/>
    <n v="1"/>
    <n v="0"/>
    <n v="0"/>
    <x v="0"/>
    <s v="LBSA50"/>
    <n v="250"/>
    <s v="Actif"/>
    <m/>
    <s v="Achevé"/>
    <s v="23/06/2017"/>
    <n v="8.27"/>
  </r>
  <r>
    <s v="LBF105530"/>
    <n v="1040"/>
    <s v="LB1005082"/>
    <s v="LBH400025"/>
    <s v="SUP FEU HORIZONTAL HAYON"/>
    <n v="2"/>
    <n v="0"/>
    <n v="0"/>
    <x v="1"/>
    <s v="LBSA50"/>
    <n v="250"/>
    <s v="Actif"/>
    <m/>
    <s v="Achevé"/>
    <s v="23/06/2017"/>
    <n v="5.99"/>
  </r>
  <r>
    <s v="LBF105530"/>
    <n v="1050"/>
    <s v="LB1005082"/>
    <s v="LBH400026"/>
    <s v="SUPPORT PLAQUE IMMATRICUL MBZ"/>
    <n v="1"/>
    <n v="0"/>
    <n v="0"/>
    <x v="0"/>
    <s v="LBSA50"/>
    <n v="250"/>
    <s v="Actif"/>
    <m/>
    <s v="Achevé"/>
    <s v="23/06/2017"/>
    <n v="8.85"/>
  </r>
  <r>
    <s v="LBF105530"/>
    <n v="1060"/>
    <s v="LB1005082"/>
    <s v="LBH400047"/>
    <s v="RENFORT SUPPORT PLAQUE IMMATRI"/>
    <n v="1"/>
    <n v="0"/>
    <n v="0"/>
    <x v="0"/>
    <s v="LBSA50"/>
    <n v="250"/>
    <s v="Actif"/>
    <m/>
    <s v="Achevé"/>
    <s v="23/06/2017"/>
    <n v="1.95"/>
  </r>
  <r>
    <s v="LBF105530"/>
    <n v="1070"/>
    <s v="LB1005082"/>
    <s v="LBJ500015"/>
    <s v="BUTEE DE P/F HY 60*42*30AUV"/>
    <n v="2"/>
    <n v="0"/>
    <n v="0"/>
    <x v="1"/>
    <s v="LBSA50"/>
    <n v="250"/>
    <s v="Actif"/>
    <m/>
    <s v="Achevé"/>
    <s v="23/06/2017"/>
    <n v="2.4"/>
  </r>
  <r>
    <s v="LBF105530"/>
    <n v="1080"/>
    <s v="LB1005082"/>
    <s v="LBJ500016"/>
    <s v="PATTE FIXATION CHAINE SECURITE"/>
    <n v="1"/>
    <n v="0"/>
    <n v="0"/>
    <x v="0"/>
    <s v="LBSA50"/>
    <n v="250"/>
    <s v="Actif"/>
    <m/>
    <s v="Achevé"/>
    <s v="23/06/2017"/>
    <n v="0.82"/>
  </r>
  <r>
    <s v="LBF105530"/>
    <n v="1090"/>
    <s v="LB1005082"/>
    <s v="LBJ500026"/>
    <s v="CROCHET CHAINE SECURITE HY"/>
    <n v="1"/>
    <n v="0"/>
    <n v="0"/>
    <x v="0"/>
    <s v="LBSA50"/>
    <n v="250"/>
    <s v="Actif"/>
    <m/>
    <s v="Achevé"/>
    <s v="23/06/2017"/>
    <n v="2.1"/>
  </r>
  <r>
    <s v="LBF105530"/>
    <n v="1100"/>
    <s v="LB1005082"/>
    <s v="LBI900002"/>
    <s v="BUTEE DE HAYON SUR BECQUET"/>
    <n v="2"/>
    <n v="0"/>
    <n v="0"/>
    <x v="1"/>
    <s v="LBSA50"/>
    <n v="250"/>
    <s v="Actif"/>
    <m/>
    <s v="Achevé"/>
    <s v="23/06/2017"/>
    <n v="2.2799999999999998"/>
  </r>
  <r>
    <s v="LBF105530"/>
    <n v="1110"/>
    <s v="LB1005082"/>
    <s v="LBJ500014"/>
    <s v="SUPPORT PRISE SCINTEX HY"/>
    <n v="1"/>
    <n v="0"/>
    <n v="0"/>
    <x v="0"/>
    <s v="LBSA50"/>
    <n v="250"/>
    <s v="Actif"/>
    <m/>
    <s v="Achevé"/>
    <s v="23/06/2017"/>
    <n v="0.93969999999999998"/>
  </r>
  <r>
    <s v="LBF105531"/>
    <n v="910"/>
    <s v="LB1005083"/>
    <s v="LBL200210"/>
    <s v="INTERCONNEXION BATTERIE PLAFON"/>
    <n v="1"/>
    <n v="0"/>
    <n v="0"/>
    <x v="0"/>
    <s v="LBSA50"/>
    <n v="200"/>
    <s v="Actif"/>
    <m/>
    <s v="Achevé"/>
    <s v="23/06/2017"/>
    <n v="7.5411999999999999"/>
  </r>
  <r>
    <s v="LBF105531"/>
    <n v="920"/>
    <s v="LB1005083"/>
    <s v="LBG305029"/>
    <s v="DEFLECTEUR MBZ5/3 VW3/5 LABBE"/>
    <n v="1"/>
    <n v="0"/>
    <n v="0"/>
    <x v="0"/>
    <s v="LBSA50"/>
    <n v="210"/>
    <s v="Actif"/>
    <m/>
    <s v="Achevé"/>
    <s v="23/06/2017"/>
    <n v="207.55"/>
  </r>
  <r>
    <s v="LBF105531"/>
    <n v="930"/>
    <s v="LB1005083"/>
    <s v="LBK950020"/>
    <s v="KIT VISSERIE BAC+AILES 3.5T"/>
    <n v="1"/>
    <n v="0"/>
    <n v="0"/>
    <x v="0"/>
    <s v="LBSA50"/>
    <n v="240"/>
    <s v="Actif"/>
    <m/>
    <s v="Achevé"/>
    <s v="23/06/2017"/>
    <n v="5.5187999999999997"/>
  </r>
  <r>
    <s v="LBF105531"/>
    <n v="940"/>
    <s v="LB1005083"/>
    <s v="LBH200025"/>
    <s v="BARRE ANTICYCLE LABBE L=2000mm"/>
    <n v="2"/>
    <n v="0"/>
    <n v="0"/>
    <x v="1"/>
    <s v="LBSA50"/>
    <n v="240"/>
    <s v="Actif"/>
    <m/>
    <s v="Achevé"/>
    <s v="23/06/2017"/>
    <n v="6.0736999999999997"/>
  </r>
  <r>
    <s v="LBF105531"/>
    <n v="950"/>
    <s v="LB1005083"/>
    <s v="LBK950015"/>
    <s v="KIT VIS BRID SPRINTER-CRAFTER"/>
    <n v="1"/>
    <n v="0"/>
    <n v="0"/>
    <x v="0"/>
    <s v="LBSA50"/>
    <n v="240"/>
    <s v="Actif"/>
    <m/>
    <s v="Achevé"/>
    <s v="23/06/2017"/>
    <n v="28.723600000000001"/>
  </r>
  <r>
    <s v="LBF105531"/>
    <n v="960"/>
    <s v="LB1005083"/>
    <s v="LBL200216"/>
    <s v="FAIS INTERCONNEXT PAF 3FEU RCE"/>
    <n v="1"/>
    <n v="0"/>
    <n v="0"/>
    <x v="0"/>
    <s v="LBSA50"/>
    <n v="240"/>
    <s v="Actif"/>
    <m/>
    <s v="Achevé"/>
    <s v="23/06/2017"/>
    <n v="17.8081"/>
  </r>
  <r>
    <s v="LBF105531"/>
    <n v="970"/>
    <s v="LB1005083"/>
    <s v="LBH200022"/>
    <s v="SUPPORT PARE CYCLISTE PROFILE"/>
    <n v="4"/>
    <n v="0"/>
    <n v="0"/>
    <x v="2"/>
    <s v="LBSA50"/>
    <n v="240"/>
    <s v="Actif"/>
    <m/>
    <s v="Achevé"/>
    <s v="23/06/2017"/>
    <n v="3.32"/>
  </r>
  <r>
    <s v="LBF105531"/>
    <n v="980"/>
    <s v="LB1005083"/>
    <s v="LBH500025"/>
    <s v="AILE JUMELEE SANS BAVETTE"/>
    <n v="2"/>
    <n v="0"/>
    <n v="0"/>
    <x v="1"/>
    <s v="LBSA50"/>
    <n v="240"/>
    <s v="Actif"/>
    <m/>
    <s v="Achevé"/>
    <s v="23/06/2017"/>
    <n v="8.8178000000000001"/>
  </r>
  <r>
    <s v="LBF105531"/>
    <n v="990"/>
    <s v="LB1005083"/>
    <s v="LBG308021"/>
    <s v="PORTE ROUE DE SECOURS LIGHT"/>
    <n v="1"/>
    <n v="0"/>
    <n v="0"/>
    <x v="0"/>
    <s v="LBSA50"/>
    <n v="240"/>
    <s v="Actif"/>
    <m/>
    <s v="Achevé"/>
    <s v="23/06/2017"/>
    <n v="30.81"/>
  </r>
  <r>
    <s v="LBF105535"/>
    <n v="830"/>
    <s v="LB1004953"/>
    <s v="LBQ400037"/>
    <s v="KIT DECORATION FRANCE CARS"/>
    <n v="1"/>
    <n v="1"/>
    <n v="0"/>
    <x v="3"/>
    <s v="LBSA50"/>
    <n v="310"/>
    <s v="Achevé"/>
    <s v="22/06/2017"/>
    <s v="Achevé"/>
    <s v="21/06/2017"/>
    <n v="0.01"/>
  </r>
  <r>
    <s v="LBF105538"/>
    <n v="1090"/>
    <s v="LB1005253"/>
    <s v="LBL403022"/>
    <s v="LAMPE CLIGNO ORANGE CPC 762P30"/>
    <n v="2"/>
    <n v="2"/>
    <n v="0"/>
    <x v="3"/>
    <s v="LBSA50"/>
    <n v="240"/>
    <s v="Actif"/>
    <m/>
    <s v="Achevé"/>
    <s v="16/06/2017"/>
    <n v="17.899999999999999"/>
  </r>
  <r>
    <s v="LBF105538"/>
    <n v="1100"/>
    <s v="LB1005253"/>
    <s v="LBL699004"/>
    <s v="PILE LR20"/>
    <n v="10"/>
    <n v="10"/>
    <n v="0"/>
    <x v="3"/>
    <s v="LBSA50"/>
    <n v="240"/>
    <s v="Actif"/>
    <m/>
    <s v="Achevé"/>
    <s v="16/06/2017"/>
    <n v="1.05"/>
  </r>
  <r>
    <s v="LBF105538"/>
    <n v="1120"/>
    <s v="LB1005253"/>
    <s v="LBI100029"/>
    <s v="CALE FIXATION HY DHL X2-50"/>
    <n v="2"/>
    <n v="0"/>
    <n v="0"/>
    <x v="1"/>
    <s v="LBSA50"/>
    <n v="250"/>
    <s v="Actif"/>
    <m/>
    <s v="Achevé"/>
    <s v="23/06/2017"/>
    <n v="14"/>
  </r>
  <r>
    <s v="LBF105538"/>
    <n v="1130"/>
    <s v="LB1005253"/>
    <s v="LBG308025"/>
    <s v="SUP ROUE SECOURS X2-50-JUMP-BO"/>
    <n v="1"/>
    <n v="0"/>
    <n v="0"/>
    <x v="0"/>
    <s v="LBSA50"/>
    <n v="250"/>
    <s v="Actif"/>
    <m/>
    <s v="Achevé"/>
    <s v="23/06/2017"/>
    <n v="33.200000000000003"/>
  </r>
  <r>
    <s v="LBF105538"/>
    <n v="1150"/>
    <s v="LB1005253"/>
    <s v="LBI100027"/>
    <s v="SUPPORT GROUPE HYDRAU HY DHLC"/>
    <n v="2"/>
    <n v="0"/>
    <n v="0"/>
    <x v="1"/>
    <s v="LBSA50"/>
    <n v="250"/>
    <s v="Actif"/>
    <m/>
    <s v="Achevé"/>
    <s v="23/06/2017"/>
    <n v="5.8"/>
  </r>
  <r>
    <s v="LBF105538"/>
    <n v="1160"/>
    <s v="LB1005253"/>
    <s v="LBL602029"/>
    <s v="PORTE FUSIBLE MEGAFUSE 0300380"/>
    <n v="1"/>
    <n v="0"/>
    <n v="0"/>
    <x v="0"/>
    <s v="LBSA50"/>
    <n v="250"/>
    <s v="Actif"/>
    <m/>
    <s v="Achevé"/>
    <s v="23/06/2017"/>
    <n v="3.9"/>
  </r>
  <r>
    <s v="LBF105538"/>
    <n v="1170"/>
    <s v="LB1005253"/>
    <s v="LBL200237"/>
    <s v="FAISCEAU INTERCON MAGAFUSE 25²"/>
    <n v="1"/>
    <n v="0"/>
    <n v="0"/>
    <x v="0"/>
    <s v="LBSA50"/>
    <n v="250"/>
    <s v="Actif"/>
    <m/>
    <s v="Achevé"/>
    <s v="23/06/2017"/>
    <n v="2.41"/>
  </r>
  <r>
    <s v="LBF105538"/>
    <n v="1180"/>
    <s v="LB1005253"/>
    <s v="LBI900006"/>
    <s v="PLAT FIXATION DRAPEAU HAYON"/>
    <n v="2"/>
    <n v="0"/>
    <n v="0"/>
    <x v="1"/>
    <s v="LBSA50"/>
    <n v="250"/>
    <s v="Actif"/>
    <m/>
    <s v="Achevé"/>
    <s v="23/06/2017"/>
    <n v="0.57999999999999996"/>
  </r>
  <r>
    <s v="LBF105538"/>
    <n v="1190"/>
    <s v="LB1005253"/>
    <s v="LBJ400002"/>
    <s v="GOUTTIERE AUVENT / HAYON 2130"/>
    <n v="1"/>
    <n v="0"/>
    <n v="0"/>
    <x v="0"/>
    <s v="LBSA50"/>
    <n v="250"/>
    <s v="Actif"/>
    <m/>
    <s v="Achevé"/>
    <s v="23/06/2017"/>
    <n v="8.27"/>
  </r>
  <r>
    <s v="LBF105538"/>
    <n v="1200"/>
    <s v="LB1005253"/>
    <s v="LBJ500026"/>
    <s v="CROCHET CHAINE SECURITE HY"/>
    <n v="1"/>
    <n v="0"/>
    <n v="0"/>
    <x v="0"/>
    <s v="LBSA50"/>
    <n v="250"/>
    <s v="Actif"/>
    <m/>
    <s v="Achevé"/>
    <s v="23/06/2017"/>
    <n v="2.1"/>
  </r>
  <r>
    <s v="LBF105538"/>
    <n v="1210"/>
    <s v="LB1005253"/>
    <s v="LBH400043"/>
    <s v="BRIDE SUPPORT PLAQUE IMMATRI"/>
    <n v="2"/>
    <n v="0"/>
    <n v="0"/>
    <x v="1"/>
    <s v="LBSA50"/>
    <n v="250"/>
    <s v="Actif"/>
    <m/>
    <s v="Achevé"/>
    <s v="23/06/2017"/>
    <n v="1.67"/>
  </r>
  <r>
    <s v="LBF105538"/>
    <n v="1220"/>
    <s v="LB1005253"/>
    <s v="LBH400025"/>
    <s v="SUP FEU HORIZONTAL HAYON"/>
    <n v="2"/>
    <n v="0"/>
    <n v="0"/>
    <x v="1"/>
    <s v="LBSA50"/>
    <n v="250"/>
    <s v="Actif"/>
    <m/>
    <s v="Achevé"/>
    <s v="23/06/2017"/>
    <n v="5.99"/>
  </r>
  <r>
    <s v="LBF105538"/>
    <n v="1230"/>
    <s v="LB1005253"/>
    <s v="LBL403039"/>
    <s v="ECLAIREUR PLAQUE M133+FAISCEAU"/>
    <n v="2"/>
    <n v="0"/>
    <n v="0"/>
    <x v="1"/>
    <s v="LBSA50"/>
    <n v="250"/>
    <s v="Actif"/>
    <m/>
    <s v="Achevé"/>
    <s v="23/06/2017"/>
    <n v="6"/>
  </r>
  <r>
    <s v="LBF105538"/>
    <n v="1240"/>
    <s v="LB1005253"/>
    <s v="LBI100024"/>
    <s v="PLAQUE INTERFACE X2-50/HYDHLMA"/>
    <n v="2"/>
    <n v="0"/>
    <n v="0"/>
    <x v="1"/>
    <s v="LBSA50"/>
    <n v="250"/>
    <s v="Actif"/>
    <m/>
    <s v="Achevé"/>
    <s v="23/06/2017"/>
    <n v="21"/>
  </r>
  <r>
    <s v="LBF105538"/>
    <n v="1250"/>
    <s v="LB1005253"/>
    <s v="LBJ500016"/>
    <s v="PATTE FIXATION CHAINE SECURITE"/>
    <n v="1"/>
    <n v="0"/>
    <n v="0"/>
    <x v="0"/>
    <s v="LBSA50"/>
    <n v="250"/>
    <s v="Actif"/>
    <m/>
    <s v="Achevé"/>
    <s v="23/06/2017"/>
    <n v="0.82"/>
  </r>
  <r>
    <s v="LBF105538"/>
    <n v="1260"/>
    <s v="LB1005253"/>
    <s v="LBJ500015"/>
    <s v="BUTEE DE P/F HY 60*42*30AUV"/>
    <n v="2"/>
    <n v="0"/>
    <n v="0"/>
    <x v="1"/>
    <s v="LBSA50"/>
    <n v="250"/>
    <s v="Actif"/>
    <m/>
    <s v="Achevé"/>
    <s v="23/06/2017"/>
    <n v="2.4"/>
  </r>
  <r>
    <s v="LBF105538"/>
    <n v="1270"/>
    <s v="LB1005253"/>
    <s v="LBI900002"/>
    <s v="BUTEE DE HAYON SUR BECQUET"/>
    <n v="2"/>
    <n v="0"/>
    <n v="0"/>
    <x v="1"/>
    <s v="LBSA50"/>
    <n v="250"/>
    <s v="Actif"/>
    <m/>
    <s v="Achevé"/>
    <s v="23/06/2017"/>
    <n v="2.2799999999999998"/>
  </r>
  <r>
    <s v="LBF105539"/>
    <n v="1090"/>
    <s v="LB1005254"/>
    <s v="LBL403022"/>
    <s v="LAMPE CLIGNO ORANGE CPC 762P30"/>
    <n v="2"/>
    <n v="2"/>
    <n v="0"/>
    <x v="3"/>
    <s v="LBSA50"/>
    <n v="240"/>
    <s v="Actif"/>
    <m/>
    <s v="Achevé"/>
    <s v="22/06/2017"/>
    <n v="17.899999999999999"/>
  </r>
  <r>
    <s v="LBF105539"/>
    <n v="1100"/>
    <s v="LB1005254"/>
    <s v="LBL699004"/>
    <s v="PILE LR20"/>
    <n v="10"/>
    <n v="0"/>
    <n v="10"/>
    <x v="3"/>
    <s v="LBSA50"/>
    <n v="240"/>
    <s v="Actif"/>
    <m/>
    <s v="Achevé"/>
    <s v="22/06/2017"/>
    <n v="1.05"/>
  </r>
  <r>
    <s v="LBF105539"/>
    <n v="1110"/>
    <s v="LB1005254"/>
    <s v="LBH100004"/>
    <s v="SUPPORT GALVA 400*300 I250025"/>
    <n v="2"/>
    <n v="2"/>
    <n v="0"/>
    <x v="3"/>
    <s v="LBSA50"/>
    <n v="240"/>
    <s v="Actif"/>
    <m/>
    <s v="Achevé"/>
    <s v="22/06/2017"/>
    <n v="3.13"/>
  </r>
  <r>
    <s v="LBF105539"/>
    <n v="1280"/>
    <s v="LB1005254"/>
    <s v="LBG309008"/>
    <s v="CAMERA DE RECUL FOUNIE CLIENT"/>
    <n v="1"/>
    <n v="1"/>
    <n v="0"/>
    <x v="3"/>
    <s v="LBSA50"/>
    <n v="240"/>
    <s v="Actif"/>
    <m/>
    <s v="Achevé"/>
    <s v="22/06/2017"/>
    <n v="0.01"/>
  </r>
  <r>
    <s v="LBF105546"/>
    <n v="1080"/>
    <s v="LB1005386"/>
    <s v="LBG305042"/>
    <s v="DEFLECTEUR IVECO 2014 LABBE"/>
    <n v="1"/>
    <n v="1"/>
    <n v="0"/>
    <x v="3"/>
    <s v="LBSA50"/>
    <n v="210"/>
    <s v="Actif"/>
    <m/>
    <s v="Achevé"/>
    <s v="21/06/2017"/>
    <n v="213.49"/>
  </r>
  <r>
    <s v="LBF105546"/>
    <n v="1180"/>
    <s v="LB1005386"/>
    <s v="100061360"/>
    <s v="PORTE ROUE SECOURS LIGHT 2"/>
    <n v="1"/>
    <n v="1"/>
    <n v="0"/>
    <x v="3"/>
    <s v="LBSA50"/>
    <n v="240"/>
    <s v="Actif"/>
    <m/>
    <s v="Achevé"/>
    <s v="21/06/2017"/>
    <n v="28.6"/>
  </r>
  <r>
    <s v="LBF105548"/>
    <n v="1100"/>
    <s v="LB1005383"/>
    <s v="LBB208013"/>
    <s v="PROF DESIGN MONTANT P.LAT 2345"/>
    <n v="2"/>
    <n v="2"/>
    <n v="0"/>
    <x v="3"/>
    <s v="LBSA10"/>
    <n v="140"/>
    <s v="Actif"/>
    <m/>
    <s v="Achevé"/>
    <s v="13/06/2017"/>
    <n v="2.1088"/>
  </r>
  <r>
    <s v="LBF105551"/>
    <n v="1238"/>
    <s v="LB1005621"/>
    <s v="LBJ700004"/>
    <s v="KIT LAME RENFORT + AMORTI. X62"/>
    <n v="0"/>
    <n v="0"/>
    <n v="1"/>
    <x v="3"/>
    <s v="LBLB10"/>
    <n v="200"/>
    <s v="Achevé"/>
    <s v="22/06/2017"/>
    <s v="Achevé"/>
    <s v="07/06/2017"/>
    <s v="NaN"/>
  </r>
  <r>
    <s v="LBF105551"/>
    <n v="1200"/>
    <s v="LB1005621"/>
    <s v="LBL403039"/>
    <s v="ECLAIREUR PLAQUE M133+FAISCEAU"/>
    <n v="2"/>
    <n v="1"/>
    <n v="0"/>
    <x v="3"/>
    <s v="LBSA50"/>
    <n v="250"/>
    <s v="Achevé"/>
    <s v="22/06/2017"/>
    <s v="Achevé"/>
    <s v="19/06/2017"/>
    <n v="6"/>
  </r>
  <r>
    <s v="LBF105552"/>
    <n v="990"/>
    <s v="LB1005385"/>
    <s v="LBB208013"/>
    <s v="PROF DESIGN MONTANT P.LAT 2345"/>
    <n v="2"/>
    <n v="2"/>
    <n v="0"/>
    <x v="3"/>
    <s v="LBSA10"/>
    <n v="140"/>
    <s v="Achevé"/>
    <s v="13/06/2017"/>
    <s v="Achevé"/>
    <s v="22/05/2017"/>
    <n v="2.1088"/>
  </r>
  <r>
    <s v="LBF105559"/>
    <n v="1090"/>
    <s v="LB1005088"/>
    <s v="LBJ500026"/>
    <s v="CROCHET CHAINE SECURITE HY"/>
    <n v="1"/>
    <n v="1"/>
    <n v="0"/>
    <x v="3"/>
    <s v="LBSA50"/>
    <n v="250"/>
    <s v="Actif"/>
    <m/>
    <s v="Achevé"/>
    <s v="21/06/2017"/>
    <n v="2.1"/>
  </r>
  <r>
    <s v="LBF105563"/>
    <n v="1010"/>
    <s v="LB1005443"/>
    <s v="LBH900024"/>
    <s v="DRAPEAU HAYON LABBE"/>
    <n v="2"/>
    <n v="0"/>
    <n v="0"/>
    <x v="1"/>
    <s v="LBSA50"/>
    <n v="250"/>
    <s v="Actif"/>
    <m/>
    <s v="Achevé"/>
    <s v="23/06/2017"/>
    <n v="1.2353000000000001"/>
  </r>
  <r>
    <s v="LBF105563"/>
    <n v="1020"/>
    <s v="LB1005443"/>
    <s v="LBI900006"/>
    <s v="PLAT FIXATION DRAPEAU HAYON"/>
    <n v="2"/>
    <n v="0"/>
    <n v="0"/>
    <x v="1"/>
    <s v="LBSA50"/>
    <n v="250"/>
    <s v="Actif"/>
    <m/>
    <s v="Achevé"/>
    <s v="23/06/2017"/>
    <n v="0.57999999999999996"/>
  </r>
  <r>
    <s v="LBF105563"/>
    <n v="1030"/>
    <s v="LB1005443"/>
    <s v="LBJ400002"/>
    <s v="GOUTTIERE AUVENT / HAYON 2130"/>
    <n v="1"/>
    <n v="0"/>
    <n v="0"/>
    <x v="0"/>
    <s v="LBSA50"/>
    <n v="250"/>
    <s v="Actif"/>
    <m/>
    <s v="Achevé"/>
    <s v="23/06/2017"/>
    <n v="8.27"/>
  </r>
  <r>
    <s v="LBF105563"/>
    <n v="1040"/>
    <s v="LB1005443"/>
    <s v="LBH400025"/>
    <s v="SUP FEU HORIZONTAL HAYON"/>
    <n v="2"/>
    <n v="0"/>
    <n v="0"/>
    <x v="1"/>
    <s v="LBSA50"/>
    <n v="250"/>
    <s v="Actif"/>
    <m/>
    <s v="Achevé"/>
    <s v="23/06/2017"/>
    <n v="5.99"/>
  </r>
  <r>
    <s v="LBF105563"/>
    <n v="1050"/>
    <s v="LB1005443"/>
    <s v="LBH400026"/>
    <s v="SUPPORT PLAQUE IMMATRICUL MBZ"/>
    <n v="1"/>
    <n v="0"/>
    <n v="0"/>
    <x v="0"/>
    <s v="LBSA50"/>
    <n v="250"/>
    <s v="Actif"/>
    <m/>
    <s v="Achevé"/>
    <s v="23/06/2017"/>
    <n v="8.85"/>
  </r>
  <r>
    <s v="LBF105563"/>
    <n v="1060"/>
    <s v="LB1005443"/>
    <s v="LBH400047"/>
    <s v="RENFORT SUPPORT PLAQUE IMMATRI"/>
    <n v="1"/>
    <n v="0"/>
    <n v="0"/>
    <x v="0"/>
    <s v="LBSA50"/>
    <n v="250"/>
    <s v="Actif"/>
    <m/>
    <s v="Achevé"/>
    <s v="23/06/2017"/>
    <n v="1.95"/>
  </r>
  <r>
    <s v="LBF105563"/>
    <n v="1070"/>
    <s v="LB1005443"/>
    <s v="LBJ500015"/>
    <s v="BUTEE DE P/F HY 60*42*30AUV"/>
    <n v="2"/>
    <n v="0"/>
    <n v="0"/>
    <x v="1"/>
    <s v="LBSA50"/>
    <n v="250"/>
    <s v="Actif"/>
    <m/>
    <s v="Achevé"/>
    <s v="23/06/2017"/>
    <n v="2.4"/>
  </r>
  <r>
    <s v="LBF105563"/>
    <n v="1080"/>
    <s v="LB1005443"/>
    <s v="LBJ500016"/>
    <s v="PATTE FIXATION CHAINE SECURITE"/>
    <n v="1"/>
    <n v="0"/>
    <n v="0"/>
    <x v="0"/>
    <s v="LBSA50"/>
    <n v="250"/>
    <s v="Actif"/>
    <m/>
    <s v="Achevé"/>
    <s v="23/06/2017"/>
    <n v="0.82"/>
  </r>
  <r>
    <s v="LBF105563"/>
    <n v="1090"/>
    <s v="LB1005443"/>
    <s v="LBJ500026"/>
    <s v="CROCHET CHAINE SECURITE HY"/>
    <n v="1"/>
    <n v="0"/>
    <n v="0"/>
    <x v="0"/>
    <s v="LBSA50"/>
    <n v="250"/>
    <s v="Actif"/>
    <m/>
    <s v="Achevé"/>
    <s v="23/06/2017"/>
    <n v="2.1"/>
  </r>
  <r>
    <s v="LBF105563"/>
    <n v="1100"/>
    <s v="LB1005443"/>
    <s v="LBI900002"/>
    <s v="BUTEE DE HAYON SUR BECQUET"/>
    <n v="2"/>
    <n v="0"/>
    <n v="0"/>
    <x v="1"/>
    <s v="LBSA50"/>
    <n v="250"/>
    <s v="Actif"/>
    <m/>
    <s v="Achevé"/>
    <s v="23/06/2017"/>
    <n v="2.2799999999999998"/>
  </r>
  <r>
    <s v="LBF105563"/>
    <n v="1110"/>
    <s v="LB1005443"/>
    <s v="LBJ500014"/>
    <s v="SUPPORT PRISE SCINTEX HY"/>
    <n v="1"/>
    <n v="0"/>
    <n v="0"/>
    <x v="0"/>
    <s v="LBSA50"/>
    <n v="250"/>
    <s v="Actif"/>
    <m/>
    <s v="Achevé"/>
    <s v="23/06/2017"/>
    <n v="0.93969999999999998"/>
  </r>
  <r>
    <s v="LBF105575"/>
    <n v="780"/>
    <s v="LB1005637"/>
    <s v="100019370"/>
    <s v="DFL 16 DUC BOX JUMP 2150 LABBE"/>
    <n v="1"/>
    <n v="1"/>
    <n v="0"/>
    <x v="3"/>
    <s v="LBSA50"/>
    <n v="210"/>
    <s v="Actif"/>
    <m/>
    <s v="Achevé"/>
    <s v="20/06/2017"/>
    <n v="0"/>
  </r>
  <r>
    <s v="LBF105576"/>
    <n v="580"/>
    <s v="LB1005638"/>
    <s v="LBB104108"/>
    <s v="TUBE ROND SE 14*2 LG=2030+PONT"/>
    <n v="3"/>
    <n v="3"/>
    <n v="0"/>
    <x v="3"/>
    <s v="LBSA10"/>
    <n v="100"/>
    <s v="Actif"/>
    <m/>
    <s v="Achevé"/>
    <s v="14/06/2017"/>
    <n v="4.5376000000000003"/>
  </r>
  <r>
    <s v="LBF105576"/>
    <n v="780"/>
    <s v="LB1005638"/>
    <s v="100019370"/>
    <s v="DFL 16 DUC BOX JUMP 2150 LABBE"/>
    <n v="1"/>
    <n v="1"/>
    <n v="0"/>
    <x v="3"/>
    <s v="LBSA50"/>
    <n v="210"/>
    <s v="Actif"/>
    <m/>
    <s v="Achevé"/>
    <s v="20/06/2017"/>
    <n v="0"/>
  </r>
  <r>
    <s v="LBF105581"/>
    <n v="1110"/>
    <s v="LB1005104"/>
    <s v="LBQ400029"/>
    <s v="KIT DECORATION LECLERC"/>
    <n v="1"/>
    <n v="1"/>
    <n v="0"/>
    <x v="3"/>
    <s v="LBSA50"/>
    <n v="310"/>
    <s v="Achevé"/>
    <s v="16/06/2017"/>
    <s v="Achevé"/>
    <s v="16/06/2017"/>
    <n v="0.01"/>
  </r>
  <r>
    <s v="LBF105586"/>
    <n v="1110"/>
    <s v="LB1005109"/>
    <s v="LBQ400029"/>
    <s v="KIT DECORATION LECLERC"/>
    <n v="1"/>
    <n v="1"/>
    <n v="0"/>
    <x v="3"/>
    <s v="LBSA50"/>
    <n v="310"/>
    <s v="Actif"/>
    <m/>
    <s v="Achevé"/>
    <s v="08/06/2017"/>
    <n v="0.01"/>
  </r>
  <r>
    <s v="LBF105605"/>
    <n v="40"/>
    <s v="LB1005607"/>
    <s v="LBARTPSO"/>
    <s v="COMPLEMENT PSO SPECIFIQUE"/>
    <n v="1"/>
    <n v="1"/>
    <n v="0"/>
    <x v="3"/>
    <s v="LBSA30"/>
    <n v="70"/>
    <s v="Actif"/>
    <m/>
    <s v="Achevé"/>
    <s v="19/06/2017"/>
    <n v="0"/>
  </r>
  <r>
    <s v="LBF105605"/>
    <n v="970"/>
    <s v="LB1005607"/>
    <s v="LBH200018"/>
    <s v="ANTI-DERAPANT BAC +6T"/>
    <n v="1"/>
    <n v="1"/>
    <n v="0"/>
    <x v="3"/>
    <s v="LBSA10"/>
    <n v="140"/>
    <s v="Actif"/>
    <m/>
    <s v="Achevé"/>
    <s v="20/06/2017"/>
    <n v="4.3287000000000004"/>
  </r>
  <r>
    <s v="LBF105612"/>
    <n v="1290"/>
    <s v="LB1005148"/>
    <s v="LBQ400027"/>
    <s v="KIT DECORATION ADA (FOURNI)"/>
    <n v="1"/>
    <n v="0"/>
    <n v="0"/>
    <x v="0"/>
    <s v="LBLB20"/>
    <n v="310"/>
    <s v="Achevé"/>
    <s v="19/06/2017"/>
    <s v="Achevé"/>
    <s v="19/06/2017"/>
    <n v="0.01"/>
  </r>
  <r>
    <s v="LBF105626"/>
    <n v="850"/>
    <s v="LB1004963"/>
    <s v="LBG401050"/>
    <s v="BUTEE INERTIE MASCOTT/MASTER P"/>
    <n v="0"/>
    <n v="0"/>
    <n v="2"/>
    <x v="3"/>
    <s v="LBSA50"/>
    <n v="240"/>
    <s v="Achevé"/>
    <s v="13/06/2017"/>
    <s v="Achevé"/>
    <s v="02/06/2017"/>
    <s v="NaN"/>
  </r>
  <r>
    <s v="LBF105630"/>
    <n v="850"/>
    <s v="LB1004967"/>
    <s v="LBG401050"/>
    <s v="BUTEE INERTIE MASCOTT/MASTER P"/>
    <n v="0"/>
    <n v="0"/>
    <n v="2"/>
    <x v="3"/>
    <s v="LBSA50"/>
    <n v="240"/>
    <s v="Achevé"/>
    <s v="13/06/2017"/>
    <s v="Achevé"/>
    <s v="07/06/2017"/>
    <s v="NaN"/>
  </r>
  <r>
    <s v="LBF105637"/>
    <n v="830"/>
    <s v="LB1004974"/>
    <s v="LBQ400037"/>
    <s v="KIT DECORATION FRANCE CARS"/>
    <n v="1"/>
    <n v="1"/>
    <n v="0"/>
    <x v="3"/>
    <s v="LBSA50"/>
    <n v="310"/>
    <s v="Achevé"/>
    <s v="22/06/2017"/>
    <s v="Achevé"/>
    <s v="22/06/2017"/>
    <n v="0.01"/>
  </r>
  <r>
    <s v="LBF105638"/>
    <n v="830"/>
    <s v="LB1004975"/>
    <s v="LBQ400037"/>
    <s v="KIT DECORATION FRANCE CARS"/>
    <n v="1"/>
    <n v="1"/>
    <n v="0"/>
    <x v="3"/>
    <s v="LBSA50"/>
    <n v="310"/>
    <s v="Achevé"/>
    <s v="13/06/2017"/>
    <s v="Achevé"/>
    <s v="12/06/2017"/>
    <n v="0.01"/>
  </r>
  <r>
    <s v="LBF105642"/>
    <n v="1150"/>
    <s v="LB1005419"/>
    <s v="LBJ500026"/>
    <s v="CROCHET CHAINE SECURITE HY"/>
    <n v="1"/>
    <n v="1"/>
    <n v="0"/>
    <x v="3"/>
    <s v="LBSA50"/>
    <n v="250"/>
    <s v="Actif"/>
    <m/>
    <s v="Achevé"/>
    <s v="22/06/2017"/>
    <n v="2.1"/>
  </r>
  <r>
    <s v="LBF105642"/>
    <n v="1210"/>
    <s v="LB1005419"/>
    <s v="LBL403039"/>
    <s v="ECLAIREUR PLAQUE M133+FAISCEAU"/>
    <n v="2"/>
    <n v="2"/>
    <n v="0"/>
    <x v="3"/>
    <s v="LBSA50"/>
    <n v="250"/>
    <s v="Actif"/>
    <m/>
    <s v="Achevé"/>
    <s v="22/06/2017"/>
    <n v="6"/>
  </r>
  <r>
    <s v="LBF105643"/>
    <n v="1150"/>
    <s v="LB1005420"/>
    <s v="LBJ500026"/>
    <s v="CROCHET CHAINE SECURITE HY"/>
    <n v="1"/>
    <n v="1"/>
    <n v="0"/>
    <x v="3"/>
    <s v="LBSA50"/>
    <n v="250"/>
    <s v="Actif"/>
    <m/>
    <s v="Achevé"/>
    <s v="21/06/2017"/>
    <n v="2.1"/>
  </r>
  <r>
    <s v="LBF105644"/>
    <n v="1210"/>
    <s v="LB1005421"/>
    <s v="LBL403039"/>
    <s v="ECLAIREUR PLAQUE M133+FAISCEAU"/>
    <n v="2"/>
    <n v="2"/>
    <n v="0"/>
    <x v="3"/>
    <s v="LBSA50"/>
    <n v="250"/>
    <s v="Actif"/>
    <m/>
    <s v="Achevé"/>
    <s v="19/06/2017"/>
    <n v="6"/>
  </r>
  <r>
    <s v="LBF105651"/>
    <n v="460"/>
    <s v="LB1005639"/>
    <s v="LBG209223"/>
    <s v="SUPPORT CAISSON RRL"/>
    <n v="2"/>
    <n v="2"/>
    <n v="0"/>
    <x v="3"/>
    <s v="LBSA10"/>
    <n v="90"/>
    <s v="Actif"/>
    <m/>
    <s v="Achevé"/>
    <s v="21/06/2017"/>
    <n v="2.34"/>
  </r>
  <r>
    <s v="LBF105651"/>
    <n v="580"/>
    <s v="LB1005639"/>
    <s v="LBB104108"/>
    <s v="TUBE ROND SE 14*2 LG=2030+PONT"/>
    <n v="3"/>
    <n v="3"/>
    <n v="0"/>
    <x v="3"/>
    <s v="LBSA10"/>
    <n v="100"/>
    <s v="Actif"/>
    <m/>
    <s v="Achevé"/>
    <s v="21/06/2017"/>
    <n v="4.5376000000000003"/>
  </r>
  <r>
    <s v="LBF105666"/>
    <n v="910"/>
    <s v="LB1005452"/>
    <s v="LBL200210"/>
    <s v="INTERCONNEXION BATTERIE PLAFON"/>
    <n v="1"/>
    <n v="0"/>
    <n v="0"/>
    <x v="0"/>
    <s v="LBSA50"/>
    <n v="200"/>
    <s v="Actif"/>
    <m/>
    <s v="Achevé"/>
    <s v="23/06/2017"/>
    <n v="7.5411999999999999"/>
  </r>
  <r>
    <s v="LBF105666"/>
    <n v="920"/>
    <s v="LB1005452"/>
    <s v="LBG305029"/>
    <s v="DEFLECTEUR MBZ5/3 VW3/5 LABBE"/>
    <n v="1"/>
    <n v="0"/>
    <n v="0"/>
    <x v="0"/>
    <s v="LBSA50"/>
    <n v="210"/>
    <s v="Actif"/>
    <m/>
    <s v="Achevé"/>
    <s v="23/06/2017"/>
    <n v="207.55"/>
  </r>
  <r>
    <s v="LBF105666"/>
    <n v="930"/>
    <s v="LB1005452"/>
    <s v="LBK950020"/>
    <s v="KIT VISSERIE BAC+AILES 3.5T"/>
    <n v="1"/>
    <n v="0"/>
    <n v="0"/>
    <x v="0"/>
    <s v="LBSA50"/>
    <n v="240"/>
    <s v="Actif"/>
    <m/>
    <s v="Achevé"/>
    <s v="23/06/2017"/>
    <n v="5.5187999999999997"/>
  </r>
  <r>
    <s v="LBF105666"/>
    <n v="940"/>
    <s v="LB1005452"/>
    <s v="LBH200025"/>
    <s v="BARRE ANTICYCLE LABBE L=2000mm"/>
    <n v="2"/>
    <n v="0"/>
    <n v="0"/>
    <x v="1"/>
    <s v="LBSA50"/>
    <n v="240"/>
    <s v="Actif"/>
    <m/>
    <s v="Achevé"/>
    <s v="23/06/2017"/>
    <n v="6.0736999999999997"/>
  </r>
  <r>
    <s v="LBF105666"/>
    <n v="950"/>
    <s v="LB1005452"/>
    <s v="LBK950015"/>
    <s v="KIT VIS BRID SPRINTER-CRAFTER"/>
    <n v="1"/>
    <n v="0"/>
    <n v="0"/>
    <x v="0"/>
    <s v="LBSA50"/>
    <n v="240"/>
    <s v="Actif"/>
    <m/>
    <s v="Achevé"/>
    <s v="23/06/2017"/>
    <n v="28.723600000000001"/>
  </r>
  <r>
    <s v="LBF105666"/>
    <n v="960"/>
    <s v="LB1005452"/>
    <s v="LBL200216"/>
    <s v="FAIS INTERCONNEXT PAF 3FEU RCE"/>
    <n v="1"/>
    <n v="0"/>
    <n v="0"/>
    <x v="0"/>
    <s v="LBSA50"/>
    <n v="240"/>
    <s v="Actif"/>
    <m/>
    <s v="Achevé"/>
    <s v="23/06/2017"/>
    <n v="17.8081"/>
  </r>
  <r>
    <s v="LBF105666"/>
    <n v="970"/>
    <s v="LB1005452"/>
    <s v="LBH200022"/>
    <s v="SUPPORT PARE CYCLISTE PROFILE"/>
    <n v="4"/>
    <n v="0"/>
    <n v="0"/>
    <x v="2"/>
    <s v="LBSA50"/>
    <n v="240"/>
    <s v="Actif"/>
    <m/>
    <s v="Achevé"/>
    <s v="23/06/2017"/>
    <n v="3.32"/>
  </r>
  <r>
    <s v="LBF105666"/>
    <n v="980"/>
    <s v="LB1005452"/>
    <s v="LBH500025"/>
    <s v="AILE JUMELEE SANS BAVETTE"/>
    <n v="2"/>
    <n v="0"/>
    <n v="0"/>
    <x v="1"/>
    <s v="LBSA50"/>
    <n v="240"/>
    <s v="Actif"/>
    <m/>
    <s v="Achevé"/>
    <s v="23/06/2017"/>
    <n v="8.8178000000000001"/>
  </r>
  <r>
    <s v="LBF105666"/>
    <n v="990"/>
    <s v="LB1005452"/>
    <s v="LBG308021"/>
    <s v="PORTE ROUE DE SECOURS LIGHT"/>
    <n v="1"/>
    <n v="0"/>
    <n v="0"/>
    <x v="0"/>
    <s v="LBSA50"/>
    <n v="240"/>
    <s v="Actif"/>
    <m/>
    <s v="Achevé"/>
    <s v="23/06/2017"/>
    <n v="30.81"/>
  </r>
  <r>
    <s v="LBF105681"/>
    <n v="1100"/>
    <s v="LB1005697"/>
    <s v="LBH200018"/>
    <s v="ANTI-DERAPANT BAC +6T"/>
    <n v="1"/>
    <n v="1"/>
    <n v="0"/>
    <x v="3"/>
    <s v="LBSA10"/>
    <n v="140"/>
    <s v="Actif"/>
    <m/>
    <s v="Achevé"/>
    <s v="14/06/2017"/>
    <n v="4.3287000000000004"/>
  </r>
  <r>
    <s v="LBF105694"/>
    <n v="790"/>
    <s v="LB1005163"/>
    <s v="LBB104108"/>
    <s v="TUBE ROND SE 14*2 LG=2030+PONT"/>
    <n v="2"/>
    <n v="2"/>
    <n v="0"/>
    <x v="3"/>
    <s v="LBSA10"/>
    <n v="100"/>
    <s v="Actif"/>
    <m/>
    <s v="Achevé"/>
    <s v="14/06/2017"/>
    <n v="4.5610999999999997"/>
  </r>
  <r>
    <s v="LBF105695"/>
    <n v="790"/>
    <s v="LB1005164"/>
    <s v="LBB104108"/>
    <s v="TUBE ROND SE 14*2 LG=2030+PONT"/>
    <n v="2"/>
    <n v="2"/>
    <n v="0"/>
    <x v="3"/>
    <s v="LBSA10"/>
    <n v="100"/>
    <s v="Actif"/>
    <m/>
    <s v="Achevé"/>
    <s v="14/06/2017"/>
    <n v="4.5610999999999997"/>
  </r>
  <r>
    <s v="LBF105696"/>
    <n v="790"/>
    <s v="LB1005165"/>
    <s v="LBB104108"/>
    <s v="TUBE ROND SE 14*2 LG=2030+PONT"/>
    <n v="2"/>
    <n v="2"/>
    <n v="0"/>
    <x v="3"/>
    <s v="LBSA10"/>
    <n v="100"/>
    <s v="Actif"/>
    <m/>
    <s v="Achevé"/>
    <s v="14/06/2017"/>
    <n v="4.5610999999999997"/>
  </r>
  <r>
    <s v="LBF105697"/>
    <n v="790"/>
    <s v="LB1005166"/>
    <s v="LBB104108"/>
    <s v="TUBE ROND SE 14*2 LG=2030+PONT"/>
    <n v="2"/>
    <n v="2"/>
    <n v="0"/>
    <x v="3"/>
    <s v="LBSA10"/>
    <n v="100"/>
    <s v="Actif"/>
    <m/>
    <s v="Achevé"/>
    <s v="15/06/2017"/>
    <n v="4.5610999999999997"/>
  </r>
  <r>
    <s v="LBF105698"/>
    <n v="790"/>
    <s v="LB1005167"/>
    <s v="LBB104108"/>
    <s v="TUBE ROND SE 14*2 LG=2030+PONT"/>
    <n v="2"/>
    <n v="2"/>
    <n v="0"/>
    <x v="3"/>
    <s v="LBSA10"/>
    <n v="100"/>
    <s v="Actif"/>
    <m/>
    <s v="Achevé"/>
    <s v="15/06/2017"/>
    <n v="4.5610999999999997"/>
  </r>
  <r>
    <s v="LBF105699"/>
    <n v="790"/>
    <s v="LB1005168"/>
    <s v="LBB104108"/>
    <s v="TUBE ROND SE 14*2 LG=2030+PONT"/>
    <n v="2"/>
    <n v="2"/>
    <n v="0"/>
    <x v="3"/>
    <s v="LBSA10"/>
    <n v="100"/>
    <s v="Actif"/>
    <m/>
    <s v="Achevé"/>
    <s v="15/06/2017"/>
    <n v="4.5610999999999997"/>
  </r>
  <r>
    <s v="LBF105700"/>
    <n v="790"/>
    <s v="LB1005169"/>
    <s v="LBB104108"/>
    <s v="TUBE ROND SE 14*2 LG=2030+PONT"/>
    <n v="2"/>
    <n v="2"/>
    <n v="0"/>
    <x v="3"/>
    <s v="LBSA10"/>
    <n v="100"/>
    <s v="Actif"/>
    <m/>
    <s v="Achevé"/>
    <s v="15/06/2017"/>
    <n v="4.5610999999999997"/>
  </r>
  <r>
    <s v="LBF105704"/>
    <n v="1280"/>
    <s v="LB1005025"/>
    <s v="LBQ400037"/>
    <s v="KIT DECORATION FRANCE CARS"/>
    <n v="1"/>
    <n v="1"/>
    <n v="0"/>
    <x v="3"/>
    <s v="LBSA50"/>
    <n v="310"/>
    <s v="Achevé"/>
    <s v="22/06/2017"/>
    <s v="Achevé"/>
    <s v="22/06/2017"/>
    <n v="0.01"/>
  </r>
  <r>
    <s v="LBF105706"/>
    <n v="1260"/>
    <s v="LB1005027"/>
    <s v="LBJ500026"/>
    <s v="CROCHET CHAINE SECURITE HY"/>
    <n v="1"/>
    <n v="1"/>
    <n v="0"/>
    <x v="3"/>
    <s v="LBSA50"/>
    <n v="250"/>
    <s v="Actif"/>
    <m/>
    <s v="Achevé"/>
    <s v="21/06/2017"/>
    <n v="2.1"/>
  </r>
  <r>
    <s v="LBF105708"/>
    <n v="1260"/>
    <s v="LB1005029"/>
    <s v="LBJ500026"/>
    <s v="CROCHET CHAINE SECURITE HY"/>
    <n v="1"/>
    <n v="1"/>
    <n v="0"/>
    <x v="3"/>
    <s v="LBSA50"/>
    <n v="250"/>
    <s v="Actif"/>
    <m/>
    <s v="Achevé"/>
    <s v="21/06/2017"/>
    <n v="2.1"/>
  </r>
  <r>
    <s v="LBF105708"/>
    <n v="1280"/>
    <s v="LB1005029"/>
    <s v="LBQ400037"/>
    <s v="KIT DECORATION FRANCE CARS"/>
    <n v="1"/>
    <n v="1"/>
    <n v="0"/>
    <x v="3"/>
    <s v="LBSA50"/>
    <n v="310"/>
    <s v="Actif"/>
    <m/>
    <s v="Achevé"/>
    <s v="23/06/2017"/>
    <n v="0.01"/>
  </r>
  <r>
    <s v="LBF105709"/>
    <n v="1280"/>
    <s v="LB1005030"/>
    <s v="LBQ400037"/>
    <s v="KIT DECORATION FRANCE CARS"/>
    <n v="1"/>
    <n v="1"/>
    <n v="0"/>
    <x v="3"/>
    <s v="LBSA50"/>
    <n v="310"/>
    <s v="Achevé"/>
    <s v="23/06/2017"/>
    <s v="Achevé"/>
    <s v="23/06/2017"/>
    <n v="0.01"/>
  </r>
  <r>
    <s v="LBF105715"/>
    <n v="780"/>
    <s v="LB1005036"/>
    <s v="LBB104108"/>
    <s v="TUBE ROND SE 14*2 LG=2030+PONT"/>
    <n v="3"/>
    <n v="3"/>
    <n v="0"/>
    <x v="3"/>
    <s v="LBSA10"/>
    <n v="100"/>
    <s v="Actif"/>
    <m/>
    <s v="Achevé"/>
    <s v="14/06/2017"/>
    <n v="4.5376000000000003"/>
  </r>
  <r>
    <s v="LBF105717"/>
    <n v="780"/>
    <s v="LB1005038"/>
    <s v="LBB104108"/>
    <s v="TUBE ROND SE 14*2 LG=2030+PONT"/>
    <n v="3"/>
    <n v="3"/>
    <n v="0"/>
    <x v="3"/>
    <s v="LBSA10"/>
    <n v="100"/>
    <s v="Actif"/>
    <m/>
    <s v="Achevé"/>
    <s v="15/06/2017"/>
    <n v="4.5376000000000003"/>
  </r>
  <r>
    <s v="LBF105718"/>
    <n v="780"/>
    <s v="LB1005039"/>
    <s v="LBB104108"/>
    <s v="TUBE ROND SE 14*2 LG=2030+PONT"/>
    <n v="3"/>
    <n v="3"/>
    <n v="0"/>
    <x v="3"/>
    <s v="LBSA10"/>
    <n v="100"/>
    <s v="Actif"/>
    <m/>
    <s v="Achevé"/>
    <s v="14/06/2017"/>
    <n v="4.5376000000000003"/>
  </r>
  <r>
    <s v="LBF105719"/>
    <n v="780"/>
    <s v="LB1005040"/>
    <s v="LBB104108"/>
    <s v="TUBE ROND SE 14*2 LG=2030+PONT"/>
    <n v="3"/>
    <n v="3"/>
    <n v="0"/>
    <x v="3"/>
    <s v="LBSA10"/>
    <n v="100"/>
    <s v="Actif"/>
    <m/>
    <s v="Achevé"/>
    <s v="14/06/2017"/>
    <n v="4.5376000000000003"/>
  </r>
  <r>
    <s v="LBF105720"/>
    <n v="780"/>
    <s v="LB1005041"/>
    <s v="LBB104108"/>
    <s v="TUBE ROND SE 14*2 LG=2030+PONT"/>
    <n v="3"/>
    <n v="3"/>
    <n v="0"/>
    <x v="3"/>
    <s v="LBSA10"/>
    <n v="100"/>
    <s v="Actif"/>
    <m/>
    <s v="Achevé"/>
    <s v="14/06/2017"/>
    <n v="4.5376000000000003"/>
  </r>
  <r>
    <s v="LBF105724"/>
    <n v="900"/>
    <s v="LB1005707"/>
    <s v="LBG305042"/>
    <s v="DEFLECTEUR IVECO 2014 LABBE"/>
    <n v="1"/>
    <n v="1"/>
    <n v="0"/>
    <x v="3"/>
    <s v="LBSA50"/>
    <n v="210"/>
    <s v="Actif"/>
    <m/>
    <s v="Achevé"/>
    <s v="14/06/2017"/>
    <n v="213.49"/>
  </r>
  <r>
    <s v="LBF105724"/>
    <n v="1060"/>
    <s v="LB1005707"/>
    <s v="LBJ500026"/>
    <s v="CROCHET CHAINE SECURITE HY"/>
    <n v="1"/>
    <n v="1"/>
    <n v="0"/>
    <x v="3"/>
    <s v="LBSA50"/>
    <n v="250"/>
    <s v="Actif"/>
    <m/>
    <s v="Achevé"/>
    <s v="21/06/2017"/>
    <n v="2.1"/>
  </r>
  <r>
    <s v="LBF105725"/>
    <n v="1060"/>
    <s v="LB1005708"/>
    <s v="LBJ500026"/>
    <s v="CROCHET CHAINE SECURITE HY"/>
    <n v="1"/>
    <n v="1"/>
    <n v="0"/>
    <x v="3"/>
    <s v="LBSA50"/>
    <n v="250"/>
    <s v="Achevé"/>
    <s v="22/06/2017"/>
    <s v="Achevé"/>
    <s v="21/06/2017"/>
    <n v="2.1"/>
  </r>
  <r>
    <s v="LBF105727"/>
    <n v="1060"/>
    <s v="LB1005710"/>
    <s v="LBJ500026"/>
    <s v="CROCHET CHAINE SECURITE HY"/>
    <n v="1"/>
    <n v="1"/>
    <n v="0"/>
    <x v="3"/>
    <s v="LBSA50"/>
    <n v="250"/>
    <s v="Actif"/>
    <m/>
    <s v="Achevé"/>
    <s v="21/06/2017"/>
    <n v="2.1"/>
  </r>
  <r>
    <s v="LBF105728"/>
    <n v="1000"/>
    <s v="LB1005711"/>
    <s v="LBH900024"/>
    <s v="DRAPEAU HAYON LABBE"/>
    <n v="2"/>
    <n v="0"/>
    <n v="0"/>
    <x v="1"/>
    <s v="LBSA50"/>
    <n v="250"/>
    <s v="Actif"/>
    <m/>
    <s v="Achevé"/>
    <s v="23/06/2017"/>
    <n v="1.2353000000000001"/>
  </r>
  <r>
    <s v="LBF105728"/>
    <n v="1010"/>
    <s v="LB1005711"/>
    <s v="LBJ400002"/>
    <s v="GOUTTIERE AUVENT / HAYON 2130"/>
    <n v="1"/>
    <n v="0"/>
    <n v="0"/>
    <x v="0"/>
    <s v="LBSA50"/>
    <n v="250"/>
    <s v="Actif"/>
    <m/>
    <s v="Achevé"/>
    <s v="23/06/2017"/>
    <n v="8.27"/>
  </r>
  <r>
    <s v="LBF105728"/>
    <n v="1020"/>
    <s v="LB1005711"/>
    <s v="LBH400025"/>
    <s v="SUP FEU HORIZONTAL HAYON"/>
    <n v="2"/>
    <n v="0"/>
    <n v="0"/>
    <x v="1"/>
    <s v="LBSA50"/>
    <n v="250"/>
    <s v="Actif"/>
    <m/>
    <s v="Achevé"/>
    <s v="23/06/2017"/>
    <n v="5.99"/>
  </r>
  <r>
    <s v="LBF105728"/>
    <n v="1030"/>
    <s v="LB1005711"/>
    <s v="LBH400006"/>
    <s v="SUPPORT PLAQUE IMMATRICULATION"/>
    <n v="1"/>
    <n v="0"/>
    <n v="0"/>
    <x v="0"/>
    <s v="LBSA50"/>
    <n v="250"/>
    <s v="Actif"/>
    <m/>
    <s v="Achevé"/>
    <s v="23/06/2017"/>
    <n v="7.04"/>
  </r>
  <r>
    <s v="LBF105728"/>
    <n v="1040"/>
    <s v="LB1005711"/>
    <s v="LBJ500015"/>
    <s v="BUTEE DE P/F HY 60*42*30AUV"/>
    <n v="2"/>
    <n v="0"/>
    <n v="0"/>
    <x v="1"/>
    <s v="LBSA50"/>
    <n v="250"/>
    <s v="Actif"/>
    <m/>
    <s v="Achevé"/>
    <s v="23/06/2017"/>
    <n v="2.4"/>
  </r>
  <r>
    <s v="LBF105728"/>
    <n v="1050"/>
    <s v="LB1005711"/>
    <s v="LBJ500016"/>
    <s v="PATTE FIXATION CHAINE SECURITE"/>
    <n v="1"/>
    <n v="0"/>
    <n v="0"/>
    <x v="0"/>
    <s v="LBSA50"/>
    <n v="250"/>
    <s v="Actif"/>
    <m/>
    <s v="Achevé"/>
    <s v="23/06/2017"/>
    <n v="0.82"/>
  </r>
  <r>
    <s v="LBF105728"/>
    <n v="1060"/>
    <s v="LB1005711"/>
    <s v="LBJ500026"/>
    <s v="CROCHET CHAINE SECURITE HY"/>
    <n v="1"/>
    <n v="0"/>
    <n v="0"/>
    <x v="0"/>
    <s v="LBSA50"/>
    <n v="250"/>
    <s v="Actif"/>
    <m/>
    <s v="Achevé"/>
    <s v="23/06/2017"/>
    <n v="2.1"/>
  </r>
  <r>
    <s v="LBF105728"/>
    <n v="1070"/>
    <s v="LB1005711"/>
    <s v="LBI900006"/>
    <s v="PLAT FIXATION DRAPEAU HAYON"/>
    <n v="2"/>
    <n v="0"/>
    <n v="0"/>
    <x v="1"/>
    <s v="LBSA50"/>
    <n v="250"/>
    <s v="Actif"/>
    <m/>
    <s v="Achevé"/>
    <s v="23/06/2017"/>
    <n v="0.57999999999999996"/>
  </r>
  <r>
    <s v="LBF105728"/>
    <n v="1080"/>
    <s v="LB1005711"/>
    <s v="LBI900002"/>
    <s v="BUTEE DE HAYON SUR BECQUET"/>
    <n v="2"/>
    <n v="0"/>
    <n v="0"/>
    <x v="1"/>
    <s v="LBSA50"/>
    <n v="250"/>
    <s v="Actif"/>
    <m/>
    <s v="Achevé"/>
    <s v="23/06/2017"/>
    <n v="2.2799999999999998"/>
  </r>
  <r>
    <s v="LBF105729"/>
    <n v="1060"/>
    <s v="LB1005712"/>
    <s v="LBJ500026"/>
    <s v="CROCHET CHAINE SECURITE HY"/>
    <n v="1"/>
    <n v="1"/>
    <n v="0"/>
    <x v="3"/>
    <s v="LBSA50"/>
    <n v="250"/>
    <s v="Achevé"/>
    <s v="23/06/2017"/>
    <s v="Achevé"/>
    <s v="21/06/2017"/>
    <n v="2.1"/>
  </r>
  <r>
    <s v="LBF105731"/>
    <n v="950"/>
    <s v="LB1005170"/>
    <s v="LBH900024"/>
    <s v="DRAPEAU HAYON LABBE"/>
    <n v="2"/>
    <n v="0"/>
    <n v="0"/>
    <x v="1"/>
    <s v="LBSA50"/>
    <n v="250"/>
    <s v="Actif"/>
    <m/>
    <s v="Achevé"/>
    <s v="23/06/2017"/>
    <n v="1.2483"/>
  </r>
  <r>
    <s v="LBF105731"/>
    <n v="960"/>
    <s v="LB1005170"/>
    <s v="LBI900006"/>
    <s v="PLAT FIXATION DRAPEAU HAYON"/>
    <n v="2"/>
    <n v="0"/>
    <n v="0"/>
    <x v="1"/>
    <s v="LBSA50"/>
    <n v="250"/>
    <s v="Actif"/>
    <m/>
    <s v="Achevé"/>
    <s v="23/06/2017"/>
    <n v="0.57999999999999996"/>
  </r>
  <r>
    <s v="LBF105731"/>
    <n v="970"/>
    <s v="LB1005170"/>
    <s v="LBJ400002"/>
    <s v="GOUTTIERE AUVENT / HAYON 2130"/>
    <n v="1"/>
    <n v="0"/>
    <n v="0"/>
    <x v="0"/>
    <s v="LBSA50"/>
    <n v="250"/>
    <s v="Actif"/>
    <m/>
    <s v="Achevé"/>
    <s v="23/06/2017"/>
    <n v="8.27"/>
  </r>
  <r>
    <s v="LBF105731"/>
    <n v="980"/>
    <s v="LB1005170"/>
    <s v="LBJ500015"/>
    <s v="BUTEE DE P/F HY 60*42*30AUV"/>
    <n v="2"/>
    <n v="0"/>
    <n v="0"/>
    <x v="1"/>
    <s v="LBSA50"/>
    <n v="250"/>
    <s v="Actif"/>
    <m/>
    <s v="Achevé"/>
    <s v="23/06/2017"/>
    <n v="2.4"/>
  </r>
  <r>
    <s v="LBF105731"/>
    <n v="990"/>
    <s v="LB1005170"/>
    <s v="LBJ500026"/>
    <s v="CROCHET CHAINE SECURITE HY"/>
    <n v="1"/>
    <n v="0"/>
    <n v="0"/>
    <x v="0"/>
    <s v="LBSA50"/>
    <n v="250"/>
    <s v="Actif"/>
    <m/>
    <s v="Achevé"/>
    <s v="23/06/2017"/>
    <n v="2.1"/>
  </r>
  <r>
    <s v="LBF105731"/>
    <n v="1000"/>
    <s v="LB1005170"/>
    <s v="LBJ500016"/>
    <s v="PATTE FIXATION CHAINE SECURITE"/>
    <n v="1"/>
    <n v="0"/>
    <n v="0"/>
    <x v="0"/>
    <s v="LBSA50"/>
    <n v="250"/>
    <s v="Actif"/>
    <m/>
    <s v="Achevé"/>
    <s v="23/06/2017"/>
    <n v="0.82"/>
  </r>
  <r>
    <s v="LBF105731"/>
    <n v="1010"/>
    <s v="LB1005170"/>
    <s v="LBI900002"/>
    <s v="BUTEE DE HAYON SUR BECQUET"/>
    <n v="2"/>
    <n v="0"/>
    <n v="0"/>
    <x v="1"/>
    <s v="LBSA50"/>
    <n v="250"/>
    <s v="Actif"/>
    <m/>
    <s v="Achevé"/>
    <s v="23/06/2017"/>
    <n v="2.31"/>
  </r>
  <r>
    <s v="LBF105731"/>
    <n v="1020"/>
    <s v="LB1005170"/>
    <s v="LBH400025"/>
    <s v="SUP FEU HORIZONTAL HAYON"/>
    <n v="2"/>
    <n v="0"/>
    <n v="0"/>
    <x v="1"/>
    <s v="LBSA50"/>
    <n v="250"/>
    <s v="Actif"/>
    <m/>
    <s v="Achevé"/>
    <s v="23/06/2017"/>
    <n v="5.99"/>
  </r>
  <r>
    <s v="LBF105731"/>
    <n v="1030"/>
    <s v="LB1005170"/>
    <s v="LBH400051"/>
    <s v="SUPPPORT PLAQUE IMMAT BAE M133"/>
    <n v="1"/>
    <n v="0"/>
    <n v="0"/>
    <x v="0"/>
    <s v="LBSA50"/>
    <n v="250"/>
    <s v="Actif"/>
    <m/>
    <s v="Achevé"/>
    <s v="23/06/2017"/>
    <n v="7.32"/>
  </r>
  <r>
    <s v="LBF105731"/>
    <n v="1040"/>
    <s v="LB1005170"/>
    <s v="LBH400043"/>
    <s v="BRIDE SUPPORT PLAQUE IMMATRI"/>
    <n v="2"/>
    <n v="0"/>
    <n v="0"/>
    <x v="1"/>
    <s v="LBSA50"/>
    <n v="250"/>
    <s v="Actif"/>
    <m/>
    <s v="Achevé"/>
    <s v="23/06/2017"/>
    <n v="1.67"/>
  </r>
  <r>
    <s v="LBF105731"/>
    <n v="1050"/>
    <s v="LB1005170"/>
    <s v="LBL403039"/>
    <s v="ECLAIREUR PLAQUE M133+FAISCEAU"/>
    <n v="2"/>
    <n v="0"/>
    <n v="0"/>
    <x v="1"/>
    <s v="LBSA50"/>
    <n v="250"/>
    <s v="Actif"/>
    <m/>
    <s v="Achevé"/>
    <s v="23/06/2017"/>
    <n v="6"/>
  </r>
  <r>
    <s v="LBF105733"/>
    <n v="990"/>
    <s v="LB1005172"/>
    <s v="LBJ500026"/>
    <s v="CROCHET CHAINE SECURITE HY"/>
    <n v="1"/>
    <n v="1"/>
    <n v="0"/>
    <x v="3"/>
    <s v="LBSA50"/>
    <n v="250"/>
    <s v="Actif"/>
    <m/>
    <s v="Achevé"/>
    <s v="21/06/2017"/>
    <n v="2.1"/>
  </r>
  <r>
    <s v="LBF105733"/>
    <n v="1050"/>
    <s v="LB1005172"/>
    <s v="LBL403039"/>
    <s v="ECLAIREUR PLAQUE M133+FAISCEAU"/>
    <n v="2"/>
    <n v="2"/>
    <n v="0"/>
    <x v="3"/>
    <s v="LBSA50"/>
    <n v="250"/>
    <s v="Actif"/>
    <m/>
    <s v="Achevé"/>
    <s v="21/06/2017"/>
    <n v="6"/>
  </r>
  <r>
    <s v="LBF105734"/>
    <n v="660"/>
    <s v="LB1005173"/>
    <s v="LBB104108"/>
    <s v="TUBE ROND SE 14*2 LG=2030+PONT"/>
    <n v="3"/>
    <n v="3"/>
    <n v="0"/>
    <x v="3"/>
    <s v="LBSA10"/>
    <n v="100"/>
    <s v="Achevé"/>
    <s v="20/06/2017"/>
    <s v="Achevé"/>
    <s v="15/06/2017"/>
    <n v="4.5610999999999997"/>
  </r>
  <r>
    <s v="LBF105734"/>
    <n v="930"/>
    <s v="LB1005173"/>
    <s v="100061360"/>
    <s v="PORTE ROUE SECOURS LIGHT 2"/>
    <n v="1"/>
    <n v="1"/>
    <n v="0"/>
    <x v="3"/>
    <s v="LBSA50"/>
    <n v="240"/>
    <s v="Achevé"/>
    <s v="20/06/2017"/>
    <s v="Achevé"/>
    <s v="20/06/2017"/>
    <n v="26.318200000000001"/>
  </r>
  <r>
    <s v="LBF105734"/>
    <n v="940"/>
    <s v="LB1005173"/>
    <s v="LBI100026"/>
    <s v="HAY DH LE PAR 750 2110*1450 IV"/>
    <n v="1"/>
    <n v="0"/>
    <n v="1"/>
    <x v="3"/>
    <s v="LBSA50"/>
    <n v="250"/>
    <s v="Achevé"/>
    <s v="20/06/2017"/>
    <s v="Achevé"/>
    <s v="20/06/2017"/>
    <n v="1480"/>
  </r>
  <r>
    <s v="LBF105734"/>
    <n v="1050"/>
    <s v="LB1005173"/>
    <s v="LBL403039"/>
    <s v="ECLAIREUR PLAQUE M133+FAISCEAU"/>
    <n v="2"/>
    <n v="2"/>
    <n v="0"/>
    <x v="3"/>
    <s v="LBSA50"/>
    <n v="250"/>
    <s v="Achevé"/>
    <s v="20/06/2017"/>
    <s v="Achevé"/>
    <s v="20/06/2017"/>
    <n v="6"/>
  </r>
  <r>
    <s v="LBF105735"/>
    <n v="660"/>
    <s v="LB1005174"/>
    <s v="LBB104108"/>
    <s v="TUBE ROND SE 14*2 LG=2030+PONT"/>
    <n v="3"/>
    <n v="3"/>
    <n v="0"/>
    <x v="3"/>
    <s v="LBSA10"/>
    <n v="100"/>
    <s v="Achevé"/>
    <s v="20/06/2017"/>
    <s v="Achevé"/>
    <s v="15/06/2017"/>
    <n v="4.5376000000000003"/>
  </r>
  <r>
    <s v="LBF105735"/>
    <n v="930"/>
    <s v="LB1005174"/>
    <s v="100061360"/>
    <s v="PORTE ROUE SECOURS LIGHT 2"/>
    <n v="1"/>
    <n v="1"/>
    <n v="0"/>
    <x v="3"/>
    <s v="LBSA50"/>
    <n v="240"/>
    <s v="Achevé"/>
    <s v="20/06/2017"/>
    <s v="Achevé"/>
    <s v="20/06/2017"/>
    <n v="28.6"/>
  </r>
  <r>
    <s v="LBF105735"/>
    <n v="940"/>
    <s v="LB1005174"/>
    <s v="LBI100026"/>
    <s v="HAY DH LE PAR 750 2110*1450 IV"/>
    <n v="1"/>
    <n v="0"/>
    <n v="1"/>
    <x v="3"/>
    <s v="LBSA50"/>
    <n v="250"/>
    <s v="Achevé"/>
    <s v="20/06/2017"/>
    <s v="Achevé"/>
    <s v="20/06/2017"/>
    <n v="1480"/>
  </r>
  <r>
    <s v="LBF105735"/>
    <n v="1050"/>
    <s v="LB1005174"/>
    <s v="LBL403039"/>
    <s v="ECLAIREUR PLAQUE M133+FAISCEAU"/>
    <n v="2"/>
    <n v="2"/>
    <n v="0"/>
    <x v="3"/>
    <s v="LBSA50"/>
    <n v="250"/>
    <s v="Achevé"/>
    <s v="20/06/2017"/>
    <s v="Achevé"/>
    <s v="20/06/2017"/>
    <n v="6"/>
  </r>
  <r>
    <s v="LBF105736"/>
    <n v="660"/>
    <s v="LB1005175"/>
    <s v="LBB104108"/>
    <s v="TUBE ROND SE 14*2 LG=2030+PONT"/>
    <n v="3"/>
    <n v="3"/>
    <n v="0"/>
    <x v="3"/>
    <s v="LBSA10"/>
    <n v="100"/>
    <s v="Achevé"/>
    <s v="20/06/2017"/>
    <s v="Achevé"/>
    <s v="15/06/2017"/>
    <n v="4.5376000000000003"/>
  </r>
  <r>
    <s v="LBF105736"/>
    <n v="930"/>
    <s v="LB1005175"/>
    <s v="100061360"/>
    <s v="PORTE ROUE SECOURS LIGHT 2"/>
    <n v="1"/>
    <n v="1"/>
    <n v="0"/>
    <x v="3"/>
    <s v="LBSA50"/>
    <n v="240"/>
    <s v="Achevé"/>
    <s v="20/06/2017"/>
    <s v="Achevé"/>
    <s v="20/06/2017"/>
    <n v="28.6"/>
  </r>
  <r>
    <s v="LBF105736"/>
    <n v="940"/>
    <s v="LB1005175"/>
    <s v="LBI100026"/>
    <s v="HAY DH LE PAR 750 2110*1450 IV"/>
    <n v="1"/>
    <n v="0"/>
    <n v="1"/>
    <x v="3"/>
    <s v="LBSA50"/>
    <n v="250"/>
    <s v="Achevé"/>
    <s v="20/06/2017"/>
    <s v="Achevé"/>
    <s v="20/06/2017"/>
    <n v="1480"/>
  </r>
  <r>
    <s v="LBF105736"/>
    <n v="1050"/>
    <s v="LB1005175"/>
    <s v="LBL403039"/>
    <s v="ECLAIREUR PLAQUE M133+FAISCEAU"/>
    <n v="2"/>
    <n v="2"/>
    <n v="0"/>
    <x v="3"/>
    <s v="LBSA50"/>
    <n v="250"/>
    <s v="Achevé"/>
    <s v="20/06/2017"/>
    <s v="Achevé"/>
    <s v="20/06/2017"/>
    <n v="6"/>
  </r>
  <r>
    <s v="LBF105737"/>
    <n v="660"/>
    <s v="LB1005176"/>
    <s v="LBB104108"/>
    <s v="TUBE ROND SE 14*2 LG=2030+PONT"/>
    <n v="3"/>
    <n v="3"/>
    <n v="0"/>
    <x v="3"/>
    <s v="LBSA10"/>
    <n v="100"/>
    <s v="Actif"/>
    <m/>
    <s v="Achevé"/>
    <s v="16/06/2017"/>
    <n v="4.5376000000000003"/>
  </r>
  <r>
    <s v="LBF105737"/>
    <n v="930"/>
    <s v="LB1005176"/>
    <s v="100061360"/>
    <s v="PORTE ROUE SECOURS LIGHT 2"/>
    <n v="1"/>
    <n v="1"/>
    <n v="0"/>
    <x v="3"/>
    <s v="LBSA50"/>
    <n v="240"/>
    <s v="Actif"/>
    <m/>
    <s v="Achevé"/>
    <s v="20/06/2017"/>
    <n v="28.6"/>
  </r>
  <r>
    <s v="LBF105738"/>
    <n v="660"/>
    <s v="LB1005177"/>
    <s v="LBB104108"/>
    <s v="TUBE ROND SE 14*2 LG=2030+PONT"/>
    <n v="3"/>
    <n v="3"/>
    <n v="0"/>
    <x v="3"/>
    <s v="LBSA10"/>
    <n v="100"/>
    <s v="Achevé"/>
    <s v="20/06/2017"/>
    <s v="Achevé"/>
    <s v="15/06/2017"/>
    <n v="4.5376000000000003"/>
  </r>
  <r>
    <s v="LBF105738"/>
    <n v="930"/>
    <s v="LB1005177"/>
    <s v="100061360"/>
    <s v="PORTE ROUE SECOURS LIGHT 2"/>
    <n v="1"/>
    <n v="1"/>
    <n v="0"/>
    <x v="3"/>
    <s v="LBSA50"/>
    <n v="240"/>
    <s v="Achevé"/>
    <s v="20/06/2017"/>
    <s v="Achevé"/>
    <s v="20/06/2017"/>
    <n v="28.6"/>
  </r>
  <r>
    <s v="LBF105738"/>
    <n v="940"/>
    <s v="LB1005177"/>
    <s v="LBI100026"/>
    <s v="HAY DH LE PAR 750 2110*1450 IV"/>
    <n v="1"/>
    <n v="0"/>
    <n v="1"/>
    <x v="3"/>
    <s v="LBSA50"/>
    <n v="250"/>
    <s v="Achevé"/>
    <s v="20/06/2017"/>
    <s v="Achevé"/>
    <s v="20/06/2017"/>
    <n v="1480"/>
  </r>
  <r>
    <s v="LBF105738"/>
    <n v="1050"/>
    <s v="LB1005177"/>
    <s v="LBL403039"/>
    <s v="ECLAIREUR PLAQUE M133+FAISCEAU"/>
    <n v="2"/>
    <n v="2"/>
    <n v="0"/>
    <x v="3"/>
    <s v="LBSA50"/>
    <n v="250"/>
    <s v="Achevé"/>
    <s v="20/06/2017"/>
    <s v="Achevé"/>
    <s v="20/06/2017"/>
    <n v="6"/>
  </r>
  <r>
    <s v="LBF105739"/>
    <n v="660"/>
    <s v="LB1005178"/>
    <s v="LBB104108"/>
    <s v="TUBE ROND SE 14*2 LG=2030+PONT"/>
    <n v="3"/>
    <n v="3"/>
    <n v="0"/>
    <x v="3"/>
    <s v="LBSA10"/>
    <n v="100"/>
    <s v="Actif"/>
    <m/>
    <s v="Achevé"/>
    <s v="16/06/2017"/>
    <n v="4.5376000000000003"/>
  </r>
  <r>
    <s v="LBF105739"/>
    <n v="930"/>
    <s v="LB1005178"/>
    <s v="100061360"/>
    <s v="PORTE ROUE SECOURS LIGHT 2"/>
    <n v="1"/>
    <n v="1"/>
    <n v="0"/>
    <x v="3"/>
    <s v="LBSA50"/>
    <n v="240"/>
    <s v="Actif"/>
    <m/>
    <s v="Achevé"/>
    <s v="20/06/2017"/>
    <n v="28.6"/>
  </r>
  <r>
    <s v="LBF105740"/>
    <n v="660"/>
    <s v="LB1005179"/>
    <s v="LBB104108"/>
    <s v="TUBE ROND SE 14*2 LG=2030+PONT"/>
    <n v="3"/>
    <n v="3"/>
    <n v="0"/>
    <x v="3"/>
    <s v="LBSA10"/>
    <n v="100"/>
    <s v="Achevé"/>
    <s v="20/06/2017"/>
    <s v="Achevé"/>
    <s v="16/06/2017"/>
    <n v="4.5376000000000003"/>
  </r>
  <r>
    <s v="LBF105740"/>
    <n v="930"/>
    <s v="LB1005179"/>
    <s v="100061360"/>
    <s v="PORTE ROUE SECOURS LIGHT 2"/>
    <n v="1"/>
    <n v="1"/>
    <n v="0"/>
    <x v="3"/>
    <s v="LBSA50"/>
    <n v="240"/>
    <s v="Achevé"/>
    <s v="20/06/2017"/>
    <s v="Achevé"/>
    <s v="20/06/2017"/>
    <n v="28.6"/>
  </r>
  <r>
    <s v="LBF105740"/>
    <n v="940"/>
    <s v="LB1005179"/>
    <s v="LBI100026"/>
    <s v="HAY DH LE PAR 750 2110*1450 IV"/>
    <n v="1"/>
    <n v="0"/>
    <n v="1"/>
    <x v="3"/>
    <s v="LBSA50"/>
    <n v="250"/>
    <s v="Achevé"/>
    <s v="20/06/2017"/>
    <s v="Achevé"/>
    <s v="20/06/2017"/>
    <n v="1480"/>
  </r>
  <r>
    <s v="LBF105740"/>
    <n v="1050"/>
    <s v="LB1005179"/>
    <s v="LBL403039"/>
    <s v="ECLAIREUR PLAQUE M133+FAISCEAU"/>
    <n v="2"/>
    <n v="2"/>
    <n v="0"/>
    <x v="3"/>
    <s v="LBSA50"/>
    <n v="250"/>
    <s v="Achevé"/>
    <s v="20/06/2017"/>
    <s v="Achevé"/>
    <s v="20/06/2017"/>
    <n v="6"/>
  </r>
  <r>
    <s v="LBF105742"/>
    <n v="980"/>
    <s v="LB1005613"/>
    <s v="LBG401050"/>
    <s v="BUTEE INERTIE MASCOTT/MASTER P"/>
    <n v="0"/>
    <n v="0"/>
    <n v="2"/>
    <x v="3"/>
    <s v="LBSA50"/>
    <n v="240"/>
    <s v="Achevé"/>
    <s v="08/06/2017"/>
    <s v="Achevé"/>
    <s v="07/06/2017"/>
    <s v="NaN"/>
  </r>
  <r>
    <s v="LBF105743"/>
    <n v="710"/>
    <s v="LB1005611"/>
    <s v="LBB104108"/>
    <s v="TUBE ROND SE 14*2 LG=2030+PONT"/>
    <n v="3"/>
    <n v="3"/>
    <n v="0"/>
    <x v="3"/>
    <s v="LBSA10"/>
    <n v="100"/>
    <s v="Actif"/>
    <m/>
    <s v="Achevé"/>
    <s v="15/06/2017"/>
    <n v="4.5610999999999997"/>
  </r>
  <r>
    <s v="LBF105746"/>
    <n v="70"/>
    <s v="LB1005591"/>
    <s v="LBARTPSO"/>
    <s v="COMPLEMENT PSO SPECIFIQUE"/>
    <n v="1"/>
    <n v="1"/>
    <n v="0"/>
    <x v="3"/>
    <s v="LBSA30"/>
    <n v="70"/>
    <s v="Actif"/>
    <m/>
    <s v="Achevé"/>
    <s v="01/06/2017"/>
    <n v="172.0222"/>
  </r>
  <r>
    <s v="LBF105751"/>
    <n v="1059"/>
    <s v="LB1005714"/>
    <s v="100016480"/>
    <s v="DFL IVECO 2016 LABBE ABS"/>
    <n v="0"/>
    <n v="0"/>
    <n v="1"/>
    <x v="3"/>
    <s v="LBSA50"/>
    <n v="210"/>
    <s v="Achevé"/>
    <s v="22/06/2017"/>
    <s v="Achevé"/>
    <s v="22/06/2017"/>
    <s v="NaN"/>
  </r>
  <r>
    <s v="LBF105751"/>
    <n v="1000"/>
    <s v="LB1005714"/>
    <s v="LBG401050"/>
    <s v="BUTEE INERTIE MASCOTT/MASTER P"/>
    <n v="2"/>
    <n v="2"/>
    <n v="0"/>
    <x v="3"/>
    <s v="LBSA50"/>
    <n v="240"/>
    <s v="Achevé"/>
    <s v="22/06/2017"/>
    <s v="Achevé"/>
    <s v="22/06/2017"/>
    <n v="1.66"/>
  </r>
  <r>
    <s v="LBF105751"/>
    <n v="1068"/>
    <s v="LB1005714"/>
    <s v="LBG401050"/>
    <s v="BUTEE INERTIE MASCOTT/MASTER P"/>
    <n v="0"/>
    <n v="0"/>
    <n v="2"/>
    <x v="3"/>
    <s v="LBSA50"/>
    <n v="240"/>
    <s v="Achevé"/>
    <s v="22/06/2017"/>
    <s v="Achevé"/>
    <s v="22/06/2017"/>
    <s v="NaN"/>
  </r>
  <r>
    <s v="LBF105753"/>
    <n v="1068"/>
    <s v="LB1005716"/>
    <s v="LBG401050"/>
    <s v="BUTEE INERTIE MASCOTT/MASTER P"/>
    <n v="0"/>
    <n v="0"/>
    <n v="2"/>
    <x v="3"/>
    <s v="LBSA50"/>
    <n v="240"/>
    <s v="Achevé"/>
    <s v="22/06/2017"/>
    <s v="Achevé"/>
    <s v="13/06/2017"/>
    <s v="NaN"/>
  </r>
  <r>
    <s v="LBF105754"/>
    <n v="960"/>
    <s v="LB1005717"/>
    <s v="LBG305042"/>
    <s v="DEFLECTEUR IVECO 2014 LABBE"/>
    <n v="1"/>
    <n v="1"/>
    <n v="0"/>
    <x v="3"/>
    <s v="LBSA50"/>
    <n v="210"/>
    <s v="Achevé"/>
    <s v="23/06/2017"/>
    <s v="Achevé"/>
    <s v="13/06/2017"/>
    <n v="213.49"/>
  </r>
  <r>
    <s v="LBF105754"/>
    <n v="1059"/>
    <s v="LB1005717"/>
    <s v="LBG401050"/>
    <s v="BUTEE INERTIE MASCOTT/MASTER P"/>
    <n v="0"/>
    <n v="0"/>
    <n v="2"/>
    <x v="3"/>
    <s v="LBSA50"/>
    <n v="240"/>
    <s v="Achevé"/>
    <s v="23/06/2017"/>
    <s v="Achevé"/>
    <s v="13/06/2017"/>
    <s v="NaN"/>
  </r>
  <r>
    <s v="LBF105755"/>
    <n v="960"/>
    <s v="LB1005718"/>
    <s v="LBG305042"/>
    <s v="DEFLECTEUR IVECO 2014 LABBE"/>
    <n v="1"/>
    <n v="1"/>
    <n v="0"/>
    <x v="3"/>
    <s v="LBSA50"/>
    <n v="210"/>
    <s v="Actif"/>
    <m/>
    <s v="Achevé"/>
    <s v="13/06/2017"/>
    <n v="213.49"/>
  </r>
  <r>
    <s v="LBF105755"/>
    <n v="1059"/>
    <s v="LB1005718"/>
    <s v="LBG401050"/>
    <s v="BUTEE INERTIE MASCOTT/MASTER P"/>
    <n v="0"/>
    <n v="0"/>
    <n v="2"/>
    <x v="3"/>
    <s v="LBSA50"/>
    <n v="240"/>
    <s v="Actif"/>
    <m/>
    <s v="Achevé"/>
    <s v="13/06/2017"/>
    <s v="NaN"/>
  </r>
  <r>
    <s v="LBF105756"/>
    <n v="1059"/>
    <s v="LB1005719"/>
    <s v="100016480"/>
    <s v="DFL IVECO 2016 LABBE ABS"/>
    <n v="0"/>
    <n v="0"/>
    <n v="1"/>
    <x v="3"/>
    <s v="LBSA50"/>
    <n v="210"/>
    <s v="Actif"/>
    <m/>
    <s v="Achevé"/>
    <s v="14/06/2017"/>
    <s v="NaN"/>
  </r>
  <r>
    <s v="LBF105758"/>
    <n v="1068"/>
    <s v="LB1005721"/>
    <s v="100016480"/>
    <s v="DFL IVECO 2016 LABBE ABS"/>
    <n v="0"/>
    <n v="0"/>
    <n v="1"/>
    <x v="3"/>
    <s v="LBSA50"/>
    <n v="210"/>
    <s v="Actif"/>
    <m/>
    <s v="Achevé"/>
    <s v="14/06/2017"/>
    <s v="NaN"/>
  </r>
  <r>
    <s v="LBF105758"/>
    <n v="1059"/>
    <s v="LB1005721"/>
    <s v="LBG401050"/>
    <s v="BUTEE INERTIE MASCOTT/MASTER P"/>
    <n v="0"/>
    <n v="0"/>
    <n v="2"/>
    <x v="3"/>
    <s v="LBSA50"/>
    <n v="240"/>
    <s v="Actif"/>
    <m/>
    <s v="Achevé"/>
    <s v="14/06/2017"/>
    <s v="NaN"/>
  </r>
  <r>
    <s v="LBF105759"/>
    <n v="1059"/>
    <s v="LB1005722"/>
    <s v="100016480"/>
    <s v="DFL IVECO 2016 LABBE ABS"/>
    <n v="0"/>
    <n v="0"/>
    <n v="1"/>
    <x v="3"/>
    <s v="LBSA50"/>
    <n v="210"/>
    <s v="Achevé"/>
    <s v="22/06/2017"/>
    <s v="Achevé"/>
    <s v="12/06/2017"/>
    <s v="NaN"/>
  </r>
  <r>
    <s v="LBF105759"/>
    <n v="1068"/>
    <s v="LB1005722"/>
    <s v="LBG401050"/>
    <s v="BUTEE INERTIE MASCOTT/MASTER P"/>
    <n v="0"/>
    <n v="0"/>
    <n v="2"/>
    <x v="3"/>
    <s v="LBSA50"/>
    <n v="240"/>
    <s v="Achevé"/>
    <s v="22/06/2017"/>
    <s v="Achevé"/>
    <s v="12/06/2017"/>
    <s v="NaN"/>
  </r>
  <r>
    <s v="LBF105760"/>
    <n v="1059"/>
    <s v="LB1005723"/>
    <s v="LBG401050"/>
    <s v="BUTEE INERTIE MASCOTT/MASTER P"/>
    <n v="0"/>
    <n v="0"/>
    <n v="2"/>
    <x v="3"/>
    <s v="LBSA50"/>
    <n v="240"/>
    <s v="Actif"/>
    <m/>
    <s v="Achevé"/>
    <s v="15/06/2017"/>
    <s v="NaN"/>
  </r>
  <r>
    <s v="LBF105761"/>
    <n v="1059"/>
    <s v="LB1005724"/>
    <s v="LBG401050"/>
    <s v="BUTEE INERTIE MASCOTT/MASTER P"/>
    <n v="0"/>
    <n v="0"/>
    <n v="2"/>
    <x v="3"/>
    <s v="LBSA50"/>
    <n v="240"/>
    <s v="Actif"/>
    <m/>
    <s v="Achevé"/>
    <s v="15/06/2017"/>
    <s v="NaN"/>
  </r>
  <r>
    <s v="LBF105762"/>
    <n v="1059"/>
    <s v="LB1005725"/>
    <s v="100016480"/>
    <s v="DFL IVECO 2016 LABBE ABS"/>
    <n v="0"/>
    <n v="0"/>
    <n v="1"/>
    <x v="3"/>
    <s v="LBSA50"/>
    <n v="210"/>
    <s v="Achevé"/>
    <s v="22/06/2017"/>
    <s v="Achevé"/>
    <s v="12/06/2017"/>
    <s v="NaN"/>
  </r>
  <r>
    <s v="LBF105762"/>
    <n v="1068"/>
    <s v="LB1005725"/>
    <s v="LBG401050"/>
    <s v="BUTEE INERTIE MASCOTT/MASTER P"/>
    <n v="0"/>
    <n v="0"/>
    <n v="2"/>
    <x v="3"/>
    <s v="LBSA50"/>
    <n v="240"/>
    <s v="Achevé"/>
    <s v="22/06/2017"/>
    <s v="Achevé"/>
    <s v="12/06/2017"/>
    <s v="NaN"/>
  </r>
  <r>
    <s v="LBF105763"/>
    <n v="1059"/>
    <s v="LB1005726"/>
    <s v="100016480"/>
    <s v="DFL IVECO 2016 LABBE ABS"/>
    <n v="0"/>
    <n v="0"/>
    <n v="1"/>
    <x v="3"/>
    <s v="LBSA50"/>
    <n v="210"/>
    <s v="Actif"/>
    <m/>
    <s v="Achevé"/>
    <s v="14/06/2017"/>
    <s v="NaN"/>
  </r>
  <r>
    <s v="LBF105764"/>
    <n v="1059"/>
    <s v="LB1005727"/>
    <s v="100016480"/>
    <s v="DFL IVECO 2016 LABBE ABS"/>
    <n v="0"/>
    <n v="0"/>
    <n v="1"/>
    <x v="3"/>
    <s v="LBSA50"/>
    <n v="210"/>
    <s v="Achevé"/>
    <s v="22/06/2017"/>
    <s v="Achevé"/>
    <s v="13/06/2017"/>
    <s v="NaN"/>
  </r>
  <r>
    <s v="LBF105768"/>
    <n v="1059"/>
    <s v="LB1005731"/>
    <s v="100016480"/>
    <s v="DFL IVECO 2016 LABBE ABS"/>
    <n v="0"/>
    <n v="0"/>
    <n v="1"/>
    <x v="3"/>
    <s v="LBSA50"/>
    <n v="210"/>
    <s v="Actif"/>
    <m/>
    <s v="Achevé"/>
    <s v="15/06/2017"/>
    <s v="NaN"/>
  </r>
  <r>
    <s v="LBF105768"/>
    <n v="1068"/>
    <s v="LB1005731"/>
    <s v="LBG401050"/>
    <s v="BUTEE INERTIE MASCOTT/MASTER P"/>
    <n v="0"/>
    <n v="0"/>
    <n v="2"/>
    <x v="3"/>
    <s v="LBSA50"/>
    <n v="240"/>
    <s v="Actif"/>
    <m/>
    <s v="Achevé"/>
    <s v="15/06/2017"/>
    <s v="NaN"/>
  </r>
  <r>
    <s v="LBF105770"/>
    <n v="1059"/>
    <s v="LB1005733"/>
    <s v="100016480"/>
    <s v="DFL IVECO 2016 LABBE ABS"/>
    <n v="0"/>
    <n v="0"/>
    <n v="1"/>
    <x v="3"/>
    <s v="LBSA50"/>
    <n v="210"/>
    <s v="Actif"/>
    <m/>
    <s v="Achevé"/>
    <s v="14/06/2017"/>
    <s v="NaN"/>
  </r>
  <r>
    <s v="LBF105770"/>
    <n v="1068"/>
    <s v="LB1005733"/>
    <s v="LBG401050"/>
    <s v="BUTEE INERTIE MASCOTT/MASTER P"/>
    <n v="0"/>
    <n v="0"/>
    <n v="2"/>
    <x v="3"/>
    <s v="LBSA50"/>
    <n v="240"/>
    <s v="Actif"/>
    <m/>
    <s v="Achevé"/>
    <s v="14/06/2017"/>
    <s v="NaN"/>
  </r>
  <r>
    <s v="LBF105777"/>
    <n v="740"/>
    <s v="LB1005663"/>
    <s v="LBJ100256"/>
    <s v="RALLONG PAF X62 L=385 DROIT"/>
    <n v="1"/>
    <n v="1"/>
    <n v="0"/>
    <x v="3"/>
    <s v="LBSA10"/>
    <n v="140"/>
    <s v="Achevé"/>
    <s v="02/06/2017"/>
    <s v="Achevé"/>
    <s v="02/06/2017"/>
    <n v="75.009600000000006"/>
  </r>
  <r>
    <s v="LBF105777"/>
    <n v="750"/>
    <s v="LB1005663"/>
    <s v="LBJ100257"/>
    <s v="RALLONG PAF X62 L=385 GAUCHE"/>
    <n v="1"/>
    <n v="1"/>
    <n v="0"/>
    <x v="3"/>
    <s v="LBSA10"/>
    <n v="140"/>
    <s v="Achevé"/>
    <s v="02/06/2017"/>
    <s v="Achevé"/>
    <s v="02/06/2017"/>
    <n v="75.009600000000006"/>
  </r>
  <r>
    <s v="LBF105805"/>
    <n v="540"/>
    <s v="LB1005737"/>
    <s v="LBB104108"/>
    <s v="TUBE ROND SE 14*2 LG=2030+PONT"/>
    <n v="3"/>
    <n v="3"/>
    <n v="0"/>
    <x v="3"/>
    <s v="LBSA10"/>
    <n v="100"/>
    <s v="Actif"/>
    <m/>
    <s v="Achevé"/>
    <s v="19/06/2017"/>
    <n v="4.5610999999999997"/>
  </r>
  <r>
    <s v="LBF105805"/>
    <n v="670"/>
    <s v="LB1005737"/>
    <s v="LBH400046"/>
    <s v="CORN FIXA SUPPORT FEU VERTICAL"/>
    <n v="2"/>
    <n v="2"/>
    <n v="0"/>
    <x v="3"/>
    <s v="LBSA10"/>
    <n v="140"/>
    <s v="Actif"/>
    <m/>
    <s v="Achevé"/>
    <s v="21/06/2017"/>
    <n v="4.2812999999999999"/>
  </r>
  <r>
    <s v="LBF105806"/>
    <n v="700"/>
    <s v="LB1005736"/>
    <s v="LBB104108"/>
    <s v="TUBE ROND SE 14*2 LG=2030+PONT"/>
    <n v="3"/>
    <n v="3"/>
    <n v="0"/>
    <x v="3"/>
    <s v="LBSA10"/>
    <n v="100"/>
    <s v="Actif"/>
    <m/>
    <s v="Achevé"/>
    <s v="19/06/2017"/>
    <n v="4.5610999999999997"/>
  </r>
  <r>
    <s v="LBF105806"/>
    <n v="860"/>
    <s v="LB1005736"/>
    <s v="LBH400046"/>
    <s v="CORN FIXA SUPPORT FEU VERTICAL"/>
    <n v="2"/>
    <n v="2"/>
    <n v="0"/>
    <x v="3"/>
    <s v="LBSA10"/>
    <n v="140"/>
    <s v="Actif"/>
    <m/>
    <s v="Achevé"/>
    <s v="20/06/2017"/>
    <n v="4.2812999999999999"/>
  </r>
  <r>
    <s v="LBF105810"/>
    <n v="620"/>
    <s v="LB1005679"/>
    <s v="LBJ100256"/>
    <s v="RALLONG PAF X62 L=385 DROIT"/>
    <n v="1"/>
    <n v="1"/>
    <n v="0"/>
    <x v="3"/>
    <s v="LBSA10"/>
    <n v="140"/>
    <s v="Achevé"/>
    <s v="19/06/2017"/>
    <s v="Achevé"/>
    <s v="14/06/2017"/>
    <n v="74.716800000000006"/>
  </r>
  <r>
    <s v="LBF105810"/>
    <n v="630"/>
    <s v="LB1005679"/>
    <s v="LBJ100257"/>
    <s v="RALLONG PAF X62 L=385 GAUCHE"/>
    <n v="1"/>
    <n v="1"/>
    <n v="0"/>
    <x v="3"/>
    <s v="LBSA10"/>
    <n v="140"/>
    <s v="Achevé"/>
    <s v="19/06/2017"/>
    <s v="Achevé"/>
    <s v="14/06/2017"/>
    <n v="74.716800000000006"/>
  </r>
  <r>
    <s v="LBF105810"/>
    <n v="830"/>
    <s v="LB1005679"/>
    <s v="LBG305033"/>
    <s v="DEFL NOVI 26.62.800 X62"/>
    <n v="1"/>
    <n v="1"/>
    <n v="0"/>
    <x v="3"/>
    <s v="LBSA10"/>
    <n v="140"/>
    <s v="Achevé"/>
    <s v="19/06/2017"/>
    <s v="Achevé"/>
    <s v="14/06/2017"/>
    <n v="235"/>
  </r>
  <r>
    <s v="LBF105843"/>
    <n v="510"/>
    <s v="LB1005558"/>
    <s v="LBG210031"/>
    <s v="CAR 2POT 213*230 APPL S/HY RCE"/>
    <n v="1"/>
    <n v="1"/>
    <n v="0"/>
    <x v="3"/>
    <s v="LBSA10"/>
    <n v="90"/>
    <s v="Actif"/>
    <m/>
    <s v="Achevé"/>
    <s v="21/06/2017"/>
    <n v="495.82279999999997"/>
  </r>
  <r>
    <s v="LBF105843"/>
    <n v="580"/>
    <s v="LB1005558"/>
    <s v="LBB104108"/>
    <s v="TUBE ROND SE 14*2 LG=2030+PONT"/>
    <n v="2"/>
    <n v="2"/>
    <n v="0"/>
    <x v="3"/>
    <s v="LBSA10"/>
    <n v="100"/>
    <s v="Actif"/>
    <m/>
    <s v="Achevé"/>
    <s v="21/06/2017"/>
    <n v="4.5376000000000003"/>
  </r>
  <r>
    <s v="LBF105843"/>
    <n v="810"/>
    <s v="LB1005558"/>
    <s v="LBL200210"/>
    <s v="INTERCONNEXION BATTERIE PLAFON"/>
    <n v="1"/>
    <n v="0"/>
    <n v="0"/>
    <x v="0"/>
    <s v="LBSA50"/>
    <n v="200"/>
    <s v="Actif"/>
    <m/>
    <s v="Achevé"/>
    <s v="22/06/2017"/>
    <n v="7.5411999999999999"/>
  </r>
  <r>
    <s v="LBF105843"/>
    <n v="820"/>
    <s v="LB1005558"/>
    <s v="LBJ500065"/>
    <s v="PLATINE PORTE FUSIBLE IVE 2014"/>
    <n v="1"/>
    <n v="0"/>
    <n v="0"/>
    <x v="0"/>
    <s v="LBSA50"/>
    <n v="200"/>
    <s v="Actif"/>
    <m/>
    <s v="Achevé"/>
    <s v="22/06/2017"/>
    <n v="1.6"/>
  </r>
  <r>
    <s v="LBF105843"/>
    <n v="830"/>
    <s v="LB1005558"/>
    <s v="LBH200025"/>
    <s v="BARRE ANTICYCLE LABBE L=2000mm"/>
    <n v="2"/>
    <n v="0"/>
    <n v="0"/>
    <x v="1"/>
    <s v="LBSA50"/>
    <n v="240"/>
    <s v="Actif"/>
    <m/>
    <s v="Achevé"/>
    <s v="22/06/2017"/>
    <n v="6.0736999999999997"/>
  </r>
  <r>
    <s v="LBF105843"/>
    <n v="840"/>
    <s v="LB1005558"/>
    <s v="LBH200022"/>
    <s v="SUPPORT PARE CYCLISTE PROFILE"/>
    <n v="4"/>
    <n v="0"/>
    <n v="0"/>
    <x v="2"/>
    <s v="LBSA50"/>
    <n v="240"/>
    <s v="Actif"/>
    <m/>
    <s v="Achevé"/>
    <s v="22/06/2017"/>
    <n v="3.32"/>
  </r>
  <r>
    <s v="LBF105843"/>
    <n v="850"/>
    <s v="LB1005558"/>
    <s v="LBK950020"/>
    <s v="KIT VISSERIE BAC+AILES 3.5T"/>
    <n v="1"/>
    <n v="0"/>
    <n v="0"/>
    <x v="0"/>
    <s v="LBSA50"/>
    <n v="240"/>
    <s v="Actif"/>
    <m/>
    <s v="Achevé"/>
    <s v="22/06/2017"/>
    <n v="5.5187999999999997"/>
  </r>
  <r>
    <s v="LBF105843"/>
    <n v="860"/>
    <s v="LB1005558"/>
    <s v="LBG401050"/>
    <s v="BUTEE INERTIE MASCOTT/MASTER P"/>
    <n v="2"/>
    <n v="0"/>
    <n v="0"/>
    <x v="1"/>
    <s v="LBSA50"/>
    <n v="240"/>
    <s v="Actif"/>
    <m/>
    <s v="Achevé"/>
    <s v="22/06/2017"/>
    <n v="1.66"/>
  </r>
  <r>
    <s v="LBF105843"/>
    <n v="870"/>
    <s v="LB1005558"/>
    <s v="LBH500023"/>
    <s v="AILE JUMELE BAVETTE LOGO LABBE"/>
    <n v="2"/>
    <n v="0"/>
    <n v="0"/>
    <x v="1"/>
    <s v="LBSA50"/>
    <n v="240"/>
    <s v="Actif"/>
    <m/>
    <s v="Achevé"/>
    <s v="22/06/2017"/>
    <n v="12"/>
  </r>
  <r>
    <s v="LBF105843"/>
    <n v="880"/>
    <s v="LB1005558"/>
    <s v="LBK950010"/>
    <s v="KIT VISSERIE BRIDAGE IVECO"/>
    <n v="1"/>
    <n v="0"/>
    <n v="0"/>
    <x v="0"/>
    <s v="LBSA50"/>
    <n v="240"/>
    <s v="Actif"/>
    <m/>
    <s v="Achevé"/>
    <s v="22/06/2017"/>
    <n v="11.3222"/>
  </r>
  <r>
    <s v="LBF105843"/>
    <n v="890"/>
    <s v="LB1005558"/>
    <s v="LBL200216"/>
    <s v="FAIS INTERCONNEXT PAF 3FEU RCE"/>
    <n v="1"/>
    <n v="0"/>
    <n v="0"/>
    <x v="0"/>
    <s v="LBSA50"/>
    <n v="240"/>
    <s v="Actif"/>
    <m/>
    <s v="Achevé"/>
    <s v="22/06/2017"/>
    <n v="17.8081"/>
  </r>
  <r>
    <s v="LBF105843"/>
    <n v="910"/>
    <s v="LB1005558"/>
    <s v="LBG401050"/>
    <s v="BUTEE INERTIE MASCOTT/MASTER P"/>
    <n v="0"/>
    <n v="2"/>
    <n v="0"/>
    <x v="3"/>
    <s v="LBSA50"/>
    <n v="240"/>
    <s v="Actif"/>
    <m/>
    <s v="Achevé"/>
    <s v="22/06/2017"/>
    <s v="NaN"/>
  </r>
  <r>
    <s v="LBF105844"/>
    <n v="510"/>
    <s v="LB1005559"/>
    <s v="LBG210031"/>
    <s v="CAR 2POT 213*230 APPL S/HY RCE"/>
    <n v="1"/>
    <n v="1"/>
    <n v="0"/>
    <x v="3"/>
    <s v="LBSA10"/>
    <n v="90"/>
    <s v="Actif"/>
    <m/>
    <s v="Achevé"/>
    <s v="21/06/2017"/>
    <n v="488.1182"/>
  </r>
  <r>
    <s v="LBF105844"/>
    <n v="580"/>
    <s v="LB1005559"/>
    <s v="LBB104108"/>
    <s v="TUBE ROND SE 14*2 LG=2030+PONT"/>
    <n v="2"/>
    <n v="2"/>
    <n v="0"/>
    <x v="3"/>
    <s v="LBSA10"/>
    <n v="100"/>
    <s v="Actif"/>
    <m/>
    <s v="Achevé"/>
    <s v="21/06/2017"/>
    <n v="4.4760999999999997"/>
  </r>
  <r>
    <s v="LBF105844"/>
    <n v="860"/>
    <s v="LB1005559"/>
    <s v="LBG401050"/>
    <s v="BUTEE INERTIE MASCOTT/MASTER P"/>
    <n v="2"/>
    <n v="2"/>
    <n v="0"/>
    <x v="3"/>
    <s v="LBSA50"/>
    <n v="240"/>
    <s v="Actif"/>
    <m/>
    <s v="Achevé"/>
    <s v="22/06/2017"/>
    <n v="1.66"/>
  </r>
  <r>
    <s v="LBF105844"/>
    <n v="910"/>
    <s v="LB1005559"/>
    <s v="LBG401050"/>
    <s v="BUTEE INERTIE MASCOTT/MASTER P"/>
    <n v="0"/>
    <n v="2"/>
    <n v="0"/>
    <x v="3"/>
    <s v="LBSA50"/>
    <n v="240"/>
    <s v="Actif"/>
    <m/>
    <s v="Achevé"/>
    <s v="22/06/2017"/>
    <s v="NaN"/>
  </r>
  <r>
    <s v="LBF105845"/>
    <n v="510"/>
    <s v="LB1005560"/>
    <s v="LBG210031"/>
    <s v="CAR 2POT 213*230 APPL S/HY RCE"/>
    <n v="1"/>
    <n v="1"/>
    <n v="0"/>
    <x v="3"/>
    <s v="LBSA10"/>
    <n v="90"/>
    <s v="Actif"/>
    <m/>
    <s v="Achevé"/>
    <s v="21/06/2017"/>
    <n v="495.82279999999997"/>
  </r>
  <r>
    <s v="LBF105845"/>
    <n v="580"/>
    <s v="LB1005560"/>
    <s v="LBB104108"/>
    <s v="TUBE ROND SE 14*2 LG=2030+PONT"/>
    <n v="2"/>
    <n v="2"/>
    <n v="0"/>
    <x v="3"/>
    <s v="LBSA10"/>
    <n v="100"/>
    <s v="Actif"/>
    <m/>
    <s v="Achevé"/>
    <s v="21/06/2017"/>
    <n v="4.5376000000000003"/>
  </r>
  <r>
    <s v="LBF105845"/>
    <n v="860"/>
    <s v="LB1005560"/>
    <s v="LBG401050"/>
    <s v="BUTEE INERTIE MASCOTT/MASTER P"/>
    <n v="2"/>
    <n v="2"/>
    <n v="0"/>
    <x v="3"/>
    <s v="LBSA50"/>
    <n v="240"/>
    <s v="Actif"/>
    <m/>
    <s v="Achevé"/>
    <s v="22/06/2017"/>
    <n v="1.66"/>
  </r>
  <r>
    <s v="LBF105845"/>
    <n v="910"/>
    <s v="LB1005560"/>
    <s v="LBG401050"/>
    <s v="BUTEE INERTIE MASCOTT/MASTER P"/>
    <n v="0"/>
    <n v="2"/>
    <n v="0"/>
    <x v="3"/>
    <s v="LBSA50"/>
    <n v="240"/>
    <s v="Actif"/>
    <m/>
    <s v="Achevé"/>
    <s v="22/06/2017"/>
    <s v="NaN"/>
  </r>
  <r>
    <s v="LBF105846"/>
    <n v="510"/>
    <s v="LB1005561"/>
    <s v="LBG210031"/>
    <s v="CAR 2POT 213*230 APPL S/HY RCE"/>
    <n v="1"/>
    <n v="1"/>
    <n v="0"/>
    <x v="3"/>
    <s v="LBSA10"/>
    <n v="90"/>
    <s v="Actif"/>
    <m/>
    <s v="Achevé"/>
    <s v="21/06/2017"/>
    <n v="495.82279999999997"/>
  </r>
  <r>
    <s v="LBF105846"/>
    <n v="580"/>
    <s v="LB1005561"/>
    <s v="LBB104108"/>
    <s v="TUBE ROND SE 14*2 LG=2030+PONT"/>
    <n v="2"/>
    <n v="2"/>
    <n v="0"/>
    <x v="3"/>
    <s v="LBSA10"/>
    <n v="100"/>
    <s v="Actif"/>
    <m/>
    <s v="Achevé"/>
    <s v="21/06/2017"/>
    <n v="4.5376000000000003"/>
  </r>
  <r>
    <s v="LBF105846"/>
    <n v="860"/>
    <s v="LB1005561"/>
    <s v="LBG401050"/>
    <s v="BUTEE INERTIE MASCOTT/MASTER P"/>
    <n v="2"/>
    <n v="2"/>
    <n v="0"/>
    <x v="3"/>
    <s v="LBSA50"/>
    <n v="240"/>
    <s v="Actif"/>
    <m/>
    <s v="Achevé"/>
    <s v="22/06/2017"/>
    <n v="1.66"/>
  </r>
  <r>
    <s v="LBF105846"/>
    <n v="910"/>
    <s v="LB1005561"/>
    <s v="LBG401050"/>
    <s v="BUTEE INERTIE MASCOTT/MASTER P"/>
    <n v="0"/>
    <n v="2"/>
    <n v="0"/>
    <x v="3"/>
    <s v="LBSA50"/>
    <n v="240"/>
    <s v="Actif"/>
    <m/>
    <s v="Achevé"/>
    <s v="22/06/2017"/>
    <s v="NaN"/>
  </r>
  <r>
    <s v="LBF105847"/>
    <n v="510"/>
    <s v="LB1005562"/>
    <s v="LBG210031"/>
    <s v="CAR 2POT 213*230 APPL S/HY RCE"/>
    <n v="1"/>
    <n v="1"/>
    <n v="0"/>
    <x v="3"/>
    <s v="LBSA10"/>
    <n v="90"/>
    <s v="Actif"/>
    <m/>
    <s v="Achevé"/>
    <s v="21/06/2017"/>
    <n v="495.82279999999997"/>
  </r>
  <r>
    <s v="LBF105847"/>
    <n v="580"/>
    <s v="LB1005562"/>
    <s v="LBB104108"/>
    <s v="TUBE ROND SE 14*2 LG=2030+PONT"/>
    <n v="2"/>
    <n v="2"/>
    <n v="0"/>
    <x v="3"/>
    <s v="LBSA10"/>
    <n v="100"/>
    <s v="Actif"/>
    <m/>
    <s v="Achevé"/>
    <s v="21/06/2017"/>
    <n v="4.5376000000000003"/>
  </r>
  <r>
    <s v="LBF105847"/>
    <n v="860"/>
    <s v="LB1005562"/>
    <s v="LBG401050"/>
    <s v="BUTEE INERTIE MASCOTT/MASTER P"/>
    <n v="2"/>
    <n v="2"/>
    <n v="0"/>
    <x v="3"/>
    <s v="LBSA50"/>
    <n v="240"/>
    <s v="Actif"/>
    <m/>
    <s v="Achevé"/>
    <s v="22/06/2017"/>
    <n v="1.66"/>
  </r>
  <r>
    <s v="LBF105847"/>
    <n v="910"/>
    <s v="LB1005562"/>
    <s v="LBG401050"/>
    <s v="BUTEE INERTIE MASCOTT/MASTER P"/>
    <n v="0"/>
    <n v="2"/>
    <n v="0"/>
    <x v="3"/>
    <s v="LBSA50"/>
    <n v="240"/>
    <s v="Actif"/>
    <m/>
    <s v="Achevé"/>
    <s v="22/06/2017"/>
    <s v="NaN"/>
  </r>
  <r>
    <s v="LBF105848"/>
    <n v="510"/>
    <s v="LB1005563"/>
    <s v="LBG210031"/>
    <s v="CAR 2POT 213*230 APPL S/HY RCE"/>
    <n v="1"/>
    <n v="1"/>
    <n v="0"/>
    <x v="3"/>
    <s v="LBSA10"/>
    <n v="90"/>
    <s v="Actif"/>
    <m/>
    <s v="Achevé"/>
    <s v="21/06/2017"/>
    <n v="495.82279999999997"/>
  </r>
  <r>
    <s v="LBF105848"/>
    <n v="580"/>
    <s v="LB1005563"/>
    <s v="LBB104108"/>
    <s v="TUBE ROND SE 14*2 LG=2030+PONT"/>
    <n v="2"/>
    <n v="2"/>
    <n v="0"/>
    <x v="3"/>
    <s v="LBSA10"/>
    <n v="100"/>
    <s v="Actif"/>
    <m/>
    <s v="Achevé"/>
    <s v="21/06/2017"/>
    <n v="4.5376000000000003"/>
  </r>
  <r>
    <s v="LBF105848"/>
    <n v="860"/>
    <s v="LB1005563"/>
    <s v="LBG401050"/>
    <s v="BUTEE INERTIE MASCOTT/MASTER P"/>
    <n v="2"/>
    <n v="2"/>
    <n v="0"/>
    <x v="3"/>
    <s v="LBSA50"/>
    <n v="240"/>
    <s v="Actif"/>
    <m/>
    <s v="Achevé"/>
    <s v="22/06/2017"/>
    <n v="1.66"/>
  </r>
  <r>
    <s v="LBF105848"/>
    <n v="910"/>
    <s v="LB1005563"/>
    <s v="LBG401050"/>
    <s v="BUTEE INERTIE MASCOTT/MASTER P"/>
    <n v="0"/>
    <n v="2"/>
    <n v="0"/>
    <x v="3"/>
    <s v="LBSA50"/>
    <n v="240"/>
    <s v="Actif"/>
    <m/>
    <s v="Achevé"/>
    <s v="22/06/2017"/>
    <s v="NaN"/>
  </r>
  <r>
    <s v="LBF105849"/>
    <n v="580"/>
    <s v="LB1005564"/>
    <s v="LBB104108"/>
    <s v="TUBE ROND SE 14*2 LG=2030+PONT"/>
    <n v="2"/>
    <n v="2"/>
    <n v="0"/>
    <x v="3"/>
    <s v="LBSA10"/>
    <n v="100"/>
    <s v="Actif"/>
    <m/>
    <s v="Achevé"/>
    <s v="19/06/2017"/>
    <n v="4.5610999999999997"/>
  </r>
  <r>
    <s v="LBF105850"/>
    <n v="580"/>
    <s v="LB1005587"/>
    <s v="LBB104108"/>
    <s v="TUBE ROND SE 14*2 LG=2030+PONT"/>
    <n v="2"/>
    <n v="2"/>
    <n v="0"/>
    <x v="3"/>
    <s v="LBSA10"/>
    <n v="100"/>
    <s v="Actif"/>
    <m/>
    <s v="Achevé"/>
    <s v="19/06/2017"/>
    <n v="4.5376000000000003"/>
  </r>
  <r>
    <s v="LBF105850"/>
    <n v="860"/>
    <s v="LB1005587"/>
    <s v="LBG401050"/>
    <s v="BUTEE INERTIE MASCOTT/MASTER P"/>
    <n v="2"/>
    <n v="2"/>
    <n v="0"/>
    <x v="3"/>
    <s v="LBSA50"/>
    <n v="240"/>
    <s v="Actif"/>
    <m/>
    <s v="Achevé"/>
    <s v="21/06/2017"/>
    <n v="1.66"/>
  </r>
  <r>
    <s v="LBF105851"/>
    <n v="60"/>
    <s v="LB1005792"/>
    <s v="LBARTPSO"/>
    <s v="COMPLEMENT PSO SPECIFIQUE"/>
    <n v="1"/>
    <n v="1"/>
    <n v="0"/>
    <x v="3"/>
    <s v="LBSA30"/>
    <n v="70"/>
    <s v="Actif"/>
    <m/>
    <s v="Achevé"/>
    <s v="16/06/2017"/>
    <n v="0"/>
  </r>
  <r>
    <s v="LBF105853"/>
    <n v="330"/>
    <s v="LB1005698"/>
    <s v="LBC300202"/>
    <s v="PEAU POLY 4661*2115*1.6 OPA F"/>
    <n v="1"/>
    <n v="1"/>
    <n v="0"/>
    <x v="3"/>
    <s v="LBSA10"/>
    <n v="80"/>
    <s v="Actif"/>
    <m/>
    <s v="Achevé"/>
    <s v="21/06/2017"/>
    <n v="77.385999999999996"/>
  </r>
  <r>
    <s v="LBF105853"/>
    <n v="370"/>
    <s v="LB1005698"/>
    <s v="LBG210031"/>
    <s v="CAR 2POT 213*230 APPL S/HY RCE"/>
    <n v="1"/>
    <n v="1"/>
    <n v="0"/>
    <x v="3"/>
    <s v="LBSA10"/>
    <n v="90"/>
    <s v="Actif"/>
    <m/>
    <s v="Achevé"/>
    <s v="21/06/2017"/>
    <n v="491.61970000000002"/>
  </r>
  <r>
    <s v="LBF105853"/>
    <n v="420"/>
    <s v="LB1005698"/>
    <s v="LBB104108"/>
    <s v="TUBE ROND SE 14*2 LG=2030+PONT"/>
    <n v="2"/>
    <n v="2"/>
    <n v="0"/>
    <x v="3"/>
    <s v="LBSA10"/>
    <n v="100"/>
    <s v="Actif"/>
    <m/>
    <s v="Achevé"/>
    <s v="21/06/2017"/>
    <n v="4.5610999999999997"/>
  </r>
  <r>
    <s v="LBF105853"/>
    <n v="470"/>
    <s v="LB1005698"/>
    <s v="U00178380"/>
    <s v="PX STRATI 4500*2300*11"/>
    <n v="1"/>
    <n v="1"/>
    <n v="0"/>
    <x v="3"/>
    <s v="LBSA10"/>
    <n v="100"/>
    <s v="Actif"/>
    <m/>
    <s v="Achevé"/>
    <s v="21/06/2017"/>
    <n v="275.31"/>
  </r>
  <r>
    <s v="LBF105853"/>
    <n v="480"/>
    <s v="LB1005698"/>
    <s v="U00178390"/>
    <s v="PX STRATI 670*2300*11"/>
    <n v="1"/>
    <n v="1"/>
    <n v="0"/>
    <x v="3"/>
    <s v="LBSA10"/>
    <n v="100"/>
    <s v="Actif"/>
    <m/>
    <s v="Achevé"/>
    <s v="21/06/2017"/>
    <n v="40.99"/>
  </r>
  <r>
    <s v="LBF105853"/>
    <n v="490"/>
    <s v="LB1005698"/>
    <s v="U00178400"/>
    <s v="PX STRATI 2645*2300*11"/>
    <n v="1"/>
    <n v="1"/>
    <n v="0"/>
    <x v="3"/>
    <s v="LBSA10"/>
    <n v="100"/>
    <s v="Actif"/>
    <m/>
    <s v="Achevé"/>
    <s v="21/06/2017"/>
    <n v="161.82"/>
  </r>
  <r>
    <s v="LBF105853"/>
    <n v="790"/>
    <s v="LB1005698"/>
    <s v="LBH200018"/>
    <s v="ANTI-DERAPANT BAC +6T"/>
    <n v="1"/>
    <n v="1"/>
    <n v="0"/>
    <x v="3"/>
    <s v="LBSA10"/>
    <n v="140"/>
    <s v="Actif"/>
    <m/>
    <s v="Achevé"/>
    <s v="22/06/2017"/>
    <n v="4.3287000000000004"/>
  </r>
  <r>
    <s v="LBF105861"/>
    <n v="520"/>
    <s v="LB1005690"/>
    <s v="LBB104108"/>
    <s v="TUBE ROND SE 14*2 LG=2030+PONT"/>
    <n v="2"/>
    <n v="2"/>
    <n v="0"/>
    <x v="3"/>
    <s v="LBSA10"/>
    <n v="100"/>
    <s v="Actif"/>
    <m/>
    <s v="Achevé"/>
    <s v="14/06/2017"/>
    <n v="4.5610999999999997"/>
  </r>
  <r>
    <s v="LBF105862"/>
    <n v="520"/>
    <s v="LB1005691"/>
    <s v="LBB104108"/>
    <s v="TUBE ROND SE 14*2 LG=2030+PONT"/>
    <n v="2"/>
    <n v="2"/>
    <n v="0"/>
    <x v="3"/>
    <s v="LBSA10"/>
    <n v="100"/>
    <s v="Actif"/>
    <m/>
    <s v="Achevé"/>
    <s v="15/06/2017"/>
    <n v="4.5610999999999997"/>
  </r>
  <r>
    <s v="LBF105863"/>
    <n v="520"/>
    <s v="LB1005692"/>
    <s v="LBB104108"/>
    <s v="TUBE ROND SE 14*2 LG=2030+PONT"/>
    <n v="2"/>
    <n v="2"/>
    <n v="0"/>
    <x v="3"/>
    <s v="LBSA10"/>
    <n v="100"/>
    <s v="Actif"/>
    <m/>
    <s v="Achevé"/>
    <s v="15/06/2017"/>
    <n v="4.5376000000000003"/>
  </r>
  <r>
    <s v="LBF105864"/>
    <n v="520"/>
    <s v="LB1005693"/>
    <s v="LBB104108"/>
    <s v="TUBE ROND SE 14*2 LG=2030+PONT"/>
    <n v="2"/>
    <n v="2"/>
    <n v="0"/>
    <x v="3"/>
    <s v="LBSA10"/>
    <n v="100"/>
    <s v="Actif"/>
    <m/>
    <s v="Achevé"/>
    <s v="16/06/2017"/>
    <n v="4.5610999999999997"/>
  </r>
  <r>
    <s v="LBF105878"/>
    <n v="40"/>
    <s v="LB1005256"/>
    <s v="LBARTPSO"/>
    <s v="COMPLEMENT PSO SPECIFIQUE"/>
    <n v="1"/>
    <n v="1"/>
    <n v="0"/>
    <x v="3"/>
    <s v="LBSA30"/>
    <n v="70"/>
    <s v="Actif"/>
    <m/>
    <s v="Achevé"/>
    <s v="19/06/2017"/>
    <n v="0"/>
  </r>
  <r>
    <s v="LBF105878"/>
    <n v="280"/>
    <s v="LB1005256"/>
    <s v="LBH400201"/>
    <s v="SUPPORT FEU LATERAL F"/>
    <n v="6"/>
    <n v="6"/>
    <n v="0"/>
    <x v="3"/>
    <s v="LBSA10"/>
    <n v="70"/>
    <s v="Actif"/>
    <m/>
    <s v="Achevé"/>
    <s v="19/06/2017"/>
    <n v="2.1"/>
  </r>
  <r>
    <s v="LBF105893"/>
    <n v="790"/>
    <s v="LB1005858"/>
    <s v="100097640"/>
    <s v="PLAQ CISAILLE (L) AVT ESS IVEC"/>
    <n v="0"/>
    <n v="2"/>
    <n v="0"/>
    <x v="3"/>
    <s v="LBSA10"/>
    <n v="140"/>
    <s v="Achevé"/>
    <s v="20/06/2017"/>
    <s v="Achevé"/>
    <s v="14/06/2017"/>
    <s v="NaN"/>
  </r>
  <r>
    <s v="LBF105894"/>
    <n v="800"/>
    <s v="LB1005859"/>
    <s v="100097640"/>
    <s v="PLAQ CISAILLE (L) AVT ESS IVEC"/>
    <n v="0"/>
    <n v="2"/>
    <n v="0"/>
    <x v="3"/>
    <s v="LBSA10"/>
    <n v="140"/>
    <s v="Achevé"/>
    <s v="19/06/2017"/>
    <s v="Achevé"/>
    <s v="14/06/2017"/>
    <s v="NaN"/>
  </r>
  <r>
    <s v="LBF105895"/>
    <n v="790"/>
    <s v="LB1005860"/>
    <s v="100097640"/>
    <s v="PLAQ CISAILLE (L) AVT ESS IVEC"/>
    <n v="0"/>
    <n v="2"/>
    <n v="0"/>
    <x v="3"/>
    <s v="LBSA10"/>
    <n v="140"/>
    <s v="Achevé"/>
    <s v="20/06/2017"/>
    <s v="Achevé"/>
    <s v="19/06/2017"/>
    <s v="NaN"/>
  </r>
  <r>
    <s v="LBF105896"/>
    <n v="800"/>
    <s v="LB1005861"/>
    <s v="100097640"/>
    <s v="PLAQ CISAILLE (L) AVT ESS IVEC"/>
    <n v="0"/>
    <n v="2"/>
    <n v="0"/>
    <x v="3"/>
    <s v="LBSA10"/>
    <n v="140"/>
    <s v="Achevé"/>
    <s v="20/06/2017"/>
    <s v="Achevé"/>
    <s v="20/06/2017"/>
    <s v="NaN"/>
  </r>
  <r>
    <s v="LBF105897"/>
    <n v="790"/>
    <s v="LB1005862"/>
    <s v="100097640"/>
    <s v="PLAQ CISAILLE (L) AVT ESS IVEC"/>
    <n v="0"/>
    <n v="2"/>
    <n v="0"/>
    <x v="3"/>
    <s v="LBSA10"/>
    <n v="140"/>
    <s v="Actif"/>
    <m/>
    <s v="Achevé"/>
    <s v="20/06/2017"/>
    <s v="NaN"/>
  </r>
  <r>
    <s v="LBF105898"/>
    <n v="790"/>
    <s v="LB1005863"/>
    <s v="100097640"/>
    <s v="PLAQ CISAILLE (L) AVT ESS IVEC"/>
    <n v="0"/>
    <n v="2"/>
    <n v="0"/>
    <x v="3"/>
    <s v="LBSA10"/>
    <n v="140"/>
    <s v="Achevé"/>
    <s v="20/06/2017"/>
    <s v="Achevé"/>
    <s v="20/06/2017"/>
    <s v="NaN"/>
  </r>
  <r>
    <s v="LBF105899"/>
    <n v="800"/>
    <s v="LB1005865"/>
    <s v="100097640"/>
    <s v="PLAQ CISAILLE (L) AVT ESS IVEC"/>
    <n v="0"/>
    <n v="2"/>
    <n v="0"/>
    <x v="3"/>
    <s v="LBSA10"/>
    <n v="140"/>
    <s v="Achevé"/>
    <s v="20/06/2017"/>
    <s v="Achevé"/>
    <s v="20/06/2017"/>
    <s v="NaN"/>
  </r>
  <r>
    <s v="LBF105900"/>
    <n v="790"/>
    <s v="LB1005866"/>
    <s v="100097640"/>
    <s v="PLAQ CISAILLE (L) AVT ESS IVEC"/>
    <n v="0"/>
    <n v="2"/>
    <n v="0"/>
    <x v="3"/>
    <s v="LBSA10"/>
    <n v="140"/>
    <s v="Actif"/>
    <m/>
    <s v="Achevé"/>
    <s v="21/06/2017"/>
    <s v="NaN"/>
  </r>
  <r>
    <s v="LBF105901"/>
    <n v="470"/>
    <s v="LB1005867"/>
    <s v="100094930"/>
    <s v="KIT AUV PET20H 213.215 HY1600"/>
    <n v="1"/>
    <n v="1"/>
    <n v="0"/>
    <x v="3"/>
    <s v="LBSA10"/>
    <n v="90"/>
    <s v="Actif"/>
    <m/>
    <s v="Achevé"/>
    <s v="21/06/2017"/>
    <n v="118.7116"/>
  </r>
  <r>
    <s v="LBF105901"/>
    <n v="760"/>
    <s v="LB1005867"/>
    <s v="100092070"/>
    <s v="PLAQ CISAILLE (M) SIMPLE IVECO"/>
    <n v="6"/>
    <n v="4"/>
    <n v="0"/>
    <x v="3"/>
    <s v="LBSA10"/>
    <n v="140"/>
    <s v="Actif"/>
    <m/>
    <s v="Achevé"/>
    <s v="21/06/2017"/>
    <n v="4.2"/>
  </r>
  <r>
    <s v="LBF105901"/>
    <n v="800"/>
    <s v="LB1005867"/>
    <s v="100097640"/>
    <s v="PLAQ CISAILLE (L) AVT ESS IVEC"/>
    <n v="0"/>
    <n v="2"/>
    <n v="0"/>
    <x v="3"/>
    <s v="LBSA10"/>
    <n v="140"/>
    <s v="Actif"/>
    <m/>
    <s v="Achevé"/>
    <s v="21/06/2017"/>
    <s v="NaN"/>
  </r>
  <r>
    <s v="LBF105902"/>
    <n v="470"/>
    <s v="LB1005868"/>
    <s v="100094930"/>
    <s v="KIT AUV PET20H 213.215 HY1600"/>
    <n v="1"/>
    <n v="1"/>
    <n v="0"/>
    <x v="3"/>
    <s v="LBSA10"/>
    <n v="90"/>
    <s v="Actif"/>
    <m/>
    <s v="Achevé"/>
    <s v="21/06/2017"/>
    <n v="118.7116"/>
  </r>
  <r>
    <s v="LBF105902"/>
    <n v="760"/>
    <s v="LB1005868"/>
    <s v="100092070"/>
    <s v="PLAQ CISAILLE (M) SIMPLE IVECO"/>
    <n v="6"/>
    <n v="0"/>
    <n v="4"/>
    <x v="3"/>
    <s v="LBSA10"/>
    <n v="140"/>
    <s v="Actif"/>
    <m/>
    <s v="Achevé"/>
    <s v="21/06/2017"/>
    <n v="4.2"/>
  </r>
  <r>
    <s v="LBF105902"/>
    <n v="790"/>
    <s v="LB1005868"/>
    <s v="100097640"/>
    <s v="PLAQ CISAILLE (L) AVT ESS IVEC"/>
    <n v="0"/>
    <n v="2"/>
    <n v="0"/>
    <x v="3"/>
    <s v="LBSA10"/>
    <n v="140"/>
    <s v="Actif"/>
    <m/>
    <s v="Achevé"/>
    <s v="21/06/2017"/>
    <s v="NaN"/>
  </r>
  <r>
    <s v="LBF105903"/>
    <n v="470"/>
    <s v="LB1005869"/>
    <s v="100094930"/>
    <s v="KIT AUV PET20H 213.215 HY1600"/>
    <n v="1"/>
    <n v="1"/>
    <n v="0"/>
    <x v="3"/>
    <s v="LBSA10"/>
    <n v="90"/>
    <s v="Actif"/>
    <m/>
    <s v="Achevé"/>
    <s v="21/06/2017"/>
    <n v="118.7116"/>
  </r>
  <r>
    <s v="LBF105904"/>
    <n v="470"/>
    <s v="LB1005870"/>
    <s v="100094930"/>
    <s v="KIT AUV PET20H 213.215 HY1600"/>
    <n v="1"/>
    <n v="1"/>
    <n v="0"/>
    <x v="3"/>
    <s v="LBSA10"/>
    <n v="90"/>
    <s v="Actif"/>
    <m/>
    <s v="Achevé"/>
    <s v="21/06/2017"/>
    <n v="118.7116"/>
  </r>
  <r>
    <s v="LBF105904"/>
    <n v="760"/>
    <s v="LB1005870"/>
    <s v="100092070"/>
    <s v="PLAQ CISAILLE (M) SIMPLE IVECO"/>
    <n v="6"/>
    <n v="0"/>
    <n v="4"/>
    <x v="3"/>
    <s v="LBSA10"/>
    <n v="140"/>
    <s v="Actif"/>
    <m/>
    <s v="Achevé"/>
    <s v="22/06/2017"/>
    <n v="4.2"/>
  </r>
  <r>
    <s v="LBF105904"/>
    <n v="790"/>
    <s v="LB1005870"/>
    <s v="100097640"/>
    <s v="PLAQ CISAILLE (L) AVT ESS IVEC"/>
    <n v="0"/>
    <n v="2"/>
    <n v="0"/>
    <x v="3"/>
    <s v="LBSA10"/>
    <n v="140"/>
    <s v="Actif"/>
    <m/>
    <s v="Achevé"/>
    <s v="22/06/2017"/>
    <s v="NaN"/>
  </r>
  <r>
    <s v="LBF105905"/>
    <n v="470"/>
    <s v="LB1005871"/>
    <s v="100094930"/>
    <s v="KIT AUV PET20H 213.215 HY1600"/>
    <n v="1"/>
    <n v="1"/>
    <n v="0"/>
    <x v="3"/>
    <s v="LBSA10"/>
    <n v="90"/>
    <s v="Actif"/>
    <m/>
    <s v="Achevé"/>
    <s v="21/06/2017"/>
    <n v="118.7116"/>
  </r>
  <r>
    <s v="LBF105905"/>
    <n v="760"/>
    <s v="LB1005871"/>
    <s v="100092070"/>
    <s v="PLAQ CISAILLE (M) SIMPLE IVECO"/>
    <n v="6"/>
    <n v="0"/>
    <n v="4"/>
    <x v="3"/>
    <s v="LBSA10"/>
    <n v="140"/>
    <s v="Actif"/>
    <m/>
    <s v="Achevé"/>
    <s v="22/06/2017"/>
    <n v="4.2"/>
  </r>
  <r>
    <s v="LBF105905"/>
    <n v="800"/>
    <s v="LB1005871"/>
    <s v="100097640"/>
    <s v="PLAQ CISAILLE (L) AVT ESS IVEC"/>
    <n v="0"/>
    <n v="2"/>
    <n v="0"/>
    <x v="3"/>
    <s v="LBSA10"/>
    <n v="140"/>
    <s v="Actif"/>
    <m/>
    <s v="Achevé"/>
    <s v="22/06/2017"/>
    <s v="NaN"/>
  </r>
  <r>
    <s v="LBF105907"/>
    <n v="660"/>
    <s v="LB1005873"/>
    <s v="100094980"/>
    <s v="KIT BRIDAGE IVE 35S HAYON"/>
    <n v="1"/>
    <n v="1"/>
    <n v="0"/>
    <x v="3"/>
    <s v="LBSA10"/>
    <n v="140"/>
    <s v="Actif"/>
    <m/>
    <s v="Achevé"/>
    <s v="22/06/2017"/>
    <n v="17.154"/>
  </r>
  <r>
    <s v="LBF105907"/>
    <n v="760"/>
    <s v="LB1005873"/>
    <s v="100092070"/>
    <s v="PLAQ CISAILLE (M) SIMPLE IVECO"/>
    <n v="6"/>
    <n v="0"/>
    <n v="4"/>
    <x v="3"/>
    <s v="LBSA10"/>
    <n v="140"/>
    <s v="Actif"/>
    <m/>
    <s v="Achevé"/>
    <s v="22/06/2017"/>
    <n v="4.2"/>
  </r>
  <r>
    <s v="LBF105907"/>
    <n v="800"/>
    <s v="LB1005873"/>
    <s v="100097640"/>
    <s v="PLAQ CISAILLE (L) AVT ESS IVEC"/>
    <n v="0"/>
    <n v="2"/>
    <n v="0"/>
    <x v="3"/>
    <s v="LBSA10"/>
    <n v="140"/>
    <s v="Actif"/>
    <m/>
    <s v="Achevé"/>
    <s v="22/06/2017"/>
    <s v="NaN"/>
  </r>
  <r>
    <s v="LBF105908"/>
    <n v="10"/>
    <s v="LB1005874"/>
    <s v="LBG402301"/>
    <s v="LONGERON D 125*4335*60*2,5 HLE"/>
    <n v="1"/>
    <n v="1"/>
    <n v="0"/>
    <x v="3"/>
    <s v="LBSA10"/>
    <n v="70"/>
    <s v="Actif"/>
    <m/>
    <s v="Achevé"/>
    <s v="22/06/2017"/>
    <n v="36.75"/>
  </r>
  <r>
    <s v="LBF105909"/>
    <n v="10"/>
    <s v="LB1005875"/>
    <s v="LBG402301"/>
    <s v="LONGERON D 125*4335*60*2,5 HLE"/>
    <n v="1"/>
    <n v="1"/>
    <n v="0"/>
    <x v="3"/>
    <s v="LBSA10"/>
    <n v="70"/>
    <s v="Actif"/>
    <m/>
    <s v="Achevé"/>
    <s v="22/06/2017"/>
    <n v="36.75"/>
  </r>
  <r>
    <s v="LBF105909"/>
    <n v="20"/>
    <s v="LB1005875"/>
    <s v="LBG402302"/>
    <s v="LONGERON G 125*4335*60*2,5 HLE"/>
    <n v="1"/>
    <n v="1"/>
    <n v="0"/>
    <x v="3"/>
    <s v="LBSA10"/>
    <n v="70"/>
    <s v="Actif"/>
    <m/>
    <s v="Achevé"/>
    <s v="22/06/2017"/>
    <n v="36.75"/>
  </r>
  <r>
    <s v="LBF105909"/>
    <n v="470"/>
    <s v="LB1005875"/>
    <s v="100094930"/>
    <s v="KIT AUV PET20H 213.215 HY1600"/>
    <n v="1"/>
    <n v="1"/>
    <n v="0"/>
    <x v="3"/>
    <s v="LBSA10"/>
    <n v="90"/>
    <s v="Actif"/>
    <m/>
    <s v="Achevé"/>
    <s v="22/06/2017"/>
    <n v="118.7116"/>
  </r>
  <r>
    <s v="LBF105909"/>
    <n v="660"/>
    <s v="LB1005875"/>
    <s v="100094980"/>
    <s v="KIT BRIDAGE IVE 35S HAYON"/>
    <n v="1"/>
    <n v="1"/>
    <n v="0"/>
    <x v="3"/>
    <s v="LBSA10"/>
    <n v="140"/>
    <s v="Actif"/>
    <m/>
    <s v="Achevé"/>
    <s v="22/06/2017"/>
    <n v="17.154"/>
  </r>
  <r>
    <s v="LBF105909"/>
    <n v="760"/>
    <s v="LB1005875"/>
    <s v="100092070"/>
    <s v="PLAQ CISAILLE (M) SIMPLE IVECO"/>
    <n v="6"/>
    <n v="0"/>
    <n v="4"/>
    <x v="3"/>
    <s v="LBSA10"/>
    <n v="140"/>
    <s v="Actif"/>
    <m/>
    <s v="Achevé"/>
    <s v="22/06/2017"/>
    <n v="4.2"/>
  </r>
  <r>
    <s v="LBF105909"/>
    <n v="800"/>
    <s v="LB1005875"/>
    <s v="100097640"/>
    <s v="PLAQ CISAILLE (L) AVT ESS IVEC"/>
    <n v="0"/>
    <n v="2"/>
    <n v="0"/>
    <x v="3"/>
    <s v="LBSA10"/>
    <n v="140"/>
    <s v="Actif"/>
    <m/>
    <s v="Achevé"/>
    <s v="22/06/2017"/>
    <s v="NaN"/>
  </r>
  <r>
    <s v="LBF105910"/>
    <n v="60"/>
    <s v="LB1005794"/>
    <s v="LBARTPSO"/>
    <s v="COMPLEMENT PSO SPECIFIQUE"/>
    <n v="1"/>
    <n v="1"/>
    <n v="0"/>
    <x v="3"/>
    <s v="LBSA30"/>
    <n v="70"/>
    <s v="Achevé"/>
    <s v="19/06/2017"/>
    <s v="Achevé"/>
    <s v="16/06/2017"/>
    <n v="0"/>
  </r>
  <r>
    <s v="LBF105910"/>
    <n v="770"/>
    <s v="LB1005794"/>
    <s v="LBJ100254"/>
    <s v="RALLONG PAF X2-50 L=300 DROIT"/>
    <n v="1"/>
    <n v="1"/>
    <n v="0"/>
    <x v="3"/>
    <s v="LBSA10"/>
    <n v="140"/>
    <s v="Achevé"/>
    <s v="19/06/2017"/>
    <s v="Achevé"/>
    <s v="19/06/2017"/>
    <n v="47.5976"/>
  </r>
  <r>
    <s v="LBF105910"/>
    <n v="780"/>
    <s v="LB1005794"/>
    <s v="LBJ100255"/>
    <s v="RALLONG PAF X2-50 L=300 GAUCHE"/>
    <n v="1"/>
    <n v="1"/>
    <n v="0"/>
    <x v="3"/>
    <s v="LBSA10"/>
    <n v="140"/>
    <s v="Achevé"/>
    <s v="19/06/2017"/>
    <s v="Achevé"/>
    <s v="19/06/2017"/>
    <n v="47.5976"/>
  </r>
  <r>
    <s v="LBF105910"/>
    <n v="790"/>
    <s v="LB1005794"/>
    <s v="100019370"/>
    <s v="DFL 16 DUC BOX JUMP 2150 LABBE"/>
    <n v="1"/>
    <n v="1"/>
    <n v="0"/>
    <x v="3"/>
    <s v="LBSA10"/>
    <n v="140"/>
    <s v="Achevé"/>
    <s v="19/06/2017"/>
    <s v="Achevé"/>
    <s v="19/06/2017"/>
    <n v="0"/>
  </r>
  <r>
    <s v="LBF105911"/>
    <n v="10"/>
    <s v="LB1005876"/>
    <s v="LBG402301"/>
    <s v="LONGERON D 125*4335*60*2,5 HLE"/>
    <n v="1"/>
    <n v="1"/>
    <n v="0"/>
    <x v="3"/>
    <s v="LBSA10"/>
    <n v="70"/>
    <s v="Actif"/>
    <m/>
    <s v="Achevé"/>
    <s v="22/06/2017"/>
    <n v="36.75"/>
  </r>
  <r>
    <s v="LBF105911"/>
    <n v="20"/>
    <s v="LB1005876"/>
    <s v="LBG402302"/>
    <s v="LONGERON G 125*4335*60*2,5 HLE"/>
    <n v="1"/>
    <n v="1"/>
    <n v="0"/>
    <x v="3"/>
    <s v="LBSA10"/>
    <n v="70"/>
    <s v="Actif"/>
    <m/>
    <s v="Achevé"/>
    <s v="22/06/2017"/>
    <n v="36.75"/>
  </r>
  <r>
    <s v="LBF105911"/>
    <n v="470"/>
    <s v="LB1005876"/>
    <s v="100094930"/>
    <s v="KIT AUV PET20H 213.215 HY1600"/>
    <n v="1"/>
    <n v="1"/>
    <n v="0"/>
    <x v="3"/>
    <s v="LBSA10"/>
    <n v="90"/>
    <s v="Actif"/>
    <m/>
    <s v="Achevé"/>
    <s v="22/06/2017"/>
    <n v="118.7116"/>
  </r>
  <r>
    <s v="LBF105912"/>
    <n v="10"/>
    <s v="LB1005877"/>
    <s v="LBG402301"/>
    <s v="LONGERON D 125*4335*60*2,5 HLE"/>
    <n v="1"/>
    <n v="1"/>
    <n v="0"/>
    <x v="3"/>
    <s v="LBSA10"/>
    <n v="70"/>
    <s v="Actif"/>
    <m/>
    <s v="Achevé"/>
    <s v="22/06/2017"/>
    <n v="36.75"/>
  </r>
  <r>
    <s v="LBF105912"/>
    <n v="20"/>
    <s v="LB1005877"/>
    <s v="LBG402302"/>
    <s v="LONGERON G 125*4335*60*2,5 HLE"/>
    <n v="1"/>
    <n v="1"/>
    <n v="0"/>
    <x v="3"/>
    <s v="LBSA10"/>
    <n v="70"/>
    <s v="Actif"/>
    <m/>
    <s v="Achevé"/>
    <s v="22/06/2017"/>
    <n v="36.75"/>
  </r>
  <r>
    <s v="LBF105912"/>
    <n v="470"/>
    <s v="LB1005877"/>
    <s v="100094930"/>
    <s v="KIT AUV PET20H 213.215 HY1600"/>
    <n v="1"/>
    <n v="1"/>
    <n v="0"/>
    <x v="3"/>
    <s v="LBSA10"/>
    <n v="90"/>
    <s v="Actif"/>
    <m/>
    <s v="Achevé"/>
    <s v="22/06/2017"/>
    <n v="118.7116"/>
  </r>
  <r>
    <s v="LBF105913"/>
    <n v="10"/>
    <s v="LB1005878"/>
    <s v="LBG402301"/>
    <s v="LONGERON D 125*4335*60*2,5 HLE"/>
    <n v="1"/>
    <n v="1"/>
    <n v="0"/>
    <x v="3"/>
    <s v="LBSA10"/>
    <n v="70"/>
    <s v="Actif"/>
    <m/>
    <s v="Achevé"/>
    <s v="22/06/2017"/>
    <n v="36.75"/>
  </r>
  <r>
    <s v="LBF105913"/>
    <n v="20"/>
    <s v="LB1005878"/>
    <s v="LBG402302"/>
    <s v="LONGERON G 125*4335*60*2,5 HLE"/>
    <n v="1"/>
    <n v="1"/>
    <n v="0"/>
    <x v="3"/>
    <s v="LBSA10"/>
    <n v="70"/>
    <s v="Actif"/>
    <m/>
    <s v="Achevé"/>
    <s v="22/06/2017"/>
    <n v="36.75"/>
  </r>
  <r>
    <s v="LBF105913"/>
    <n v="470"/>
    <s v="LB1005878"/>
    <s v="100094930"/>
    <s v="KIT AUV PET20H 213.215 HY1600"/>
    <n v="1"/>
    <n v="1"/>
    <n v="0"/>
    <x v="3"/>
    <s v="LBSA10"/>
    <n v="90"/>
    <s v="Actif"/>
    <m/>
    <s v="Achevé"/>
    <s v="22/06/2017"/>
    <n v="118.7116"/>
  </r>
  <r>
    <s v="LBF105922"/>
    <n v="1020"/>
    <s v="LB1005645"/>
    <s v="100061360"/>
    <s v="PORTE ROUE SECOURS LIGHT 2"/>
    <n v="1"/>
    <n v="1"/>
    <n v="0"/>
    <x v="3"/>
    <s v="LBSA50"/>
    <n v="240"/>
    <s v="Actif"/>
    <m/>
    <s v="Achevé"/>
    <s v="20/06/2017"/>
    <n v="26.318200000000001"/>
  </r>
  <r>
    <s v="LBF105923"/>
    <n v="760"/>
    <s v="LB1005700"/>
    <s v="100061360"/>
    <s v="PORTE ROUE SECOURS LIGHT 2"/>
    <n v="1"/>
    <n v="1"/>
    <n v="0"/>
    <x v="3"/>
    <s v="LBSA50"/>
    <n v="240"/>
    <s v="Actif"/>
    <m/>
    <s v="Achevé"/>
    <s v="20/06/2017"/>
    <n v="26.318200000000001"/>
  </r>
  <r>
    <s v="LBF105937"/>
    <n v="640"/>
    <s v="LB1005657"/>
    <s v="LBB104108"/>
    <s v="TUBE ROND SE 14*2 LG=2030+PONT"/>
    <n v="2"/>
    <n v="2"/>
    <n v="0"/>
    <x v="3"/>
    <s v="LBSA10"/>
    <n v="100"/>
    <s v="Actif"/>
    <m/>
    <s v="Achevé"/>
    <s v="20/06/2017"/>
    <n v="4.4760999999999997"/>
  </r>
  <r>
    <s v="LBF105944"/>
    <n v="750"/>
    <s v="LB1005950"/>
    <s v="LBG305033"/>
    <s v="DEFL NOVI 26.62.800 X62"/>
    <n v="1"/>
    <n v="1"/>
    <n v="0"/>
    <x v="3"/>
    <s v="LBSA10"/>
    <n v="140"/>
    <s v="Actif"/>
    <m/>
    <s v="Achevé"/>
    <s v="13/06/2017"/>
    <n v="235"/>
  </r>
  <r>
    <s v="LBF105945"/>
    <n v="1020"/>
    <s v="LB1005810"/>
    <s v="LBJ500026"/>
    <s v="CROCHET CHAINE SECURITE HY"/>
    <n v="1"/>
    <n v="1"/>
    <n v="0"/>
    <x v="3"/>
    <s v="LBSA50"/>
    <n v="250"/>
    <s v="Achevé"/>
    <s v="21/06/2017"/>
    <s v="Achevé"/>
    <s v="21/06/2017"/>
    <n v="0.40649999999999997"/>
  </r>
  <r>
    <s v="LBF105946"/>
    <n v="770"/>
    <s v="LB1005811"/>
    <s v="LBJ500014"/>
    <s v="SUPPORT PRISE SCINTEX HY"/>
    <n v="1"/>
    <n v="1"/>
    <n v="0"/>
    <x v="3"/>
    <s v="LBSA10"/>
    <n v="140"/>
    <s v="Actif"/>
    <m/>
    <s v="Achevé"/>
    <s v="21/06/2017"/>
    <n v="0.93979999999999997"/>
  </r>
  <r>
    <s v="LBF105947"/>
    <n v="770"/>
    <s v="LB1005812"/>
    <s v="LBJ500014"/>
    <s v="SUPPORT PRISE SCINTEX HY"/>
    <n v="1"/>
    <n v="1"/>
    <n v="0"/>
    <x v="3"/>
    <s v="LBSA10"/>
    <n v="140"/>
    <s v="Actif"/>
    <m/>
    <s v="Achevé"/>
    <s v="21/06/2017"/>
    <n v="0.93979999999999997"/>
  </r>
  <r>
    <s v="LBF105948"/>
    <n v="770"/>
    <s v="LB1005813"/>
    <s v="LBJ500014"/>
    <s v="SUPPORT PRISE SCINTEX HY"/>
    <n v="1"/>
    <n v="1"/>
    <n v="0"/>
    <x v="3"/>
    <s v="LBSA10"/>
    <n v="140"/>
    <s v="Actif"/>
    <m/>
    <s v="Achevé"/>
    <s v="21/06/2017"/>
    <n v="0.93979999999999997"/>
  </r>
  <r>
    <s v="LBF105949"/>
    <n v="770"/>
    <s v="LB1005814"/>
    <s v="LBJ500014"/>
    <s v="SUPPORT PRISE SCINTEX HY"/>
    <n v="1"/>
    <n v="1"/>
    <n v="0"/>
    <x v="3"/>
    <s v="LBSA10"/>
    <n v="140"/>
    <s v="Achevé"/>
    <s v="21/06/2017"/>
    <s v="Achevé"/>
    <s v="21/06/2017"/>
    <n v="0.93979999999999997"/>
  </r>
  <r>
    <s v="LBF105949"/>
    <n v="1020"/>
    <s v="LB1005814"/>
    <s v="LBJ500026"/>
    <s v="CROCHET CHAINE SECURITE HY"/>
    <n v="1"/>
    <n v="1"/>
    <n v="0"/>
    <x v="3"/>
    <s v="LBSA50"/>
    <n v="250"/>
    <s v="Achevé"/>
    <s v="21/06/2017"/>
    <s v="Achevé"/>
    <s v="21/06/2017"/>
    <n v="0.40649999999999997"/>
  </r>
  <r>
    <s v="LBF105950"/>
    <n v="770"/>
    <s v="LB1005815"/>
    <s v="LBJ500014"/>
    <s v="SUPPORT PRISE SCINTEX HY"/>
    <n v="1"/>
    <n v="1"/>
    <n v="0"/>
    <x v="3"/>
    <s v="LBSA10"/>
    <n v="140"/>
    <s v="Actif"/>
    <m/>
    <s v="Achevé"/>
    <s v="21/06/2017"/>
    <n v="0.93979999999999997"/>
  </r>
  <r>
    <s v="LBF105951"/>
    <n v="770"/>
    <s v="LB1005816"/>
    <s v="LBJ500014"/>
    <s v="SUPPORT PRISE SCINTEX HY"/>
    <n v="1"/>
    <n v="1"/>
    <n v="0"/>
    <x v="3"/>
    <s v="LBSA10"/>
    <n v="140"/>
    <s v="Actif"/>
    <m/>
    <s v="Achevé"/>
    <s v="22/06/2017"/>
    <n v="0.93979999999999997"/>
  </r>
  <r>
    <s v="LBF105952"/>
    <n v="770"/>
    <s v="LB1005817"/>
    <s v="LBJ500014"/>
    <s v="SUPPORT PRISE SCINTEX HY"/>
    <n v="1"/>
    <n v="1"/>
    <n v="0"/>
    <x v="3"/>
    <s v="LBSA10"/>
    <n v="140"/>
    <s v="Actif"/>
    <m/>
    <s v="Achevé"/>
    <s v="22/06/2017"/>
    <n v="0.93979999999999997"/>
  </r>
  <r>
    <s v="LBF105953"/>
    <n v="770"/>
    <s v="LB1005818"/>
    <s v="LBJ500014"/>
    <s v="SUPPORT PRISE SCINTEX HY"/>
    <n v="1"/>
    <n v="1"/>
    <n v="0"/>
    <x v="3"/>
    <s v="LBSA10"/>
    <n v="140"/>
    <s v="Actif"/>
    <m/>
    <s v="Achevé"/>
    <s v="22/06/2017"/>
    <n v="0.93979999999999997"/>
  </r>
  <r>
    <s v="LBF105954"/>
    <n v="30"/>
    <s v="LB1005819"/>
    <s v="LBG402301"/>
    <s v="LONGERON D 125*4335*60*2,5 HLE"/>
    <n v="1"/>
    <n v="1"/>
    <n v="0"/>
    <x v="3"/>
    <s v="LBSA10"/>
    <n v="70"/>
    <s v="Actif"/>
    <m/>
    <s v="Achevé"/>
    <s v="22/06/2017"/>
    <n v="36.75"/>
  </r>
  <r>
    <s v="LBF105954"/>
    <n v="80"/>
    <s v="LB1005819"/>
    <s v="LBG402302"/>
    <s v="LONGERON G 125*4335*60*2,5 HLE"/>
    <n v="1"/>
    <n v="1"/>
    <n v="0"/>
    <x v="3"/>
    <s v="LBSA10"/>
    <n v="70"/>
    <s v="Actif"/>
    <m/>
    <s v="Achevé"/>
    <s v="22/06/2017"/>
    <n v="36.75"/>
  </r>
  <r>
    <s v="LBF105954"/>
    <n v="210"/>
    <s v="LB1005819"/>
    <s v="LBG403002"/>
    <s v="CORNIERE DE RIVE (OUV LAT)"/>
    <n v="1"/>
    <n v="1"/>
    <n v="0"/>
    <x v="3"/>
    <s v="LBSA10"/>
    <n v="70"/>
    <s v="Actif"/>
    <m/>
    <s v="Achevé"/>
    <s v="22/06/2017"/>
    <n v="10.6"/>
  </r>
  <r>
    <s v="LBF105954"/>
    <n v="670"/>
    <s v="LB1005819"/>
    <s v="LBG210203"/>
    <s v="PORTE LAT.SIMP S/T 1016*2300 F"/>
    <n v="1"/>
    <n v="1"/>
    <n v="0"/>
    <x v="3"/>
    <s v="LBSA10"/>
    <n v="110"/>
    <s v="Actif"/>
    <m/>
    <s v="Achevé"/>
    <s v="22/06/2017"/>
    <n v="414.82339999999999"/>
  </r>
  <r>
    <s v="LBF105955"/>
    <n v="850"/>
    <s v="LB1004964"/>
    <s v="LBG401050"/>
    <s v="BUTEE INERTIE MASCOTT/MASTER P"/>
    <n v="0"/>
    <n v="0"/>
    <n v="2"/>
    <x v="3"/>
    <s v="LBSA50"/>
    <n v="240"/>
    <s v="Achevé"/>
    <s v="09/06/2017"/>
    <s v="Achevé"/>
    <s v="06/06/2017"/>
    <s v="NaN"/>
  </r>
  <r>
    <s v="LBF105955"/>
    <n v="830"/>
    <s v="LB1004964"/>
    <s v="LBQ400037"/>
    <s v="KIT DECORATION FRANCE CARS"/>
    <n v="1"/>
    <n v="1"/>
    <n v="0"/>
    <x v="3"/>
    <s v="LBSA50"/>
    <n v="310"/>
    <s v="Achevé"/>
    <s v="09/06/2017"/>
    <s v="Achevé"/>
    <s v="09/06/2017"/>
    <n v="0.01"/>
  </r>
  <r>
    <s v="LBF105960"/>
    <n v="1000"/>
    <s v="LB1005802"/>
    <s v="100063410"/>
    <s v="HY MBB C750 LXI ALU 2VERIN IVE"/>
    <n v="1"/>
    <n v="0"/>
    <n v="1"/>
    <x v="3"/>
    <s v="LBLB10"/>
    <n v="250"/>
    <s v="Achevé"/>
    <s v="09/06/2017"/>
    <s v="Achevé"/>
    <s v="09/06/2017"/>
    <n v="1495"/>
  </r>
  <r>
    <s v="LBF105967"/>
    <n v="770"/>
    <s v="LB1005809"/>
    <s v="LBJ500014"/>
    <s v="SUPPORT PRISE SCINTEX HY"/>
    <n v="1"/>
    <n v="1"/>
    <n v="0"/>
    <x v="3"/>
    <s v="LBSA10"/>
    <n v="140"/>
    <s v="Achevé"/>
    <s v="20/06/2017"/>
    <s v="Achevé"/>
    <s v="20/06/2017"/>
    <n v="0.93979999999999997"/>
  </r>
  <r>
    <s v="LBF105996"/>
    <n v="470"/>
    <s v="LB1005864"/>
    <s v="100094930"/>
    <s v="KIT AUV PET20H 213.215 HY1600"/>
    <n v="1"/>
    <n v="1"/>
    <n v="0"/>
    <x v="3"/>
    <s v="LBSA10"/>
    <n v="90"/>
    <s v="Actif"/>
    <m/>
    <s v="Achevé"/>
    <s v="19/06/2017"/>
    <n v="118.7116"/>
  </r>
  <r>
    <s v="LBF105996"/>
    <n v="800"/>
    <s v="LB1005864"/>
    <s v="100097640"/>
    <s v="PLAQ CISAILLE (L) AVT ESS IVEC"/>
    <n v="0"/>
    <n v="2"/>
    <n v="0"/>
    <x v="3"/>
    <s v="LBSA10"/>
    <n v="140"/>
    <s v="Actif"/>
    <m/>
    <s v="Achevé"/>
    <s v="20/06/2017"/>
    <s v="NaN"/>
  </r>
  <r>
    <s v="LBF106023"/>
    <n v="670"/>
    <s v="LB1005787"/>
    <s v="LBB104108"/>
    <s v="TUBE ROND SE 14*2 LG=2030+PONT"/>
    <n v="3"/>
    <n v="1"/>
    <n v="0"/>
    <x v="3"/>
    <s v="LBSA10"/>
    <n v="100"/>
    <s v="Achevé"/>
    <s v="15/06/2017"/>
    <s v="Achevé"/>
    <s v="14/06/2017"/>
    <n v="4.5610999999999997"/>
  </r>
  <r>
    <s v="LBF106023"/>
    <n v="830"/>
    <s v="LB1005787"/>
    <s v="LBH400046"/>
    <s v="CORN FIXA SUPPORT FEU VERTICAL"/>
    <n v="2"/>
    <n v="2"/>
    <n v="0"/>
    <x v="3"/>
    <s v="LBSA10"/>
    <n v="140"/>
    <s v="Achevé"/>
    <s v="15/06/2017"/>
    <s v="Achevé"/>
    <s v="15/06/2017"/>
    <n v="4.2812999999999999"/>
  </r>
  <r>
    <s v="LBF106025"/>
    <n v="540"/>
    <s v="LB1005789"/>
    <s v="LBB104108"/>
    <s v="TUBE ROND SE 14*2 LG=2030+PONT"/>
    <n v="3"/>
    <n v="3"/>
    <n v="0"/>
    <x v="3"/>
    <s v="LBSA10"/>
    <n v="100"/>
    <s v="Achevé"/>
    <s v="15/06/2017"/>
    <s v="Achevé"/>
    <s v="14/06/2017"/>
    <n v="4.5610999999999997"/>
  </r>
  <r>
    <s v="LBF106025"/>
    <n v="670"/>
    <s v="LB1005789"/>
    <s v="LBH400046"/>
    <s v="CORN FIXA SUPPORT FEU VERTICAL"/>
    <n v="2"/>
    <n v="2"/>
    <n v="0"/>
    <x v="3"/>
    <s v="LBSA10"/>
    <n v="140"/>
    <s v="Achevé"/>
    <s v="15/06/2017"/>
    <s v="Achevé"/>
    <s v="15/06/2017"/>
    <n v="4.2812999999999999"/>
  </r>
  <r>
    <s v="LBF106132"/>
    <n v="580"/>
    <s v="LB1006252"/>
    <s v="LBB104108"/>
    <s v="TUBE ROND SE 14*2 LG=2030+PONT"/>
    <n v="3"/>
    <n v="3"/>
    <n v="0"/>
    <x v="3"/>
    <s v="LBSA10"/>
    <n v="100"/>
    <s v="Actif"/>
    <m/>
    <s v="Achevé"/>
    <s v="21/06/2017"/>
    <n v="4.4760999999999997"/>
  </r>
  <r>
    <s v="LBF106133"/>
    <n v="220"/>
    <s v="LB1006253"/>
    <s v="LBG403002"/>
    <s v="CORNIERE DE RIVE (OUV LAT)"/>
    <n v="1"/>
    <n v="1"/>
    <n v="0"/>
    <x v="3"/>
    <s v="LBSA10"/>
    <n v="70"/>
    <s v="Actif"/>
    <m/>
    <s v="Achevé"/>
    <s v="22/06/2017"/>
    <n v="10.6"/>
  </r>
  <r>
    <s v="LBF106133"/>
    <n v="580"/>
    <s v="LB1006253"/>
    <s v="LBB104108"/>
    <s v="TUBE ROND SE 14*2 LG=2030+PONT"/>
    <n v="3"/>
    <n v="3"/>
    <n v="0"/>
    <x v="3"/>
    <s v="LBSA10"/>
    <n v="100"/>
    <s v="Actif"/>
    <m/>
    <s v="Achevé"/>
    <s v="22/06/2017"/>
    <n v="4.4760999999999997"/>
  </r>
  <r>
    <s v="LBF106133"/>
    <n v="820"/>
    <s v="LB1006253"/>
    <s v="LBL200210"/>
    <s v="INTERCONNEXION BATTERIE PLAFON"/>
    <n v="1"/>
    <n v="0"/>
    <n v="0"/>
    <x v="0"/>
    <s v="LBSA50"/>
    <n v="200"/>
    <s v="Actif"/>
    <m/>
    <s v="Achevé"/>
    <s v="22/06/2017"/>
    <n v="7.5400999999999998"/>
  </r>
  <r>
    <s v="LBF106133"/>
    <n v="830"/>
    <s v="LB1006253"/>
    <s v="LBJ500065"/>
    <s v="PLATINE PORTE FUSIBLE IVE 2014"/>
    <n v="1"/>
    <n v="0"/>
    <n v="0"/>
    <x v="0"/>
    <s v="LBSA50"/>
    <n v="200"/>
    <s v="Actif"/>
    <m/>
    <s v="Achevé"/>
    <s v="22/06/2017"/>
    <n v="1.6"/>
  </r>
  <r>
    <s v="LBF106133"/>
    <n v="840"/>
    <s v="LB1006253"/>
    <s v="LBL200216"/>
    <s v="FAIS INTERCONNEXT PAF 3FEU RCE"/>
    <n v="1"/>
    <n v="0"/>
    <n v="0"/>
    <x v="0"/>
    <s v="LBSA50"/>
    <n v="240"/>
    <s v="Actif"/>
    <m/>
    <s v="Achevé"/>
    <s v="22/06/2017"/>
    <n v="17.850000000000001"/>
  </r>
  <r>
    <s v="LBF106133"/>
    <n v="850"/>
    <s v="LB1006253"/>
    <s v="LBH200025"/>
    <s v="BARRE ANTICYCLE LABBE L=2000mm"/>
    <n v="2"/>
    <n v="0"/>
    <n v="0"/>
    <x v="1"/>
    <s v="LBSA50"/>
    <n v="240"/>
    <s v="Actif"/>
    <m/>
    <s v="Achevé"/>
    <s v="22/06/2017"/>
    <n v="6.0738000000000003"/>
  </r>
  <r>
    <s v="LBF106133"/>
    <n v="860"/>
    <s v="LB1006253"/>
    <s v="LBK950020"/>
    <s v="KIT VISSERIE BAC+AILES 3.5T"/>
    <n v="1"/>
    <n v="0"/>
    <n v="0"/>
    <x v="0"/>
    <s v="LBSA50"/>
    <n v="240"/>
    <s v="Actif"/>
    <m/>
    <s v="Achevé"/>
    <s v="22/06/2017"/>
    <n v="4.9859999999999998"/>
  </r>
  <r>
    <s v="LBF106133"/>
    <n v="870"/>
    <s v="LB1006253"/>
    <s v="LBK950010"/>
    <s v="KIT VISSERIE BRIDAGE IVECO"/>
    <n v="1"/>
    <n v="0"/>
    <n v="0"/>
    <x v="0"/>
    <s v="LBSA50"/>
    <n v="240"/>
    <s v="Actif"/>
    <m/>
    <s v="Achevé"/>
    <s v="22/06/2017"/>
    <n v="10.2476"/>
  </r>
  <r>
    <s v="LBF106133"/>
    <n v="880"/>
    <s v="LB1006253"/>
    <s v="LBG401050"/>
    <s v="BUTEE INERTIE MASCOTT/MASTER P"/>
    <n v="2"/>
    <n v="0"/>
    <n v="0"/>
    <x v="1"/>
    <s v="LBSA50"/>
    <n v="240"/>
    <s v="Actif"/>
    <m/>
    <s v="Achevé"/>
    <s v="22/06/2017"/>
    <n v="1.66"/>
  </r>
  <r>
    <s v="LBF106133"/>
    <n v="890"/>
    <s v="LB1006253"/>
    <s v="LBH200022"/>
    <s v="SUPPORT PARE CYCLISTE PROFILE"/>
    <n v="4"/>
    <n v="0"/>
    <n v="0"/>
    <x v="2"/>
    <s v="LBSA50"/>
    <n v="240"/>
    <s v="Actif"/>
    <m/>
    <s v="Achevé"/>
    <s v="22/06/2017"/>
    <n v="3.5379999999999998"/>
  </r>
  <r>
    <s v="LBF106133"/>
    <n v="900"/>
    <s v="LB1006253"/>
    <s v="LBH500025"/>
    <s v="AILE JUMELEE SANS BAVETTE"/>
    <n v="2"/>
    <n v="0"/>
    <n v="0"/>
    <x v="1"/>
    <s v="LBSA50"/>
    <n v="240"/>
    <s v="Actif"/>
    <m/>
    <s v="Achevé"/>
    <s v="22/06/2017"/>
    <n v="8.3000000000000007"/>
  </r>
  <r>
    <s v="LBF106133"/>
    <n v="910"/>
    <s v="LB1006253"/>
    <s v="100061360"/>
    <s v="PORTE ROUE SECOURS LIGHT 2"/>
    <n v="1"/>
    <n v="0"/>
    <n v="0"/>
    <x v="0"/>
    <s v="LBSA50"/>
    <n v="240"/>
    <s v="Actif"/>
    <m/>
    <s v="Achevé"/>
    <s v="22/06/2017"/>
    <n v="26.318200000000001"/>
  </r>
  <r>
    <s v="LBF106134"/>
    <n v="220"/>
    <s v="LB1006254"/>
    <s v="LBG403002"/>
    <s v="CORNIERE DE RIVE (OUV LAT)"/>
    <n v="1"/>
    <n v="1"/>
    <n v="0"/>
    <x v="3"/>
    <s v="LBSA10"/>
    <n v="70"/>
    <s v="Actif"/>
    <m/>
    <s v="Achevé"/>
    <s v="22/06/2017"/>
    <n v="10.6"/>
  </r>
  <r>
    <s v="LBF106134"/>
    <n v="580"/>
    <s v="LB1006254"/>
    <s v="LBB104108"/>
    <s v="TUBE ROND SE 14*2 LG=2030+PONT"/>
    <n v="3"/>
    <n v="3"/>
    <n v="0"/>
    <x v="3"/>
    <s v="LBSA10"/>
    <n v="100"/>
    <s v="Actif"/>
    <m/>
    <s v="Achevé"/>
    <s v="22/06/2017"/>
    <n v="4.4760999999999997"/>
  </r>
  <r>
    <s v="LBF106135"/>
    <n v="30"/>
    <s v="LB1006255"/>
    <s v="LBG402301"/>
    <s v="LONGERON D 125*4335*60*2,5 HLE"/>
    <n v="1"/>
    <n v="1"/>
    <n v="0"/>
    <x v="3"/>
    <s v="LBSA10"/>
    <n v="70"/>
    <s v="Actif"/>
    <m/>
    <s v="Achevé"/>
    <s v="22/06/2017"/>
    <n v="36.75"/>
  </r>
  <r>
    <s v="LBF106135"/>
    <n v="220"/>
    <s v="LB1006255"/>
    <s v="LBG403002"/>
    <s v="CORNIERE DE RIVE (OUV LAT)"/>
    <n v="1"/>
    <n v="1"/>
    <n v="0"/>
    <x v="3"/>
    <s v="LBSA10"/>
    <n v="70"/>
    <s v="Actif"/>
    <m/>
    <s v="Achevé"/>
    <s v="22/06/2017"/>
    <n v="10.6"/>
  </r>
  <r>
    <s v="LBF106135"/>
    <n v="580"/>
    <s v="LB1006255"/>
    <s v="LBB104108"/>
    <s v="TUBE ROND SE 14*2 LG=2030+PONT"/>
    <n v="3"/>
    <n v="3"/>
    <n v="0"/>
    <x v="3"/>
    <s v="LBSA10"/>
    <n v="100"/>
    <s v="Actif"/>
    <m/>
    <s v="Achevé"/>
    <s v="22/06/2017"/>
    <n v="4.4760999999999997"/>
  </r>
  <r>
    <s v="LBF106135"/>
    <n v="820"/>
    <s v="LB1006255"/>
    <s v="LBL200210"/>
    <s v="INTERCONNEXION BATTERIE PLAFON"/>
    <n v="1"/>
    <n v="0"/>
    <n v="0"/>
    <x v="0"/>
    <s v="LBSA50"/>
    <n v="200"/>
    <s v="Actif"/>
    <m/>
    <s v="Achevé"/>
    <s v="23/06/2017"/>
    <n v="7.5400999999999998"/>
  </r>
  <r>
    <s v="LBF106135"/>
    <n v="830"/>
    <s v="LB1006255"/>
    <s v="LBJ500065"/>
    <s v="PLATINE PORTE FUSIBLE IVE 2014"/>
    <n v="1"/>
    <n v="0"/>
    <n v="0"/>
    <x v="0"/>
    <s v="LBSA50"/>
    <n v="200"/>
    <s v="Actif"/>
    <m/>
    <s v="Achevé"/>
    <s v="23/06/2017"/>
    <n v="1.6"/>
  </r>
  <r>
    <s v="LBF106135"/>
    <n v="840"/>
    <s v="LB1006255"/>
    <s v="LBL200216"/>
    <s v="FAIS INTERCONNEXT PAF 3FEU RCE"/>
    <n v="1"/>
    <n v="0"/>
    <n v="0"/>
    <x v="0"/>
    <s v="LBSA50"/>
    <n v="240"/>
    <s v="Actif"/>
    <m/>
    <s v="Achevé"/>
    <s v="23/06/2017"/>
    <n v="17.850000000000001"/>
  </r>
  <r>
    <s v="LBF106135"/>
    <n v="850"/>
    <s v="LB1006255"/>
    <s v="LBH200025"/>
    <s v="BARRE ANTICYCLE LABBE L=2000mm"/>
    <n v="2"/>
    <n v="0"/>
    <n v="0"/>
    <x v="1"/>
    <s v="LBSA50"/>
    <n v="240"/>
    <s v="Actif"/>
    <m/>
    <s v="Achevé"/>
    <s v="23/06/2017"/>
    <n v="6.0738000000000003"/>
  </r>
  <r>
    <s v="LBF106135"/>
    <n v="860"/>
    <s v="LB1006255"/>
    <s v="LBK950020"/>
    <s v="KIT VISSERIE BAC+AILES 3.5T"/>
    <n v="1"/>
    <n v="0"/>
    <n v="0"/>
    <x v="0"/>
    <s v="LBSA50"/>
    <n v="240"/>
    <s v="Actif"/>
    <m/>
    <s v="Achevé"/>
    <s v="23/06/2017"/>
    <n v="4.9859999999999998"/>
  </r>
  <r>
    <s v="LBF106135"/>
    <n v="870"/>
    <s v="LB1006255"/>
    <s v="LBK950010"/>
    <s v="KIT VISSERIE BRIDAGE IVECO"/>
    <n v="1"/>
    <n v="0"/>
    <n v="0"/>
    <x v="0"/>
    <s v="LBSA50"/>
    <n v="240"/>
    <s v="Actif"/>
    <m/>
    <s v="Achevé"/>
    <s v="23/06/2017"/>
    <n v="10.2476"/>
  </r>
  <r>
    <s v="LBF106135"/>
    <n v="880"/>
    <s v="LB1006255"/>
    <s v="LBG401050"/>
    <s v="BUTEE INERTIE MASCOTT/MASTER P"/>
    <n v="2"/>
    <n v="0"/>
    <n v="0"/>
    <x v="1"/>
    <s v="LBSA50"/>
    <n v="240"/>
    <s v="Actif"/>
    <m/>
    <s v="Achevé"/>
    <s v="23/06/2017"/>
    <n v="1.66"/>
  </r>
  <r>
    <s v="LBF106135"/>
    <n v="890"/>
    <s v="LB1006255"/>
    <s v="LBH200022"/>
    <s v="SUPPORT PARE CYCLISTE PROFILE"/>
    <n v="4"/>
    <n v="0"/>
    <n v="0"/>
    <x v="2"/>
    <s v="LBSA50"/>
    <n v="240"/>
    <s v="Actif"/>
    <m/>
    <s v="Achevé"/>
    <s v="23/06/2017"/>
    <n v="3.5379999999999998"/>
  </r>
  <r>
    <s v="LBF106135"/>
    <n v="900"/>
    <s v="LB1006255"/>
    <s v="LBH500025"/>
    <s v="AILE JUMELEE SANS BAVETTE"/>
    <n v="2"/>
    <n v="0"/>
    <n v="0"/>
    <x v="1"/>
    <s v="LBSA50"/>
    <n v="240"/>
    <s v="Actif"/>
    <m/>
    <s v="Achevé"/>
    <s v="23/06/2017"/>
    <n v="8.3000000000000007"/>
  </r>
  <r>
    <s v="LBF106135"/>
    <n v="910"/>
    <s v="LB1006255"/>
    <s v="100061360"/>
    <s v="PORTE ROUE SECOURS LIGHT 2"/>
    <n v="1"/>
    <n v="0"/>
    <n v="0"/>
    <x v="0"/>
    <s v="LBSA50"/>
    <n v="240"/>
    <s v="Actif"/>
    <m/>
    <s v="Achevé"/>
    <s v="23/06/2017"/>
    <n v="26.318200000000001"/>
  </r>
  <r>
    <s v="LBF106136"/>
    <n v="30"/>
    <s v="LB1006256"/>
    <s v="LBG402301"/>
    <s v="LONGERON D 125*4335*60*2,5 HLE"/>
    <n v="1"/>
    <n v="1"/>
    <n v="0"/>
    <x v="3"/>
    <s v="LBSA10"/>
    <n v="70"/>
    <s v="Actif"/>
    <m/>
    <s v="Achevé"/>
    <s v="22/06/2017"/>
    <n v="36.75"/>
  </r>
  <r>
    <s v="LBF106136"/>
    <n v="80"/>
    <s v="LB1006256"/>
    <s v="LBG402302"/>
    <s v="LONGERON G 125*4335*60*2,5 HLE"/>
    <n v="1"/>
    <n v="1"/>
    <n v="0"/>
    <x v="3"/>
    <s v="LBSA10"/>
    <n v="70"/>
    <s v="Actif"/>
    <m/>
    <s v="Achevé"/>
    <s v="22/06/2017"/>
    <n v="36.75"/>
  </r>
  <r>
    <s v="LBF106136"/>
    <n v="220"/>
    <s v="LB1006256"/>
    <s v="LBG403002"/>
    <s v="CORNIERE DE RIVE (OUV LAT)"/>
    <n v="1"/>
    <n v="1"/>
    <n v="0"/>
    <x v="3"/>
    <s v="LBSA10"/>
    <n v="70"/>
    <s v="Actif"/>
    <m/>
    <s v="Achevé"/>
    <s v="22/06/2017"/>
    <n v="10.6"/>
  </r>
  <r>
    <s v="LBF106136"/>
    <n v="580"/>
    <s v="LB1006256"/>
    <s v="LBB104108"/>
    <s v="TUBE ROND SE 14*2 LG=2030+PONT"/>
    <n v="3"/>
    <n v="3"/>
    <n v="0"/>
    <x v="3"/>
    <s v="LBSA10"/>
    <n v="100"/>
    <s v="Actif"/>
    <m/>
    <s v="Achevé"/>
    <s v="22/06/2017"/>
    <n v="4.4760999999999997"/>
  </r>
  <r>
    <s v="LBF106137"/>
    <n v="30"/>
    <s v="LB1006257"/>
    <s v="LBG402301"/>
    <s v="LONGERON D 125*4335*60*2,5 HLE"/>
    <n v="1"/>
    <n v="1"/>
    <n v="0"/>
    <x v="3"/>
    <s v="LBSA10"/>
    <n v="70"/>
    <s v="Actif"/>
    <m/>
    <s v="Achevé"/>
    <s v="22/06/2017"/>
    <n v="36.75"/>
  </r>
  <r>
    <s v="LBF106137"/>
    <n v="80"/>
    <s v="LB1006257"/>
    <s v="LBG402302"/>
    <s v="LONGERON G 125*4335*60*2,5 HLE"/>
    <n v="1"/>
    <n v="1"/>
    <n v="0"/>
    <x v="3"/>
    <s v="LBSA10"/>
    <n v="70"/>
    <s v="Actif"/>
    <m/>
    <s v="Achevé"/>
    <s v="22/06/2017"/>
    <n v="36.75"/>
  </r>
  <r>
    <s v="LBF106137"/>
    <n v="220"/>
    <s v="LB1006257"/>
    <s v="LBG403002"/>
    <s v="CORNIERE DE RIVE (OUV LAT)"/>
    <n v="1"/>
    <n v="1"/>
    <n v="0"/>
    <x v="3"/>
    <s v="LBSA10"/>
    <n v="70"/>
    <s v="Actif"/>
    <m/>
    <s v="Achevé"/>
    <s v="22/06/2017"/>
    <n v="10.6"/>
  </r>
  <r>
    <s v="LBF106137"/>
    <n v="580"/>
    <s v="LB1006257"/>
    <s v="LBB104108"/>
    <s v="TUBE ROND SE 14*2 LG=2030+PONT"/>
    <n v="3"/>
    <n v="3"/>
    <n v="0"/>
    <x v="3"/>
    <s v="LBSA10"/>
    <n v="100"/>
    <s v="Actif"/>
    <m/>
    <s v="Achevé"/>
    <s v="22/06/2017"/>
    <n v="4.4760999999999997"/>
  </r>
  <r>
    <s v="LBF106138"/>
    <n v="30"/>
    <s v="LB1006258"/>
    <s v="LBG402301"/>
    <s v="LONGERON D 125*4335*60*2,5 HLE"/>
    <n v="1"/>
    <n v="1"/>
    <n v="0"/>
    <x v="3"/>
    <s v="LBSA10"/>
    <n v="70"/>
    <s v="Actif"/>
    <m/>
    <s v="Achevé"/>
    <s v="22/06/2017"/>
    <n v="36.75"/>
  </r>
  <r>
    <s v="LBF106138"/>
    <n v="80"/>
    <s v="LB1006258"/>
    <s v="LBG402302"/>
    <s v="LONGERON G 125*4335*60*2,5 HLE"/>
    <n v="1"/>
    <n v="1"/>
    <n v="0"/>
    <x v="3"/>
    <s v="LBSA10"/>
    <n v="70"/>
    <s v="Actif"/>
    <m/>
    <s v="Achevé"/>
    <s v="22/06/2017"/>
    <n v="36.75"/>
  </r>
  <r>
    <s v="LBF106138"/>
    <n v="220"/>
    <s v="LB1006258"/>
    <s v="LBG403002"/>
    <s v="CORNIERE DE RIVE (OUV LAT)"/>
    <n v="1"/>
    <n v="1"/>
    <n v="0"/>
    <x v="3"/>
    <s v="LBSA10"/>
    <n v="70"/>
    <s v="Actif"/>
    <m/>
    <s v="Achevé"/>
    <s v="22/06/2017"/>
    <n v="10.6"/>
  </r>
  <r>
    <s v="LBF106138"/>
    <n v="580"/>
    <s v="LB1006258"/>
    <s v="LBB104108"/>
    <s v="TUBE ROND SE 14*2 LG=2030+PONT"/>
    <n v="3"/>
    <n v="3"/>
    <n v="0"/>
    <x v="3"/>
    <s v="LBSA10"/>
    <n v="100"/>
    <s v="Actif"/>
    <m/>
    <s v="Achevé"/>
    <s v="22/06/2017"/>
    <n v="4.4760999999999997"/>
  </r>
  <r>
    <s v="LBF106138"/>
    <n v="680"/>
    <s v="LB1006258"/>
    <s v="LBG210203"/>
    <s v="PORTE LAT.SIMP S/T 1016*2300 F"/>
    <n v="1"/>
    <n v="1"/>
    <n v="0"/>
    <x v="3"/>
    <s v="LBSA10"/>
    <n v="110"/>
    <s v="Actif"/>
    <m/>
    <s v="Achevé"/>
    <s v="22/06/2017"/>
    <n v="414.82339999999999"/>
  </r>
  <r>
    <s v="LBF106139"/>
    <n v="30"/>
    <s v="LB1006259"/>
    <s v="LBG402301"/>
    <s v="LONGERON D 125*4335*60*2,5 HLE"/>
    <n v="1"/>
    <n v="1"/>
    <n v="0"/>
    <x v="3"/>
    <s v="LBSA10"/>
    <n v="70"/>
    <s v="Actif"/>
    <m/>
    <s v="Achevé"/>
    <s v="22/06/2017"/>
    <n v="36.75"/>
  </r>
  <r>
    <s v="LBF106139"/>
    <n v="80"/>
    <s v="LB1006259"/>
    <s v="LBG402302"/>
    <s v="LONGERON G 125*4335*60*2,5 HLE"/>
    <n v="1"/>
    <n v="1"/>
    <n v="0"/>
    <x v="3"/>
    <s v="LBSA10"/>
    <n v="70"/>
    <s v="Actif"/>
    <m/>
    <s v="Achevé"/>
    <s v="22/06/2017"/>
    <n v="36.75"/>
  </r>
  <r>
    <s v="LBF106139"/>
    <n v="220"/>
    <s v="LB1006259"/>
    <s v="LBG403002"/>
    <s v="CORNIERE DE RIVE (OUV LAT)"/>
    <n v="1"/>
    <n v="1"/>
    <n v="0"/>
    <x v="3"/>
    <s v="LBSA10"/>
    <n v="70"/>
    <s v="Actif"/>
    <m/>
    <s v="Achevé"/>
    <s v="22/06/2017"/>
    <n v="10.6"/>
  </r>
  <r>
    <s v="LBF106139"/>
    <n v="580"/>
    <s v="LB1006259"/>
    <s v="LBB104108"/>
    <s v="TUBE ROND SE 14*2 LG=2030+PONT"/>
    <n v="3"/>
    <n v="3"/>
    <n v="0"/>
    <x v="3"/>
    <s v="LBSA10"/>
    <n v="100"/>
    <s v="Actif"/>
    <m/>
    <s v="Achevé"/>
    <s v="22/06/2017"/>
    <n v="4.4760999999999997"/>
  </r>
  <r>
    <s v="LBF106139"/>
    <n v="680"/>
    <s v="LB1006259"/>
    <s v="LBG210203"/>
    <s v="PORTE LAT.SIMP S/T 1016*2300 F"/>
    <n v="1"/>
    <n v="1"/>
    <n v="0"/>
    <x v="3"/>
    <s v="LBSA10"/>
    <n v="110"/>
    <s v="Actif"/>
    <m/>
    <s v="Achevé"/>
    <s v="22/06/2017"/>
    <n v="414.82339999999999"/>
  </r>
  <r>
    <s v="LBF106140"/>
    <n v="30"/>
    <s v="LB1006260"/>
    <s v="LBG402301"/>
    <s v="LONGERON D 125*4335*60*2,5 HLE"/>
    <n v="1"/>
    <n v="1"/>
    <n v="0"/>
    <x v="3"/>
    <s v="LBSA10"/>
    <n v="70"/>
    <s v="Actif"/>
    <m/>
    <s v="Achevé"/>
    <s v="22/06/2017"/>
    <n v="36.75"/>
  </r>
  <r>
    <s v="LBF106140"/>
    <n v="80"/>
    <s v="LB1006260"/>
    <s v="LBG402302"/>
    <s v="LONGERON G 125*4335*60*2,5 HLE"/>
    <n v="1"/>
    <n v="1"/>
    <n v="0"/>
    <x v="3"/>
    <s v="LBSA10"/>
    <n v="70"/>
    <s v="Actif"/>
    <m/>
    <s v="Achevé"/>
    <s v="22/06/2017"/>
    <n v="36.75"/>
  </r>
  <r>
    <s v="LBF106140"/>
    <n v="220"/>
    <s v="LB1006260"/>
    <s v="LBG403002"/>
    <s v="CORNIERE DE RIVE (OUV LAT)"/>
    <n v="1"/>
    <n v="1"/>
    <n v="0"/>
    <x v="3"/>
    <s v="LBSA10"/>
    <n v="70"/>
    <s v="Actif"/>
    <m/>
    <s v="Achevé"/>
    <s v="22/06/2017"/>
    <n v="10.6"/>
  </r>
  <r>
    <s v="LBF106140"/>
    <n v="580"/>
    <s v="LB1006260"/>
    <s v="LBB104108"/>
    <s v="TUBE ROND SE 14*2 LG=2030+PONT"/>
    <n v="3"/>
    <n v="3"/>
    <n v="0"/>
    <x v="3"/>
    <s v="LBSA10"/>
    <n v="100"/>
    <s v="Actif"/>
    <m/>
    <s v="Achevé"/>
    <s v="22/06/2017"/>
    <n v="4.4760999999999997"/>
  </r>
  <r>
    <s v="LBF106140"/>
    <n v="680"/>
    <s v="LB1006260"/>
    <s v="LBG210203"/>
    <s v="PORTE LAT.SIMP S/T 1016*2300 F"/>
    <n v="1"/>
    <n v="1"/>
    <n v="0"/>
    <x v="3"/>
    <s v="LBSA10"/>
    <n v="110"/>
    <s v="Actif"/>
    <m/>
    <s v="Achevé"/>
    <s v="22/06/2017"/>
    <n v="414.82339999999999"/>
  </r>
  <r>
    <s v="LBF106151"/>
    <n v="550"/>
    <s v="LB1006064"/>
    <s v="LBB104108"/>
    <s v="TUBE ROND SE 14*2 LG=2030+PONT"/>
    <n v="2"/>
    <n v="2"/>
    <n v="0"/>
    <x v="3"/>
    <s v="LBSA10"/>
    <n v="100"/>
    <s v="Actif"/>
    <m/>
    <s v="Achevé"/>
    <s v="20/06/2017"/>
    <n v="4.4760999999999997"/>
  </r>
  <r>
    <s v="LBF106151"/>
    <n v="720"/>
    <s v="LB1006064"/>
    <s v="LBG401050"/>
    <s v="BUTEE INERTIE MASCOTT/MASTER P"/>
    <n v="2"/>
    <n v="2"/>
    <n v="0"/>
    <x v="3"/>
    <s v="LBSA50"/>
    <n v="240"/>
    <s v="Actif"/>
    <m/>
    <s v="Achevé"/>
    <s v="22/06/2017"/>
    <n v="1.66"/>
  </r>
  <r>
    <s v="LBF106151"/>
    <n v="750"/>
    <s v="LB1006064"/>
    <s v="100061360"/>
    <s v="PORTE ROUE SECOURS LIGHT 2"/>
    <n v="1"/>
    <n v="1"/>
    <n v="0"/>
    <x v="3"/>
    <s v="LBSA50"/>
    <n v="240"/>
    <s v="Actif"/>
    <m/>
    <s v="Achevé"/>
    <s v="22/06/2017"/>
    <n v="26.318200000000001"/>
  </r>
  <r>
    <s v="LBF200089"/>
    <n v="920"/>
    <s v="LB2000031"/>
    <s v="U00112210"/>
    <s v="BROSSE ALU BRUT LG 2000MM"/>
    <n v="0"/>
    <n v="0"/>
    <n v="1"/>
    <x v="3"/>
    <s v="LBSA70"/>
    <n v="140"/>
    <s v="Actif"/>
    <m/>
    <s v="Achevé"/>
    <s v="13/09/2016"/>
    <s v="NaN"/>
  </r>
  <r>
    <s v="LBF200090"/>
    <n v="920"/>
    <s v="LB2000032"/>
    <s v="U00112210"/>
    <s v="BROSSE ALU BRUT LG 2000MM"/>
    <n v="0"/>
    <n v="0"/>
    <n v="1"/>
    <x v="3"/>
    <s v="LBSA70"/>
    <n v="140"/>
    <s v="Actif"/>
    <m/>
    <s v="Achevé"/>
    <s v="13/09/2016"/>
    <s v="NaN"/>
  </r>
  <r>
    <s v="LBF200091"/>
    <n v="910"/>
    <s v="LB2000033"/>
    <s v="U00112210"/>
    <s v="BROSSE ALU BRUT LG 2000MM"/>
    <n v="0"/>
    <n v="0"/>
    <n v="1"/>
    <x v="3"/>
    <s v="LBSA70"/>
    <n v="140"/>
    <s v="Actif"/>
    <m/>
    <s v="Achevé"/>
    <s v="13/09/2016"/>
    <s v="NaN"/>
  </r>
  <r>
    <s v="LBF200092"/>
    <n v="910"/>
    <s v="LB2000034"/>
    <s v="U00112210"/>
    <s v="BROSSE ALU BRUT LG 2000MM"/>
    <n v="0"/>
    <n v="0"/>
    <n v="1"/>
    <x v="3"/>
    <s v="LBSA70"/>
    <n v="140"/>
    <s v="Actif"/>
    <m/>
    <s v="Achevé"/>
    <s v="13/09/2016"/>
    <s v="NaN"/>
  </r>
  <r>
    <s v="LBF200093"/>
    <n v="900"/>
    <s v="LB2000035"/>
    <s v="U00112210"/>
    <s v="BROSSE ALU BRUT LG 2000MM"/>
    <n v="0"/>
    <n v="0"/>
    <n v="1"/>
    <x v="3"/>
    <s v="LBSA70"/>
    <n v="140"/>
    <s v="Actif"/>
    <m/>
    <s v="Achevé"/>
    <s v="13/09/2016"/>
    <s v="NaN"/>
  </r>
  <r>
    <s v="LBF200094"/>
    <n v="900"/>
    <s v="LB2000036"/>
    <s v="U00112210"/>
    <s v="BROSSE ALU BRUT LG 2000MM"/>
    <n v="0"/>
    <n v="0"/>
    <n v="1"/>
    <x v="3"/>
    <s v="LBSA70"/>
    <n v="140"/>
    <s v="Actif"/>
    <m/>
    <s v="Achevé"/>
    <s v="13/09/2016"/>
    <s v="NaN"/>
  </r>
  <r>
    <s v="LBF200095"/>
    <n v="910"/>
    <s v="LB2000037"/>
    <s v="U00112210"/>
    <s v="BROSSE ALU BRUT LG 2000MM"/>
    <n v="0"/>
    <n v="0"/>
    <n v="1"/>
    <x v="3"/>
    <s v="LBSA70"/>
    <n v="140"/>
    <s v="Actif"/>
    <m/>
    <s v="Achevé"/>
    <s v="05/10/2016"/>
    <s v="NaN"/>
  </r>
  <r>
    <s v="LBF200096"/>
    <n v="910"/>
    <s v="LB2000038"/>
    <s v="U00112210"/>
    <s v="BROSSE ALU BRUT LG 2000MM"/>
    <n v="0"/>
    <n v="0"/>
    <n v="1"/>
    <x v="3"/>
    <s v="LBSA70"/>
    <n v="140"/>
    <s v="Actif"/>
    <m/>
    <s v="Achevé"/>
    <s v="28/11/2016"/>
    <s v="NaN"/>
  </r>
  <r>
    <s v="LBF200097"/>
    <n v="920"/>
    <s v="LB2000039"/>
    <s v="U00112210"/>
    <s v="BROSSE ALU BRUT LG 2000MM"/>
    <n v="0"/>
    <n v="0"/>
    <n v="1"/>
    <x v="3"/>
    <s v="LBSA70"/>
    <n v="140"/>
    <s v="Actif"/>
    <m/>
    <s v="Achevé"/>
    <s v="28/11/2016"/>
    <s v="NaN"/>
  </r>
  <r>
    <s v="LBF200098"/>
    <n v="910"/>
    <s v="LB2000040"/>
    <s v="U00112210"/>
    <s v="BROSSE ALU BRUT LG 2000MM"/>
    <n v="0"/>
    <n v="0"/>
    <n v="1"/>
    <x v="3"/>
    <s v="LBSA70"/>
    <n v="140"/>
    <s v="Actif"/>
    <m/>
    <s v="Achevé"/>
    <s v="28/11/2016"/>
    <s v="NaN"/>
  </r>
  <r>
    <s v="LBF200099"/>
    <n v="910"/>
    <s v="LB2000041"/>
    <s v="U00112210"/>
    <s v="BROSSE ALU BRUT LG 2000MM"/>
    <n v="0"/>
    <n v="0"/>
    <n v="1"/>
    <x v="3"/>
    <s v="LBSA70"/>
    <n v="140"/>
    <s v="Actif"/>
    <m/>
    <s v="Achevé"/>
    <s v="28/11/2016"/>
    <s v="NaN"/>
  </r>
  <r>
    <s v="LBF200100"/>
    <n v="910"/>
    <s v="LB2000042"/>
    <s v="U00112210"/>
    <s v="BROSSE ALU BRUT LG 2000MM"/>
    <n v="0"/>
    <n v="0"/>
    <n v="1"/>
    <x v="3"/>
    <s v="LBSA70"/>
    <n v="140"/>
    <s v="Actif"/>
    <m/>
    <s v="Achevé"/>
    <s v="28/11/2016"/>
    <s v="NaN"/>
  </r>
  <r>
    <s v="LBF200101"/>
    <n v="920"/>
    <s v="LB2000043"/>
    <s v="U00112210"/>
    <s v="BROSSE ALU BRUT LG 2000MM"/>
    <n v="0"/>
    <n v="0"/>
    <n v="1"/>
    <x v="3"/>
    <s v="LBSA70"/>
    <n v="140"/>
    <s v="Actif"/>
    <m/>
    <s v="Achevé"/>
    <s v="28/11/2016"/>
    <s v="NaN"/>
  </r>
  <r>
    <s v="LBF200102"/>
    <n v="910"/>
    <s v="LB2000044"/>
    <s v="U00112210"/>
    <s v="BROSSE ALU BRUT LG 2000MM"/>
    <n v="0"/>
    <n v="0"/>
    <n v="1"/>
    <x v="3"/>
    <s v="LBSA70"/>
    <n v="140"/>
    <s v="Actif"/>
    <m/>
    <s v="Achevé"/>
    <s v="06/12/2016"/>
    <s v="NaN"/>
  </r>
  <r>
    <s v="LBF200251"/>
    <n v="10"/>
    <s v="LB2000166"/>
    <s v="LBARTPSO002"/>
    <s v="PSO PLCAB 4300*213 (RIVE)"/>
    <n v="1"/>
    <n v="1"/>
    <n v="0"/>
    <x v="3"/>
    <s v="LBSA30"/>
    <n v="80"/>
    <s v="Actif"/>
    <m/>
    <s v="Achevé"/>
    <s v="12/06/2017"/>
    <n v="522.53750000000002"/>
  </r>
  <r>
    <s v="LBF200251"/>
    <n v="220"/>
    <s v="LB2000166"/>
    <s v="U00139880"/>
    <s v="RRL 70.300 AVEC CLE"/>
    <n v="1"/>
    <n v="1"/>
    <n v="0"/>
    <x v="3"/>
    <s v="LBLB10"/>
    <n v="80"/>
    <s v="Actif"/>
    <m/>
    <s v="Achevé"/>
    <s v="12/06/2017"/>
    <n v="335"/>
  </r>
  <r>
    <s v="LBF200257"/>
    <n v="780"/>
    <s v="LB2000198"/>
    <s v="LBH100028"/>
    <s v="ETIQUETTE DESACTIVATION ESP"/>
    <n v="1"/>
    <n v="1"/>
    <n v="0"/>
    <x v="3"/>
    <s v="LBSA70"/>
    <n v="200"/>
    <s v="Actif"/>
    <m/>
    <s v="Achevé"/>
    <s v="24/05/2017"/>
    <n v="0"/>
  </r>
  <r>
    <s v="LBF200258"/>
    <n v="270"/>
    <s v="LB2000180"/>
    <s v="U00174950"/>
    <s v="AXE RAMPE [BPA]"/>
    <n v="1"/>
    <n v="0"/>
    <n v="1"/>
    <x v="3"/>
    <s v="LBLB10"/>
    <n v="90"/>
    <s v="Actif"/>
    <m/>
    <s v="Achevé"/>
    <s v="12/06/2017"/>
    <n v="25.59"/>
  </r>
  <r>
    <s v="LBF200258"/>
    <n v="580"/>
    <s v="LB2000180"/>
    <s v="LBG301031"/>
    <s v="GRILLE ALU 150*150 41.37275W"/>
    <n v="2"/>
    <n v="0"/>
    <n v="1"/>
    <x v="3"/>
    <s v="LBSA10"/>
    <n v="140"/>
    <s v="Actif"/>
    <m/>
    <s v="Achevé"/>
    <s v="13/06/2017"/>
    <n v="2.6019999999999999"/>
  </r>
  <r>
    <s v="LBF200258"/>
    <n v="590"/>
    <s v="LB2000180"/>
    <s v="U00087880"/>
    <s v="POIGNEE ALU REF: R400001G"/>
    <n v="1"/>
    <n v="1"/>
    <n v="0"/>
    <x v="3"/>
    <s v="LBLB10"/>
    <n v="140"/>
    <s v="Actif"/>
    <m/>
    <s v="Achevé"/>
    <s v="13/06/2017"/>
    <n v="17.5"/>
  </r>
  <r>
    <s v="LBF200259"/>
    <n v="210"/>
    <s v="LB2000181"/>
    <s v="LBG209223"/>
    <s v="SUPPORT CAISSON RRL"/>
    <n v="2"/>
    <n v="2"/>
    <n v="0"/>
    <x v="3"/>
    <s v="LBSA10"/>
    <n v="90"/>
    <s v="Actif"/>
    <m/>
    <s v="Achevé"/>
    <s v="16/06/2017"/>
    <n v="2.34"/>
  </r>
  <r>
    <s v="LBF200259"/>
    <n v="270"/>
    <s v="LB2000181"/>
    <s v="U00174950"/>
    <s v="AXE RAMPE [BPA]"/>
    <n v="1"/>
    <n v="0"/>
    <n v="1"/>
    <x v="3"/>
    <s v="LBLB10"/>
    <n v="90"/>
    <s v="Actif"/>
    <m/>
    <s v="Achevé"/>
    <s v="16/06/2017"/>
    <n v="25.59"/>
  </r>
  <r>
    <s v="LBF200259"/>
    <n v="590"/>
    <s v="LB2000181"/>
    <s v="U00087880"/>
    <s v="POIGNEE ALU REF: R400001G"/>
    <n v="1"/>
    <n v="1"/>
    <n v="0"/>
    <x v="3"/>
    <s v="LBLB10"/>
    <n v="140"/>
    <s v="Actif"/>
    <m/>
    <s v="Achevé"/>
    <s v="20/06/2017"/>
    <n v="17.5"/>
  </r>
  <r>
    <s v="LBF200260"/>
    <n v="210"/>
    <s v="LB2000182"/>
    <s v="LBG209223"/>
    <s v="SUPPORT CAISSON RRL"/>
    <n v="2"/>
    <n v="2"/>
    <n v="0"/>
    <x v="3"/>
    <s v="LBSA10"/>
    <n v="90"/>
    <s v="Actif"/>
    <m/>
    <s v="Achevé"/>
    <s v="21/06/2017"/>
    <n v="2.34"/>
  </r>
  <r>
    <s v="LBF200260"/>
    <n v="270"/>
    <s v="LB2000182"/>
    <s v="U00174950"/>
    <s v="AXE RAMPE [BPA]"/>
    <n v="1"/>
    <n v="0"/>
    <n v="1"/>
    <x v="3"/>
    <s v="LBLB10"/>
    <n v="90"/>
    <s v="Actif"/>
    <m/>
    <s v="Achevé"/>
    <s v="21/06/2017"/>
    <n v="25.59"/>
  </r>
  <r>
    <s v="LBF200260"/>
    <n v="590"/>
    <s v="LB2000182"/>
    <s v="U00087880"/>
    <s v="POIGNEE ALU REF: R400001G"/>
    <n v="1"/>
    <n v="1"/>
    <n v="0"/>
    <x v="3"/>
    <s v="LBLB10"/>
    <n v="140"/>
    <s v="Actif"/>
    <m/>
    <s v="Achevé"/>
    <s v="21/06/2017"/>
    <n v="17.5"/>
  </r>
  <r>
    <s v="LBF200261"/>
    <n v="210"/>
    <s v="LB2000183"/>
    <s v="LBG209223"/>
    <s v="SUPPORT CAISSON RRL"/>
    <n v="2"/>
    <n v="2"/>
    <n v="0"/>
    <x v="3"/>
    <s v="LBSA10"/>
    <n v="90"/>
    <s v="Actif"/>
    <m/>
    <s v="Achevé"/>
    <s v="22/06/2017"/>
    <n v="2.34"/>
  </r>
  <r>
    <s v="LBF200261"/>
    <n v="270"/>
    <s v="LB2000183"/>
    <s v="U00174950"/>
    <s v="AXE RAMPE [BPA]"/>
    <n v="1"/>
    <n v="0"/>
    <n v="1"/>
    <x v="3"/>
    <s v="LBLB10"/>
    <n v="90"/>
    <s v="Actif"/>
    <m/>
    <s v="Achevé"/>
    <s v="22/06/2017"/>
    <n v="25.59"/>
  </r>
  <r>
    <s v="LBF200262"/>
    <n v="270"/>
    <s v="LB2000184"/>
    <s v="U00174950"/>
    <s v="AXE RAMPE [BPA]"/>
    <n v="1"/>
    <n v="0"/>
    <n v="1"/>
    <x v="3"/>
    <s v="LBLB10"/>
    <n v="90"/>
    <s v="Actif"/>
    <m/>
    <s v="Achevé"/>
    <s v="06/06/2017"/>
    <n v="25.59"/>
  </r>
  <r>
    <s v="LBF200262"/>
    <n v="320"/>
    <s v="LB2000184"/>
    <s v="100054020"/>
    <s v="GOUSSET D RENFT BUTOIR CAR PLC"/>
    <n v="1"/>
    <n v="0"/>
    <n v="0"/>
    <x v="0"/>
    <s v="LBSA70"/>
    <n v="90"/>
    <s v="Actif"/>
    <m/>
    <s v="Achevé"/>
    <s v="06/06/2017"/>
    <n v="6.38"/>
  </r>
  <r>
    <s v="LBF200262"/>
    <n v="330"/>
    <s v="LB2000184"/>
    <s v="100054030"/>
    <s v="RENFORT G BUTOIR CAR PLCAB"/>
    <n v="1"/>
    <n v="0"/>
    <n v="0"/>
    <x v="0"/>
    <s v="LBSA70"/>
    <n v="90"/>
    <s v="Actif"/>
    <m/>
    <s v="Achevé"/>
    <s v="06/06/2017"/>
    <n v="6.78"/>
  </r>
  <r>
    <s v="LBF200262"/>
    <n v="340"/>
    <s v="LB2000184"/>
    <s v="100054040"/>
    <s v="RENFORT D BUTOIR CAR PLCAB"/>
    <n v="1"/>
    <n v="0"/>
    <n v="0"/>
    <x v="0"/>
    <s v="LBSA70"/>
    <n v="90"/>
    <s v="Actif"/>
    <m/>
    <s v="Achevé"/>
    <s v="06/06/2017"/>
    <n v="6.78"/>
  </r>
  <r>
    <s v="LBF200262"/>
    <n v="350"/>
    <s v="LB2000184"/>
    <s v="100054010"/>
    <s v="GOUSSET G RENFT BUTOIR CAR PLC"/>
    <n v="1"/>
    <n v="0"/>
    <n v="0"/>
    <x v="0"/>
    <s v="LBSA70"/>
    <n v="90"/>
    <s v="Actif"/>
    <m/>
    <s v="Achevé"/>
    <s v="06/06/2017"/>
    <n v="6.38"/>
  </r>
  <r>
    <s v="LBF200262"/>
    <n v="590"/>
    <s v="LB2000184"/>
    <s v="U00087880"/>
    <s v="POIGNEE ALU REF: R400001G"/>
    <n v="1"/>
    <n v="1"/>
    <n v="0"/>
    <x v="3"/>
    <s v="LBLB10"/>
    <n v="140"/>
    <s v="Actif"/>
    <m/>
    <s v="Achevé"/>
    <s v="07/06/2017"/>
    <n v="17.5"/>
  </r>
  <r>
    <s v="LBF200264"/>
    <n v="270"/>
    <s v="LB2000186"/>
    <s v="U00174950"/>
    <s v="AXE RAMPE [BPA]"/>
    <n v="1"/>
    <n v="0"/>
    <n v="1"/>
    <x v="3"/>
    <s v="LBLB10"/>
    <n v="90"/>
    <s v="Actif"/>
    <m/>
    <s v="Achevé"/>
    <s v="15/06/2017"/>
    <n v="25.59"/>
  </r>
  <r>
    <s v="LBF200264"/>
    <n v="590"/>
    <s v="LB2000186"/>
    <s v="U00087880"/>
    <s v="POIGNEE ALU REF: R400001G"/>
    <n v="1"/>
    <n v="1"/>
    <n v="0"/>
    <x v="3"/>
    <s v="LBLB10"/>
    <n v="140"/>
    <s v="Actif"/>
    <m/>
    <s v="Achevé"/>
    <s v="16/06/2017"/>
    <n v="17.5"/>
  </r>
  <r>
    <s v="LBF200265"/>
    <n v="270"/>
    <s v="LB2000187"/>
    <s v="U00174950"/>
    <s v="AXE RAMPE [BPA]"/>
    <n v="1"/>
    <n v="0"/>
    <n v="1"/>
    <x v="3"/>
    <s v="LBLB10"/>
    <n v="90"/>
    <s v="Actif"/>
    <m/>
    <s v="Achevé"/>
    <s v="09/06/2017"/>
    <n v="25.59"/>
  </r>
  <r>
    <s v="LBF200265"/>
    <n v="320"/>
    <s v="LB2000187"/>
    <s v="100054020"/>
    <s v="GOUSSET D RENFT BUTOIR CAR PLC"/>
    <n v="1"/>
    <n v="0"/>
    <n v="0"/>
    <x v="0"/>
    <s v="LBSA70"/>
    <n v="90"/>
    <s v="Actif"/>
    <m/>
    <s v="Achevé"/>
    <s v="09/06/2017"/>
    <n v="6.38"/>
  </r>
  <r>
    <s v="LBF200265"/>
    <n v="330"/>
    <s v="LB2000187"/>
    <s v="100054030"/>
    <s v="RENFORT G BUTOIR CAR PLCAB"/>
    <n v="1"/>
    <n v="0"/>
    <n v="0"/>
    <x v="0"/>
    <s v="LBSA70"/>
    <n v="90"/>
    <s v="Actif"/>
    <m/>
    <s v="Achevé"/>
    <s v="09/06/2017"/>
    <n v="6.78"/>
  </r>
  <r>
    <s v="LBF200265"/>
    <n v="340"/>
    <s v="LB2000187"/>
    <s v="100054040"/>
    <s v="RENFORT D BUTOIR CAR PLCAB"/>
    <n v="1"/>
    <n v="0"/>
    <n v="0"/>
    <x v="0"/>
    <s v="LBSA70"/>
    <n v="90"/>
    <s v="Actif"/>
    <m/>
    <s v="Achevé"/>
    <s v="09/06/2017"/>
    <n v="6.78"/>
  </r>
  <r>
    <s v="LBF200265"/>
    <n v="350"/>
    <s v="LB2000187"/>
    <s v="100054010"/>
    <s v="GOUSSET G RENFT BUTOIR CAR PLC"/>
    <n v="1"/>
    <n v="0"/>
    <n v="0"/>
    <x v="0"/>
    <s v="LBSA70"/>
    <n v="90"/>
    <s v="Actif"/>
    <m/>
    <s v="Achevé"/>
    <s v="09/06/2017"/>
    <n v="6.38"/>
  </r>
  <r>
    <s v="LBF200265"/>
    <n v="590"/>
    <s v="LB2000187"/>
    <s v="U00087880"/>
    <s v="POIGNEE ALU REF: R400001G"/>
    <n v="1"/>
    <n v="1"/>
    <n v="0"/>
    <x v="3"/>
    <s v="LBLB10"/>
    <n v="140"/>
    <s v="Actif"/>
    <m/>
    <s v="Achevé"/>
    <s v="12/06/2017"/>
    <n v="17.5"/>
  </r>
  <r>
    <s v="LBF200269"/>
    <n v="340"/>
    <s v="LB2000219"/>
    <s v="LBD204215"/>
    <s v="P CPR 2035*1750*11 AVP PLC FGV"/>
    <n v="1"/>
    <n v="1"/>
    <n v="0"/>
    <x v="3"/>
    <s v="LBSA10"/>
    <n v="100"/>
    <s v="Actif"/>
    <m/>
    <s v="Achevé"/>
    <s v="21/06/2017"/>
    <n v="92.414100000000005"/>
  </r>
  <r>
    <s v="LBF200269"/>
    <n v="360"/>
    <s v="LB2000219"/>
    <s v="LBB104108"/>
    <s v="TUBE ROND SE 14*2 LG=2030+PONT"/>
    <n v="3"/>
    <n v="3"/>
    <n v="0"/>
    <x v="3"/>
    <s v="LBSA10"/>
    <n v="100"/>
    <s v="Actif"/>
    <m/>
    <s v="Achevé"/>
    <s v="21/06/2017"/>
    <n v="4.5376000000000003"/>
  </r>
  <r>
    <s v="LBF300582"/>
    <n v="670"/>
    <s v="LB3000430"/>
    <s v="LBK202040"/>
    <s v="RONDEL PLATES LARGE D14.5*42*4"/>
    <n v="8"/>
    <n v="8"/>
    <n v="0"/>
    <x v="3"/>
    <s v="LBSA60"/>
    <n v="110"/>
    <s v="Achevé"/>
    <s v="09/06/2017"/>
    <s v="Achevé"/>
    <s v="31/05/2017"/>
    <n v="0.28000000000000003"/>
  </r>
  <r>
    <s v="LBF300595"/>
    <n v="660"/>
    <s v="LB3000442"/>
    <s v="LBK106019"/>
    <s v="VIS TH M14*110- cl10.9- DIN931"/>
    <n v="4"/>
    <n v="4"/>
    <n v="0"/>
    <x v="3"/>
    <s v="LBSA60"/>
    <n v="110"/>
    <s v="Achevé"/>
    <s v="23/06/2017"/>
    <s v="Achevé"/>
    <s v="23/06/2017"/>
    <n v="0.51"/>
  </r>
  <r>
    <s v="LBF300595"/>
    <n v="670"/>
    <s v="LB3000442"/>
    <s v="LBK107040"/>
    <s v="VIS TH ZN M12*110 -cl 10.9-"/>
    <n v="4"/>
    <n v="4"/>
    <n v="0"/>
    <x v="3"/>
    <s v="LBSA60"/>
    <n v="110"/>
    <s v="Achevé"/>
    <s v="23/06/2017"/>
    <s v="Achevé"/>
    <s v="23/06/2017"/>
    <n v="0.2959"/>
  </r>
  <r>
    <s v="LBF300595"/>
    <n v="690"/>
    <s v="LB3000442"/>
    <s v="LBK202029"/>
    <s v="RONDEL PLATES INOX 12.5*42*4"/>
    <n v="8"/>
    <n v="0"/>
    <n v="20"/>
    <x v="3"/>
    <s v="LBSA60"/>
    <n v="110"/>
    <s v="Achevé"/>
    <s v="23/06/2017"/>
    <s v="Achevé"/>
    <s v="23/06/2017"/>
    <n v="0.53"/>
  </r>
  <r>
    <s v="LBF300595"/>
    <n v="710"/>
    <s v="LB3000442"/>
    <s v="LBK202040"/>
    <s v="RONDEL PLATES LARGE D14.5*42*4"/>
    <n v="8"/>
    <n v="8"/>
    <n v="0"/>
    <x v="3"/>
    <s v="LBSA60"/>
    <n v="110"/>
    <s v="Achevé"/>
    <s v="23/06/2017"/>
    <s v="Achevé"/>
    <s v="23/06/2017"/>
    <n v="0.28000000000000003"/>
  </r>
  <r>
    <s v="LBF300595"/>
    <n v="760"/>
    <s v="LB3000442"/>
    <s v="LBH500035"/>
    <s v="ENTRETOISE AILES 50*50 +6T"/>
    <n v="2"/>
    <n v="2"/>
    <n v="0"/>
    <x v="3"/>
    <s v="LBSA60"/>
    <n v="110"/>
    <s v="Achevé"/>
    <s v="23/06/2017"/>
    <s v="Achevé"/>
    <s v="23/06/2017"/>
    <n v="3.16"/>
  </r>
  <r>
    <s v="LBF300595"/>
    <n v="800"/>
    <s v="LB3000442"/>
    <s v="LBH200030"/>
    <s v="PROFIL BAC E055050 L5000"/>
    <n v="2"/>
    <n v="2"/>
    <n v="0"/>
    <x v="3"/>
    <s v="LBSA60"/>
    <n v="110"/>
    <s v="Achevé"/>
    <s v="23/06/2017"/>
    <s v="Achevé"/>
    <s v="23/06/2017"/>
    <n v="20.249099999999999"/>
  </r>
  <r>
    <s v="LBF300595"/>
    <n v="1010"/>
    <s v="LB3000442"/>
    <s v="LBJ500026"/>
    <s v="CROCHET CHAINE SECURITE HY"/>
    <n v="1"/>
    <n v="1"/>
    <n v="0"/>
    <x v="3"/>
    <s v="LBSA60"/>
    <n v="120"/>
    <s v="Achevé"/>
    <s v="23/06/2017"/>
    <s v="Achevé"/>
    <s v="23/06/2017"/>
    <n v="2.1"/>
  </r>
  <r>
    <s v="LBF300595"/>
    <n v="1050"/>
    <s v="LB3000442"/>
    <s v="U00129740"/>
    <s v="HAYON MBB C1500L"/>
    <n v="1"/>
    <n v="0"/>
    <n v="1"/>
    <x v="3"/>
    <s v="LBLB10"/>
    <n v="120"/>
    <s v="Achevé"/>
    <s v="23/06/2017"/>
    <s v="Achevé"/>
    <s v="23/06/2017"/>
    <n v="2677"/>
  </r>
  <r>
    <s v="LBF300595"/>
    <n v="1060"/>
    <s v="LB3000442"/>
    <s v="LBG309009"/>
    <s v="KIT CAM55+MONITEUR 7  RVS755"/>
    <n v="1"/>
    <n v="0"/>
    <n v="1"/>
    <x v="3"/>
    <s v="LBSA60"/>
    <n v="125"/>
    <s v="Achevé"/>
    <s v="23/06/2017"/>
    <s v="Achevé"/>
    <s v="23/06/2017"/>
    <n v="311.20699999999999"/>
  </r>
  <r>
    <s v="LBF300627"/>
    <n v="740"/>
    <s v="LB3000493"/>
    <s v="LBK202040"/>
    <s v="RONDEL PLATES LARGE D14.5*42*4"/>
    <n v="8"/>
    <n v="8"/>
    <n v="0"/>
    <x v="3"/>
    <s v="LBSA60"/>
    <n v="110"/>
    <s v="Achevé"/>
    <s v="09/06/2017"/>
    <s v="Achevé"/>
    <s v="06/06/2017"/>
    <n v="0.28000000000000003"/>
  </r>
  <r>
    <s v="LBF300627"/>
    <n v="830"/>
    <s v="LB3000493"/>
    <s v="LBH500035"/>
    <s v="ENTRETOISE AILES 50*50 +6T"/>
    <n v="2"/>
    <n v="2"/>
    <n v="0"/>
    <x v="3"/>
    <s v="LBSA60"/>
    <n v="110"/>
    <s v="Achevé"/>
    <s v="09/06/2017"/>
    <s v="Achevé"/>
    <s v="06/06/2017"/>
    <n v="3.16"/>
  </r>
  <r>
    <s v="LBF300628"/>
    <n v="710"/>
    <s v="LB3000494"/>
    <s v="LBK202040"/>
    <s v="RONDEL PLATES LARGE D14.5*42*4"/>
    <n v="8"/>
    <n v="8"/>
    <n v="0"/>
    <x v="3"/>
    <s v="LBSA60"/>
    <n v="110"/>
    <s v="Achevé"/>
    <s v="07/06/2017"/>
    <s v="Achevé"/>
    <s v="31/05/2017"/>
    <n v="0.28000000000000003"/>
  </r>
  <r>
    <s v="LBF300628"/>
    <n v="800"/>
    <s v="LB3000494"/>
    <s v="LBH500035"/>
    <s v="ENTRETOISE AILES 50*50 +6T"/>
    <n v="2"/>
    <n v="2"/>
    <n v="0"/>
    <x v="3"/>
    <s v="LBSA60"/>
    <n v="110"/>
    <s v="Achevé"/>
    <s v="07/06/2017"/>
    <s v="Achevé"/>
    <s v="31/05/2017"/>
    <n v="3.16"/>
  </r>
  <r>
    <s v="LBF300631"/>
    <n v="470"/>
    <s v="LB3000422"/>
    <s v="LBH200030"/>
    <s v="PROFIL BAC E055050 L5000"/>
    <n v="4"/>
    <n v="4"/>
    <n v="0"/>
    <x v="3"/>
    <s v="LBSA60"/>
    <n v="110"/>
    <s v="Actif"/>
    <m/>
    <s v="Achevé"/>
    <s v="21/06/2017"/>
    <n v="20.249099999999999"/>
  </r>
  <r>
    <s v="LBF300631"/>
    <n v="600"/>
    <s v="LB3000422"/>
    <s v="U00160300"/>
    <s v="PLAT DE BRIDAGE"/>
    <n v="1"/>
    <n v="1"/>
    <n v="0"/>
    <x v="3"/>
    <s v="LBLB10"/>
    <n v="110"/>
    <s v="Actif"/>
    <m/>
    <s v="Achevé"/>
    <s v="21/06/2017"/>
    <n v="0.01"/>
  </r>
  <r>
    <s v="LBF300631"/>
    <n v="870"/>
    <s v="LB3000422"/>
    <s v="LBL200230"/>
    <s v="KIT CONNECTEUR 2 V AMP JPT FEM"/>
    <n v="0"/>
    <n v="2"/>
    <n v="0"/>
    <x v="3"/>
    <s v="LBSA60"/>
    <n v="110"/>
    <s v="Actif"/>
    <m/>
    <s v="Achevé"/>
    <s v="21/06/2017"/>
    <s v="NaN"/>
  </r>
  <r>
    <s v="LBF300631"/>
    <n v="690"/>
    <s v="LB3000422"/>
    <s v="LBJ500026"/>
    <s v="CROCHET CHAINE SECURITE HY"/>
    <n v="1"/>
    <n v="1"/>
    <n v="0"/>
    <x v="3"/>
    <s v="LBSA60"/>
    <n v="120"/>
    <s v="Actif"/>
    <m/>
    <s v="Achevé"/>
    <s v="21/06/2017"/>
    <n v="2.1"/>
  </r>
  <r>
    <s v="LBF300631"/>
    <n v="740"/>
    <s v="LB3000422"/>
    <s v="U00144380"/>
    <s v="HAYON MBB C2000S"/>
    <n v="1"/>
    <n v="1"/>
    <n v="0"/>
    <x v="3"/>
    <s v="LBLB10"/>
    <n v="120"/>
    <s v="Actif"/>
    <m/>
    <s v="Achevé"/>
    <s v="21/06/2017"/>
    <n v="3264"/>
  </r>
  <r>
    <s v="LBF300635"/>
    <n v="20"/>
    <s v="LB3000458"/>
    <s v="LBARTPSO023"/>
    <s v="COMPLEMENT PSO +6T SIMPLE"/>
    <n v="1"/>
    <n v="1"/>
    <n v="0"/>
    <x v="3"/>
    <s v="LBSA30"/>
    <n v="10"/>
    <s v="Actif"/>
    <m/>
    <s v="Achevé"/>
    <s v="15/06/2017"/>
    <n v="1528.9135000000001"/>
  </r>
  <r>
    <s v="LBF300636"/>
    <n v="20"/>
    <s v="LB3000459"/>
    <s v="LBARTPSO023"/>
    <s v="COMPLEMENT PSO +6T SIMPLE"/>
    <n v="1"/>
    <n v="1"/>
    <n v="0"/>
    <x v="3"/>
    <s v="LBSA30"/>
    <n v="10"/>
    <s v="Actif"/>
    <m/>
    <s v="Achevé"/>
    <s v="20/06/2017"/>
    <n v="1528.9135000000001"/>
  </r>
  <r>
    <s v="LBF300636"/>
    <n v="570"/>
    <s v="LB3000459"/>
    <s v="LBK500013"/>
    <s v="RIVET AVTAI ZN DIA10 2311-1213"/>
    <n v="100"/>
    <n v="100"/>
    <n v="0"/>
    <x v="3"/>
    <s v="LBSA20"/>
    <n v="50"/>
    <s v="Actif"/>
    <m/>
    <s v="Achevé"/>
    <s v="22/06/2017"/>
    <n v="0.28999999999999998"/>
  </r>
  <r>
    <s v="LBF300636"/>
    <n v="580"/>
    <s v="LB3000459"/>
    <s v="LBK500021"/>
    <s v="BAGUE AVTAI ZN DIA32 2321-1200"/>
    <n v="100"/>
    <n v="100"/>
    <n v="0"/>
    <x v="3"/>
    <s v="LBSA20"/>
    <n v="50"/>
    <s v="Actif"/>
    <m/>
    <s v="Achevé"/>
    <s v="22/06/2017"/>
    <n v="0.17199999999999999"/>
  </r>
  <r>
    <s v="LBF300636"/>
    <n v="630"/>
    <s v="LB3000459"/>
    <s v="LBD204243"/>
    <s v="PANNEAU STRA 2455*2535*17 OND"/>
    <n v="1"/>
    <n v="1"/>
    <n v="0"/>
    <x v="3"/>
    <s v="LBLB10"/>
    <n v="50"/>
    <s v="Actif"/>
    <m/>
    <s v="Achevé"/>
    <s v="22/06/2017"/>
    <n v="173.44669999999999"/>
  </r>
  <r>
    <s v="LBF300636"/>
    <n v="680"/>
    <s v="LB3000459"/>
    <s v="LBE100015"/>
    <s v="PLINT GA 1225*145*2 P.L1300 GV"/>
    <n v="1"/>
    <n v="1"/>
    <n v="0"/>
    <x v="3"/>
    <s v="LBSA20"/>
    <n v="60"/>
    <s v="Actif"/>
    <m/>
    <s v="Achevé"/>
    <s v="22/06/2017"/>
    <n v="6.2649999999999997"/>
  </r>
  <r>
    <s v="LBF300636"/>
    <n v="720"/>
    <s v="LB3000459"/>
    <s v="LBL704008"/>
    <s v="MOULURE 1 COMPART. 34x1*16mm"/>
    <n v="1"/>
    <n v="1"/>
    <n v="0"/>
    <x v="3"/>
    <s v="LBSA20"/>
    <n v="60"/>
    <s v="Actif"/>
    <m/>
    <s v="Achevé"/>
    <s v="22/06/2017"/>
    <n v="4.4400000000000004"/>
  </r>
  <r>
    <s v="LBF300661"/>
    <n v="1009"/>
    <s v="LB3000423"/>
    <s v="U00191440"/>
    <s v="VIS TH M16*140 10.9 PART FILET"/>
    <n v="0"/>
    <n v="0"/>
    <n v="50"/>
    <x v="3"/>
    <s v="LBLB10"/>
    <n v="70"/>
    <s v="Actif"/>
    <m/>
    <s v="Achevé"/>
    <s v="23/06/2017"/>
    <s v="NaN"/>
  </r>
  <r>
    <s v="LBF300661"/>
    <n v="580"/>
    <s v="LB3000423"/>
    <s v="LBH200030"/>
    <s v="PROFIL BAC E055050 L5000"/>
    <n v="4"/>
    <n v="4"/>
    <n v="0"/>
    <x v="3"/>
    <s v="LBSA60"/>
    <n v="110"/>
    <s v="Actif"/>
    <m/>
    <s v="Achevé"/>
    <s v="23/06/2017"/>
    <n v="20.249099999999999"/>
  </r>
  <r>
    <s v="LBF300661"/>
    <n v="830"/>
    <s v="LB3000423"/>
    <s v="LBJ500026"/>
    <s v="CROCHET CHAINE SECURITE HY"/>
    <n v="1"/>
    <n v="1"/>
    <n v="0"/>
    <x v="3"/>
    <s v="LBSA60"/>
    <n v="120"/>
    <s v="Actif"/>
    <m/>
    <s v="Achevé"/>
    <s v="23/06/2017"/>
    <n v="2.1"/>
  </r>
  <r>
    <s v="LBF300661"/>
    <n v="880"/>
    <s v="LB3000423"/>
    <s v="U00144730"/>
    <s v="HAYON MBB C2000S"/>
    <n v="1"/>
    <n v="1"/>
    <n v="0"/>
    <x v="3"/>
    <s v="LBLB10"/>
    <n v="120"/>
    <s v="Actif"/>
    <m/>
    <s v="Achevé"/>
    <s v="23/06/2017"/>
    <n v="3307"/>
  </r>
  <r>
    <s v="LBF300663"/>
    <n v="830"/>
    <s v="LB3000424"/>
    <s v="U00191440"/>
    <s v="VIS TH M16*140 10.9 PART FILET"/>
    <n v="0"/>
    <n v="0"/>
    <n v="50"/>
    <x v="3"/>
    <s v="LBLB10"/>
    <n v="70"/>
    <s v="Actif"/>
    <m/>
    <s v="Achevé"/>
    <s v="23/06/2017"/>
    <s v="NaN"/>
  </r>
  <r>
    <s v="LBF300663"/>
    <n v="440"/>
    <s v="LB3000424"/>
    <s v="LBH200030"/>
    <s v="PROFIL BAC E055050 L5000"/>
    <n v="4"/>
    <n v="4"/>
    <n v="0"/>
    <x v="3"/>
    <s v="LBSA60"/>
    <n v="110"/>
    <s v="Actif"/>
    <m/>
    <s v="Achevé"/>
    <s v="23/06/2017"/>
    <n v="20.249099999999999"/>
  </r>
  <r>
    <s v="LBF300663"/>
    <n v="670"/>
    <s v="LB3000424"/>
    <s v="LBJ500026"/>
    <s v="CROCHET CHAINE SECURITE HY"/>
    <n v="1"/>
    <n v="1"/>
    <n v="0"/>
    <x v="3"/>
    <s v="LBSA60"/>
    <n v="120"/>
    <s v="Actif"/>
    <m/>
    <s v="Achevé"/>
    <s v="23/06/2017"/>
    <n v="2.1"/>
  </r>
  <r>
    <s v="LBF300663"/>
    <n v="720"/>
    <s v="LB3000424"/>
    <s v="U00149650"/>
    <s v="HAYON MBB C2000S"/>
    <n v="1"/>
    <n v="1"/>
    <n v="0"/>
    <x v="3"/>
    <s v="LBLB10"/>
    <n v="120"/>
    <s v="Actif"/>
    <m/>
    <s v="Achevé"/>
    <s v="23/06/2017"/>
    <n v="3224"/>
  </r>
  <r>
    <s v="LBF300666"/>
    <n v="810"/>
    <s v="LB3000474"/>
    <s v="LBK107040"/>
    <s v="VIS TH ZN M12*110 -cl 10.9-"/>
    <n v="2"/>
    <n v="2"/>
    <n v="0"/>
    <x v="3"/>
    <s v="LBSA60"/>
    <n v="110"/>
    <s v="Actif"/>
    <m/>
    <s v="Achevé"/>
    <s v="29/05/2017"/>
    <n v="0.2959"/>
  </r>
  <r>
    <s v="LBF300666"/>
    <n v="1010"/>
    <s v="LB3000474"/>
    <s v="LBL501054"/>
    <s v="CONNECTEUR MALE 005 545 92 26"/>
    <n v="1"/>
    <n v="1"/>
    <n v="0"/>
    <x v="3"/>
    <s v="LBSA60"/>
    <n v="110"/>
    <s v="Actif"/>
    <m/>
    <s v="Achevé"/>
    <s v="29/05/2017"/>
    <n v="1.9067000000000001"/>
  </r>
  <r>
    <s v="LBF300666"/>
    <n v="1020"/>
    <s v="LB3000474"/>
    <s v="LBL501055"/>
    <s v="BROCHE RESSORT 011 545 80 26"/>
    <n v="3"/>
    <n v="3"/>
    <n v="0"/>
    <x v="3"/>
    <s v="LBSA60"/>
    <n v="110"/>
    <s v="Actif"/>
    <m/>
    <s v="Achevé"/>
    <s v="29/05/2017"/>
    <n v="1.3243"/>
  </r>
  <r>
    <s v="LBF300666"/>
    <n v="1416"/>
    <s v="LB3000474"/>
    <s v="LBH500035"/>
    <s v="ENTRETOISE AILES 50*50 +6T"/>
    <n v="0"/>
    <n v="2"/>
    <n v="0"/>
    <x v="3"/>
    <s v="LBSA60"/>
    <n v="110"/>
    <s v="Actif"/>
    <m/>
    <s v="Achevé"/>
    <s v="29/05/2017"/>
    <s v="NaN"/>
  </r>
  <r>
    <s v="LBF300666"/>
    <n v="1423"/>
    <s v="LB3000474"/>
    <s v="LBG212047"/>
    <s v="VERROU RESSORT 0354 22248"/>
    <n v="0"/>
    <n v="1"/>
    <n v="0"/>
    <x v="3"/>
    <s v="LBSA60"/>
    <n v="110"/>
    <s v="Actif"/>
    <m/>
    <s v="Achevé"/>
    <s v="29/05/2017"/>
    <s v="NaN"/>
  </r>
  <r>
    <s v="LBF300666"/>
    <n v="1290"/>
    <s v="LB3000474"/>
    <s v="LBL100002"/>
    <s v="CABLE DEMARRAGE 35²"/>
    <n v="0.2"/>
    <n v="0.2"/>
    <n v="0"/>
    <x v="3"/>
    <s v="LBSA60"/>
    <n v="125"/>
    <s v="Actif"/>
    <m/>
    <s v="Achevé"/>
    <s v="09/06/2017"/>
    <n v="935"/>
  </r>
  <r>
    <s v="LBF300666"/>
    <n v="1310"/>
    <s v="LB3000474"/>
    <s v="LBL200226"/>
    <s v="FAISCEAU + PLAFONNIER 12V*21W"/>
    <n v="1"/>
    <n v="1"/>
    <n v="0"/>
    <x v="3"/>
    <s v="LBSA60"/>
    <n v="125"/>
    <s v="Actif"/>
    <m/>
    <s v="Achevé"/>
    <s v="09/06/2017"/>
    <n v="8.1"/>
  </r>
  <r>
    <s v="LBF300666"/>
    <n v="1320"/>
    <s v="LB3000474"/>
    <s v="LBL302001"/>
    <s v="RELAIS INVERSEUR 12V 30/40 Amp"/>
    <n v="1"/>
    <n v="1"/>
    <n v="0"/>
    <x v="3"/>
    <s v="LBSA60"/>
    <n v="125"/>
    <s v="Actif"/>
    <m/>
    <s v="Achevé"/>
    <s v="09/06/2017"/>
    <n v="2.38"/>
  </r>
  <r>
    <s v="LBF300666"/>
    <n v="1340"/>
    <s v="LB3000474"/>
    <s v="LBL302007"/>
    <s v="KIT SUPPORT RELAIS REF 909135"/>
    <n v="1"/>
    <n v="1"/>
    <n v="0"/>
    <x v="3"/>
    <s v="LBSA60"/>
    <n v="125"/>
    <s v="Actif"/>
    <m/>
    <s v="Achevé"/>
    <s v="09/06/2017"/>
    <n v="1.575"/>
  </r>
  <r>
    <s v="LBF300667"/>
    <n v="810"/>
    <s v="LB3000475"/>
    <s v="LBK107040"/>
    <s v="VIS TH ZN M12*110 -cl 10.9-"/>
    <n v="2"/>
    <n v="2"/>
    <n v="0"/>
    <x v="3"/>
    <s v="LBSA60"/>
    <n v="110"/>
    <s v="Achevé"/>
    <s v="23/06/2017"/>
    <s v="Achevé"/>
    <s v="29/05/2017"/>
    <n v="0.2959"/>
  </r>
  <r>
    <s v="LBF300667"/>
    <n v="1010"/>
    <s v="LB3000475"/>
    <s v="LBL501054"/>
    <s v="CONNECTEUR MALE 005 545 92 26"/>
    <n v="1"/>
    <n v="1"/>
    <n v="0"/>
    <x v="3"/>
    <s v="LBSA60"/>
    <n v="110"/>
    <s v="Achevé"/>
    <s v="23/06/2017"/>
    <s v="Achevé"/>
    <s v="29/05/2017"/>
    <n v="1.9067000000000001"/>
  </r>
  <r>
    <s v="LBF300667"/>
    <n v="1020"/>
    <s v="LB3000475"/>
    <s v="LBL501055"/>
    <s v="BROCHE RESSORT 011 545 80 26"/>
    <n v="3"/>
    <n v="3"/>
    <n v="0"/>
    <x v="3"/>
    <s v="LBSA60"/>
    <n v="110"/>
    <s v="Achevé"/>
    <s v="23/06/2017"/>
    <s v="Achevé"/>
    <s v="29/05/2017"/>
    <n v="1.3243"/>
  </r>
  <r>
    <s v="LBF300667"/>
    <n v="1416"/>
    <s v="LB3000475"/>
    <s v="LBH500035"/>
    <s v="ENTRETOISE AILES 50*50 +6T"/>
    <n v="0"/>
    <n v="2"/>
    <n v="0"/>
    <x v="3"/>
    <s v="LBSA60"/>
    <n v="110"/>
    <s v="Achevé"/>
    <s v="23/06/2017"/>
    <s v="Achevé"/>
    <s v="29/05/2017"/>
    <s v="NaN"/>
  </r>
  <r>
    <s v="LBF300667"/>
    <n v="1423"/>
    <s v="LB3000475"/>
    <s v="LBG212047"/>
    <s v="VERROU RESSORT 0354 22248"/>
    <n v="0"/>
    <n v="1"/>
    <n v="0"/>
    <x v="3"/>
    <s v="LBSA60"/>
    <n v="110"/>
    <s v="Achevé"/>
    <s v="23/06/2017"/>
    <s v="Achevé"/>
    <s v="29/05/2017"/>
    <s v="NaN"/>
  </r>
  <r>
    <s v="LBF300667"/>
    <n v="1290"/>
    <s v="LB3000475"/>
    <s v="LBL100002"/>
    <s v="CABLE DEMARRAGE 35²"/>
    <n v="0.2"/>
    <n v="0.2"/>
    <n v="0"/>
    <x v="3"/>
    <s v="LBSA60"/>
    <n v="125"/>
    <s v="Achevé"/>
    <s v="23/06/2017"/>
    <s v="Achevé"/>
    <s v="09/06/2017"/>
    <n v="935"/>
  </r>
  <r>
    <s v="LBF300667"/>
    <n v="1310"/>
    <s v="LB3000475"/>
    <s v="LBL200226"/>
    <s v="FAISCEAU + PLAFONNIER 12V*21W"/>
    <n v="1"/>
    <n v="1"/>
    <n v="0"/>
    <x v="3"/>
    <s v="LBSA60"/>
    <n v="125"/>
    <s v="Achevé"/>
    <s v="23/06/2017"/>
    <s v="Achevé"/>
    <s v="09/06/2017"/>
    <n v="8.1"/>
  </r>
  <r>
    <s v="LBF300667"/>
    <n v="1320"/>
    <s v="LB3000475"/>
    <s v="LBL302001"/>
    <s v="RELAIS INVERSEUR 12V 30/40 Amp"/>
    <n v="1"/>
    <n v="1"/>
    <n v="0"/>
    <x v="3"/>
    <s v="LBSA60"/>
    <n v="125"/>
    <s v="Achevé"/>
    <s v="23/06/2017"/>
    <s v="Achevé"/>
    <s v="09/06/2017"/>
    <n v="2.38"/>
  </r>
  <r>
    <s v="LBF300667"/>
    <n v="1340"/>
    <s v="LB3000475"/>
    <s v="LBL302007"/>
    <s v="KIT SUPPORT RELAIS REF 909135"/>
    <n v="1"/>
    <n v="1"/>
    <n v="0"/>
    <x v="3"/>
    <s v="LBSA60"/>
    <n v="125"/>
    <s v="Achevé"/>
    <s v="23/06/2017"/>
    <s v="Achevé"/>
    <s v="09/06/2017"/>
    <n v="1.575"/>
  </r>
  <r>
    <s v="LBF300667"/>
    <n v="1350"/>
    <s v="LB3000475"/>
    <s v="LBQ500026"/>
    <s v="BANDE rétroréfléchissant BLANC"/>
    <n v="18"/>
    <n v="0"/>
    <n v="0"/>
    <x v="4"/>
    <s v="LBSA40"/>
    <n v="150"/>
    <s v="Achevé"/>
    <s v="23/06/2017"/>
    <s v="Achevé"/>
    <s v="23/06/2017"/>
    <n v="1.1495"/>
  </r>
  <r>
    <s v="LBF300667"/>
    <n v="1360"/>
    <s v="LB3000475"/>
    <s v="100032770"/>
    <s v="LIGNE DE SILHOUETTAGE ECE ROUG"/>
    <n v="0.2"/>
    <n v="0"/>
    <n v="0"/>
    <x v="5"/>
    <s v="LBSA40"/>
    <n v="150"/>
    <s v="Achevé"/>
    <s v="23/06/2017"/>
    <s v="Achevé"/>
    <s v="23/06/2017"/>
    <n v="70"/>
  </r>
  <r>
    <s v="LBF300668"/>
    <n v="810"/>
    <s v="LB3000476"/>
    <s v="LBK107040"/>
    <s v="VIS TH ZN M12*110 -cl 10.9-"/>
    <n v="2"/>
    <n v="2"/>
    <n v="0"/>
    <x v="3"/>
    <s v="LBSA60"/>
    <n v="110"/>
    <s v="Actif"/>
    <m/>
    <s v="Achevé"/>
    <s v="29/05/2017"/>
    <n v="0.2959"/>
  </r>
  <r>
    <s v="LBF300668"/>
    <n v="1010"/>
    <s v="LB3000476"/>
    <s v="LBL501054"/>
    <s v="CONNECTEUR MALE 005 545 92 26"/>
    <n v="1"/>
    <n v="1"/>
    <n v="0"/>
    <x v="3"/>
    <s v="LBSA60"/>
    <n v="110"/>
    <s v="Actif"/>
    <m/>
    <s v="Achevé"/>
    <s v="29/05/2017"/>
    <n v="1.9067000000000001"/>
  </r>
  <r>
    <s v="LBF300668"/>
    <n v="1020"/>
    <s v="LB3000476"/>
    <s v="LBL501055"/>
    <s v="BROCHE RESSORT 011 545 80 26"/>
    <n v="3"/>
    <n v="3"/>
    <n v="0"/>
    <x v="3"/>
    <s v="LBSA60"/>
    <n v="110"/>
    <s v="Actif"/>
    <m/>
    <s v="Achevé"/>
    <s v="29/05/2017"/>
    <n v="1.3243"/>
  </r>
  <r>
    <s v="LBF300668"/>
    <n v="1416"/>
    <s v="LB3000476"/>
    <s v="LBH500035"/>
    <s v="ENTRETOISE AILES 50*50 +6T"/>
    <n v="0"/>
    <n v="2"/>
    <n v="0"/>
    <x v="3"/>
    <s v="LBSA60"/>
    <n v="110"/>
    <s v="Actif"/>
    <m/>
    <s v="Achevé"/>
    <s v="29/05/2017"/>
    <s v="NaN"/>
  </r>
  <r>
    <s v="LBF300668"/>
    <n v="1423"/>
    <s v="LB3000476"/>
    <s v="LBG212047"/>
    <s v="VERROU RESSORT 0354 22248"/>
    <n v="0"/>
    <n v="1"/>
    <n v="0"/>
    <x v="3"/>
    <s v="LBSA60"/>
    <n v="110"/>
    <s v="Actif"/>
    <m/>
    <s v="Achevé"/>
    <s v="29/05/2017"/>
    <s v="NaN"/>
  </r>
  <r>
    <s v="LBF300668"/>
    <n v="1290"/>
    <s v="LB3000476"/>
    <s v="LBL100002"/>
    <s v="CABLE DEMARRAGE 35²"/>
    <n v="0.2"/>
    <n v="0.2"/>
    <n v="0"/>
    <x v="3"/>
    <s v="LBSA60"/>
    <n v="125"/>
    <s v="Actif"/>
    <m/>
    <s v="Achevé"/>
    <s v="09/06/2017"/>
    <n v="935"/>
  </r>
  <r>
    <s v="LBF300668"/>
    <n v="1310"/>
    <s v="LB3000476"/>
    <s v="LBL200226"/>
    <s v="FAISCEAU + PLAFONNIER 12V*21W"/>
    <n v="1"/>
    <n v="1"/>
    <n v="0"/>
    <x v="3"/>
    <s v="LBSA60"/>
    <n v="125"/>
    <s v="Actif"/>
    <m/>
    <s v="Achevé"/>
    <s v="09/06/2017"/>
    <n v="8.1"/>
  </r>
  <r>
    <s v="LBF300668"/>
    <n v="1320"/>
    <s v="LB3000476"/>
    <s v="LBL302001"/>
    <s v="RELAIS INVERSEUR 12V 30/40 Amp"/>
    <n v="1"/>
    <n v="1"/>
    <n v="0"/>
    <x v="3"/>
    <s v="LBSA60"/>
    <n v="125"/>
    <s v="Actif"/>
    <m/>
    <s v="Achevé"/>
    <s v="09/06/2017"/>
    <n v="2.38"/>
  </r>
  <r>
    <s v="LBF300668"/>
    <n v="1340"/>
    <s v="LB3000476"/>
    <s v="LBL302007"/>
    <s v="KIT SUPPORT RELAIS REF 909135"/>
    <n v="1"/>
    <n v="1"/>
    <n v="0"/>
    <x v="3"/>
    <s v="LBSA60"/>
    <n v="125"/>
    <s v="Actif"/>
    <m/>
    <s v="Achevé"/>
    <s v="09/06/2017"/>
    <n v="1.575"/>
  </r>
  <r>
    <s v="LBF300669"/>
    <n v="810"/>
    <s v="LB3000477"/>
    <s v="LBK107040"/>
    <s v="VIS TH ZN M12*110 -cl 10.9-"/>
    <n v="2"/>
    <n v="2"/>
    <n v="0"/>
    <x v="3"/>
    <s v="LBSA60"/>
    <n v="110"/>
    <s v="Achevé"/>
    <s v="23/06/2017"/>
    <s v="Achevé"/>
    <s v="29/05/2017"/>
    <n v="0.2959"/>
  </r>
  <r>
    <s v="LBF300669"/>
    <n v="1010"/>
    <s v="LB3000477"/>
    <s v="LBL501054"/>
    <s v="CONNECTEUR MALE 005 545 92 26"/>
    <n v="1"/>
    <n v="1"/>
    <n v="0"/>
    <x v="3"/>
    <s v="LBSA60"/>
    <n v="110"/>
    <s v="Achevé"/>
    <s v="23/06/2017"/>
    <s v="Achevé"/>
    <s v="29/05/2017"/>
    <n v="1.9067000000000001"/>
  </r>
  <r>
    <s v="LBF300669"/>
    <n v="1020"/>
    <s v="LB3000477"/>
    <s v="LBL501055"/>
    <s v="BROCHE RESSORT 011 545 80 26"/>
    <n v="3"/>
    <n v="3"/>
    <n v="0"/>
    <x v="3"/>
    <s v="LBSA60"/>
    <n v="110"/>
    <s v="Achevé"/>
    <s v="23/06/2017"/>
    <s v="Achevé"/>
    <s v="29/05/2017"/>
    <n v="1.3243"/>
  </r>
  <r>
    <s v="LBF300669"/>
    <n v="1416"/>
    <s v="LB3000477"/>
    <s v="LBH500035"/>
    <s v="ENTRETOISE AILES 50*50 +6T"/>
    <n v="0"/>
    <n v="2"/>
    <n v="0"/>
    <x v="3"/>
    <s v="LBSA60"/>
    <n v="110"/>
    <s v="Achevé"/>
    <s v="23/06/2017"/>
    <s v="Achevé"/>
    <s v="29/05/2017"/>
    <s v="NaN"/>
  </r>
  <r>
    <s v="LBF300669"/>
    <n v="1423"/>
    <s v="LB3000477"/>
    <s v="LBG212047"/>
    <s v="VERROU RESSORT 0354 22248"/>
    <n v="0"/>
    <n v="1"/>
    <n v="0"/>
    <x v="3"/>
    <s v="LBSA60"/>
    <n v="110"/>
    <s v="Achevé"/>
    <s v="23/06/2017"/>
    <s v="Achevé"/>
    <s v="29/05/2017"/>
    <s v="NaN"/>
  </r>
  <r>
    <s v="LBF300669"/>
    <n v="1290"/>
    <s v="LB3000477"/>
    <s v="LBL100002"/>
    <s v="CABLE DEMARRAGE 35²"/>
    <n v="0.2"/>
    <n v="0.2"/>
    <n v="0"/>
    <x v="3"/>
    <s v="LBSA60"/>
    <n v="125"/>
    <s v="Achevé"/>
    <s v="23/06/2017"/>
    <s v="Achevé"/>
    <s v="09/06/2017"/>
    <n v="935"/>
  </r>
  <r>
    <s v="LBF300669"/>
    <n v="1310"/>
    <s v="LB3000477"/>
    <s v="LBL200226"/>
    <s v="FAISCEAU + PLAFONNIER 12V*21W"/>
    <n v="1"/>
    <n v="1"/>
    <n v="0"/>
    <x v="3"/>
    <s v="LBSA60"/>
    <n v="125"/>
    <s v="Achevé"/>
    <s v="23/06/2017"/>
    <s v="Achevé"/>
    <s v="09/06/2017"/>
    <n v="8.1"/>
  </r>
  <r>
    <s v="LBF300669"/>
    <n v="1320"/>
    <s v="LB3000477"/>
    <s v="LBL302001"/>
    <s v="RELAIS INVERSEUR 12V 30/40 Amp"/>
    <n v="1"/>
    <n v="1"/>
    <n v="0"/>
    <x v="3"/>
    <s v="LBSA60"/>
    <n v="125"/>
    <s v="Achevé"/>
    <s v="23/06/2017"/>
    <s v="Achevé"/>
    <s v="09/06/2017"/>
    <n v="2.38"/>
  </r>
  <r>
    <s v="LBF300669"/>
    <n v="1340"/>
    <s v="LB3000477"/>
    <s v="LBL302007"/>
    <s v="KIT SUPPORT RELAIS REF 909135"/>
    <n v="1"/>
    <n v="1"/>
    <n v="0"/>
    <x v="3"/>
    <s v="LBSA60"/>
    <n v="125"/>
    <s v="Achevé"/>
    <s v="23/06/2017"/>
    <s v="Achevé"/>
    <s v="09/06/2017"/>
    <n v="1.575"/>
  </r>
  <r>
    <s v="LBF300669"/>
    <n v="1350"/>
    <s v="LB3000477"/>
    <s v="LBQ500026"/>
    <s v="BANDE rétroréfléchissant BLANC"/>
    <n v="18"/>
    <n v="0"/>
    <n v="0"/>
    <x v="4"/>
    <s v="LBSA40"/>
    <n v="150"/>
    <s v="Achevé"/>
    <s v="23/06/2017"/>
    <s v="Achevé"/>
    <s v="23/06/2017"/>
    <n v="1.1495"/>
  </r>
  <r>
    <s v="LBF300669"/>
    <n v="1360"/>
    <s v="LB3000477"/>
    <s v="100032770"/>
    <s v="LIGNE DE SILHOUETTAGE ECE ROUG"/>
    <n v="0.2"/>
    <n v="0"/>
    <n v="0"/>
    <x v="5"/>
    <s v="LBSA40"/>
    <n v="150"/>
    <s v="Achevé"/>
    <s v="23/06/2017"/>
    <s v="Achevé"/>
    <s v="23/06/2017"/>
    <n v="70"/>
  </r>
  <r>
    <s v="LBF300670"/>
    <n v="810"/>
    <s v="LB3000478"/>
    <s v="LBK107040"/>
    <s v="VIS TH ZN M12*110 -cl 10.9-"/>
    <n v="2"/>
    <n v="2"/>
    <n v="0"/>
    <x v="3"/>
    <s v="LBSA60"/>
    <n v="110"/>
    <s v="Actif"/>
    <m/>
    <s v="Achevé"/>
    <s v="06/06/2017"/>
    <n v="0.2959"/>
  </r>
  <r>
    <s v="LBF300670"/>
    <n v="1010"/>
    <s v="LB3000478"/>
    <s v="LBL501054"/>
    <s v="CONNECTEUR MALE 005 545 92 26"/>
    <n v="1"/>
    <n v="1"/>
    <n v="0"/>
    <x v="3"/>
    <s v="LBSA60"/>
    <n v="110"/>
    <s v="Actif"/>
    <m/>
    <s v="Achevé"/>
    <s v="06/06/2017"/>
    <n v="1.9067000000000001"/>
  </r>
  <r>
    <s v="LBF300670"/>
    <n v="1020"/>
    <s v="LB3000478"/>
    <s v="LBL501055"/>
    <s v="BROCHE RESSORT 011 545 80 26"/>
    <n v="3"/>
    <n v="3"/>
    <n v="0"/>
    <x v="3"/>
    <s v="LBSA60"/>
    <n v="110"/>
    <s v="Actif"/>
    <m/>
    <s v="Achevé"/>
    <s v="06/06/2017"/>
    <n v="1.3243"/>
  </r>
  <r>
    <s v="LBF300670"/>
    <n v="1416"/>
    <s v="LB3000478"/>
    <s v="LBH500035"/>
    <s v="ENTRETOISE AILES 50*50 +6T"/>
    <n v="0"/>
    <n v="2"/>
    <n v="0"/>
    <x v="3"/>
    <s v="LBSA60"/>
    <n v="110"/>
    <s v="Actif"/>
    <m/>
    <s v="Achevé"/>
    <s v="06/06/2017"/>
    <s v="NaN"/>
  </r>
  <r>
    <s v="LBF300670"/>
    <n v="1423"/>
    <s v="LB3000478"/>
    <s v="LBG212047"/>
    <s v="VERROU RESSORT 0354 22248"/>
    <n v="0"/>
    <n v="1"/>
    <n v="0"/>
    <x v="3"/>
    <s v="LBSA60"/>
    <n v="110"/>
    <s v="Actif"/>
    <m/>
    <s v="Achevé"/>
    <s v="06/06/2017"/>
    <s v="NaN"/>
  </r>
  <r>
    <s v="LBF300670"/>
    <n v="1290"/>
    <s v="LB3000478"/>
    <s v="LBL100002"/>
    <s v="CABLE DEMARRAGE 35²"/>
    <n v="0.2"/>
    <n v="0.2"/>
    <n v="0"/>
    <x v="3"/>
    <s v="LBSA60"/>
    <n v="125"/>
    <s v="Actif"/>
    <m/>
    <s v="Achevé"/>
    <s v="09/06/2017"/>
    <n v="935"/>
  </r>
  <r>
    <s v="LBF300670"/>
    <n v="1310"/>
    <s v="LB3000478"/>
    <s v="LBL200226"/>
    <s v="FAISCEAU + PLAFONNIER 12V*21W"/>
    <n v="1"/>
    <n v="1"/>
    <n v="0"/>
    <x v="3"/>
    <s v="LBSA60"/>
    <n v="125"/>
    <s v="Actif"/>
    <m/>
    <s v="Achevé"/>
    <s v="09/06/2017"/>
    <n v="8.1"/>
  </r>
  <r>
    <s v="LBF300670"/>
    <n v="1320"/>
    <s v="LB3000478"/>
    <s v="LBL302001"/>
    <s v="RELAIS INVERSEUR 12V 30/40 Amp"/>
    <n v="1"/>
    <n v="1"/>
    <n v="0"/>
    <x v="3"/>
    <s v="LBSA60"/>
    <n v="125"/>
    <s v="Actif"/>
    <m/>
    <s v="Achevé"/>
    <s v="09/06/2017"/>
    <n v="2.38"/>
  </r>
  <r>
    <s v="LBF300670"/>
    <n v="1340"/>
    <s v="LB3000478"/>
    <s v="LBL302007"/>
    <s v="KIT SUPPORT RELAIS REF 909135"/>
    <n v="1"/>
    <n v="1"/>
    <n v="0"/>
    <x v="3"/>
    <s v="LBSA60"/>
    <n v="125"/>
    <s v="Actif"/>
    <m/>
    <s v="Achevé"/>
    <s v="09/06/2017"/>
    <n v="1.575"/>
  </r>
  <r>
    <s v="LBF300671"/>
    <n v="810"/>
    <s v="LB3000479"/>
    <s v="LBK107040"/>
    <s v="VIS TH ZN M12*110 -cl 10.9-"/>
    <n v="2"/>
    <n v="2"/>
    <n v="0"/>
    <x v="3"/>
    <s v="LBSA60"/>
    <n v="110"/>
    <s v="Actif"/>
    <m/>
    <s v="Achevé"/>
    <s v="06/06/2017"/>
    <n v="0.2959"/>
  </r>
  <r>
    <s v="LBF300671"/>
    <n v="1010"/>
    <s v="LB3000479"/>
    <s v="LBL501054"/>
    <s v="CONNECTEUR MALE 005 545 92 26"/>
    <n v="1"/>
    <n v="1"/>
    <n v="0"/>
    <x v="3"/>
    <s v="LBSA60"/>
    <n v="110"/>
    <s v="Actif"/>
    <m/>
    <s v="Achevé"/>
    <s v="06/06/2017"/>
    <n v="1.9067000000000001"/>
  </r>
  <r>
    <s v="LBF300671"/>
    <n v="1020"/>
    <s v="LB3000479"/>
    <s v="LBL501055"/>
    <s v="BROCHE RESSORT 011 545 80 26"/>
    <n v="3"/>
    <n v="3"/>
    <n v="0"/>
    <x v="3"/>
    <s v="LBSA60"/>
    <n v="110"/>
    <s v="Actif"/>
    <m/>
    <s v="Achevé"/>
    <s v="06/06/2017"/>
    <n v="1.3243"/>
  </r>
  <r>
    <s v="LBF300671"/>
    <n v="1416"/>
    <s v="LB3000479"/>
    <s v="LBH500035"/>
    <s v="ENTRETOISE AILES 50*50 +6T"/>
    <n v="0"/>
    <n v="2"/>
    <n v="0"/>
    <x v="3"/>
    <s v="LBSA60"/>
    <n v="110"/>
    <s v="Actif"/>
    <m/>
    <s v="Achevé"/>
    <s v="06/06/2017"/>
    <s v="NaN"/>
  </r>
  <r>
    <s v="LBF300671"/>
    <n v="1423"/>
    <s v="LB3000479"/>
    <s v="LBG212047"/>
    <s v="VERROU RESSORT 0354 22248"/>
    <n v="0"/>
    <n v="1"/>
    <n v="0"/>
    <x v="3"/>
    <s v="LBSA60"/>
    <n v="110"/>
    <s v="Actif"/>
    <m/>
    <s v="Achevé"/>
    <s v="06/06/2017"/>
    <s v="NaN"/>
  </r>
  <r>
    <s v="LBF300671"/>
    <n v="1290"/>
    <s v="LB3000479"/>
    <s v="LBL100002"/>
    <s v="CABLE DEMARRAGE 35²"/>
    <n v="0.2"/>
    <n v="0.2"/>
    <n v="0"/>
    <x v="3"/>
    <s v="LBSA60"/>
    <n v="125"/>
    <s v="Actif"/>
    <m/>
    <s v="Achevé"/>
    <s v="09/06/2017"/>
    <n v="935"/>
  </r>
  <r>
    <s v="LBF300671"/>
    <n v="1310"/>
    <s v="LB3000479"/>
    <s v="LBL200226"/>
    <s v="FAISCEAU + PLAFONNIER 12V*21W"/>
    <n v="1"/>
    <n v="1"/>
    <n v="0"/>
    <x v="3"/>
    <s v="LBSA60"/>
    <n v="125"/>
    <s v="Actif"/>
    <m/>
    <s v="Achevé"/>
    <s v="09/06/2017"/>
    <n v="8.1"/>
  </r>
  <r>
    <s v="LBF300671"/>
    <n v="1320"/>
    <s v="LB3000479"/>
    <s v="LBL302001"/>
    <s v="RELAIS INVERSEUR 12V 30/40 Amp"/>
    <n v="1"/>
    <n v="1"/>
    <n v="0"/>
    <x v="3"/>
    <s v="LBSA60"/>
    <n v="125"/>
    <s v="Actif"/>
    <m/>
    <s v="Achevé"/>
    <s v="09/06/2017"/>
    <n v="2.38"/>
  </r>
  <r>
    <s v="LBF300671"/>
    <n v="1340"/>
    <s v="LB3000479"/>
    <s v="LBL302007"/>
    <s v="KIT SUPPORT RELAIS REF 909135"/>
    <n v="1"/>
    <n v="1"/>
    <n v="0"/>
    <x v="3"/>
    <s v="LBSA60"/>
    <n v="125"/>
    <s v="Actif"/>
    <m/>
    <s v="Achevé"/>
    <s v="09/06/2017"/>
    <n v="1.575"/>
  </r>
  <r>
    <s v="LBF300671"/>
    <n v="1381"/>
    <s v="LB3000479"/>
    <s v="U00170760"/>
    <s v="CONNECTEUR CABLE 200MM"/>
    <n v="0"/>
    <n v="1"/>
    <n v="0"/>
    <x v="3"/>
    <s v="LBLB10"/>
    <n v="125"/>
    <s v="Actif"/>
    <m/>
    <s v="Achevé"/>
    <s v="09/06/2017"/>
    <s v="NaN"/>
  </r>
  <r>
    <s v="LBF300672"/>
    <n v="810"/>
    <s v="LB3000480"/>
    <s v="LBK107040"/>
    <s v="VIS TH ZN M12*110 -cl 10.9-"/>
    <n v="2"/>
    <n v="2"/>
    <n v="0"/>
    <x v="3"/>
    <s v="LBSA60"/>
    <n v="110"/>
    <s v="Achevé"/>
    <s v="23/06/2017"/>
    <s v="Achevé"/>
    <s v="29/05/2017"/>
    <n v="0.2959"/>
  </r>
  <r>
    <s v="LBF300672"/>
    <n v="1010"/>
    <s v="LB3000480"/>
    <s v="LBL501054"/>
    <s v="CONNECTEUR MALE 005 545 92 26"/>
    <n v="1"/>
    <n v="1"/>
    <n v="0"/>
    <x v="3"/>
    <s v="LBSA60"/>
    <n v="110"/>
    <s v="Achevé"/>
    <s v="23/06/2017"/>
    <s v="Achevé"/>
    <s v="29/05/2017"/>
    <n v="1.9067000000000001"/>
  </r>
  <r>
    <s v="LBF300672"/>
    <n v="1020"/>
    <s v="LB3000480"/>
    <s v="LBL501055"/>
    <s v="BROCHE RESSORT 011 545 80 26"/>
    <n v="3"/>
    <n v="3"/>
    <n v="0"/>
    <x v="3"/>
    <s v="LBSA60"/>
    <n v="110"/>
    <s v="Achevé"/>
    <s v="23/06/2017"/>
    <s v="Achevé"/>
    <s v="29/05/2017"/>
    <n v="1.3243"/>
  </r>
  <r>
    <s v="LBF300672"/>
    <n v="1416"/>
    <s v="LB3000480"/>
    <s v="LBH500035"/>
    <s v="ENTRETOISE AILES 50*50 +6T"/>
    <n v="0"/>
    <n v="2"/>
    <n v="0"/>
    <x v="3"/>
    <s v="LBSA60"/>
    <n v="110"/>
    <s v="Achevé"/>
    <s v="23/06/2017"/>
    <s v="Achevé"/>
    <s v="29/05/2017"/>
    <s v="NaN"/>
  </r>
  <r>
    <s v="LBF300672"/>
    <n v="1423"/>
    <s v="LB3000480"/>
    <s v="LBG212047"/>
    <s v="VERROU RESSORT 0354 22248"/>
    <n v="0"/>
    <n v="1"/>
    <n v="0"/>
    <x v="3"/>
    <s v="LBSA60"/>
    <n v="110"/>
    <s v="Achevé"/>
    <s v="23/06/2017"/>
    <s v="Achevé"/>
    <s v="29/05/2017"/>
    <s v="NaN"/>
  </r>
  <r>
    <s v="LBF300672"/>
    <n v="1290"/>
    <s v="LB3000480"/>
    <s v="LBL100002"/>
    <s v="CABLE DEMARRAGE 35²"/>
    <n v="0.2"/>
    <n v="0.2"/>
    <n v="0"/>
    <x v="3"/>
    <s v="LBSA60"/>
    <n v="125"/>
    <s v="Achevé"/>
    <s v="23/06/2017"/>
    <s v="Achevé"/>
    <s v="09/06/2017"/>
    <n v="935"/>
  </r>
  <r>
    <s v="LBF300672"/>
    <n v="1310"/>
    <s v="LB3000480"/>
    <s v="LBL200226"/>
    <s v="FAISCEAU + PLAFONNIER 12V*21W"/>
    <n v="1"/>
    <n v="1"/>
    <n v="0"/>
    <x v="3"/>
    <s v="LBSA60"/>
    <n v="125"/>
    <s v="Achevé"/>
    <s v="23/06/2017"/>
    <s v="Achevé"/>
    <s v="09/06/2017"/>
    <n v="8.1"/>
  </r>
  <r>
    <s v="LBF300672"/>
    <n v="1320"/>
    <s v="LB3000480"/>
    <s v="LBL302001"/>
    <s v="RELAIS INVERSEUR 12V 30/40 Amp"/>
    <n v="1"/>
    <n v="1"/>
    <n v="0"/>
    <x v="3"/>
    <s v="LBSA60"/>
    <n v="125"/>
    <s v="Achevé"/>
    <s v="23/06/2017"/>
    <s v="Achevé"/>
    <s v="09/06/2017"/>
    <n v="2.38"/>
  </r>
  <r>
    <s v="LBF300672"/>
    <n v="1340"/>
    <s v="LB3000480"/>
    <s v="LBL302007"/>
    <s v="KIT SUPPORT RELAIS REF 909135"/>
    <n v="1"/>
    <n v="1"/>
    <n v="0"/>
    <x v="3"/>
    <s v="LBSA60"/>
    <n v="125"/>
    <s v="Achevé"/>
    <s v="23/06/2017"/>
    <s v="Achevé"/>
    <s v="09/06/2017"/>
    <n v="1.575"/>
  </r>
  <r>
    <s v="LBF300672"/>
    <n v="1350"/>
    <s v="LB3000480"/>
    <s v="LBQ500026"/>
    <s v="BANDE rétroréfléchissant BLANC"/>
    <n v="18"/>
    <n v="0"/>
    <n v="0"/>
    <x v="4"/>
    <s v="LBSA40"/>
    <n v="150"/>
    <s v="Achevé"/>
    <s v="23/06/2017"/>
    <s v="Achevé"/>
    <s v="23/06/2017"/>
    <n v="1.1495"/>
  </r>
  <r>
    <s v="LBF300672"/>
    <n v="1360"/>
    <s v="LB3000480"/>
    <s v="100032770"/>
    <s v="LIGNE DE SILHOUETTAGE ECE ROUG"/>
    <n v="0.2"/>
    <n v="0"/>
    <n v="0"/>
    <x v="5"/>
    <s v="LBSA40"/>
    <n v="150"/>
    <s v="Achevé"/>
    <s v="23/06/2017"/>
    <s v="Achevé"/>
    <s v="23/06/2017"/>
    <n v="70"/>
  </r>
  <r>
    <s v="LBF300673"/>
    <n v="810"/>
    <s v="LB3000481"/>
    <s v="LBK107040"/>
    <s v="VIS TH ZN M12*110 -cl 10.9-"/>
    <n v="2"/>
    <n v="2"/>
    <n v="0"/>
    <x v="3"/>
    <s v="LBSA60"/>
    <n v="110"/>
    <s v="Actif"/>
    <m/>
    <s v="Achevé"/>
    <s v="13/06/2017"/>
    <n v="0.2959"/>
  </r>
  <r>
    <s v="LBF300673"/>
    <n v="1010"/>
    <s v="LB3000481"/>
    <s v="LBL501054"/>
    <s v="CONNECTEUR MALE 005 545 92 26"/>
    <n v="1"/>
    <n v="1"/>
    <n v="0"/>
    <x v="3"/>
    <s v="LBSA60"/>
    <n v="110"/>
    <s v="Actif"/>
    <m/>
    <s v="Achevé"/>
    <s v="13/06/2017"/>
    <n v="1.9067000000000001"/>
  </r>
  <r>
    <s v="LBF300673"/>
    <n v="1020"/>
    <s v="LB3000481"/>
    <s v="LBL501055"/>
    <s v="BROCHE RESSORT 011 545 80 26"/>
    <n v="3"/>
    <n v="3"/>
    <n v="0"/>
    <x v="3"/>
    <s v="LBSA60"/>
    <n v="110"/>
    <s v="Actif"/>
    <m/>
    <s v="Achevé"/>
    <s v="13/06/2017"/>
    <n v="1.3243"/>
  </r>
  <r>
    <s v="LBF300673"/>
    <n v="1416"/>
    <s v="LB3000481"/>
    <s v="LBH500035"/>
    <s v="ENTRETOISE AILES 50*50 +6T"/>
    <n v="0"/>
    <n v="2"/>
    <n v="0"/>
    <x v="3"/>
    <s v="LBSA60"/>
    <n v="110"/>
    <s v="Actif"/>
    <m/>
    <s v="Achevé"/>
    <s v="13/06/2017"/>
    <s v="NaN"/>
  </r>
  <r>
    <s v="LBF300673"/>
    <n v="1423"/>
    <s v="LB3000481"/>
    <s v="LBG212047"/>
    <s v="VERROU RESSORT 0354 22248"/>
    <n v="0"/>
    <n v="1"/>
    <n v="0"/>
    <x v="3"/>
    <s v="LBSA60"/>
    <n v="110"/>
    <s v="Actif"/>
    <m/>
    <s v="Achevé"/>
    <s v="13/06/2017"/>
    <s v="NaN"/>
  </r>
  <r>
    <s v="LBF300673"/>
    <n v="1290"/>
    <s v="LB3000481"/>
    <s v="LBL100002"/>
    <s v="CABLE DEMARRAGE 35²"/>
    <n v="0.2"/>
    <n v="0.2"/>
    <n v="0"/>
    <x v="3"/>
    <s v="LBSA60"/>
    <n v="125"/>
    <s v="Actif"/>
    <m/>
    <s v="Achevé"/>
    <s v="13/06/2017"/>
    <n v="935"/>
  </r>
  <r>
    <s v="LBF300673"/>
    <n v="1310"/>
    <s v="LB3000481"/>
    <s v="LBL200226"/>
    <s v="FAISCEAU + PLAFONNIER 12V*21W"/>
    <n v="1"/>
    <n v="1"/>
    <n v="0"/>
    <x v="3"/>
    <s v="LBSA60"/>
    <n v="125"/>
    <s v="Actif"/>
    <m/>
    <s v="Achevé"/>
    <s v="13/06/2017"/>
    <n v="8.1"/>
  </r>
  <r>
    <s v="LBF300673"/>
    <n v="1320"/>
    <s v="LB3000481"/>
    <s v="LBL302001"/>
    <s v="RELAIS INVERSEUR 12V 30/40 Amp"/>
    <n v="1"/>
    <n v="1"/>
    <n v="0"/>
    <x v="3"/>
    <s v="LBSA60"/>
    <n v="125"/>
    <s v="Actif"/>
    <m/>
    <s v="Achevé"/>
    <s v="13/06/2017"/>
    <n v="2.38"/>
  </r>
  <r>
    <s v="LBF300673"/>
    <n v="1340"/>
    <s v="LB3000481"/>
    <s v="LBL302007"/>
    <s v="KIT SUPPORT RELAIS REF 909135"/>
    <n v="1"/>
    <n v="1"/>
    <n v="0"/>
    <x v="3"/>
    <s v="LBSA60"/>
    <n v="125"/>
    <s v="Actif"/>
    <m/>
    <s v="Achevé"/>
    <s v="13/06/2017"/>
    <n v="1.575"/>
  </r>
  <r>
    <s v="LBF300674"/>
    <n v="810"/>
    <s v="LB3000482"/>
    <s v="LBK107040"/>
    <s v="VIS TH ZN M12*110 -cl 10.9-"/>
    <n v="2"/>
    <n v="2"/>
    <n v="0"/>
    <x v="3"/>
    <s v="LBSA60"/>
    <n v="110"/>
    <s v="Actif"/>
    <m/>
    <s v="Achevé"/>
    <s v="06/06/2017"/>
    <n v="0.2959"/>
  </r>
  <r>
    <s v="LBF300674"/>
    <n v="1010"/>
    <s v="LB3000482"/>
    <s v="LBL501054"/>
    <s v="CONNECTEUR MALE 005 545 92 26"/>
    <n v="1"/>
    <n v="1"/>
    <n v="0"/>
    <x v="3"/>
    <s v="LBSA60"/>
    <n v="110"/>
    <s v="Actif"/>
    <m/>
    <s v="Achevé"/>
    <s v="06/06/2017"/>
    <n v="1.9067000000000001"/>
  </r>
  <r>
    <s v="LBF300674"/>
    <n v="1020"/>
    <s v="LB3000482"/>
    <s v="LBL501055"/>
    <s v="BROCHE RESSORT 011 545 80 26"/>
    <n v="3"/>
    <n v="3"/>
    <n v="0"/>
    <x v="3"/>
    <s v="LBSA60"/>
    <n v="110"/>
    <s v="Actif"/>
    <m/>
    <s v="Achevé"/>
    <s v="06/06/2017"/>
    <n v="1.3243"/>
  </r>
  <r>
    <s v="LBF300674"/>
    <n v="1416"/>
    <s v="LB3000482"/>
    <s v="LBH500035"/>
    <s v="ENTRETOISE AILES 50*50 +6T"/>
    <n v="0"/>
    <n v="2"/>
    <n v="0"/>
    <x v="3"/>
    <s v="LBSA60"/>
    <n v="110"/>
    <s v="Actif"/>
    <m/>
    <s v="Achevé"/>
    <s v="06/06/2017"/>
    <s v="NaN"/>
  </r>
  <r>
    <s v="LBF300674"/>
    <n v="1423"/>
    <s v="LB3000482"/>
    <s v="LBG212047"/>
    <s v="VERROU RESSORT 0354 22248"/>
    <n v="0"/>
    <n v="1"/>
    <n v="0"/>
    <x v="3"/>
    <s v="LBSA60"/>
    <n v="110"/>
    <s v="Actif"/>
    <m/>
    <s v="Achevé"/>
    <s v="06/06/2017"/>
    <s v="NaN"/>
  </r>
  <r>
    <s v="LBF300674"/>
    <n v="1290"/>
    <s v="LB3000482"/>
    <s v="LBL100002"/>
    <s v="CABLE DEMARRAGE 35²"/>
    <n v="0.2"/>
    <n v="0.2"/>
    <n v="0"/>
    <x v="3"/>
    <s v="LBSA60"/>
    <n v="125"/>
    <s v="Actif"/>
    <m/>
    <s v="Achevé"/>
    <s v="09/06/2017"/>
    <n v="935"/>
  </r>
  <r>
    <s v="LBF300674"/>
    <n v="1310"/>
    <s v="LB3000482"/>
    <s v="LBL200226"/>
    <s v="FAISCEAU + PLAFONNIER 12V*21W"/>
    <n v="1"/>
    <n v="1"/>
    <n v="0"/>
    <x v="3"/>
    <s v="LBSA60"/>
    <n v="125"/>
    <s v="Actif"/>
    <m/>
    <s v="Achevé"/>
    <s v="09/06/2017"/>
    <n v="8.1"/>
  </r>
  <r>
    <s v="LBF300674"/>
    <n v="1320"/>
    <s v="LB3000482"/>
    <s v="LBL302001"/>
    <s v="RELAIS INVERSEUR 12V 30/40 Amp"/>
    <n v="1"/>
    <n v="1"/>
    <n v="0"/>
    <x v="3"/>
    <s v="LBSA60"/>
    <n v="125"/>
    <s v="Actif"/>
    <m/>
    <s v="Achevé"/>
    <s v="09/06/2017"/>
    <n v="2.38"/>
  </r>
  <r>
    <s v="LBF300674"/>
    <n v="1340"/>
    <s v="LB3000482"/>
    <s v="LBL302007"/>
    <s v="KIT SUPPORT RELAIS REF 909135"/>
    <n v="1"/>
    <n v="1"/>
    <n v="0"/>
    <x v="3"/>
    <s v="LBSA60"/>
    <n v="125"/>
    <s v="Actif"/>
    <m/>
    <s v="Achevé"/>
    <s v="09/06/2017"/>
    <n v="1.575"/>
  </r>
  <r>
    <s v="LBF300675"/>
    <n v="810"/>
    <s v="LB3000483"/>
    <s v="LBK107040"/>
    <s v="VIS TH ZN M12*110 -cl 10.9-"/>
    <n v="2"/>
    <n v="2"/>
    <n v="0"/>
    <x v="3"/>
    <s v="LBSA60"/>
    <n v="110"/>
    <s v="Actif"/>
    <m/>
    <s v="Achevé"/>
    <s v="06/06/2017"/>
    <n v="0.2959"/>
  </r>
  <r>
    <s v="LBF300675"/>
    <n v="1010"/>
    <s v="LB3000483"/>
    <s v="LBL501054"/>
    <s v="CONNECTEUR MALE 005 545 92 26"/>
    <n v="1"/>
    <n v="1"/>
    <n v="0"/>
    <x v="3"/>
    <s v="LBSA60"/>
    <n v="110"/>
    <s v="Actif"/>
    <m/>
    <s v="Achevé"/>
    <s v="06/06/2017"/>
    <n v="1.9067000000000001"/>
  </r>
  <r>
    <s v="LBF300675"/>
    <n v="1020"/>
    <s v="LB3000483"/>
    <s v="LBL501055"/>
    <s v="BROCHE RESSORT 011 545 80 26"/>
    <n v="3"/>
    <n v="3"/>
    <n v="0"/>
    <x v="3"/>
    <s v="LBSA60"/>
    <n v="110"/>
    <s v="Actif"/>
    <m/>
    <s v="Achevé"/>
    <s v="06/06/2017"/>
    <n v="1.3243"/>
  </r>
  <r>
    <s v="LBF300675"/>
    <n v="1416"/>
    <s v="LB3000483"/>
    <s v="LBH500035"/>
    <s v="ENTRETOISE AILES 50*50 +6T"/>
    <n v="0"/>
    <n v="2"/>
    <n v="0"/>
    <x v="3"/>
    <s v="LBSA60"/>
    <n v="110"/>
    <s v="Actif"/>
    <m/>
    <s v="Achevé"/>
    <s v="06/06/2017"/>
    <s v="NaN"/>
  </r>
  <r>
    <s v="LBF300675"/>
    <n v="1423"/>
    <s v="LB3000483"/>
    <s v="LBG212047"/>
    <s v="VERROU RESSORT 0354 22248"/>
    <n v="0"/>
    <n v="1"/>
    <n v="0"/>
    <x v="3"/>
    <s v="LBSA60"/>
    <n v="110"/>
    <s v="Actif"/>
    <m/>
    <s v="Achevé"/>
    <s v="06/06/2017"/>
    <s v="NaN"/>
  </r>
  <r>
    <s v="LBF300675"/>
    <n v="1290"/>
    <s v="LB3000483"/>
    <s v="LBL100002"/>
    <s v="CABLE DEMARRAGE 35²"/>
    <n v="0.2"/>
    <n v="0.2"/>
    <n v="0"/>
    <x v="3"/>
    <s v="LBSA60"/>
    <n v="125"/>
    <s v="Actif"/>
    <m/>
    <s v="Achevé"/>
    <s v="09/06/2017"/>
    <n v="935"/>
  </r>
  <r>
    <s v="LBF300675"/>
    <n v="1310"/>
    <s v="LB3000483"/>
    <s v="LBL200226"/>
    <s v="FAISCEAU + PLAFONNIER 12V*21W"/>
    <n v="1"/>
    <n v="1"/>
    <n v="0"/>
    <x v="3"/>
    <s v="LBSA60"/>
    <n v="125"/>
    <s v="Actif"/>
    <m/>
    <s v="Achevé"/>
    <s v="09/06/2017"/>
    <n v="8.1"/>
  </r>
  <r>
    <s v="LBF300675"/>
    <n v="1320"/>
    <s v="LB3000483"/>
    <s v="LBL302001"/>
    <s v="RELAIS INVERSEUR 12V 30/40 Amp"/>
    <n v="1"/>
    <n v="1"/>
    <n v="0"/>
    <x v="3"/>
    <s v="LBSA60"/>
    <n v="125"/>
    <s v="Actif"/>
    <m/>
    <s v="Achevé"/>
    <s v="09/06/2017"/>
    <n v="2.38"/>
  </r>
  <r>
    <s v="LBF300675"/>
    <n v="1340"/>
    <s v="LB3000483"/>
    <s v="LBL302007"/>
    <s v="KIT SUPPORT RELAIS REF 909135"/>
    <n v="1"/>
    <n v="1"/>
    <n v="0"/>
    <x v="3"/>
    <s v="LBSA60"/>
    <n v="125"/>
    <s v="Actif"/>
    <m/>
    <s v="Achevé"/>
    <s v="09/06/2017"/>
    <n v="1.575"/>
  </r>
  <r>
    <s v="LBF300676"/>
    <n v="810"/>
    <s v="LB3000484"/>
    <s v="LBK107040"/>
    <s v="VIS TH ZN M12*110 -cl 10.9-"/>
    <n v="2"/>
    <n v="2"/>
    <n v="0"/>
    <x v="3"/>
    <s v="LBSA60"/>
    <n v="110"/>
    <s v="Actif"/>
    <m/>
    <s v="Achevé"/>
    <s v="06/06/2017"/>
    <n v="0.2959"/>
  </r>
  <r>
    <s v="LBF300676"/>
    <n v="1010"/>
    <s v="LB3000484"/>
    <s v="LBL501054"/>
    <s v="CONNECTEUR MALE 005 545 92 26"/>
    <n v="1"/>
    <n v="1"/>
    <n v="0"/>
    <x v="3"/>
    <s v="LBSA60"/>
    <n v="110"/>
    <s v="Actif"/>
    <m/>
    <s v="Achevé"/>
    <s v="06/06/2017"/>
    <n v="1.9067000000000001"/>
  </r>
  <r>
    <s v="LBF300676"/>
    <n v="1020"/>
    <s v="LB3000484"/>
    <s v="LBL501055"/>
    <s v="BROCHE RESSORT 011 545 80 26"/>
    <n v="3"/>
    <n v="3"/>
    <n v="0"/>
    <x v="3"/>
    <s v="LBSA60"/>
    <n v="110"/>
    <s v="Actif"/>
    <m/>
    <s v="Achevé"/>
    <s v="06/06/2017"/>
    <n v="1.3243"/>
  </r>
  <r>
    <s v="LBF300676"/>
    <n v="1416"/>
    <s v="LB3000484"/>
    <s v="LBH500035"/>
    <s v="ENTRETOISE AILES 50*50 +6T"/>
    <n v="0"/>
    <n v="2"/>
    <n v="0"/>
    <x v="3"/>
    <s v="LBSA60"/>
    <n v="110"/>
    <s v="Actif"/>
    <m/>
    <s v="Achevé"/>
    <s v="06/06/2017"/>
    <s v="NaN"/>
  </r>
  <r>
    <s v="LBF300676"/>
    <n v="1423"/>
    <s v="LB3000484"/>
    <s v="LBG212047"/>
    <s v="VERROU RESSORT 0354 22248"/>
    <n v="0"/>
    <n v="1"/>
    <n v="0"/>
    <x v="3"/>
    <s v="LBSA60"/>
    <n v="110"/>
    <s v="Actif"/>
    <m/>
    <s v="Achevé"/>
    <s v="06/06/2017"/>
    <s v="NaN"/>
  </r>
  <r>
    <s v="LBF300676"/>
    <n v="1290"/>
    <s v="LB3000484"/>
    <s v="LBL100002"/>
    <s v="CABLE DEMARRAGE 35²"/>
    <n v="0.2"/>
    <n v="0.2"/>
    <n v="0"/>
    <x v="3"/>
    <s v="LBSA60"/>
    <n v="125"/>
    <s v="Actif"/>
    <m/>
    <s v="Achevé"/>
    <s v="09/06/2017"/>
    <n v="935"/>
  </r>
  <r>
    <s v="LBF300676"/>
    <n v="1310"/>
    <s v="LB3000484"/>
    <s v="LBL200226"/>
    <s v="FAISCEAU + PLAFONNIER 12V*21W"/>
    <n v="1"/>
    <n v="1"/>
    <n v="0"/>
    <x v="3"/>
    <s v="LBSA60"/>
    <n v="125"/>
    <s v="Actif"/>
    <m/>
    <s v="Achevé"/>
    <s v="09/06/2017"/>
    <n v="8.1"/>
  </r>
  <r>
    <s v="LBF300676"/>
    <n v="1320"/>
    <s v="LB3000484"/>
    <s v="LBL302001"/>
    <s v="RELAIS INVERSEUR 12V 30/40 Amp"/>
    <n v="1"/>
    <n v="1"/>
    <n v="0"/>
    <x v="3"/>
    <s v="LBSA60"/>
    <n v="125"/>
    <s v="Actif"/>
    <m/>
    <s v="Achevé"/>
    <s v="09/06/2017"/>
    <n v="2.38"/>
  </r>
  <r>
    <s v="LBF300676"/>
    <n v="1340"/>
    <s v="LB3000484"/>
    <s v="LBL302007"/>
    <s v="KIT SUPPORT RELAIS REF 909135"/>
    <n v="1"/>
    <n v="1"/>
    <n v="0"/>
    <x v="3"/>
    <s v="LBSA60"/>
    <n v="125"/>
    <s v="Actif"/>
    <m/>
    <s v="Achevé"/>
    <s v="09/06/2017"/>
    <n v="1.575"/>
  </r>
  <r>
    <s v="LBF300677"/>
    <n v="810"/>
    <s v="LB3000485"/>
    <s v="LBK107040"/>
    <s v="VIS TH ZN M12*110 -cl 10.9-"/>
    <n v="2"/>
    <n v="2"/>
    <n v="0"/>
    <x v="3"/>
    <s v="LBSA60"/>
    <n v="110"/>
    <s v="Actif"/>
    <m/>
    <s v="Achevé"/>
    <s v="06/06/2017"/>
    <n v="0.2959"/>
  </r>
  <r>
    <s v="LBF300677"/>
    <n v="1010"/>
    <s v="LB3000485"/>
    <s v="LBL501054"/>
    <s v="CONNECTEUR MALE 005 545 92 26"/>
    <n v="1"/>
    <n v="1"/>
    <n v="0"/>
    <x v="3"/>
    <s v="LBSA60"/>
    <n v="110"/>
    <s v="Actif"/>
    <m/>
    <s v="Achevé"/>
    <s v="06/06/2017"/>
    <n v="1.9067000000000001"/>
  </r>
  <r>
    <s v="LBF300677"/>
    <n v="1020"/>
    <s v="LB3000485"/>
    <s v="LBL501055"/>
    <s v="BROCHE RESSORT 011 545 80 26"/>
    <n v="3"/>
    <n v="3"/>
    <n v="0"/>
    <x v="3"/>
    <s v="LBSA60"/>
    <n v="110"/>
    <s v="Actif"/>
    <m/>
    <s v="Achevé"/>
    <s v="06/06/2017"/>
    <n v="1.3243"/>
  </r>
  <r>
    <s v="LBF300677"/>
    <n v="1416"/>
    <s v="LB3000485"/>
    <s v="LBH500035"/>
    <s v="ENTRETOISE AILES 50*50 +6T"/>
    <n v="0"/>
    <n v="2"/>
    <n v="0"/>
    <x v="3"/>
    <s v="LBSA60"/>
    <n v="110"/>
    <s v="Actif"/>
    <m/>
    <s v="Achevé"/>
    <s v="06/06/2017"/>
    <s v="NaN"/>
  </r>
  <r>
    <s v="LBF300677"/>
    <n v="1423"/>
    <s v="LB3000485"/>
    <s v="LBG212047"/>
    <s v="VERROU RESSORT 0354 22248"/>
    <n v="0"/>
    <n v="1"/>
    <n v="0"/>
    <x v="3"/>
    <s v="LBSA60"/>
    <n v="110"/>
    <s v="Actif"/>
    <m/>
    <s v="Achevé"/>
    <s v="06/06/2017"/>
    <s v="NaN"/>
  </r>
  <r>
    <s v="LBF300677"/>
    <n v="1240"/>
    <s v="LB3000485"/>
    <s v="LBG309009"/>
    <s v="KIT CAM55+MONITEUR 7  RVS755"/>
    <n v="1"/>
    <n v="0"/>
    <n v="1"/>
    <x v="3"/>
    <s v="LBSA60"/>
    <n v="125"/>
    <s v="Actif"/>
    <m/>
    <s v="Achevé"/>
    <s v="09/06/2017"/>
    <n v="311.20699999999999"/>
  </r>
  <r>
    <s v="LBF300677"/>
    <n v="1290"/>
    <s v="LB3000485"/>
    <s v="LBL100002"/>
    <s v="CABLE DEMARRAGE 35²"/>
    <n v="0.2"/>
    <n v="0"/>
    <n v="0.2"/>
    <x v="3"/>
    <s v="LBSA60"/>
    <n v="125"/>
    <s v="Actif"/>
    <m/>
    <s v="Achevé"/>
    <s v="09/06/2017"/>
    <n v="935"/>
  </r>
  <r>
    <s v="LBF300677"/>
    <n v="1310"/>
    <s v="LB3000485"/>
    <s v="LBL200226"/>
    <s v="FAISCEAU + PLAFONNIER 12V*21W"/>
    <n v="1"/>
    <n v="1"/>
    <n v="0"/>
    <x v="3"/>
    <s v="LBSA60"/>
    <n v="125"/>
    <s v="Actif"/>
    <m/>
    <s v="Achevé"/>
    <s v="09/06/2017"/>
    <n v="8.1"/>
  </r>
  <r>
    <s v="LBF300677"/>
    <n v="1320"/>
    <s v="LB3000485"/>
    <s v="LBL302001"/>
    <s v="RELAIS INVERSEUR 12V 30/40 Amp"/>
    <n v="1"/>
    <n v="1"/>
    <n v="0"/>
    <x v="3"/>
    <s v="LBSA60"/>
    <n v="125"/>
    <s v="Actif"/>
    <m/>
    <s v="Achevé"/>
    <s v="09/06/2017"/>
    <n v="2.38"/>
  </r>
  <r>
    <s v="LBF300677"/>
    <n v="1340"/>
    <s v="LB3000485"/>
    <s v="LBL302007"/>
    <s v="KIT SUPPORT RELAIS REF 909135"/>
    <n v="1"/>
    <n v="1"/>
    <n v="0"/>
    <x v="3"/>
    <s v="LBSA60"/>
    <n v="125"/>
    <s v="Actif"/>
    <m/>
    <s v="Achevé"/>
    <s v="09/06/2017"/>
    <n v="1.575"/>
  </r>
  <r>
    <s v="LBF300678"/>
    <n v="810"/>
    <s v="LB3000486"/>
    <s v="LBK107040"/>
    <s v="VIS TH ZN M12*110 -cl 10.9-"/>
    <n v="2"/>
    <n v="2"/>
    <n v="0"/>
    <x v="3"/>
    <s v="LBSA60"/>
    <n v="110"/>
    <s v="Actif"/>
    <m/>
    <s v="Achevé"/>
    <s v="09/06/2017"/>
    <n v="0.2959"/>
  </r>
  <r>
    <s v="LBF300678"/>
    <n v="1010"/>
    <s v="LB3000486"/>
    <s v="LBL501054"/>
    <s v="CONNECTEUR MALE 005 545 92 26"/>
    <n v="1"/>
    <n v="1"/>
    <n v="0"/>
    <x v="3"/>
    <s v="LBSA60"/>
    <n v="110"/>
    <s v="Actif"/>
    <m/>
    <s v="Achevé"/>
    <s v="09/06/2017"/>
    <n v="1.9067000000000001"/>
  </r>
  <r>
    <s v="LBF300678"/>
    <n v="1020"/>
    <s v="LB3000486"/>
    <s v="LBL501055"/>
    <s v="BROCHE RESSORT 011 545 80 26"/>
    <n v="3"/>
    <n v="3"/>
    <n v="0"/>
    <x v="3"/>
    <s v="LBSA60"/>
    <n v="110"/>
    <s v="Actif"/>
    <m/>
    <s v="Achevé"/>
    <s v="09/06/2017"/>
    <n v="1.3243"/>
  </r>
  <r>
    <s v="LBF300678"/>
    <n v="1416"/>
    <s v="LB3000486"/>
    <s v="LBH500035"/>
    <s v="ENTRETOISE AILES 50*50 +6T"/>
    <n v="0"/>
    <n v="2"/>
    <n v="0"/>
    <x v="3"/>
    <s v="LBSA60"/>
    <n v="110"/>
    <s v="Actif"/>
    <m/>
    <s v="Achevé"/>
    <s v="09/06/2017"/>
    <s v="NaN"/>
  </r>
  <r>
    <s v="LBF300678"/>
    <n v="1423"/>
    <s v="LB3000486"/>
    <s v="LBG212047"/>
    <s v="VERROU RESSORT 0354 22248"/>
    <n v="0"/>
    <n v="1"/>
    <n v="0"/>
    <x v="3"/>
    <s v="LBSA60"/>
    <n v="110"/>
    <s v="Actif"/>
    <m/>
    <s v="Achevé"/>
    <s v="09/06/2017"/>
    <s v="NaN"/>
  </r>
  <r>
    <s v="LBF300678"/>
    <n v="1290"/>
    <s v="LB3000486"/>
    <s v="LBL100002"/>
    <s v="CABLE DEMARRAGE 35²"/>
    <n v="0.2"/>
    <n v="0.2"/>
    <n v="0"/>
    <x v="3"/>
    <s v="LBSA60"/>
    <n v="125"/>
    <s v="Actif"/>
    <m/>
    <s v="Achevé"/>
    <s v="09/06/2017"/>
    <n v="935"/>
  </r>
  <r>
    <s v="LBF300678"/>
    <n v="1310"/>
    <s v="LB3000486"/>
    <s v="LBL200226"/>
    <s v="FAISCEAU + PLAFONNIER 12V*21W"/>
    <n v="1"/>
    <n v="1"/>
    <n v="0"/>
    <x v="3"/>
    <s v="LBSA60"/>
    <n v="125"/>
    <s v="Actif"/>
    <m/>
    <s v="Achevé"/>
    <s v="09/06/2017"/>
    <n v="8.1"/>
  </r>
  <r>
    <s v="LBF300678"/>
    <n v="1320"/>
    <s v="LB3000486"/>
    <s v="LBL302001"/>
    <s v="RELAIS INVERSEUR 12V 30/40 Amp"/>
    <n v="1"/>
    <n v="1"/>
    <n v="0"/>
    <x v="3"/>
    <s v="LBSA60"/>
    <n v="125"/>
    <s v="Actif"/>
    <m/>
    <s v="Achevé"/>
    <s v="09/06/2017"/>
    <n v="2.38"/>
  </r>
  <r>
    <s v="LBF300678"/>
    <n v="1340"/>
    <s v="LB3000486"/>
    <s v="LBL302007"/>
    <s v="KIT SUPPORT RELAIS REF 909135"/>
    <n v="1"/>
    <n v="1"/>
    <n v="0"/>
    <x v="3"/>
    <s v="LBSA60"/>
    <n v="125"/>
    <s v="Actif"/>
    <m/>
    <s v="Achevé"/>
    <s v="09/06/2017"/>
    <n v="1.575"/>
  </r>
  <r>
    <s v="LBF300679"/>
    <n v="810"/>
    <s v="LB3000487"/>
    <s v="LBK107040"/>
    <s v="VIS TH ZN M12*110 -cl 10.9-"/>
    <n v="2"/>
    <n v="2"/>
    <n v="0"/>
    <x v="3"/>
    <s v="LBSA60"/>
    <n v="110"/>
    <s v="Actif"/>
    <m/>
    <s v="Achevé"/>
    <s v="09/06/2017"/>
    <n v="0.2959"/>
  </r>
  <r>
    <s v="LBF300679"/>
    <n v="1010"/>
    <s v="LB3000487"/>
    <s v="LBL501054"/>
    <s v="CONNECTEUR MALE 005 545 92 26"/>
    <n v="1"/>
    <n v="1"/>
    <n v="0"/>
    <x v="3"/>
    <s v="LBSA60"/>
    <n v="110"/>
    <s v="Actif"/>
    <m/>
    <s v="Achevé"/>
    <s v="09/06/2017"/>
    <n v="1.9067000000000001"/>
  </r>
  <r>
    <s v="LBF300679"/>
    <n v="1020"/>
    <s v="LB3000487"/>
    <s v="LBL501055"/>
    <s v="BROCHE RESSORT 011 545 80 26"/>
    <n v="3"/>
    <n v="3"/>
    <n v="0"/>
    <x v="3"/>
    <s v="LBSA60"/>
    <n v="110"/>
    <s v="Actif"/>
    <m/>
    <s v="Achevé"/>
    <s v="09/06/2017"/>
    <n v="1.3243"/>
  </r>
  <r>
    <s v="LBF300679"/>
    <n v="1416"/>
    <s v="LB3000487"/>
    <s v="LBH500035"/>
    <s v="ENTRETOISE AILES 50*50 +6T"/>
    <n v="0"/>
    <n v="2"/>
    <n v="0"/>
    <x v="3"/>
    <s v="LBSA60"/>
    <n v="110"/>
    <s v="Actif"/>
    <m/>
    <s v="Achevé"/>
    <s v="09/06/2017"/>
    <s v="NaN"/>
  </r>
  <r>
    <s v="LBF300679"/>
    <n v="1423"/>
    <s v="LB3000487"/>
    <s v="LBG212047"/>
    <s v="VERROU RESSORT 0354 22248"/>
    <n v="0"/>
    <n v="1"/>
    <n v="0"/>
    <x v="3"/>
    <s v="LBSA60"/>
    <n v="110"/>
    <s v="Actif"/>
    <m/>
    <s v="Achevé"/>
    <s v="09/06/2017"/>
    <s v="NaN"/>
  </r>
  <r>
    <s v="LBF300679"/>
    <n v="1472"/>
    <s v="LB3000487"/>
    <s v="LBH500028"/>
    <s v="AILE PARLOK SUPRA 5065920   GV"/>
    <n v="0"/>
    <n v="2"/>
    <n v="0"/>
    <x v="3"/>
    <s v="LBLB10"/>
    <n v="110"/>
    <s v="Actif"/>
    <m/>
    <s v="Achevé"/>
    <s v="09/06/2017"/>
    <s v="NaN"/>
  </r>
  <r>
    <s v="LBF300679"/>
    <n v="1290"/>
    <s v="LB3000487"/>
    <s v="LBL100002"/>
    <s v="CABLE DEMARRAGE 35²"/>
    <n v="0.2"/>
    <n v="0.2"/>
    <n v="0"/>
    <x v="3"/>
    <s v="LBSA60"/>
    <n v="125"/>
    <s v="Actif"/>
    <m/>
    <s v="Achevé"/>
    <s v="09/06/2017"/>
    <n v="935"/>
  </r>
  <r>
    <s v="LBF300679"/>
    <n v="1310"/>
    <s v="LB3000487"/>
    <s v="LBL200226"/>
    <s v="FAISCEAU + PLAFONNIER 12V*21W"/>
    <n v="1"/>
    <n v="1"/>
    <n v="0"/>
    <x v="3"/>
    <s v="LBSA60"/>
    <n v="125"/>
    <s v="Actif"/>
    <m/>
    <s v="Achevé"/>
    <s v="09/06/2017"/>
    <n v="8.1"/>
  </r>
  <r>
    <s v="LBF300679"/>
    <n v="1320"/>
    <s v="LB3000487"/>
    <s v="LBL302001"/>
    <s v="RELAIS INVERSEUR 12V 30/40 Amp"/>
    <n v="1"/>
    <n v="1"/>
    <n v="0"/>
    <x v="3"/>
    <s v="LBSA60"/>
    <n v="125"/>
    <s v="Actif"/>
    <m/>
    <s v="Achevé"/>
    <s v="09/06/2017"/>
    <n v="2.38"/>
  </r>
  <r>
    <s v="LBF300679"/>
    <n v="1340"/>
    <s v="LB3000487"/>
    <s v="LBL302007"/>
    <s v="KIT SUPPORT RELAIS REF 909135"/>
    <n v="1"/>
    <n v="1"/>
    <n v="0"/>
    <x v="3"/>
    <s v="LBSA60"/>
    <n v="125"/>
    <s v="Actif"/>
    <m/>
    <s v="Achevé"/>
    <s v="09/06/2017"/>
    <n v="1.575"/>
  </r>
  <r>
    <s v="LBF300680"/>
    <n v="810"/>
    <s v="LB3000488"/>
    <s v="LBK107040"/>
    <s v="VIS TH ZN M12*110 -cl 10.9-"/>
    <n v="2"/>
    <n v="2"/>
    <n v="0"/>
    <x v="3"/>
    <s v="LBSA60"/>
    <n v="110"/>
    <s v="Actif"/>
    <m/>
    <s v="Achevé"/>
    <s v="20/06/2017"/>
    <n v="0.2959"/>
  </r>
  <r>
    <s v="LBF300680"/>
    <n v="930"/>
    <s v="LB3000488"/>
    <s v="LBH200030"/>
    <s v="PROFIL BAC E055050 L5000"/>
    <n v="2"/>
    <n v="4"/>
    <n v="0"/>
    <x v="3"/>
    <s v="LBSA60"/>
    <n v="110"/>
    <s v="Actif"/>
    <m/>
    <s v="Achevé"/>
    <s v="20/06/2017"/>
    <n v="20.249099999999999"/>
  </r>
  <r>
    <s v="LBF300680"/>
    <n v="1010"/>
    <s v="LB3000488"/>
    <s v="LBL501054"/>
    <s v="CONNECTEUR MALE 005 545 92 26"/>
    <n v="1"/>
    <n v="1"/>
    <n v="0"/>
    <x v="3"/>
    <s v="LBSA60"/>
    <n v="110"/>
    <s v="Actif"/>
    <m/>
    <s v="Achevé"/>
    <s v="20/06/2017"/>
    <n v="1.9067000000000001"/>
  </r>
  <r>
    <s v="LBF300680"/>
    <n v="1020"/>
    <s v="LB3000488"/>
    <s v="LBL501055"/>
    <s v="BROCHE RESSORT 011 545 80 26"/>
    <n v="3"/>
    <n v="3"/>
    <n v="0"/>
    <x v="3"/>
    <s v="LBSA60"/>
    <n v="110"/>
    <s v="Actif"/>
    <m/>
    <s v="Achevé"/>
    <s v="20/06/2017"/>
    <n v="1.3243"/>
  </r>
  <r>
    <s v="LBF300680"/>
    <n v="1100"/>
    <s v="LB3000488"/>
    <s v="LBL604001"/>
    <s v="DETECTEUR TELEMECANIQUE"/>
    <n v="1"/>
    <n v="1"/>
    <n v="0"/>
    <x v="3"/>
    <s v="LBSA60"/>
    <n v="110"/>
    <s v="Actif"/>
    <m/>
    <s v="Achevé"/>
    <s v="20/06/2017"/>
    <n v="31.31"/>
  </r>
  <r>
    <s v="LBF300680"/>
    <n v="1416"/>
    <s v="LB3000488"/>
    <s v="LBH500035"/>
    <s v="ENTRETOISE AILES 50*50 +6T"/>
    <n v="0"/>
    <n v="2"/>
    <n v="0"/>
    <x v="3"/>
    <s v="LBSA60"/>
    <n v="110"/>
    <s v="Actif"/>
    <m/>
    <s v="Achevé"/>
    <s v="20/06/2017"/>
    <s v="NaN"/>
  </r>
  <r>
    <s v="LBF300680"/>
    <n v="1423"/>
    <s v="LB3000488"/>
    <s v="LBG212047"/>
    <s v="VERROU RESSORT 0354 22248"/>
    <n v="0"/>
    <n v="1"/>
    <n v="0"/>
    <x v="3"/>
    <s v="LBSA60"/>
    <n v="110"/>
    <s v="Actif"/>
    <m/>
    <s v="Achevé"/>
    <s v="20/06/2017"/>
    <s v="NaN"/>
  </r>
  <r>
    <s v="LBF300680"/>
    <n v="1454"/>
    <s v="LB3000488"/>
    <s v="LBK106019"/>
    <s v="VIS TH M14*110- cl10.9- DIN931"/>
    <n v="0"/>
    <n v="1"/>
    <n v="0"/>
    <x v="3"/>
    <s v="LBSA60"/>
    <n v="110"/>
    <s v="Actif"/>
    <m/>
    <s v="Achevé"/>
    <s v="20/06/2017"/>
    <s v="NaN"/>
  </r>
  <r>
    <s v="LBF300681"/>
    <n v="740"/>
    <s v="LB3000470"/>
    <s v="U00167210"/>
    <s v="CADRE DE RRL LATERAL"/>
    <n v="1"/>
    <n v="1"/>
    <n v="0"/>
    <x v="3"/>
    <s v="LBLB10"/>
    <n v="60"/>
    <s v="Actif"/>
    <m/>
    <s v="Achevé"/>
    <s v="22/06/2017"/>
    <n v="258.7"/>
  </r>
  <r>
    <s v="LBF300685"/>
    <n v="650"/>
    <s v="LBI000007"/>
    <s v="U00163980"/>
    <s v="KIT VERROUILL PLC/RRL CDE MIXT"/>
    <n v="1"/>
    <n v="1"/>
    <n v="0"/>
    <x v="3"/>
    <s v="LBLB10"/>
    <n v="125"/>
    <s v="Actif"/>
    <m/>
    <s v="Achevé"/>
    <s v="16/05/2017"/>
    <n v="1104.5"/>
  </r>
  <r>
    <s v="LBF300686"/>
    <n v="790"/>
    <s v="LB3000489"/>
    <s v="LBK107040"/>
    <s v="VIS TH ZN M12*110 -cl 10.9-"/>
    <n v="2"/>
    <n v="2"/>
    <n v="0"/>
    <x v="3"/>
    <s v="LBSA60"/>
    <n v="110"/>
    <s v="Actif"/>
    <m/>
    <s v="Achevé"/>
    <s v="29/05/2017"/>
    <n v="0.2959"/>
  </r>
  <r>
    <s v="LBF300686"/>
    <n v="820"/>
    <s v="LB3000489"/>
    <s v="LBK299002"/>
    <s v="ROND.RESSORT 12,3*34*1,5 ZnNi"/>
    <n v="6"/>
    <n v="6"/>
    <n v="0"/>
    <x v="3"/>
    <s v="LBSA60"/>
    <n v="110"/>
    <s v="Actif"/>
    <m/>
    <s v="Achevé"/>
    <s v="29/05/2017"/>
    <n v="7.8299999999999995E-2"/>
  </r>
  <r>
    <s v="LBF300686"/>
    <n v="1270"/>
    <s v="LB3000489"/>
    <s v="LBL100002"/>
    <s v="CABLE DEMARRAGE 35²"/>
    <n v="0.2"/>
    <n v="0.2"/>
    <n v="0"/>
    <x v="3"/>
    <s v="LBSA60"/>
    <n v="125"/>
    <s v="Actif"/>
    <m/>
    <s v="Achevé"/>
    <s v="09/06/2017"/>
    <n v="935"/>
  </r>
  <r>
    <s v="LBF300686"/>
    <n v="1290"/>
    <s v="LB3000489"/>
    <s v="LBL200226"/>
    <s v="FAISCEAU + PLAFONNIER 12V*21W"/>
    <n v="1"/>
    <n v="1"/>
    <n v="0"/>
    <x v="3"/>
    <s v="LBSA60"/>
    <n v="125"/>
    <s v="Actif"/>
    <m/>
    <s v="Achevé"/>
    <s v="09/06/2017"/>
    <n v="8.1"/>
  </r>
  <r>
    <s v="LBF300686"/>
    <n v="1300"/>
    <s v="LB3000489"/>
    <s v="LBL302001"/>
    <s v="RELAIS INVERSEUR 12V 30/40 Amp"/>
    <n v="1"/>
    <n v="1"/>
    <n v="0"/>
    <x v="3"/>
    <s v="LBSA60"/>
    <n v="125"/>
    <s v="Actif"/>
    <m/>
    <s v="Achevé"/>
    <s v="09/06/2017"/>
    <n v="2.38"/>
  </r>
  <r>
    <s v="LBF300686"/>
    <n v="1320"/>
    <s v="LB3000489"/>
    <s v="LBL302007"/>
    <s v="KIT SUPPORT RELAIS REF 909135"/>
    <n v="1"/>
    <n v="1"/>
    <n v="0"/>
    <x v="3"/>
    <s v="LBSA60"/>
    <n v="125"/>
    <s v="Actif"/>
    <m/>
    <s v="Achevé"/>
    <s v="09/06/2017"/>
    <n v="1.575"/>
  </r>
  <r>
    <s v="LBF300687"/>
    <n v="720"/>
    <s v="LB3000469"/>
    <s v="LBG401337"/>
    <s v="PLATINE BRIDAGE 6T 150*170 D17"/>
    <n v="10"/>
    <n v="10"/>
    <n v="0"/>
    <x v="3"/>
    <s v="LBSA60"/>
    <n v="110"/>
    <s v="Actif"/>
    <m/>
    <s v="Achevé"/>
    <s v="01/06/2017"/>
    <n v="9.81"/>
  </r>
  <r>
    <s v="LBF300687"/>
    <n v="930"/>
    <s v="LB3000469"/>
    <s v="LBH100004"/>
    <s v="SUPPORT GALVA 400*300 I250025"/>
    <n v="3"/>
    <n v="3"/>
    <n v="0"/>
    <x v="3"/>
    <s v="LBSA60"/>
    <n v="110"/>
    <s v="Actif"/>
    <m/>
    <s v="Achevé"/>
    <s v="01/06/2017"/>
    <n v="3.13"/>
  </r>
  <r>
    <s v="LBF300688"/>
    <n v="810"/>
    <s v="LB3000506"/>
    <s v="LBK107040"/>
    <s v="VIS TH ZN M12*110 -cl 10.9-"/>
    <n v="4"/>
    <n v="4"/>
    <n v="0"/>
    <x v="3"/>
    <s v="LBSA60"/>
    <n v="110"/>
    <s v="Achevé"/>
    <s v="06/06/2017"/>
    <s v="Achevé"/>
    <s v="30/05/2017"/>
    <n v="0.2959"/>
  </r>
  <r>
    <s v="LBF300690"/>
    <n v="210"/>
    <s v="LB3000508"/>
    <s v="F00035990"/>
    <s v="ELECT PAVILLON  7T5 12V"/>
    <n v="1"/>
    <n v="0"/>
    <n v="0"/>
    <x v="0"/>
    <s v="LBLAT0"/>
    <n v="30"/>
    <s v="Actif"/>
    <m/>
    <s v="Achevé"/>
    <s v="02/06/2017"/>
    <n v="38.71"/>
  </r>
  <r>
    <s v="LBF300690"/>
    <n v="220"/>
    <s v="LB3000508"/>
    <s v="F00036010"/>
    <s v="PLAFONNIER A LED  7T5 12V"/>
    <n v="1"/>
    <n v="0"/>
    <n v="0"/>
    <x v="0"/>
    <s v="LBLAT0"/>
    <n v="30"/>
    <s v="Actif"/>
    <m/>
    <s v="Achevé"/>
    <s v="02/06/2017"/>
    <n v="20.734200000000001"/>
  </r>
  <r>
    <s v="LBF300691"/>
    <n v="140"/>
    <s v="LB3000509"/>
    <s v="LBL200220"/>
    <s v="FAIS LIAISON CHAS/FEU ENCOMBRE"/>
    <n v="1"/>
    <n v="0"/>
    <n v="0"/>
    <x v="0"/>
    <s v="LBSA10"/>
    <n v="30"/>
    <s v="Actif"/>
    <m/>
    <s v="Achevé"/>
    <s v="07/06/2017"/>
    <n v="16.149999999999999"/>
  </r>
  <r>
    <s v="LBF300691"/>
    <n v="160"/>
    <s v="LB3000509"/>
    <s v="LBL403025"/>
    <s v="FEU LAT ORANGE 12V"/>
    <n v="6"/>
    <n v="0"/>
    <n v="0"/>
    <x v="6"/>
    <s v="LBSA10"/>
    <n v="30"/>
    <s v="Actif"/>
    <m/>
    <s v="Achevé"/>
    <s v="07/06/2017"/>
    <n v="3.81"/>
  </r>
  <r>
    <s v="LBF300691"/>
    <n v="170"/>
    <s v="LB3000509"/>
    <s v="LBG403002"/>
    <s v="CORNIERE DE RIVE (OUV LAT)"/>
    <n v="1"/>
    <n v="0"/>
    <n v="0"/>
    <x v="0"/>
    <s v="LBSA10"/>
    <n v="30"/>
    <s v="Actif"/>
    <m/>
    <s v="Achevé"/>
    <s v="07/06/2017"/>
    <n v="10.6"/>
  </r>
  <r>
    <s v="LBF300691"/>
    <n v="210"/>
    <s v="LB3000509"/>
    <s v="F00035990"/>
    <s v="ELECT PAVILLON  7T5 12V"/>
    <n v="1"/>
    <n v="0"/>
    <n v="0"/>
    <x v="0"/>
    <s v="LBLAT0"/>
    <n v="30"/>
    <s v="Actif"/>
    <m/>
    <s v="Achevé"/>
    <s v="07/06/2017"/>
    <n v="38.71"/>
  </r>
  <r>
    <s v="LBF300691"/>
    <n v="220"/>
    <s v="LB3000509"/>
    <s v="F00036010"/>
    <s v="PLAFONNIER A LED  7T5 12V"/>
    <n v="1"/>
    <n v="0"/>
    <n v="0"/>
    <x v="0"/>
    <s v="LBLAT0"/>
    <n v="30"/>
    <s v="Actif"/>
    <m/>
    <s v="Achevé"/>
    <s v="07/06/2017"/>
    <n v="20.734200000000001"/>
  </r>
  <r>
    <s v="LBF300695"/>
    <n v="480"/>
    <s v="LB3000505"/>
    <s v="U00161460"/>
    <s v="RRL BOIS 77 ELEC CH. CONTINUE"/>
    <n v="1"/>
    <n v="0"/>
    <n v="1"/>
    <x v="3"/>
    <s v="LBLB10"/>
    <n v="60"/>
    <s v="Actif"/>
    <m/>
    <s v="Achevé"/>
    <s v="21/06/2017"/>
    <n v="1578"/>
  </r>
  <r>
    <s v="LBF300695"/>
    <n v="560"/>
    <s v="LB3000505"/>
    <s v="LBH200030"/>
    <s v="PROFIL BAC E055050 L5000"/>
    <n v="4"/>
    <n v="2"/>
    <n v="2"/>
    <x v="3"/>
    <s v="LBSA60"/>
    <n v="110"/>
    <s v="Actif"/>
    <m/>
    <s v="Achevé"/>
    <s v="21/06/2017"/>
    <n v="20.249099999999999"/>
  </r>
  <r>
    <s v="LBF300695"/>
    <n v="570"/>
    <s v="LB3000505"/>
    <s v="LBH200031"/>
    <s v="BOUCHON PVC PROFIL E150005"/>
    <n v="4"/>
    <n v="0"/>
    <n v="1"/>
    <x v="3"/>
    <s v="LBSA60"/>
    <n v="110"/>
    <s v="Actif"/>
    <m/>
    <s v="Achevé"/>
    <s v="21/06/2017"/>
    <n v="0.8"/>
  </r>
  <r>
    <s v="LBF300695"/>
    <n v="710"/>
    <s v="LB3000505"/>
    <s v="U00167790"/>
    <s v="AILE PARLOCK SUPRA REF 5023950"/>
    <n v="2"/>
    <n v="2"/>
    <n v="0"/>
    <x v="3"/>
    <s v="LBLB10"/>
    <n v="110"/>
    <s v="Actif"/>
    <m/>
    <s v="Achevé"/>
    <s v="21/06/2017"/>
    <n v="30.269600000000001"/>
  </r>
  <r>
    <s v="LBF300695"/>
    <n v="720"/>
    <s v="LB3000505"/>
    <s v="LBL200204"/>
    <s v="FAIS CONNEX IVECO"/>
    <n v="1"/>
    <n v="1"/>
    <n v="0"/>
    <x v="3"/>
    <s v="LBSA60"/>
    <n v="110"/>
    <s v="Actif"/>
    <m/>
    <s v="Achevé"/>
    <s v="21/06/2017"/>
    <n v="15.83"/>
  </r>
  <r>
    <s v="LBF300695"/>
    <n v="750"/>
    <s v="LB3000505"/>
    <s v="LBG199013"/>
    <s v="TABLETTE D'ECRITURE"/>
    <n v="1"/>
    <n v="1"/>
    <n v="0"/>
    <x v="3"/>
    <s v="LBSA60"/>
    <n v="110"/>
    <s v="Actif"/>
    <m/>
    <s v="Achevé"/>
    <s v="21/06/2017"/>
    <n v="40.049999999999997"/>
  </r>
  <r>
    <s v="LBF300695"/>
    <n v="760"/>
    <s v="LB3000505"/>
    <s v="LBJ500057"/>
    <s v="SUPPORT TABLETTE C3"/>
    <n v="1"/>
    <n v="1"/>
    <n v="0"/>
    <x v="3"/>
    <s v="LBSA60"/>
    <n v="110"/>
    <s v="Actif"/>
    <m/>
    <s v="Achevé"/>
    <s v="21/06/2017"/>
    <n v="6.1721000000000004"/>
  </r>
  <r>
    <s v="LBF300695"/>
    <n v="1045"/>
    <s v="LB3000505"/>
    <s v="LBL403025"/>
    <s v="FEU LAT ORANGE 12V"/>
    <n v="0"/>
    <n v="6"/>
    <n v="0"/>
    <x v="3"/>
    <s v="LBSA60"/>
    <n v="110"/>
    <s v="Actif"/>
    <m/>
    <s v="Achevé"/>
    <s v="21/06/2017"/>
    <s v="NaN"/>
  </r>
  <r>
    <s v="LBF300695"/>
    <n v="1054"/>
    <s v="LB3000505"/>
    <s v="LBG401050"/>
    <s v="BUTEE INERTIE MASCOTT/MASTER P"/>
    <n v="0"/>
    <n v="2"/>
    <n v="0"/>
    <x v="3"/>
    <s v="LBSA60"/>
    <n v="110"/>
    <s v="Actif"/>
    <m/>
    <s v="Achevé"/>
    <s v="21/06/2017"/>
    <s v="NaN"/>
  </r>
  <r>
    <s v="LBF300695"/>
    <n v="1090"/>
    <s v="LB3000505"/>
    <s v="LBK106012"/>
    <s v="VIS H M12-175*40 10.9 ZnNi"/>
    <n v="0"/>
    <n v="16"/>
    <n v="0"/>
    <x v="3"/>
    <s v="LBSA60"/>
    <n v="110"/>
    <s v="Actif"/>
    <m/>
    <s v="Achevé"/>
    <s v="21/06/2017"/>
    <s v="NaN"/>
  </r>
  <r>
    <s v="LBF300695"/>
    <n v="770"/>
    <s v="LB3000505"/>
    <s v="LBG305042"/>
    <s v="DEFLECTEUR IVECO 2014 LABBE"/>
    <n v="1"/>
    <n v="1"/>
    <n v="0"/>
    <x v="3"/>
    <s v="LBSA60"/>
    <n v="115"/>
    <s v="Actif"/>
    <m/>
    <s v="Achevé"/>
    <s v="21/06/2017"/>
    <n v="213.49"/>
  </r>
  <r>
    <s v="LBF300695"/>
    <n v="840"/>
    <s v="LB3000505"/>
    <s v="LBJ500018"/>
    <s v="BUTEE DE P/F HY 60*30*15 (RRL)"/>
    <n v="2"/>
    <n v="2"/>
    <n v="0"/>
    <x v="3"/>
    <s v="LBSA60"/>
    <n v="120"/>
    <s v="Actif"/>
    <m/>
    <s v="Achevé"/>
    <s v="21/06/2017"/>
    <n v="1.75"/>
  </r>
  <r>
    <s v="LBF300695"/>
    <n v="850"/>
    <s v="LB3000505"/>
    <s v="LBJ500105"/>
    <s v="SUPPORT CDE/S CHASSIS HAYON DH"/>
    <n v="2"/>
    <n v="2"/>
    <n v="0"/>
    <x v="3"/>
    <s v="LBSA60"/>
    <n v="120"/>
    <s v="Actif"/>
    <m/>
    <s v="Achevé"/>
    <s v="21/06/2017"/>
    <n v="6.75"/>
  </r>
  <r>
    <s v="LBF300705"/>
    <n v="20"/>
    <s v="LB3000495"/>
    <s v="LBARTPSO023"/>
    <s v="COMPLEMENT PSO +6T SIMPLE"/>
    <n v="1"/>
    <n v="0"/>
    <n v="0"/>
    <x v="0"/>
    <s v="LBSA30"/>
    <n v="10"/>
    <s v="Actif"/>
    <m/>
    <s v="Achevé"/>
    <s v="31/05/2017"/>
    <n v="875.95119999999997"/>
  </r>
  <r>
    <s v="LBF300705"/>
    <n v="780"/>
    <s v="LB3000495"/>
    <s v="LBK107040"/>
    <s v="VIS TH ZN M12*110 -cl 10.9-"/>
    <n v="2"/>
    <n v="2"/>
    <n v="0"/>
    <x v="3"/>
    <s v="LBSA60"/>
    <n v="110"/>
    <s v="Actif"/>
    <m/>
    <s v="Achevé"/>
    <s v="21/06/2017"/>
    <n v="0.2959"/>
  </r>
  <r>
    <s v="LBF300705"/>
    <n v="900"/>
    <s v="LB3000495"/>
    <s v="LBL604001"/>
    <s v="DETECTEUR TELEMECANIQUE"/>
    <n v="1"/>
    <n v="1"/>
    <n v="0"/>
    <x v="3"/>
    <s v="LBSA60"/>
    <n v="110"/>
    <s v="Actif"/>
    <m/>
    <s v="Achevé"/>
    <s v="21/06/2017"/>
    <n v="31.31"/>
  </r>
  <r>
    <s v="LBF300705"/>
    <n v="910"/>
    <s v="LB3000495"/>
    <s v="LBL501054"/>
    <s v="CONNECTEUR MALE 005 545 92 26"/>
    <n v="1"/>
    <n v="1"/>
    <n v="0"/>
    <x v="3"/>
    <s v="LBSA60"/>
    <n v="110"/>
    <s v="Actif"/>
    <m/>
    <s v="Achevé"/>
    <s v="21/06/2017"/>
    <n v="1.9067000000000001"/>
  </r>
  <r>
    <s v="LBF300705"/>
    <n v="920"/>
    <s v="LB3000495"/>
    <s v="LBL501055"/>
    <s v="BROCHE RESSORT 011 545 80 26"/>
    <n v="3"/>
    <n v="3"/>
    <n v="0"/>
    <x v="3"/>
    <s v="LBSA60"/>
    <n v="110"/>
    <s v="Actif"/>
    <m/>
    <s v="Achevé"/>
    <s v="21/06/2017"/>
    <n v="1.3243"/>
  </r>
  <r>
    <s v="LBF300705"/>
    <n v="960"/>
    <s v="LB3000495"/>
    <s v="100068040"/>
    <s v="PROLONGATEUR 3V SUPERSEAL 1.5M"/>
    <n v="1"/>
    <n v="1"/>
    <n v="0"/>
    <x v="3"/>
    <s v="LBSA60"/>
    <n v="110"/>
    <s v="Actif"/>
    <m/>
    <s v="Achevé"/>
    <s v="21/06/2017"/>
    <n v="7.09"/>
  </r>
  <r>
    <s v="LBF300705"/>
    <n v="1100"/>
    <s v="LB3000495"/>
    <s v="U00159890"/>
    <s v="HAYON DHOL DHRC15"/>
    <n v="1"/>
    <n v="1"/>
    <n v="0"/>
    <x v="3"/>
    <s v="LBLB10"/>
    <n v="120"/>
    <s v="Actif"/>
    <m/>
    <s v="Achevé"/>
    <s v="21/06/2017"/>
    <n v="2465"/>
  </r>
  <r>
    <s v="LBF300706"/>
    <n v="780"/>
    <s v="LB3000496"/>
    <s v="LBK107040"/>
    <s v="VIS TH ZN M12*110 -cl 10.9-"/>
    <n v="2"/>
    <n v="2"/>
    <n v="0"/>
    <x v="3"/>
    <s v="LBSA60"/>
    <n v="110"/>
    <s v="Actif"/>
    <m/>
    <s v="Achevé"/>
    <s v="21/06/2017"/>
    <n v="0.2959"/>
  </r>
  <r>
    <s v="LBF300706"/>
    <n v="900"/>
    <s v="LB3000496"/>
    <s v="LBL604001"/>
    <s v="DETECTEUR TELEMECANIQUE"/>
    <n v="1"/>
    <n v="1"/>
    <n v="0"/>
    <x v="3"/>
    <s v="LBSA60"/>
    <n v="110"/>
    <s v="Actif"/>
    <m/>
    <s v="Achevé"/>
    <s v="21/06/2017"/>
    <n v="31.31"/>
  </r>
  <r>
    <s v="LBF300706"/>
    <n v="910"/>
    <s v="LB3000496"/>
    <s v="LBL501054"/>
    <s v="CONNECTEUR MALE 005 545 92 26"/>
    <n v="1"/>
    <n v="1"/>
    <n v="0"/>
    <x v="3"/>
    <s v="LBSA60"/>
    <n v="110"/>
    <s v="Actif"/>
    <m/>
    <s v="Achevé"/>
    <s v="21/06/2017"/>
    <n v="1.9067000000000001"/>
  </r>
  <r>
    <s v="LBF300706"/>
    <n v="920"/>
    <s v="LB3000496"/>
    <s v="LBL501055"/>
    <s v="BROCHE RESSORT 011 545 80 26"/>
    <n v="3"/>
    <n v="3"/>
    <n v="0"/>
    <x v="3"/>
    <s v="LBSA60"/>
    <n v="110"/>
    <s v="Actif"/>
    <m/>
    <s v="Achevé"/>
    <s v="21/06/2017"/>
    <n v="1.3243"/>
  </r>
  <r>
    <s v="LBF300706"/>
    <n v="960"/>
    <s v="LB3000496"/>
    <s v="100068040"/>
    <s v="PROLONGATEUR 3V SUPERSEAL 1.5M"/>
    <n v="1"/>
    <n v="1"/>
    <n v="0"/>
    <x v="3"/>
    <s v="LBSA60"/>
    <n v="110"/>
    <s v="Actif"/>
    <m/>
    <s v="Achevé"/>
    <s v="21/06/2017"/>
    <n v="7.09"/>
  </r>
  <r>
    <s v="LBF300707"/>
    <n v="780"/>
    <s v="LB3000497"/>
    <s v="LBK107040"/>
    <s v="VIS TH ZN M12*110 -cl 10.9-"/>
    <n v="2"/>
    <n v="2"/>
    <n v="0"/>
    <x v="3"/>
    <s v="LBSA60"/>
    <n v="110"/>
    <s v="Actif"/>
    <m/>
    <s v="Achevé"/>
    <s v="21/06/2017"/>
    <n v="0.2959"/>
  </r>
  <r>
    <s v="LBF300707"/>
    <n v="900"/>
    <s v="LB3000497"/>
    <s v="LBL604001"/>
    <s v="DETECTEUR TELEMECANIQUE"/>
    <n v="1"/>
    <n v="1"/>
    <n v="0"/>
    <x v="3"/>
    <s v="LBSA60"/>
    <n v="110"/>
    <s v="Actif"/>
    <m/>
    <s v="Achevé"/>
    <s v="21/06/2017"/>
    <n v="31.31"/>
  </r>
  <r>
    <s v="LBF300707"/>
    <n v="910"/>
    <s v="LB3000497"/>
    <s v="LBL501054"/>
    <s v="CONNECTEUR MALE 005 545 92 26"/>
    <n v="1"/>
    <n v="1"/>
    <n v="0"/>
    <x v="3"/>
    <s v="LBSA60"/>
    <n v="110"/>
    <s v="Actif"/>
    <m/>
    <s v="Achevé"/>
    <s v="21/06/2017"/>
    <n v="1.9067000000000001"/>
  </r>
  <r>
    <s v="LBF300707"/>
    <n v="920"/>
    <s v="LB3000497"/>
    <s v="LBL501055"/>
    <s v="BROCHE RESSORT 011 545 80 26"/>
    <n v="3"/>
    <n v="3"/>
    <n v="0"/>
    <x v="3"/>
    <s v="LBSA60"/>
    <n v="110"/>
    <s v="Actif"/>
    <m/>
    <s v="Achevé"/>
    <s v="21/06/2017"/>
    <n v="1.3243"/>
  </r>
  <r>
    <s v="LBF300707"/>
    <n v="960"/>
    <s v="LB3000497"/>
    <s v="100068040"/>
    <s v="PROLONGATEUR 3V SUPERSEAL 1.5M"/>
    <n v="1"/>
    <n v="1"/>
    <n v="0"/>
    <x v="3"/>
    <s v="LBSA60"/>
    <n v="110"/>
    <s v="Actif"/>
    <m/>
    <s v="Achevé"/>
    <s v="21/06/2017"/>
    <n v="7.09"/>
  </r>
  <r>
    <s v="LBF300708"/>
    <n v="780"/>
    <s v="LB3000498"/>
    <s v="LBK107040"/>
    <s v="VIS TH ZN M12*110 -cl 10.9-"/>
    <n v="2"/>
    <n v="2"/>
    <n v="0"/>
    <x v="3"/>
    <s v="LBSA60"/>
    <n v="110"/>
    <s v="Actif"/>
    <m/>
    <s v="Achevé"/>
    <s v="21/06/2017"/>
    <n v="0.2959"/>
  </r>
  <r>
    <s v="LBF300708"/>
    <n v="900"/>
    <s v="LB3000498"/>
    <s v="LBL604001"/>
    <s v="DETECTEUR TELEMECANIQUE"/>
    <n v="1"/>
    <n v="1"/>
    <n v="0"/>
    <x v="3"/>
    <s v="LBSA60"/>
    <n v="110"/>
    <s v="Actif"/>
    <m/>
    <s v="Achevé"/>
    <s v="21/06/2017"/>
    <n v="31.31"/>
  </r>
  <r>
    <s v="LBF300708"/>
    <n v="910"/>
    <s v="LB3000498"/>
    <s v="LBL501054"/>
    <s v="CONNECTEUR MALE 005 545 92 26"/>
    <n v="1"/>
    <n v="1"/>
    <n v="0"/>
    <x v="3"/>
    <s v="LBSA60"/>
    <n v="110"/>
    <s v="Actif"/>
    <m/>
    <s v="Achevé"/>
    <s v="21/06/2017"/>
    <n v="1.9067000000000001"/>
  </r>
  <r>
    <s v="LBF300708"/>
    <n v="920"/>
    <s v="LB3000498"/>
    <s v="LBL501055"/>
    <s v="BROCHE RESSORT 011 545 80 26"/>
    <n v="3"/>
    <n v="3"/>
    <n v="0"/>
    <x v="3"/>
    <s v="LBSA60"/>
    <n v="110"/>
    <s v="Actif"/>
    <m/>
    <s v="Achevé"/>
    <s v="21/06/2017"/>
    <n v="1.3243"/>
  </r>
  <r>
    <s v="LBF300708"/>
    <n v="960"/>
    <s v="LB3000498"/>
    <s v="100068040"/>
    <s v="PROLONGATEUR 3V SUPERSEAL 1.5M"/>
    <n v="1"/>
    <n v="1"/>
    <n v="0"/>
    <x v="3"/>
    <s v="LBSA60"/>
    <n v="110"/>
    <s v="Actif"/>
    <m/>
    <s v="Achevé"/>
    <s v="21/06/2017"/>
    <n v="7.09"/>
  </r>
  <r>
    <s v="LBF300708"/>
    <n v="1050"/>
    <s v="LB3000498"/>
    <s v="100035850"/>
    <s v="PLATINE MARCHEPIED HY REPLI DH"/>
    <n v="1"/>
    <n v="1"/>
    <n v="0"/>
    <x v="3"/>
    <s v="LBSA60"/>
    <n v="120"/>
    <s v="Actif"/>
    <m/>
    <s v="Achevé"/>
    <s v="21/06/2017"/>
    <n v="14.58"/>
  </r>
  <r>
    <s v="LBF300709"/>
    <n v="780"/>
    <s v="LB3000499"/>
    <s v="LBK107040"/>
    <s v="VIS TH ZN M12*110 -cl 10.9-"/>
    <n v="2"/>
    <n v="2"/>
    <n v="0"/>
    <x v="3"/>
    <s v="LBSA60"/>
    <n v="110"/>
    <s v="Actif"/>
    <m/>
    <s v="Achevé"/>
    <s v="21/06/2017"/>
    <n v="0.2959"/>
  </r>
  <r>
    <s v="LBF300709"/>
    <n v="900"/>
    <s v="LB3000499"/>
    <s v="LBL604001"/>
    <s v="DETECTEUR TELEMECANIQUE"/>
    <n v="1"/>
    <n v="1"/>
    <n v="0"/>
    <x v="3"/>
    <s v="LBSA60"/>
    <n v="110"/>
    <s v="Actif"/>
    <m/>
    <s v="Achevé"/>
    <s v="21/06/2017"/>
    <n v="31.31"/>
  </r>
  <r>
    <s v="LBF300709"/>
    <n v="910"/>
    <s v="LB3000499"/>
    <s v="LBL501054"/>
    <s v="CONNECTEUR MALE 005 545 92 26"/>
    <n v="1"/>
    <n v="1"/>
    <n v="0"/>
    <x v="3"/>
    <s v="LBSA60"/>
    <n v="110"/>
    <s v="Actif"/>
    <m/>
    <s v="Achevé"/>
    <s v="21/06/2017"/>
    <n v="1.9067000000000001"/>
  </r>
  <r>
    <s v="LBF300709"/>
    <n v="920"/>
    <s v="LB3000499"/>
    <s v="LBL501055"/>
    <s v="BROCHE RESSORT 011 545 80 26"/>
    <n v="3"/>
    <n v="3"/>
    <n v="0"/>
    <x v="3"/>
    <s v="LBSA60"/>
    <n v="110"/>
    <s v="Actif"/>
    <m/>
    <s v="Achevé"/>
    <s v="21/06/2017"/>
    <n v="1.3243"/>
  </r>
  <r>
    <s v="LBF300709"/>
    <n v="960"/>
    <s v="LB3000499"/>
    <s v="100068040"/>
    <s v="PROLONGATEUR 3V SUPERSEAL 1.5M"/>
    <n v="1"/>
    <n v="1"/>
    <n v="0"/>
    <x v="3"/>
    <s v="LBSA60"/>
    <n v="110"/>
    <s v="Actif"/>
    <m/>
    <s v="Achevé"/>
    <s v="21/06/2017"/>
    <n v="7.09"/>
  </r>
  <r>
    <s v="LBF300709"/>
    <n v="1050"/>
    <s v="LB3000499"/>
    <s v="100035850"/>
    <s v="PLATINE MARCHEPIED HY REPLI DH"/>
    <n v="1"/>
    <n v="1"/>
    <n v="0"/>
    <x v="3"/>
    <s v="LBSA60"/>
    <n v="120"/>
    <s v="Actif"/>
    <m/>
    <s v="Achevé"/>
    <s v="21/06/2017"/>
    <n v="14.58"/>
  </r>
  <r>
    <s v="LBF300709"/>
    <n v="1100"/>
    <s v="LB3000499"/>
    <s v="U00159890"/>
    <s v="HAYON DHOL DHRC15"/>
    <n v="1"/>
    <n v="1"/>
    <n v="0"/>
    <x v="3"/>
    <s v="LBLB10"/>
    <n v="120"/>
    <s v="Actif"/>
    <m/>
    <s v="Achevé"/>
    <s v="21/06/2017"/>
    <n v="2465"/>
  </r>
  <r>
    <s v="LBF300713"/>
    <n v="450"/>
    <s v="LB3000500"/>
    <s v="LBK500014"/>
    <s v="RIVET AVTAI ZN DIA10 2311-1215"/>
    <n v="100"/>
    <n v="100"/>
    <n v="0"/>
    <x v="3"/>
    <s v="LBSA20"/>
    <n v="50"/>
    <s v="Actif"/>
    <m/>
    <s v="Achevé"/>
    <s v="22/06/2017"/>
    <n v="0.35909999999999997"/>
  </r>
  <r>
    <s v="LBF300713"/>
    <n v="460"/>
    <s v="LB3000500"/>
    <s v="LBK500021"/>
    <s v="BAGUE AVTAI ZN DIA32 2321-1200"/>
    <n v="100"/>
    <n v="100"/>
    <n v="0"/>
    <x v="3"/>
    <s v="LBSA20"/>
    <n v="50"/>
    <s v="Actif"/>
    <m/>
    <s v="Achevé"/>
    <s v="22/06/2017"/>
    <n v="0.17199999999999999"/>
  </r>
  <r>
    <s v="LBF300713"/>
    <n v="520"/>
    <s v="LB3000500"/>
    <s v="U00165070"/>
    <s v="PX STRATI 2455*2535*20"/>
    <n v="1"/>
    <n v="1"/>
    <n v="0"/>
    <x v="3"/>
    <s v="LBSA20"/>
    <n v="50"/>
    <s v="Actif"/>
    <m/>
    <s v="Achevé"/>
    <s v="22/06/2017"/>
    <n v="188.2586"/>
  </r>
  <r>
    <s v="LBF300713"/>
    <n v="530"/>
    <s v="LB3000500"/>
    <s v="U00165080"/>
    <s v="PX STRATI 1078*2535*20"/>
    <n v="1"/>
    <n v="1"/>
    <n v="0"/>
    <x v="3"/>
    <s v="LBSA20"/>
    <n v="50"/>
    <s v="Actif"/>
    <m/>
    <s v="Achevé"/>
    <s v="22/06/2017"/>
    <n v="82.665000000000006"/>
  </r>
  <r>
    <s v="LBF300713"/>
    <n v="540"/>
    <s v="LB3000500"/>
    <s v="U00165090"/>
    <s v="PX STRATI 6500*2535*20"/>
    <n v="1"/>
    <n v="1"/>
    <n v="0"/>
    <x v="3"/>
    <s v="LBSA20"/>
    <n v="50"/>
    <s v="Actif"/>
    <m/>
    <s v="Achevé"/>
    <s v="22/06/2017"/>
    <n v="498.4443"/>
  </r>
  <r>
    <s v="LBF300713"/>
    <n v="550"/>
    <s v="LB3000500"/>
    <s v="U00165100"/>
    <s v="PX STRATI 9055*2535*20"/>
    <n v="1"/>
    <n v="1"/>
    <n v="0"/>
    <x v="3"/>
    <s v="LBSA20"/>
    <n v="50"/>
    <s v="Actif"/>
    <m/>
    <s v="Achevé"/>
    <s v="22/06/2017"/>
    <n v="694.37130000000002"/>
  </r>
  <r>
    <s v="LBF300713"/>
    <n v="580"/>
    <s v="LB3000500"/>
    <s v="LBE100015"/>
    <s v="PLINT GA 1225*145*2 P.L1300 GV"/>
    <n v="1"/>
    <n v="1"/>
    <n v="0"/>
    <x v="3"/>
    <s v="LBSA20"/>
    <n v="60"/>
    <s v="Actif"/>
    <m/>
    <s v="Achevé"/>
    <s v="22/06/2017"/>
    <n v="6.4725999999999999"/>
  </r>
  <r>
    <s v="LBF300713"/>
    <n v="630"/>
    <s v="LB3000500"/>
    <s v="LBL704008"/>
    <s v="MOULURE 1 COMPART. 34x1*16mm"/>
    <n v="1"/>
    <n v="1"/>
    <n v="0"/>
    <x v="3"/>
    <s v="LBSA20"/>
    <n v="60"/>
    <s v="Actif"/>
    <m/>
    <s v="Achevé"/>
    <s v="22/06/2017"/>
    <n v="4.4400000000000004"/>
  </r>
  <r>
    <s v="LBF300713"/>
    <n v="650"/>
    <s v="LB3000500"/>
    <s v="U00165120"/>
    <s v="RRL TYPE 77"/>
    <n v="1"/>
    <n v="0"/>
    <n v="1"/>
    <x v="3"/>
    <s v="LBSA20"/>
    <n v="60"/>
    <s v="Actif"/>
    <m/>
    <s v="Achevé"/>
    <s v="22/06/2017"/>
    <n v="381"/>
  </r>
  <r>
    <s v="LBF300714"/>
    <n v="450"/>
    <s v="LB3000501"/>
    <s v="LBK500014"/>
    <s v="RIVET AVTAI ZN DIA10 2311-1215"/>
    <n v="100"/>
    <n v="100"/>
    <n v="0"/>
    <x v="3"/>
    <s v="LBSA20"/>
    <n v="50"/>
    <s v="Actif"/>
    <m/>
    <s v="Achevé"/>
    <s v="22/06/2017"/>
    <n v="0.35909999999999997"/>
  </r>
  <r>
    <s v="LBF300714"/>
    <n v="460"/>
    <s v="LB3000501"/>
    <s v="LBK500021"/>
    <s v="BAGUE AVTAI ZN DIA32 2321-1200"/>
    <n v="100"/>
    <n v="100"/>
    <n v="0"/>
    <x v="3"/>
    <s v="LBSA20"/>
    <n v="50"/>
    <s v="Actif"/>
    <m/>
    <s v="Achevé"/>
    <s v="22/06/2017"/>
    <n v="0.17199999999999999"/>
  </r>
  <r>
    <s v="LBF300714"/>
    <n v="520"/>
    <s v="LB3000501"/>
    <s v="U00165070"/>
    <s v="PX STRATI 2455*2535*20"/>
    <n v="1"/>
    <n v="1"/>
    <n v="0"/>
    <x v="3"/>
    <s v="LBSA20"/>
    <n v="50"/>
    <s v="Actif"/>
    <m/>
    <s v="Achevé"/>
    <s v="22/06/2017"/>
    <n v="188.2586"/>
  </r>
  <r>
    <s v="LBF300714"/>
    <n v="530"/>
    <s v="LB3000501"/>
    <s v="U00165080"/>
    <s v="PX STRATI 1078*2535*20"/>
    <n v="1"/>
    <n v="1"/>
    <n v="0"/>
    <x v="3"/>
    <s v="LBSA20"/>
    <n v="50"/>
    <s v="Actif"/>
    <m/>
    <s v="Achevé"/>
    <s v="22/06/2017"/>
    <n v="82.665000000000006"/>
  </r>
  <r>
    <s v="LBF300714"/>
    <n v="540"/>
    <s v="LB3000501"/>
    <s v="U00165090"/>
    <s v="PX STRATI 6500*2535*20"/>
    <n v="1"/>
    <n v="1"/>
    <n v="0"/>
    <x v="3"/>
    <s v="LBSA20"/>
    <n v="50"/>
    <s v="Actif"/>
    <m/>
    <s v="Achevé"/>
    <s v="22/06/2017"/>
    <n v="498.4443"/>
  </r>
  <r>
    <s v="LBF300714"/>
    <n v="550"/>
    <s v="LB3000501"/>
    <s v="U00165100"/>
    <s v="PX STRATI 9055*2535*20"/>
    <n v="1"/>
    <n v="1"/>
    <n v="0"/>
    <x v="3"/>
    <s v="LBSA20"/>
    <n v="50"/>
    <s v="Actif"/>
    <m/>
    <s v="Achevé"/>
    <s v="22/06/2017"/>
    <n v="694.37130000000002"/>
  </r>
  <r>
    <s v="LBF300714"/>
    <n v="580"/>
    <s v="LB3000501"/>
    <s v="LBE100015"/>
    <s v="PLINT GA 1225*145*2 P.L1300 GV"/>
    <n v="1"/>
    <n v="1"/>
    <n v="0"/>
    <x v="3"/>
    <s v="LBSA20"/>
    <n v="60"/>
    <s v="Actif"/>
    <m/>
    <s v="Achevé"/>
    <s v="22/06/2017"/>
    <n v="6.4725999999999999"/>
  </r>
  <r>
    <s v="LBF300714"/>
    <n v="630"/>
    <s v="LB3000501"/>
    <s v="LBL704008"/>
    <s v="MOULURE 1 COMPART. 34x1*16mm"/>
    <n v="1"/>
    <n v="1"/>
    <n v="0"/>
    <x v="3"/>
    <s v="LBSA20"/>
    <n v="60"/>
    <s v="Actif"/>
    <m/>
    <s v="Achevé"/>
    <s v="22/06/2017"/>
    <n v="4.4400000000000004"/>
  </r>
  <r>
    <s v="LBF300714"/>
    <n v="650"/>
    <s v="LB3000501"/>
    <s v="U00165120"/>
    <s v="RRL TYPE 77"/>
    <n v="1"/>
    <n v="0"/>
    <n v="1"/>
    <x v="3"/>
    <s v="LBSA20"/>
    <n v="60"/>
    <s v="Actif"/>
    <m/>
    <s v="Achevé"/>
    <s v="22/06/2017"/>
    <n v="381"/>
  </r>
  <r>
    <s v="LBF300723"/>
    <n v="910"/>
    <s v="LB3000543"/>
    <s v="LBH500035"/>
    <s v="ENTRETOISE AILES 50*50 +6T"/>
    <n v="2"/>
    <n v="2"/>
    <n v="0"/>
    <x v="3"/>
    <s v="LBSA60"/>
    <n v="110"/>
    <s v="Achevé"/>
    <s v="19/06/2017"/>
    <s v="Achevé"/>
    <s v="19/06/2017"/>
    <n v="3.16"/>
  </r>
  <r>
    <s v="LBF300725"/>
    <n v="20"/>
    <s v="LB3000530"/>
    <s v="LBARTPSO023"/>
    <s v="COMPLEMENT PSO +6T SIMPLE"/>
    <n v="1"/>
    <n v="1"/>
    <n v="0"/>
    <x v="3"/>
    <s v="LBSA30"/>
    <n v="10"/>
    <s v="Actif"/>
    <m/>
    <s v="Achevé"/>
    <s v="22/06/2017"/>
    <n v="1223.3354999999999"/>
  </r>
  <r>
    <s v="LBF300726"/>
    <n v="670"/>
    <s v="LB3000542"/>
    <s v="LBH200030"/>
    <s v="PROFIL BAC E055050 L5000"/>
    <n v="8"/>
    <n v="7"/>
    <n v="0"/>
    <x v="3"/>
    <s v="LBSA60"/>
    <n v="110"/>
    <s v="Achevé"/>
    <s v="19/06/2017"/>
    <s v="Achevé"/>
    <s v="19/06/2017"/>
    <n v="18.95"/>
  </r>
  <r>
    <s v="LBF400082"/>
    <n v="480"/>
    <s v="LB4000045"/>
    <s v="U00074910"/>
    <s v="CROCHET MIXTE REF 29.05022"/>
    <n v="0"/>
    <n v="2"/>
    <n v="0"/>
    <x v="3"/>
    <s v="LBLB10"/>
    <n v="10"/>
    <s v="Achevé"/>
    <s v="23/05/2017"/>
    <s v="Achevé"/>
    <s v="23/05/2017"/>
    <s v="NaN"/>
  </r>
  <r>
    <s v="LBF400085"/>
    <n v="10"/>
    <s v="LB4000047"/>
    <s v="LBL403206"/>
    <s v="PLAFONNIER A LED POWERLED"/>
    <n v="1"/>
    <n v="0"/>
    <n v="1"/>
    <x v="3"/>
    <s v="LBSA10"/>
    <n v="10"/>
    <s v="Achevé"/>
    <s v="20/06/2017"/>
    <s v="Achevé"/>
    <s v="20/06/2017"/>
    <n v="11.344200000000001"/>
  </r>
  <r>
    <s v="LBF400085"/>
    <n v="20"/>
    <s v="LB4000047"/>
    <s v="LBL303009"/>
    <s v="TEMPORISATION 20mn 72 IT 08"/>
    <n v="1"/>
    <n v="0"/>
    <n v="1"/>
    <x v="3"/>
    <s v="LBSA70"/>
    <n v="10"/>
    <s v="Achevé"/>
    <s v="20/06/2017"/>
    <s v="Achevé"/>
    <s v="20/06/2017"/>
    <n v="18.8"/>
  </r>
  <r>
    <s v="LBF400085"/>
    <n v="30"/>
    <s v="LB4000047"/>
    <s v="LBA201007"/>
    <s v="TOLE ALU AG3 3MM 2500*1250"/>
    <n v="0.1"/>
    <n v="0"/>
    <n v="0.1"/>
    <x v="3"/>
    <s v="LBSA70"/>
    <n v="10"/>
    <s v="Achevé"/>
    <s v="20/06/2017"/>
    <s v="Achevé"/>
    <s v="20/06/2017"/>
    <n v="75.889399999999995"/>
  </r>
  <r>
    <s v="LBF400085"/>
    <n v="40"/>
    <s v="LB4000047"/>
    <s v="LBL200227"/>
    <s v="FAISCEAU DESCENTE PLAFONNIER"/>
    <n v="1"/>
    <n v="0"/>
    <n v="1"/>
    <x v="3"/>
    <s v="LBSA10"/>
    <n v="10"/>
    <s v="Achevé"/>
    <s v="20/06/2017"/>
    <s v="Achevé"/>
    <s v="20/06/2017"/>
    <n v="4.49"/>
  </r>
  <r>
    <s v="LBF400085"/>
    <n v="50"/>
    <s v="LB4000047"/>
    <s v="LBL200228"/>
    <s v="FAISCEAU + INTER TEMPORISE 12V"/>
    <n v="1"/>
    <n v="0"/>
    <n v="1"/>
    <x v="3"/>
    <s v="LBSA10"/>
    <n v="10"/>
    <s v="Achevé"/>
    <s v="20/06/2017"/>
    <s v="Achevé"/>
    <s v="20/06/2017"/>
    <n v="26.75"/>
  </r>
  <r>
    <s v="LBF400085"/>
    <n v="60"/>
    <s v="LB4000047"/>
    <s v="LBG101025"/>
    <s v="RAIL ARRIM 2025 HORIZ UNIVER"/>
    <n v="2"/>
    <n v="0"/>
    <n v="2"/>
    <x v="3"/>
    <s v="LBSA10"/>
    <n v="10"/>
    <s v="Achevé"/>
    <s v="20/06/2017"/>
    <s v="Achevé"/>
    <s v="20/06/2017"/>
    <n v="7.3398000000000003"/>
  </r>
  <r>
    <s v="LBF400085"/>
    <n v="70"/>
    <s v="LB4000047"/>
    <s v="LBE200201"/>
    <s v="PLINTHE ALU 2035 FGV2010"/>
    <n v="1"/>
    <n v="0"/>
    <n v="1"/>
    <x v="3"/>
    <s v="LBSA10"/>
    <n v="10"/>
    <s v="Achevé"/>
    <s v="20/06/2017"/>
    <s v="Achevé"/>
    <s v="20/06/2017"/>
    <n v="7.3799000000000001"/>
  </r>
  <r>
    <s v="LBF400085"/>
    <n v="80"/>
    <s v="LB4000047"/>
    <s v="U00169980"/>
    <s v="PRESTATION AMMENAGEMENTDOLEDEC"/>
    <n v="1"/>
    <n v="0"/>
    <n v="1"/>
    <x v="3"/>
    <s v="LBLB10"/>
    <n v="10"/>
    <s v="Achevé"/>
    <s v="20/06/2017"/>
    <s v="Achevé"/>
    <s v="20/06/2017"/>
    <n v="0.01"/>
  </r>
  <r>
    <s v="LBF500013"/>
    <n v="420"/>
    <s v="LB5000014"/>
    <s v="LBG201008"/>
    <s v="ARRET DE PORTE REF 25.37862 DR"/>
    <n v="1"/>
    <n v="1"/>
    <n v="0"/>
    <x v="3"/>
    <s v="LBSA10"/>
    <n v="140"/>
    <s v="Achevé"/>
    <s v="06/06/2017"/>
    <s v="Achevé"/>
    <s v="02/06/2017"/>
    <n v="12.2423"/>
  </r>
  <r>
    <s v="LBF500013"/>
    <n v="430"/>
    <s v="LB5000014"/>
    <s v="LBG201009"/>
    <s v="ARRET DE PORTE REF 25.37862 GA"/>
    <n v="1"/>
    <n v="1"/>
    <n v="0"/>
    <x v="3"/>
    <s v="LBSA10"/>
    <n v="140"/>
    <s v="Achevé"/>
    <s v="06/06/2017"/>
    <s v="Achevé"/>
    <s v="02/06/2017"/>
    <n v="12.2423"/>
  </r>
  <r>
    <s v="LBF500013"/>
    <n v="500"/>
    <s v="LB5000014"/>
    <s v="LBL301001"/>
    <s v="INTERRUP A LED ROUGE 12V-16A"/>
    <n v="3"/>
    <n v="3"/>
    <n v="0"/>
    <x v="3"/>
    <s v="LBSA20"/>
    <n v="208"/>
    <s v="Achevé"/>
    <s v="06/06/2017"/>
    <s v="Achevé"/>
    <s v="02/06/2017"/>
    <n v="1.26"/>
  </r>
  <r>
    <s v="LBF500013"/>
    <n v="520"/>
    <s v="LB5000014"/>
    <s v="LBG206001"/>
    <s v="POIGNEE MONTOIRE AUTO"/>
    <n v="4"/>
    <n v="4"/>
    <n v="0"/>
    <x v="3"/>
    <s v="LBSA70"/>
    <n v="208"/>
    <s v="Achevé"/>
    <s v="06/06/2017"/>
    <s v="Achevé"/>
    <s v="02/06/2017"/>
    <n v="2.6949999999999998"/>
  </r>
  <r>
    <s v="LBF500013"/>
    <n v="570"/>
    <s v="LB5000014"/>
    <s v="U00151470"/>
    <s v="FERMETURE REF: TPO5557N"/>
    <n v="2"/>
    <n v="2"/>
    <n v="0"/>
    <x v="3"/>
    <s v="LBLB10"/>
    <n v="208"/>
    <s v="Achevé"/>
    <s v="06/06/2017"/>
    <s v="Achevé"/>
    <s v="02/06/2017"/>
    <n v="42.5"/>
  </r>
  <r>
    <s v="LBF500013"/>
    <n v="700"/>
    <s v="LB5000014"/>
    <s v="U00151880"/>
    <s v="PLAQUE MOUSSE SE-25 COMPOSITE"/>
    <n v="0.5"/>
    <n v="0.5"/>
    <n v="0"/>
    <x v="3"/>
    <s v="LBLB10"/>
    <n v="208"/>
    <s v="Achevé"/>
    <s v="06/06/2017"/>
    <s v="Achevé"/>
    <s v="02/06/2017"/>
    <n v="0.1"/>
  </r>
  <r>
    <s v="LBF600139"/>
    <n v="50"/>
    <m/>
    <s v="LBG403203"/>
    <s v="RENFOR BUTOIR HY REPLI G MORY"/>
    <n v="2"/>
    <n v="2"/>
    <n v="0"/>
    <x v="3"/>
    <s v="LBSA10"/>
    <n v="0"/>
    <s v="Achevé"/>
    <s v="12/06/2017"/>
    <s v="__ERROR__"/>
    <s v="01/01/0001"/>
    <n v="23.2"/>
  </r>
  <r>
    <s v="LBF600146"/>
    <n v="100"/>
    <m/>
    <s v="LBL200227"/>
    <s v="FAISCEAU DESCENTE PLAFONNIER"/>
    <n v="0"/>
    <n v="0"/>
    <n v="2"/>
    <x v="3"/>
    <s v="LBSA10"/>
    <n v="80"/>
    <s v="Actif"/>
    <m/>
    <s v="Achevé"/>
    <s v="22/06/2017"/>
    <s v="NaN"/>
  </r>
  <r>
    <s v="LBF600146"/>
    <n v="110"/>
    <m/>
    <s v="LBL200228"/>
    <s v="FAISCEAU + INTER TEMPORISE 12V"/>
    <n v="0"/>
    <n v="0"/>
    <n v="2"/>
    <x v="3"/>
    <s v="LBSA10"/>
    <n v="80"/>
    <s v="Actif"/>
    <m/>
    <s v="Achevé"/>
    <s v="22/06/2017"/>
    <s v="NaN"/>
  </r>
  <r>
    <s v="LBF600146"/>
    <n v="120"/>
    <m/>
    <s v="LBJ900004"/>
    <s v="OBTURATEURS EMPLACEMENT FEUX"/>
    <n v="0"/>
    <n v="0"/>
    <n v="2"/>
    <x v="3"/>
    <s v="LBSA10"/>
    <n v="80"/>
    <s v="Actif"/>
    <m/>
    <s v="Achevé"/>
    <s v="22/06/2017"/>
    <s v="NaN"/>
  </r>
  <r>
    <s v="LBF600146"/>
    <n v="130"/>
    <m/>
    <s v="LBL200225"/>
    <s v="FAISCEAU DESCENTE FEUX AVANT"/>
    <n v="0"/>
    <n v="0"/>
    <n v="4"/>
    <x v="3"/>
    <s v="LBSA10"/>
    <n v="80"/>
    <s v="Actif"/>
    <m/>
    <s v="Achevé"/>
    <s v="22/06/2017"/>
    <s v="NaN"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  <r>
    <m/>
    <m/>
    <m/>
    <m/>
    <m/>
    <m/>
    <m/>
    <m/>
    <x v="7"/>
    <m/>
    <m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7">
  <r>
    <x v="0"/>
    <n v="75451"/>
  </r>
  <r>
    <x v="1"/>
    <n v="71418.881406666653"/>
  </r>
  <r>
    <x v="2"/>
    <n v="67079.897099999987"/>
  </r>
  <r>
    <x v="3"/>
    <m/>
  </r>
  <r>
    <x v="4"/>
    <m/>
  </r>
  <r>
    <x v="4"/>
    <m/>
  </r>
  <r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errorCaption="0" showError="1" missingCaption="0" updatedVersion="4" minRefreshableVersion="3" useAutoFormatting="1" itemPrintTitles="1" createdVersion="4" indent="0" outline="1" outlineData="1" multipleFieldFilters="0" chartFormat="2" rowHeaderCaption="Magasins">
  <location ref="B5:C15" firstHeaderRow="1" firstDataRow="1" firstDataCol="1" rowPageCount="2" colPageCount="1"/>
  <pivotFields count="16">
    <pivotField showAll="0"/>
    <pivotField showAll="0"/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45">
        <item m="1" x="13"/>
        <item x="3"/>
        <item h="1" m="1" x="14"/>
        <item h="1" x="5"/>
        <item h="1" x="0"/>
        <item h="1" x="1"/>
        <item h="1" m="1" x="27"/>
        <item h="1" x="2"/>
        <item h="1" x="6"/>
        <item h="1" m="1" x="23"/>
        <item h="1" m="1" x="28"/>
        <item h="1" m="1" x="42"/>
        <item h="1" x="4"/>
        <item h="1" m="1" x="35"/>
        <item h="1" m="1" x="26"/>
        <item h="1" m="1" x="31"/>
        <item h="1" m="1" x="20"/>
        <item h="1" m="1" x="17"/>
        <item h="1" m="1" x="36"/>
        <item h="1" x="7"/>
        <item h="1" m="1" x="10"/>
        <item h="1" m="1" x="22"/>
        <item h="1" m="1" x="29"/>
        <item h="1" m="1" x="34"/>
        <item h="1" m="1" x="43"/>
        <item h="1" m="1" x="38"/>
        <item h="1" m="1" x="40"/>
        <item h="1" m="1" x="16"/>
        <item h="1" m="1" x="41"/>
        <item h="1" m="1" x="18"/>
        <item h="1" m="1" x="8"/>
        <item h="1" m="1" x="11"/>
        <item h="1" m="1" x="21"/>
        <item h="1" m="1" x="39"/>
        <item h="1" m="1" x="37"/>
        <item h="1" m="1" x="15"/>
        <item h="1" m="1" x="25"/>
        <item h="1" m="1" x="32"/>
        <item h="1" m="1" x="30"/>
        <item h="1" m="1" x="24"/>
        <item h="1" m="1" x="12"/>
        <item h="1" m="1" x="33"/>
        <item h="1" m="1" x="19"/>
        <item h="1" m="1" x="9"/>
        <item t="default"/>
      </items>
    </pivotField>
    <pivotField axis="axisRow" sortType="ascending">
      <items count="13">
        <item h="1" x="9"/>
        <item x="3"/>
        <item x="2"/>
        <item h="1" m="1" x="11"/>
        <item x="0"/>
        <item x="7"/>
        <item x="4"/>
        <item x="8"/>
        <item x="1"/>
        <item x="6"/>
        <item x="5"/>
        <item h="1" x="10"/>
        <item t="default"/>
      </items>
    </pivotField>
    <pivotField showAll="0"/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dataField="1" showAll="0"/>
  </pivotFields>
  <rowFields count="1">
    <field x="9"/>
  </rowFields>
  <rowItems count="10">
    <i>
      <x v="1"/>
    </i>
    <i>
      <x v="2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pageFields count="2">
    <pageField fld="11" hier="-1"/>
    <pageField fld="8" hier="-1"/>
  </pageFields>
  <dataFields count="1">
    <dataField name="Somme des matières à sortir" fld="15" baseField="0" baseItem="3666312" numFmtId="164"/>
  </dataFields>
  <formats count="4">
    <format dxfId="6">
      <pivotArea outline="0" collapsedLevelsAreSubtotals="1" fieldPosition="0"/>
    </format>
    <format dxfId="5">
      <pivotArea dataOnly="0" labelOnly="1" outline="0" fieldPosition="0">
        <references count="1">
          <reference field="11" count="0"/>
        </references>
      </pivotArea>
    </format>
    <format dxfId="4">
      <pivotArea dataOnly="0" labelOnly="1" outline="0" axis="axisValues" fieldPosition="0"/>
    </format>
    <format dxfId="3">
      <pivotArea dataOnly="0" labelOnly="1" outline="0" fieldPosition="0">
        <references count="1">
          <reference field="8" count="0"/>
        </references>
      </pivotArea>
    </format>
  </formats>
  <chartFormats count="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30" applyNumberFormats="0" applyBorderFormats="0" applyFontFormats="0" applyPatternFormats="0" applyAlignmentFormats="0" applyWidthHeightFormats="1" dataCaption="Valeurs" grandTotalCaption="Moyenne générale" updatedVersion="4" minRefreshableVersion="3" useAutoFormatting="1" itemPrintTitles="1" createdVersion="4" indent="0" outline="1" outlineData="1" multipleFieldFilters="0" chartFormat="1">
  <location ref="B5:C11" firstHeaderRow="1" firstDataRow="1" firstDataCol="1"/>
  <pivotFields count="2">
    <pivotField axis="axisRow" showAll="0">
      <items count="6">
        <item x="4"/>
        <item x="0"/>
        <item x="1"/>
        <item x="2"/>
        <item x="3"/>
        <item t="default"/>
      </items>
    </pivotField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Moyenne de Montant total" fld="1" subtotal="average" baseField="0" baseItem="0" numFmtId="165"/>
  </dataFields>
  <formats count="2">
    <format dxfId="2">
      <pivotArea outline="0" collapsedLevelsAreSubtotals="1" fieldPosition="0"/>
    </format>
    <format dxfId="1">
      <pivotArea dataOnly="0" labelOnly="1" outline="0" axis="axisValues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A4" firstHeaderRow="1" firstDataRow="1" firstDataCol="0" rowPageCount="1" colPageCount="1"/>
  <pivotFields count="16">
    <pivotField showAll="0"/>
    <pivotField showAll="0"/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44">
        <item m="1" x="13"/>
        <item x="3"/>
        <item h="1" x="5"/>
        <item h="1" m="1" x="17"/>
        <item h="1" x="0"/>
        <item h="1" m="1" x="39"/>
        <item h="1" x="1"/>
        <item h="1" m="1" x="21"/>
        <item h="1" m="1" x="26"/>
        <item h="1" x="2"/>
        <item h="1" m="1" x="10"/>
        <item h="1" x="6"/>
        <item h="1" m="1" x="27"/>
        <item h="1" m="1" x="33"/>
        <item h="1" m="1" x="37"/>
        <item h="1" m="1" x="41"/>
        <item h="1" m="1" x="16"/>
        <item h="1" m="1" x="40"/>
        <item h="1" m="1" x="34"/>
        <item h="1" m="1" x="42"/>
        <item h="1" m="1" x="28"/>
        <item h="1" m="1" x="19"/>
        <item h="1" m="1" x="8"/>
        <item h="1" x="7"/>
        <item h="1" m="1" x="35"/>
        <item h="1" m="1" x="22"/>
        <item h="1" m="1" x="30"/>
        <item h="1" m="1" x="14"/>
        <item h="1" m="1" x="25"/>
        <item h="1" m="1" x="11"/>
        <item h="1" m="1" x="20"/>
        <item h="1" x="4"/>
        <item h="1" m="1" x="38"/>
        <item h="1" m="1" x="36"/>
        <item h="1" m="1" x="15"/>
        <item h="1" m="1" x="24"/>
        <item h="1" m="1" x="31"/>
        <item h="1" m="1" x="29"/>
        <item h="1" m="1" x="23"/>
        <item h="1" m="1" x="12"/>
        <item h="1" m="1" x="32"/>
        <item h="1" m="1" x="18"/>
        <item h="1" m="1" x="9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</pivotFields>
  <rowItems count="1">
    <i/>
  </rowItems>
  <colItems count="1">
    <i/>
  </colItems>
  <pageFields count="1">
    <pageField fld="8" hier="-1"/>
  </pageFields>
  <dataFields count="1">
    <dataField name="Nombre de MontantReel1" fld="15" subtotal="count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P1018" tableType="xml" totalsRowShown="0" connectionId="1">
  <autoFilter ref="A2:P1018">
    <filterColumn colId="8">
      <customFilters>
        <customFilter operator="lessThanOrEqual" val="0"/>
      </customFilters>
    </filterColumn>
    <filterColumn colId="9">
      <filters>
        <filter val="LBLB10"/>
      </filters>
    </filterColumn>
  </autoFilter>
  <tableColumns count="16">
    <tableColumn id="3" uniqueName="OrdreFab" name="OrdreFab">
      <xmlColumnPr mapId="1" xpath="/ns1:Report/ns1:Tablix1/ns1:Détails1_Collection/ns1:Détails1/@OrdreFab" xmlDataType="string"/>
    </tableColumn>
    <tableColumn id="4" uniqueName="Position" name="Position">
      <xmlColumnPr mapId="1" xpath="/ns1:Report/ns1:Tablix1/ns1:Détails1_Collection/ns1:Détails1/@Position" xmlDataType="integer"/>
    </tableColumn>
    <tableColumn id="5" uniqueName="Projet1" name="Projet1">
      <xmlColumnPr mapId="1" xpath="/ns1:Report/ns1:Tablix1/ns1:Détails1_Collection/ns1:Détails1/@Projet1" xmlDataType="string"/>
    </tableColumn>
    <tableColumn id="6" uniqueName="Article1" name="Article1">
      <xmlColumnPr mapId="1" xpath="/ns1:Report/ns1:Tablix1/ns1:Détails1_Collection/ns1:Détails1/@Article1" xmlDataType="string"/>
    </tableColumn>
    <tableColumn id="7" uniqueName="DescriptionArticle" name="DescriptionArticle">
      <xmlColumnPr mapId="1" xpath="/ns1:Report/ns1:Tablix1/ns1:Détails1_Collection/ns1:Détails1/@DescriptionArticle" xmlDataType="string"/>
    </tableColumn>
    <tableColumn id="8" uniqueName="QuantiteNette" name="QuantiteNette">
      <xmlColumnPr mapId="1" xpath="/ns1:Report/ns1:Tablix1/ns1:Détails1_Collection/ns1:Détails1/@QuantiteNette" xmlDataType="double"/>
    </tableColumn>
    <tableColumn id="9" uniqueName="ASortirParMag" name="ASortirParMag">
      <xmlColumnPr mapId="1" xpath="/ns1:Report/ns1:Tablix1/ns1:Détails1_Collection/ns1:Détails1/@ASortirParMag" xmlDataType="integer"/>
    </tableColumn>
    <tableColumn id="10" uniqueName="ASortir" name="ASortir">
      <xmlColumnPr mapId="1" xpath="/ns1:Report/ns1:Tablix1/ns1:Détails1_Collection/ns1:Détails1/@ASortir" xmlDataType="double"/>
    </tableColumn>
    <tableColumn id="11" uniqueName="LivraisonSuivante" name="LivraisonSuivante">
      <xmlColumnPr mapId="1" xpath="/ns1:Report/ns1:Tablix1/ns1:Détails1_Collection/ns1:Détails1/@LivraisonSuivante" xmlDataType="double"/>
    </tableColumn>
    <tableColumn id="12" uniqueName="Magasin" name="Magasin">
      <xmlColumnPr mapId="1" xpath="/ns1:Report/ns1:Tablix1/ns1:Détails1_Collection/ns1:Détails1/@Magasin" xmlDataType="string"/>
    </tableColumn>
    <tableColumn id="13" uniqueName="Operation" name="Operation">
      <xmlColumnPr mapId="1" xpath="/ns1:Report/ns1:Tablix1/ns1:Détails1_Collection/ns1:Détails1/@Operation" xmlDataType="integer"/>
    </tableColumn>
    <tableColumn id="14" uniqueName="StatutOrdre" name="StatutOrdre">
      <xmlColumnPr mapId="1" xpath="/ns1:Report/ns1:Tablix1/ns1:Détails1_Collection/ns1:Détails1/@StatutOrdre" xmlDataType="string"/>
    </tableColumn>
    <tableColumn id="15" uniqueName="DateAchevementOF" name="DateAchevementOF">
      <xmlColumnPr mapId="1" xpath="/ns1:Report/ns1:Tablix1/ns1:Détails1_Collection/ns1:Détails1/@DateAchevementOF" xmlDataType="string"/>
    </tableColumn>
    <tableColumn id="16" uniqueName="StatutOperation" name="StatutOperation">
      <xmlColumnPr mapId="1" xpath="/ns1:Report/ns1:Tablix1/ns1:Détails1_Collection/ns1:Détails1/@StatutOperation" xmlDataType="string"/>
    </tableColumn>
    <tableColumn id="17" uniqueName="DateAchevementOperation" name="DateAchevementOperation">
      <xmlColumnPr mapId="1" xpath="/ns1:Report/ns1:Tablix1/ns1:Détails1_Collection/ns1:Détails1/@DateAchevementOperation" xmlDataType="string"/>
    </tableColumn>
    <tableColumn id="18" uniqueName="MontantReel1" name="MontantReel1" dataDxfId="0">
      <xmlColumnPr mapId="1" xpath="/ns1:Report/ns1:Tablix1/ns1:Détails1_Collection/ns1:Détails1/@MontantReel1" xmlDataType="double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Relationship Id="rId4" Type="http://schemas.openxmlformats.org/officeDocument/2006/relationships/ctrlProp" Target="../ctrlProps/ctrlProp1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D35"/>
  <sheetViews>
    <sheetView showGridLines="0" tabSelected="1" zoomScaleNormal="100" workbookViewId="0">
      <selection activeCell="C40" sqref="C40"/>
    </sheetView>
  </sheetViews>
  <sheetFormatPr baseColWidth="10" defaultRowHeight="15" x14ac:dyDescent="0.25"/>
  <cols>
    <col min="1" max="1" width="6.140625" customWidth="1"/>
    <col min="2" max="2" width="22" customWidth="1"/>
    <col min="3" max="3" width="26.5703125" style="4" customWidth="1"/>
    <col min="4" max="4" width="11.85546875" bestFit="1" customWidth="1"/>
    <col min="6" max="6" width="11.42578125" customWidth="1"/>
    <col min="20" max="20" width="24.42578125" bestFit="1" customWidth="1"/>
  </cols>
  <sheetData>
    <row r="1" spans="2:3" ht="26.25" customHeight="1" x14ac:dyDescent="0.25"/>
    <row r="2" spans="2:3" x14ac:dyDescent="0.25">
      <c r="B2" s="2" t="s">
        <v>11</v>
      </c>
      <c r="C2" s="4" t="s">
        <v>154</v>
      </c>
    </row>
    <row r="3" spans="2:3" x14ac:dyDescent="0.25">
      <c r="B3" s="2" t="s">
        <v>8</v>
      </c>
      <c r="C3" s="7">
        <v>0</v>
      </c>
    </row>
    <row r="5" spans="2:3" x14ac:dyDescent="0.25">
      <c r="B5" s="2" t="s">
        <v>170</v>
      </c>
      <c r="C5" s="4" t="s">
        <v>169</v>
      </c>
    </row>
    <row r="6" spans="2:3" x14ac:dyDescent="0.25">
      <c r="B6" s="3" t="s">
        <v>130</v>
      </c>
      <c r="C6" s="4">
        <v>22734.916300000001</v>
      </c>
    </row>
    <row r="7" spans="2:3" x14ac:dyDescent="0.25">
      <c r="B7" s="3" t="s">
        <v>131</v>
      </c>
      <c r="C7" s="4">
        <v>0.01</v>
      </c>
    </row>
    <row r="8" spans="2:3" x14ac:dyDescent="0.25">
      <c r="B8" s="3" t="s">
        <v>129</v>
      </c>
      <c r="C8" s="4">
        <v>9179.0966999999982</v>
      </c>
    </row>
    <row r="9" spans="2:3" x14ac:dyDescent="0.25">
      <c r="B9" s="3" t="s">
        <v>135</v>
      </c>
      <c r="C9" s="4">
        <v>3724.7928000000006</v>
      </c>
    </row>
    <row r="10" spans="2:3" x14ac:dyDescent="0.25">
      <c r="B10" s="3" t="s">
        <v>132</v>
      </c>
      <c r="C10" s="4">
        <v>4975.7222000000002</v>
      </c>
    </row>
    <row r="11" spans="2:3" x14ac:dyDescent="0.25">
      <c r="B11" s="3" t="s">
        <v>883</v>
      </c>
      <c r="C11" s="4">
        <v>0</v>
      </c>
    </row>
    <row r="12" spans="2:3" x14ac:dyDescent="0.25">
      <c r="B12" s="3" t="s">
        <v>128</v>
      </c>
      <c r="C12" s="4">
        <v>10754.334999999999</v>
      </c>
    </row>
    <row r="13" spans="2:3" x14ac:dyDescent="0.25">
      <c r="B13" s="3" t="s">
        <v>134</v>
      </c>
      <c r="C13" s="4">
        <v>15613.639699999998</v>
      </c>
    </row>
    <row r="14" spans="2:3" x14ac:dyDescent="0.25">
      <c r="B14" s="3" t="s">
        <v>133</v>
      </c>
      <c r="C14" s="4">
        <v>97.384399999999985</v>
      </c>
    </row>
    <row r="15" spans="2:3" x14ac:dyDescent="0.25">
      <c r="B15" s="3" t="s">
        <v>153</v>
      </c>
      <c r="C15" s="4">
        <v>67079.897099999987</v>
      </c>
    </row>
    <row r="16" spans="2:3" x14ac:dyDescent="0.25">
      <c r="C16"/>
    </row>
    <row r="17" spans="2:4" x14ac:dyDescent="0.25">
      <c r="C17"/>
    </row>
    <row r="18" spans="2:4" ht="15.75" thickBot="1" x14ac:dyDescent="0.3">
      <c r="C18"/>
    </row>
    <row r="23" spans="2:4" x14ac:dyDescent="0.25">
      <c r="C23"/>
    </row>
    <row r="26" spans="2:4" ht="6.75" customHeight="1" x14ac:dyDescent="0.25"/>
    <row r="27" spans="2:4" ht="20.25" customHeight="1" x14ac:dyDescent="0.25"/>
    <row r="28" spans="2:4" x14ac:dyDescent="0.25">
      <c r="B28" s="21" t="s">
        <v>593</v>
      </c>
      <c r="C28" s="25">
        <v>42909.61377314815</v>
      </c>
      <c r="D28" s="6"/>
    </row>
    <row r="29" spans="2:4" x14ac:dyDescent="0.25">
      <c r="B29" s="22"/>
      <c r="C29" s="26"/>
    </row>
    <row r="30" spans="2:4" x14ac:dyDescent="0.25">
      <c r="B30" s="23"/>
      <c r="C30" s="27"/>
    </row>
    <row r="33" spans="3:3" x14ac:dyDescent="0.25">
      <c r="C33" s="24"/>
    </row>
    <row r="34" spans="3:3" x14ac:dyDescent="0.25">
      <c r="C34" s="24"/>
    </row>
    <row r="35" spans="3:3" x14ac:dyDescent="0.25">
      <c r="C35" s="24"/>
    </row>
  </sheetData>
  <sheetProtection formatColumns="0" sort="0" autoFilter="0" pivotTables="0"/>
  <mergeCells count="3">
    <mergeCell ref="B28:B30"/>
    <mergeCell ref="C33:C35"/>
    <mergeCell ref="C28:C30"/>
  </mergeCell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Macro_MAJ">
                <anchor moveWithCells="1" sizeWithCells="1">
                  <from>
                    <xdr:col>1</xdr:col>
                    <xdr:colOff>9525</xdr:colOff>
                    <xdr:row>22</xdr:row>
                    <xdr:rowOff>104775</xdr:rowOff>
                  </from>
                  <to>
                    <xdr:col>3</xdr:col>
                    <xdr:colOff>9525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Macro_LBSA10">
                <anchor moveWithCells="1" sizeWithCells="1">
                  <from>
                    <xdr:col>8</xdr:col>
                    <xdr:colOff>152400</xdr:colOff>
                    <xdr:row>31</xdr:row>
                    <xdr:rowOff>123825</xdr:rowOff>
                  </from>
                  <to>
                    <xdr:col>9</xdr:col>
                    <xdr:colOff>571500</xdr:colOff>
                    <xdr:row>34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7" name="Button 3">
              <controlPr defaultSize="0" print="0" autoFill="0" autoPict="0" macro="[0]!Macro_LBSA20">
                <anchor moveWithCells="1" sizeWithCells="1">
                  <from>
                    <xdr:col>9</xdr:col>
                    <xdr:colOff>714375</xdr:colOff>
                    <xdr:row>31</xdr:row>
                    <xdr:rowOff>123825</xdr:rowOff>
                  </from>
                  <to>
                    <xdr:col>11</xdr:col>
                    <xdr:colOff>361950</xdr:colOff>
                    <xdr:row>34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8" name="Button 4">
              <controlPr defaultSize="0" print="0" autoFill="0" autoPict="0" macro="[0]!Macro_LBSA30">
                <anchor moveWithCells="1" sizeWithCells="1">
                  <from>
                    <xdr:col>11</xdr:col>
                    <xdr:colOff>504825</xdr:colOff>
                    <xdr:row>31</xdr:row>
                    <xdr:rowOff>123825</xdr:rowOff>
                  </from>
                  <to>
                    <xdr:col>13</xdr:col>
                    <xdr:colOff>142875</xdr:colOff>
                    <xdr:row>34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9" name="Button 5">
              <controlPr defaultSize="0" print="0" autoFill="0" autoPict="0" macro="[0]!Macro_LBSA40">
                <anchor moveWithCells="1" sizeWithCells="1">
                  <from>
                    <xdr:col>13</xdr:col>
                    <xdr:colOff>295275</xdr:colOff>
                    <xdr:row>31</xdr:row>
                    <xdr:rowOff>123825</xdr:rowOff>
                  </from>
                  <to>
                    <xdr:col>14</xdr:col>
                    <xdr:colOff>676275</xdr:colOff>
                    <xdr:row>34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0" name="Button 6">
              <controlPr defaultSize="0" print="0" autoFill="0" autoPict="0" macro="[0]!Macro_LBSA50">
                <anchor moveWithCells="1" sizeWithCells="1">
                  <from>
                    <xdr:col>15</xdr:col>
                    <xdr:colOff>76200</xdr:colOff>
                    <xdr:row>31</xdr:row>
                    <xdr:rowOff>123825</xdr:rowOff>
                  </from>
                  <to>
                    <xdr:col>16</xdr:col>
                    <xdr:colOff>428625</xdr:colOff>
                    <xdr:row>34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1" name="Button 7">
              <controlPr defaultSize="0" print="0" autoFill="0" autoPict="0" macro="[0]!Macro_LBSA60">
                <anchor moveWithCells="1" sizeWithCells="1">
                  <from>
                    <xdr:col>16</xdr:col>
                    <xdr:colOff>609600</xdr:colOff>
                    <xdr:row>31</xdr:row>
                    <xdr:rowOff>123825</xdr:rowOff>
                  </from>
                  <to>
                    <xdr:col>18</xdr:col>
                    <xdr:colOff>209550</xdr:colOff>
                    <xdr:row>34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2" name="Button 8">
              <controlPr defaultSize="0" print="0" autoFill="0" autoPict="0" macro="[0]!Macro_LBSA70">
                <anchor moveWithCells="1" sizeWithCells="1">
                  <from>
                    <xdr:col>18</xdr:col>
                    <xdr:colOff>409575</xdr:colOff>
                    <xdr:row>31</xdr:row>
                    <xdr:rowOff>123825</xdr:rowOff>
                  </from>
                  <to>
                    <xdr:col>19</xdr:col>
                    <xdr:colOff>723900</xdr:colOff>
                    <xdr:row>34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3" name="Button 9">
              <controlPr defaultSize="0" print="0" autoFill="0" autoPict="0" macro="[0]!Macro_LBLB10">
                <anchor moveWithCells="1" sizeWithCells="1">
                  <from>
                    <xdr:col>4</xdr:col>
                    <xdr:colOff>609600</xdr:colOff>
                    <xdr:row>31</xdr:row>
                    <xdr:rowOff>123825</xdr:rowOff>
                  </from>
                  <to>
                    <xdr:col>6</xdr:col>
                    <xdr:colOff>257175</xdr:colOff>
                    <xdr:row>34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4" name="Button 10">
              <controlPr defaultSize="0" print="0" autoFill="0" autoPict="0" macro="[0]!Macro_LBLB20">
                <anchor moveWithCells="1" sizeWithCells="1">
                  <from>
                    <xdr:col>6</xdr:col>
                    <xdr:colOff>381000</xdr:colOff>
                    <xdr:row>31</xdr:row>
                    <xdr:rowOff>123825</xdr:rowOff>
                  </from>
                  <to>
                    <xdr:col>8</xdr:col>
                    <xdr:colOff>9525</xdr:colOff>
                    <xdr:row>34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5" name="Button 11">
              <controlPr defaultSize="0" print="0" autoFill="0" autoPict="0" macro="[0]!auto_open">
                <anchor moveWithCells="1" sizeWithCells="1">
                  <from>
                    <xdr:col>0</xdr:col>
                    <xdr:colOff>390525</xdr:colOff>
                    <xdr:row>30</xdr:row>
                    <xdr:rowOff>180975</xdr:rowOff>
                  </from>
                  <to>
                    <xdr:col>2</xdr:col>
                    <xdr:colOff>1762125</xdr:colOff>
                    <xdr:row>34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:C39"/>
  <sheetViews>
    <sheetView showGridLines="0" workbookViewId="0">
      <pane ySplit="1" topLeftCell="A2" activePane="bottomLeft" state="frozen"/>
      <selection pane="bottomLeft" activeCell="C36" sqref="C36"/>
    </sheetView>
  </sheetViews>
  <sheetFormatPr baseColWidth="10" defaultRowHeight="15" x14ac:dyDescent="0.25"/>
  <cols>
    <col min="2" max="2" width="20.85546875" bestFit="1" customWidth="1"/>
    <col min="3" max="3" width="25.28515625" style="20" customWidth="1"/>
  </cols>
  <sheetData>
    <row r="1" spans="2:3" ht="74.25" customHeight="1" x14ac:dyDescent="0.25"/>
    <row r="4" spans="2:3" ht="15.75" customHeight="1" x14ac:dyDescent="0.25"/>
    <row r="5" spans="2:3" ht="15.75" customHeight="1" x14ac:dyDescent="0.25">
      <c r="B5" s="2" t="s">
        <v>831</v>
      </c>
      <c r="C5" s="20" t="s">
        <v>832</v>
      </c>
    </row>
    <row r="6" spans="2:3" ht="15.75" hidden="1" customHeight="1" x14ac:dyDescent="0.25">
      <c r="B6" s="3"/>
    </row>
    <row r="7" spans="2:3" ht="15.75" customHeight="1" x14ac:dyDescent="0.25">
      <c r="B7" s="10">
        <v>42907</v>
      </c>
      <c r="C7" s="20">
        <v>75451</v>
      </c>
    </row>
    <row r="8" spans="2:3" ht="15.75" customHeight="1" x14ac:dyDescent="0.25">
      <c r="B8" s="10">
        <v>42908</v>
      </c>
      <c r="C8" s="20">
        <v>71418.881406666653</v>
      </c>
    </row>
    <row r="9" spans="2:3" ht="15.75" customHeight="1" x14ac:dyDescent="0.25">
      <c r="B9" s="10">
        <v>42909</v>
      </c>
      <c r="C9" s="20">
        <v>67079.897099999987</v>
      </c>
    </row>
    <row r="10" spans="2:3" ht="15.75" customHeight="1" x14ac:dyDescent="0.25">
      <c r="B10" s="10">
        <v>42910</v>
      </c>
    </row>
    <row r="11" spans="2:3" ht="15.75" customHeight="1" x14ac:dyDescent="0.25">
      <c r="B11" s="3" t="s">
        <v>908</v>
      </c>
      <c r="C11" s="20">
        <v>71316.592835555552</v>
      </c>
    </row>
    <row r="12" spans="2:3" ht="15.75" customHeight="1" x14ac:dyDescent="0.25"/>
    <row r="13" spans="2:3" ht="15.75" customHeight="1" x14ac:dyDescent="0.25"/>
    <row r="14" spans="2:3" ht="15.75" customHeight="1" x14ac:dyDescent="0.25"/>
    <row r="15" spans="2:3" ht="15.75" customHeight="1" x14ac:dyDescent="0.25"/>
    <row r="16" spans="2:3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_Retour">
                <anchor moveWithCells="1" sizeWithCells="1">
                  <from>
                    <xdr:col>0</xdr:col>
                    <xdr:colOff>257175</xdr:colOff>
                    <xdr:row>0</xdr:row>
                    <xdr:rowOff>209550</xdr:rowOff>
                  </from>
                  <to>
                    <xdr:col>2</xdr:col>
                    <xdr:colOff>152400</xdr:colOff>
                    <xdr:row>0</xdr:row>
                    <xdr:rowOff>771525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G704"/>
  <sheetViews>
    <sheetView showGridLines="0" topLeftCell="A2" workbookViewId="0">
      <selection activeCell="C5" sqref="C5"/>
    </sheetView>
  </sheetViews>
  <sheetFormatPr baseColWidth="10" defaultRowHeight="15" x14ac:dyDescent="0.25"/>
  <cols>
    <col min="1" max="1" width="3.5703125" customWidth="1"/>
    <col min="2" max="2" width="22" style="13" customWidth="1"/>
    <col min="3" max="3" width="22" style="14" customWidth="1"/>
    <col min="4" max="4" width="2.85546875" style="12" customWidth="1"/>
    <col min="5" max="5" width="18.42578125" customWidth="1"/>
    <col min="6" max="6" width="21.7109375" style="11" customWidth="1"/>
  </cols>
  <sheetData>
    <row r="1" spans="2:6" x14ac:dyDescent="0.25">
      <c r="F1"/>
    </row>
    <row r="2" spans="2:6" ht="15.75" x14ac:dyDescent="0.25">
      <c r="B2" s="8" t="s">
        <v>600</v>
      </c>
      <c r="C2" s="9" t="s">
        <v>825</v>
      </c>
      <c r="E2" t="s">
        <v>833</v>
      </c>
      <c r="F2"/>
    </row>
    <row r="3" spans="2:6" x14ac:dyDescent="0.25">
      <c r="B3" s="15">
        <v>42907</v>
      </c>
      <c r="C3" s="16">
        <v>75451</v>
      </c>
      <c r="F3"/>
    </row>
    <row r="4" spans="2:6" x14ac:dyDescent="0.25">
      <c r="B4" s="17">
        <v>42908</v>
      </c>
      <c r="C4" s="18">
        <v>71418.881406666653</v>
      </c>
      <c r="F4"/>
    </row>
    <row r="5" spans="2:6" x14ac:dyDescent="0.25">
      <c r="B5" s="17">
        <f ca="1">IF(B4=TODAY()-1,TODAY(),"")</f>
        <v>42909</v>
      </c>
      <c r="C5" s="18">
        <v>67079.897099999987</v>
      </c>
      <c r="F5"/>
    </row>
    <row r="6" spans="2:6" x14ac:dyDescent="0.25">
      <c r="B6" s="17">
        <f ca="1">IF(B5=TODAY(),TODAY()+1,"")</f>
        <v>42910</v>
      </c>
      <c r="C6" s="18"/>
      <c r="F6"/>
    </row>
    <row r="7" spans="2:6" x14ac:dyDescent="0.25">
      <c r="B7" s="17" t="str">
        <f t="shared" ref="B7:B70" ca="1" si="0">IF(B6=TODAY(),TODAY()+1,"")</f>
        <v/>
      </c>
      <c r="C7" s="18"/>
      <c r="F7"/>
    </row>
    <row r="8" spans="2:6" x14ac:dyDescent="0.25">
      <c r="B8" s="17" t="str">
        <f t="shared" ca="1" si="0"/>
        <v/>
      </c>
      <c r="C8" s="18"/>
      <c r="F8"/>
    </row>
    <row r="9" spans="2:6" x14ac:dyDescent="0.25">
      <c r="B9" s="17" t="str">
        <f t="shared" ca="1" si="0"/>
        <v/>
      </c>
      <c r="C9" s="18"/>
      <c r="F9"/>
    </row>
    <row r="10" spans="2:6" x14ac:dyDescent="0.25">
      <c r="B10" s="17" t="str">
        <f t="shared" ca="1" si="0"/>
        <v/>
      </c>
      <c r="C10" s="18"/>
      <c r="F10"/>
    </row>
    <row r="11" spans="2:6" x14ac:dyDescent="0.25">
      <c r="B11" s="17" t="str">
        <f t="shared" ca="1" si="0"/>
        <v/>
      </c>
      <c r="C11" s="18"/>
      <c r="F11"/>
    </row>
    <row r="12" spans="2:6" x14ac:dyDescent="0.25">
      <c r="B12" s="17" t="str">
        <f t="shared" ca="1" si="0"/>
        <v/>
      </c>
      <c r="C12" s="18"/>
      <c r="F12"/>
    </row>
    <row r="13" spans="2:6" x14ac:dyDescent="0.25">
      <c r="B13" s="17" t="str">
        <f t="shared" ca="1" si="0"/>
        <v/>
      </c>
      <c r="C13" s="18"/>
      <c r="F13"/>
    </row>
    <row r="14" spans="2:6" x14ac:dyDescent="0.25">
      <c r="B14" s="17" t="str">
        <f t="shared" ca="1" si="0"/>
        <v/>
      </c>
      <c r="C14" s="18"/>
      <c r="F14"/>
    </row>
    <row r="15" spans="2:6" x14ac:dyDescent="0.25">
      <c r="B15" s="17" t="str">
        <f t="shared" ca="1" si="0"/>
        <v/>
      </c>
      <c r="C15" s="18"/>
      <c r="F15"/>
    </row>
    <row r="16" spans="2:6" x14ac:dyDescent="0.25">
      <c r="B16" s="17" t="str">
        <f t="shared" ca="1" si="0"/>
        <v/>
      </c>
      <c r="C16" s="18"/>
      <c r="F16"/>
    </row>
    <row r="17" spans="2:7" x14ac:dyDescent="0.25">
      <c r="B17" s="17" t="str">
        <f t="shared" ca="1" si="0"/>
        <v/>
      </c>
      <c r="C17" s="18"/>
      <c r="F17"/>
    </row>
    <row r="18" spans="2:7" x14ac:dyDescent="0.25">
      <c r="B18" s="17" t="str">
        <f t="shared" ca="1" si="0"/>
        <v/>
      </c>
      <c r="C18" s="18"/>
      <c r="F18"/>
    </row>
    <row r="19" spans="2:7" x14ac:dyDescent="0.25">
      <c r="B19" s="17" t="str">
        <f t="shared" ca="1" si="0"/>
        <v/>
      </c>
      <c r="C19" s="18"/>
      <c r="F19"/>
    </row>
    <row r="20" spans="2:7" x14ac:dyDescent="0.25">
      <c r="B20" s="17" t="str">
        <f t="shared" ca="1" si="0"/>
        <v/>
      </c>
      <c r="C20" s="18"/>
      <c r="F20"/>
    </row>
    <row r="21" spans="2:7" x14ac:dyDescent="0.25">
      <c r="B21" s="17" t="str">
        <f t="shared" ca="1" si="0"/>
        <v/>
      </c>
      <c r="C21" s="18"/>
      <c r="E21" s="19"/>
      <c r="F21"/>
      <c r="G21" s="19"/>
    </row>
    <row r="22" spans="2:7" x14ac:dyDescent="0.25">
      <c r="B22" s="17" t="str">
        <f t="shared" ca="1" si="0"/>
        <v/>
      </c>
      <c r="C22" s="18"/>
      <c r="F22"/>
    </row>
    <row r="23" spans="2:7" x14ac:dyDescent="0.25">
      <c r="B23" s="17" t="str">
        <f t="shared" ca="1" si="0"/>
        <v/>
      </c>
      <c r="C23" s="18"/>
      <c r="F23"/>
    </row>
    <row r="24" spans="2:7" x14ac:dyDescent="0.25">
      <c r="B24" s="17" t="str">
        <f t="shared" ca="1" si="0"/>
        <v/>
      </c>
      <c r="C24" s="18"/>
      <c r="F24"/>
    </row>
    <row r="25" spans="2:7" x14ac:dyDescent="0.25">
      <c r="B25" s="17" t="str">
        <f t="shared" ca="1" si="0"/>
        <v/>
      </c>
      <c r="C25" s="18"/>
      <c r="F25"/>
    </row>
    <row r="26" spans="2:7" x14ac:dyDescent="0.25">
      <c r="B26" s="17" t="str">
        <f t="shared" ca="1" si="0"/>
        <v/>
      </c>
      <c r="C26" s="18"/>
      <c r="F26"/>
    </row>
    <row r="27" spans="2:7" x14ac:dyDescent="0.25">
      <c r="B27" s="17" t="str">
        <f t="shared" ca="1" si="0"/>
        <v/>
      </c>
      <c r="C27" s="18"/>
      <c r="F27"/>
      <c r="G27" s="19"/>
    </row>
    <row r="28" spans="2:7" x14ac:dyDescent="0.25">
      <c r="B28" s="17" t="str">
        <f t="shared" ca="1" si="0"/>
        <v/>
      </c>
      <c r="C28" s="18"/>
      <c r="F28"/>
    </row>
    <row r="29" spans="2:7" x14ac:dyDescent="0.25">
      <c r="B29" s="17" t="str">
        <f t="shared" ca="1" si="0"/>
        <v/>
      </c>
      <c r="C29" s="18"/>
      <c r="F29"/>
    </row>
    <row r="30" spans="2:7" x14ac:dyDescent="0.25">
      <c r="B30" s="17" t="str">
        <f t="shared" ca="1" si="0"/>
        <v/>
      </c>
      <c r="C30" s="18"/>
      <c r="F30"/>
    </row>
    <row r="31" spans="2:7" x14ac:dyDescent="0.25">
      <c r="B31" s="17" t="str">
        <f t="shared" ca="1" si="0"/>
        <v/>
      </c>
      <c r="C31" s="18"/>
    </row>
    <row r="32" spans="2:7" x14ac:dyDescent="0.25">
      <c r="B32" s="17" t="str">
        <f t="shared" ca="1" si="0"/>
        <v/>
      </c>
      <c r="C32" s="18"/>
    </row>
    <row r="33" spans="2:3" x14ac:dyDescent="0.25">
      <c r="B33" s="17" t="str">
        <f t="shared" ca="1" si="0"/>
        <v/>
      </c>
      <c r="C33" s="18"/>
    </row>
    <row r="34" spans="2:3" x14ac:dyDescent="0.25">
      <c r="B34" s="17" t="str">
        <f t="shared" ca="1" si="0"/>
        <v/>
      </c>
      <c r="C34" s="18"/>
    </row>
    <row r="35" spans="2:3" x14ac:dyDescent="0.25">
      <c r="B35" s="17" t="str">
        <f t="shared" ca="1" si="0"/>
        <v/>
      </c>
      <c r="C35" s="18"/>
    </row>
    <row r="36" spans="2:3" x14ac:dyDescent="0.25">
      <c r="B36" s="17" t="str">
        <f t="shared" ca="1" si="0"/>
        <v/>
      </c>
      <c r="C36" s="18"/>
    </row>
    <row r="37" spans="2:3" x14ac:dyDescent="0.25">
      <c r="B37" s="17" t="str">
        <f t="shared" ca="1" si="0"/>
        <v/>
      </c>
      <c r="C37" s="18"/>
    </row>
    <row r="38" spans="2:3" x14ac:dyDescent="0.25">
      <c r="B38" s="17" t="str">
        <f t="shared" ca="1" si="0"/>
        <v/>
      </c>
      <c r="C38" s="18"/>
    </row>
    <row r="39" spans="2:3" x14ac:dyDescent="0.25">
      <c r="B39" s="17" t="str">
        <f t="shared" ca="1" si="0"/>
        <v/>
      </c>
      <c r="C39" s="18"/>
    </row>
    <row r="40" spans="2:3" x14ac:dyDescent="0.25">
      <c r="B40" s="17" t="str">
        <f t="shared" ca="1" si="0"/>
        <v/>
      </c>
      <c r="C40" s="18"/>
    </row>
    <row r="41" spans="2:3" x14ac:dyDescent="0.25">
      <c r="B41" s="17" t="str">
        <f t="shared" ca="1" si="0"/>
        <v/>
      </c>
      <c r="C41" s="18"/>
    </row>
    <row r="42" spans="2:3" x14ac:dyDescent="0.25">
      <c r="B42" s="17" t="str">
        <f t="shared" ca="1" si="0"/>
        <v/>
      </c>
      <c r="C42" s="18"/>
    </row>
    <row r="43" spans="2:3" x14ac:dyDescent="0.25">
      <c r="B43" s="17" t="str">
        <f t="shared" ca="1" si="0"/>
        <v/>
      </c>
      <c r="C43" s="18"/>
    </row>
    <row r="44" spans="2:3" x14ac:dyDescent="0.25">
      <c r="B44" s="17" t="str">
        <f t="shared" ca="1" si="0"/>
        <v/>
      </c>
      <c r="C44" s="18"/>
    </row>
    <row r="45" spans="2:3" x14ac:dyDescent="0.25">
      <c r="B45" s="17" t="str">
        <f t="shared" ca="1" si="0"/>
        <v/>
      </c>
      <c r="C45" s="18"/>
    </row>
    <row r="46" spans="2:3" x14ac:dyDescent="0.25">
      <c r="B46" s="17" t="str">
        <f t="shared" ca="1" si="0"/>
        <v/>
      </c>
      <c r="C46" s="18"/>
    </row>
    <row r="47" spans="2:3" x14ac:dyDescent="0.25">
      <c r="B47" s="17" t="str">
        <f t="shared" ca="1" si="0"/>
        <v/>
      </c>
      <c r="C47" s="18"/>
    </row>
    <row r="48" spans="2:3" x14ac:dyDescent="0.25">
      <c r="B48" s="17" t="str">
        <f t="shared" ca="1" si="0"/>
        <v/>
      </c>
      <c r="C48" s="18"/>
    </row>
    <row r="49" spans="2:3" x14ac:dyDescent="0.25">
      <c r="B49" s="17" t="str">
        <f t="shared" ca="1" si="0"/>
        <v/>
      </c>
      <c r="C49" s="18"/>
    </row>
    <row r="50" spans="2:3" x14ac:dyDescent="0.25">
      <c r="B50" s="17" t="str">
        <f t="shared" ca="1" si="0"/>
        <v/>
      </c>
      <c r="C50" s="18"/>
    </row>
    <row r="51" spans="2:3" x14ac:dyDescent="0.25">
      <c r="B51" s="17" t="str">
        <f t="shared" ca="1" si="0"/>
        <v/>
      </c>
      <c r="C51" s="18"/>
    </row>
    <row r="52" spans="2:3" x14ac:dyDescent="0.25">
      <c r="B52" s="17" t="str">
        <f t="shared" ca="1" si="0"/>
        <v/>
      </c>
      <c r="C52" s="18"/>
    </row>
    <row r="53" spans="2:3" x14ac:dyDescent="0.25">
      <c r="B53" s="17" t="str">
        <f t="shared" ca="1" si="0"/>
        <v/>
      </c>
      <c r="C53" s="18"/>
    </row>
    <row r="54" spans="2:3" x14ac:dyDescent="0.25">
      <c r="B54" s="17" t="str">
        <f t="shared" ca="1" si="0"/>
        <v/>
      </c>
      <c r="C54" s="18"/>
    </row>
    <row r="55" spans="2:3" x14ac:dyDescent="0.25">
      <c r="B55" s="17" t="str">
        <f t="shared" ca="1" si="0"/>
        <v/>
      </c>
      <c r="C55" s="18"/>
    </row>
    <row r="56" spans="2:3" x14ac:dyDescent="0.25">
      <c r="B56" s="17" t="str">
        <f t="shared" ca="1" si="0"/>
        <v/>
      </c>
      <c r="C56" s="18"/>
    </row>
    <row r="57" spans="2:3" x14ac:dyDescent="0.25">
      <c r="B57" s="17" t="str">
        <f t="shared" ca="1" si="0"/>
        <v/>
      </c>
      <c r="C57" s="18"/>
    </row>
    <row r="58" spans="2:3" x14ac:dyDescent="0.25">
      <c r="B58" s="17" t="str">
        <f t="shared" ca="1" si="0"/>
        <v/>
      </c>
      <c r="C58" s="18"/>
    </row>
    <row r="59" spans="2:3" x14ac:dyDescent="0.25">
      <c r="B59" s="17" t="str">
        <f t="shared" ca="1" si="0"/>
        <v/>
      </c>
      <c r="C59" s="18"/>
    </row>
    <row r="60" spans="2:3" x14ac:dyDescent="0.25">
      <c r="B60" s="17" t="str">
        <f t="shared" ca="1" si="0"/>
        <v/>
      </c>
      <c r="C60" s="18"/>
    </row>
    <row r="61" spans="2:3" x14ac:dyDescent="0.25">
      <c r="B61" s="17" t="str">
        <f t="shared" ca="1" si="0"/>
        <v/>
      </c>
      <c r="C61" s="18"/>
    </row>
    <row r="62" spans="2:3" x14ac:dyDescent="0.25">
      <c r="B62" s="17" t="str">
        <f t="shared" ca="1" si="0"/>
        <v/>
      </c>
      <c r="C62" s="18"/>
    </row>
    <row r="63" spans="2:3" x14ac:dyDescent="0.25">
      <c r="B63" s="17" t="str">
        <f t="shared" ca="1" si="0"/>
        <v/>
      </c>
      <c r="C63" s="18"/>
    </row>
    <row r="64" spans="2:3" x14ac:dyDescent="0.25">
      <c r="B64" s="17" t="str">
        <f t="shared" ca="1" si="0"/>
        <v/>
      </c>
      <c r="C64" s="18"/>
    </row>
    <row r="65" spans="2:3" x14ac:dyDescent="0.25">
      <c r="B65" s="17" t="str">
        <f t="shared" ca="1" si="0"/>
        <v/>
      </c>
      <c r="C65" s="18"/>
    </row>
    <row r="66" spans="2:3" x14ac:dyDescent="0.25">
      <c r="B66" s="17" t="str">
        <f t="shared" ca="1" si="0"/>
        <v/>
      </c>
      <c r="C66" s="18"/>
    </row>
    <row r="67" spans="2:3" x14ac:dyDescent="0.25">
      <c r="B67" s="17" t="str">
        <f t="shared" ca="1" si="0"/>
        <v/>
      </c>
      <c r="C67" s="18"/>
    </row>
    <row r="68" spans="2:3" x14ac:dyDescent="0.25">
      <c r="B68" s="17" t="str">
        <f t="shared" ca="1" si="0"/>
        <v/>
      </c>
      <c r="C68" s="18"/>
    </row>
    <row r="69" spans="2:3" x14ac:dyDescent="0.25">
      <c r="B69" s="17" t="str">
        <f t="shared" ca="1" si="0"/>
        <v/>
      </c>
      <c r="C69" s="18"/>
    </row>
    <row r="70" spans="2:3" x14ac:dyDescent="0.25">
      <c r="B70" s="17" t="str">
        <f t="shared" ca="1" si="0"/>
        <v/>
      </c>
      <c r="C70" s="18"/>
    </row>
    <row r="71" spans="2:3" x14ac:dyDescent="0.25">
      <c r="B71" s="17" t="str">
        <f t="shared" ref="B71:B134" ca="1" si="1">IF(B70=TODAY(),TODAY()+1,"")</f>
        <v/>
      </c>
      <c r="C71" s="18"/>
    </row>
    <row r="72" spans="2:3" x14ac:dyDescent="0.25">
      <c r="B72" s="17" t="str">
        <f t="shared" ca="1" si="1"/>
        <v/>
      </c>
      <c r="C72" s="18"/>
    </row>
    <row r="73" spans="2:3" x14ac:dyDescent="0.25">
      <c r="B73" s="17" t="str">
        <f t="shared" ca="1" si="1"/>
        <v/>
      </c>
      <c r="C73" s="18"/>
    </row>
    <row r="74" spans="2:3" x14ac:dyDescent="0.25">
      <c r="B74" s="17" t="str">
        <f t="shared" ca="1" si="1"/>
        <v/>
      </c>
      <c r="C74" s="18"/>
    </row>
    <row r="75" spans="2:3" x14ac:dyDescent="0.25">
      <c r="B75" s="17" t="str">
        <f t="shared" ca="1" si="1"/>
        <v/>
      </c>
      <c r="C75" s="18"/>
    </row>
    <row r="76" spans="2:3" x14ac:dyDescent="0.25">
      <c r="B76" s="17" t="str">
        <f t="shared" ca="1" si="1"/>
        <v/>
      </c>
      <c r="C76" s="18"/>
    </row>
    <row r="77" spans="2:3" x14ac:dyDescent="0.25">
      <c r="B77" s="17" t="str">
        <f t="shared" ca="1" si="1"/>
        <v/>
      </c>
      <c r="C77" s="18"/>
    </row>
    <row r="78" spans="2:3" x14ac:dyDescent="0.25">
      <c r="B78" s="17" t="str">
        <f t="shared" ca="1" si="1"/>
        <v/>
      </c>
      <c r="C78" s="18"/>
    </row>
    <row r="79" spans="2:3" x14ac:dyDescent="0.25">
      <c r="B79" s="17" t="str">
        <f t="shared" ca="1" si="1"/>
        <v/>
      </c>
      <c r="C79" s="18"/>
    </row>
    <row r="80" spans="2:3" x14ac:dyDescent="0.25">
      <c r="B80" s="17" t="str">
        <f t="shared" ca="1" si="1"/>
        <v/>
      </c>
      <c r="C80" s="18"/>
    </row>
    <row r="81" spans="2:3" x14ac:dyDescent="0.25">
      <c r="B81" s="17" t="str">
        <f t="shared" ca="1" si="1"/>
        <v/>
      </c>
      <c r="C81" s="18"/>
    </row>
    <row r="82" spans="2:3" x14ac:dyDescent="0.25">
      <c r="B82" s="17" t="str">
        <f t="shared" ca="1" si="1"/>
        <v/>
      </c>
      <c r="C82" s="18"/>
    </row>
    <row r="83" spans="2:3" x14ac:dyDescent="0.25">
      <c r="B83" s="17" t="str">
        <f t="shared" ca="1" si="1"/>
        <v/>
      </c>
      <c r="C83" s="18"/>
    </row>
    <row r="84" spans="2:3" x14ac:dyDescent="0.25">
      <c r="B84" s="17" t="str">
        <f t="shared" ca="1" si="1"/>
        <v/>
      </c>
      <c r="C84" s="18"/>
    </row>
    <row r="85" spans="2:3" x14ac:dyDescent="0.25">
      <c r="B85" s="17" t="str">
        <f t="shared" ca="1" si="1"/>
        <v/>
      </c>
      <c r="C85" s="18"/>
    </row>
    <row r="86" spans="2:3" x14ac:dyDescent="0.25">
      <c r="B86" s="17" t="str">
        <f t="shared" ca="1" si="1"/>
        <v/>
      </c>
      <c r="C86" s="18"/>
    </row>
    <row r="87" spans="2:3" x14ac:dyDescent="0.25">
      <c r="B87" s="17" t="str">
        <f t="shared" ca="1" si="1"/>
        <v/>
      </c>
      <c r="C87" s="18"/>
    </row>
    <row r="88" spans="2:3" x14ac:dyDescent="0.25">
      <c r="B88" s="17" t="str">
        <f t="shared" ca="1" si="1"/>
        <v/>
      </c>
      <c r="C88" s="18"/>
    </row>
    <row r="89" spans="2:3" x14ac:dyDescent="0.25">
      <c r="B89" s="17" t="str">
        <f t="shared" ca="1" si="1"/>
        <v/>
      </c>
      <c r="C89" s="18"/>
    </row>
    <row r="90" spans="2:3" x14ac:dyDescent="0.25">
      <c r="B90" s="17" t="str">
        <f t="shared" ca="1" si="1"/>
        <v/>
      </c>
      <c r="C90" s="18"/>
    </row>
    <row r="91" spans="2:3" x14ac:dyDescent="0.25">
      <c r="B91" s="17" t="str">
        <f t="shared" ca="1" si="1"/>
        <v/>
      </c>
      <c r="C91" s="18"/>
    </row>
    <row r="92" spans="2:3" x14ac:dyDescent="0.25">
      <c r="B92" s="17" t="str">
        <f t="shared" ca="1" si="1"/>
        <v/>
      </c>
      <c r="C92" s="18"/>
    </row>
    <row r="93" spans="2:3" x14ac:dyDescent="0.25">
      <c r="B93" s="17" t="str">
        <f t="shared" ca="1" si="1"/>
        <v/>
      </c>
      <c r="C93" s="18"/>
    </row>
    <row r="94" spans="2:3" x14ac:dyDescent="0.25">
      <c r="B94" s="17" t="str">
        <f t="shared" ca="1" si="1"/>
        <v/>
      </c>
      <c r="C94" s="18"/>
    </row>
    <row r="95" spans="2:3" x14ac:dyDescent="0.25">
      <c r="B95" s="17" t="str">
        <f t="shared" ca="1" si="1"/>
        <v/>
      </c>
      <c r="C95" s="18"/>
    </row>
    <row r="96" spans="2:3" x14ac:dyDescent="0.25">
      <c r="B96" s="17" t="str">
        <f t="shared" ca="1" si="1"/>
        <v/>
      </c>
      <c r="C96" s="18"/>
    </row>
    <row r="97" spans="2:3" x14ac:dyDescent="0.25">
      <c r="B97" s="17" t="str">
        <f t="shared" ca="1" si="1"/>
        <v/>
      </c>
      <c r="C97" s="18"/>
    </row>
    <row r="98" spans="2:3" x14ac:dyDescent="0.25">
      <c r="B98" s="17" t="str">
        <f t="shared" ca="1" si="1"/>
        <v/>
      </c>
      <c r="C98" s="18"/>
    </row>
    <row r="99" spans="2:3" x14ac:dyDescent="0.25">
      <c r="B99" s="17" t="str">
        <f t="shared" ca="1" si="1"/>
        <v/>
      </c>
      <c r="C99" s="18"/>
    </row>
    <row r="100" spans="2:3" x14ac:dyDescent="0.25">
      <c r="B100" s="17" t="str">
        <f t="shared" ca="1" si="1"/>
        <v/>
      </c>
      <c r="C100" s="18"/>
    </row>
    <row r="101" spans="2:3" x14ac:dyDescent="0.25">
      <c r="B101" s="17" t="str">
        <f t="shared" ca="1" si="1"/>
        <v/>
      </c>
      <c r="C101" s="18"/>
    </row>
    <row r="102" spans="2:3" x14ac:dyDescent="0.25">
      <c r="B102" s="17" t="str">
        <f t="shared" ca="1" si="1"/>
        <v/>
      </c>
      <c r="C102" s="18"/>
    </row>
    <row r="103" spans="2:3" x14ac:dyDescent="0.25">
      <c r="B103" s="17" t="str">
        <f t="shared" ca="1" si="1"/>
        <v/>
      </c>
      <c r="C103" s="18"/>
    </row>
    <row r="104" spans="2:3" x14ac:dyDescent="0.25">
      <c r="B104" s="17" t="str">
        <f t="shared" ca="1" si="1"/>
        <v/>
      </c>
      <c r="C104" s="18"/>
    </row>
    <row r="105" spans="2:3" x14ac:dyDescent="0.25">
      <c r="B105" s="17" t="str">
        <f t="shared" ca="1" si="1"/>
        <v/>
      </c>
      <c r="C105" s="18"/>
    </row>
    <row r="106" spans="2:3" x14ac:dyDescent="0.25">
      <c r="B106" s="17" t="str">
        <f t="shared" ca="1" si="1"/>
        <v/>
      </c>
      <c r="C106" s="18"/>
    </row>
    <row r="107" spans="2:3" x14ac:dyDescent="0.25">
      <c r="B107" s="17" t="str">
        <f t="shared" ca="1" si="1"/>
        <v/>
      </c>
      <c r="C107" s="18"/>
    </row>
    <row r="108" spans="2:3" x14ac:dyDescent="0.25">
      <c r="B108" s="17" t="str">
        <f t="shared" ca="1" si="1"/>
        <v/>
      </c>
      <c r="C108" s="18"/>
    </row>
    <row r="109" spans="2:3" x14ac:dyDescent="0.25">
      <c r="B109" s="17" t="str">
        <f t="shared" ca="1" si="1"/>
        <v/>
      </c>
      <c r="C109" s="18"/>
    </row>
    <row r="110" spans="2:3" x14ac:dyDescent="0.25">
      <c r="B110" s="17" t="str">
        <f t="shared" ca="1" si="1"/>
        <v/>
      </c>
      <c r="C110" s="18"/>
    </row>
    <row r="111" spans="2:3" x14ac:dyDescent="0.25">
      <c r="B111" s="17" t="str">
        <f t="shared" ca="1" si="1"/>
        <v/>
      </c>
      <c r="C111" s="18"/>
    </row>
    <row r="112" spans="2:3" x14ac:dyDescent="0.25">
      <c r="B112" s="17" t="str">
        <f t="shared" ca="1" si="1"/>
        <v/>
      </c>
      <c r="C112" s="18"/>
    </row>
    <row r="113" spans="2:3" x14ac:dyDescent="0.25">
      <c r="B113" s="17" t="str">
        <f t="shared" ca="1" si="1"/>
        <v/>
      </c>
      <c r="C113" s="18"/>
    </row>
    <row r="114" spans="2:3" x14ac:dyDescent="0.25">
      <c r="B114" s="17" t="str">
        <f t="shared" ca="1" si="1"/>
        <v/>
      </c>
      <c r="C114" s="18"/>
    </row>
    <row r="115" spans="2:3" x14ac:dyDescent="0.25">
      <c r="B115" s="17" t="str">
        <f t="shared" ca="1" si="1"/>
        <v/>
      </c>
      <c r="C115" s="18"/>
    </row>
    <row r="116" spans="2:3" x14ac:dyDescent="0.25">
      <c r="B116" s="17" t="str">
        <f t="shared" ca="1" si="1"/>
        <v/>
      </c>
      <c r="C116" s="18"/>
    </row>
    <row r="117" spans="2:3" x14ac:dyDescent="0.25">
      <c r="B117" s="17" t="str">
        <f t="shared" ca="1" si="1"/>
        <v/>
      </c>
      <c r="C117" s="18"/>
    </row>
    <row r="118" spans="2:3" x14ac:dyDescent="0.25">
      <c r="B118" s="17" t="str">
        <f t="shared" ca="1" si="1"/>
        <v/>
      </c>
      <c r="C118" s="18"/>
    </row>
    <row r="119" spans="2:3" x14ac:dyDescent="0.25">
      <c r="B119" s="17" t="str">
        <f t="shared" ca="1" si="1"/>
        <v/>
      </c>
      <c r="C119" s="18"/>
    </row>
    <row r="120" spans="2:3" x14ac:dyDescent="0.25">
      <c r="B120" s="17" t="str">
        <f t="shared" ca="1" si="1"/>
        <v/>
      </c>
      <c r="C120" s="18"/>
    </row>
    <row r="121" spans="2:3" x14ac:dyDescent="0.25">
      <c r="B121" s="17" t="str">
        <f t="shared" ca="1" si="1"/>
        <v/>
      </c>
      <c r="C121" s="18"/>
    </row>
    <row r="122" spans="2:3" x14ac:dyDescent="0.25">
      <c r="B122" s="17" t="str">
        <f t="shared" ca="1" si="1"/>
        <v/>
      </c>
      <c r="C122" s="18"/>
    </row>
    <row r="123" spans="2:3" x14ac:dyDescent="0.25">
      <c r="B123" s="17" t="str">
        <f t="shared" ca="1" si="1"/>
        <v/>
      </c>
      <c r="C123" s="18"/>
    </row>
    <row r="124" spans="2:3" x14ac:dyDescent="0.25">
      <c r="B124" s="17" t="str">
        <f t="shared" ca="1" si="1"/>
        <v/>
      </c>
      <c r="C124" s="18"/>
    </row>
    <row r="125" spans="2:3" x14ac:dyDescent="0.25">
      <c r="B125" s="17" t="str">
        <f t="shared" ca="1" si="1"/>
        <v/>
      </c>
      <c r="C125" s="18"/>
    </row>
    <row r="126" spans="2:3" x14ac:dyDescent="0.25">
      <c r="B126" s="17" t="str">
        <f t="shared" ca="1" si="1"/>
        <v/>
      </c>
      <c r="C126" s="18"/>
    </row>
    <row r="127" spans="2:3" x14ac:dyDescent="0.25">
      <c r="B127" s="17" t="str">
        <f t="shared" ca="1" si="1"/>
        <v/>
      </c>
      <c r="C127" s="18"/>
    </row>
    <row r="128" spans="2:3" x14ac:dyDescent="0.25">
      <c r="B128" s="17" t="str">
        <f t="shared" ca="1" si="1"/>
        <v/>
      </c>
      <c r="C128" s="18"/>
    </row>
    <row r="129" spans="2:3" x14ac:dyDescent="0.25">
      <c r="B129" s="17" t="str">
        <f t="shared" ca="1" si="1"/>
        <v/>
      </c>
      <c r="C129" s="18"/>
    </row>
    <row r="130" spans="2:3" x14ac:dyDescent="0.25">
      <c r="B130" s="17" t="str">
        <f t="shared" ca="1" si="1"/>
        <v/>
      </c>
      <c r="C130" s="18"/>
    </row>
    <row r="131" spans="2:3" x14ac:dyDescent="0.25">
      <c r="B131" s="17" t="str">
        <f t="shared" ca="1" si="1"/>
        <v/>
      </c>
      <c r="C131" s="18"/>
    </row>
    <row r="132" spans="2:3" x14ac:dyDescent="0.25">
      <c r="B132" s="17" t="str">
        <f t="shared" ca="1" si="1"/>
        <v/>
      </c>
      <c r="C132" s="18"/>
    </row>
    <row r="133" spans="2:3" x14ac:dyDescent="0.25">
      <c r="B133" s="17" t="str">
        <f t="shared" ca="1" si="1"/>
        <v/>
      </c>
      <c r="C133" s="18"/>
    </row>
    <row r="134" spans="2:3" x14ac:dyDescent="0.25">
      <c r="B134" s="17" t="str">
        <f t="shared" ca="1" si="1"/>
        <v/>
      </c>
      <c r="C134" s="18"/>
    </row>
    <row r="135" spans="2:3" x14ac:dyDescent="0.25">
      <c r="B135" s="17" t="str">
        <f t="shared" ref="B135:B198" ca="1" si="2">IF(B134=TODAY(),TODAY()+1,"")</f>
        <v/>
      </c>
      <c r="C135" s="18"/>
    </row>
    <row r="136" spans="2:3" x14ac:dyDescent="0.25">
      <c r="B136" s="17" t="str">
        <f t="shared" ca="1" si="2"/>
        <v/>
      </c>
      <c r="C136" s="18"/>
    </row>
    <row r="137" spans="2:3" x14ac:dyDescent="0.25">
      <c r="B137" s="17" t="str">
        <f t="shared" ca="1" si="2"/>
        <v/>
      </c>
      <c r="C137" s="18"/>
    </row>
    <row r="138" spans="2:3" x14ac:dyDescent="0.25">
      <c r="B138" s="17" t="str">
        <f t="shared" ca="1" si="2"/>
        <v/>
      </c>
      <c r="C138" s="18"/>
    </row>
    <row r="139" spans="2:3" x14ac:dyDescent="0.25">
      <c r="B139" s="17" t="str">
        <f t="shared" ca="1" si="2"/>
        <v/>
      </c>
      <c r="C139" s="18"/>
    </row>
    <row r="140" spans="2:3" x14ac:dyDescent="0.25">
      <c r="B140" s="17" t="str">
        <f t="shared" ca="1" si="2"/>
        <v/>
      </c>
      <c r="C140" s="18"/>
    </row>
    <row r="141" spans="2:3" x14ac:dyDescent="0.25">
      <c r="B141" s="17" t="str">
        <f t="shared" ca="1" si="2"/>
        <v/>
      </c>
      <c r="C141" s="18"/>
    </row>
    <row r="142" spans="2:3" x14ac:dyDescent="0.25">
      <c r="B142" s="17" t="str">
        <f t="shared" ca="1" si="2"/>
        <v/>
      </c>
      <c r="C142" s="18"/>
    </row>
    <row r="143" spans="2:3" x14ac:dyDescent="0.25">
      <c r="B143" s="17" t="str">
        <f t="shared" ca="1" si="2"/>
        <v/>
      </c>
      <c r="C143" s="18"/>
    </row>
    <row r="144" spans="2:3" x14ac:dyDescent="0.25">
      <c r="B144" s="17" t="str">
        <f t="shared" ca="1" si="2"/>
        <v/>
      </c>
      <c r="C144" s="18"/>
    </row>
    <row r="145" spans="2:3" x14ac:dyDescent="0.25">
      <c r="B145" s="17" t="str">
        <f t="shared" ca="1" si="2"/>
        <v/>
      </c>
      <c r="C145" s="18"/>
    </row>
    <row r="146" spans="2:3" x14ac:dyDescent="0.25">
      <c r="B146" s="17" t="str">
        <f t="shared" ca="1" si="2"/>
        <v/>
      </c>
      <c r="C146" s="18"/>
    </row>
    <row r="147" spans="2:3" x14ac:dyDescent="0.25">
      <c r="B147" s="17" t="str">
        <f t="shared" ca="1" si="2"/>
        <v/>
      </c>
      <c r="C147" s="18"/>
    </row>
    <row r="148" spans="2:3" x14ac:dyDescent="0.25">
      <c r="B148" s="17" t="str">
        <f t="shared" ca="1" si="2"/>
        <v/>
      </c>
      <c r="C148" s="18"/>
    </row>
    <row r="149" spans="2:3" x14ac:dyDescent="0.25">
      <c r="B149" s="17" t="str">
        <f t="shared" ca="1" si="2"/>
        <v/>
      </c>
      <c r="C149" s="18"/>
    </row>
    <row r="150" spans="2:3" x14ac:dyDescent="0.25">
      <c r="B150" s="17" t="str">
        <f t="shared" ca="1" si="2"/>
        <v/>
      </c>
      <c r="C150" s="18"/>
    </row>
    <row r="151" spans="2:3" x14ac:dyDescent="0.25">
      <c r="B151" s="17" t="str">
        <f t="shared" ca="1" si="2"/>
        <v/>
      </c>
      <c r="C151" s="18"/>
    </row>
    <row r="152" spans="2:3" x14ac:dyDescent="0.25">
      <c r="B152" s="17" t="str">
        <f t="shared" ca="1" si="2"/>
        <v/>
      </c>
      <c r="C152" s="18"/>
    </row>
    <row r="153" spans="2:3" x14ac:dyDescent="0.25">
      <c r="B153" s="17" t="str">
        <f t="shared" ca="1" si="2"/>
        <v/>
      </c>
      <c r="C153" s="18"/>
    </row>
    <row r="154" spans="2:3" x14ac:dyDescent="0.25">
      <c r="B154" s="17" t="str">
        <f t="shared" ca="1" si="2"/>
        <v/>
      </c>
      <c r="C154" s="18"/>
    </row>
    <row r="155" spans="2:3" x14ac:dyDescent="0.25">
      <c r="B155" s="17" t="str">
        <f t="shared" ca="1" si="2"/>
        <v/>
      </c>
      <c r="C155" s="18"/>
    </row>
    <row r="156" spans="2:3" x14ac:dyDescent="0.25">
      <c r="B156" s="17" t="str">
        <f t="shared" ca="1" si="2"/>
        <v/>
      </c>
      <c r="C156" s="18"/>
    </row>
    <row r="157" spans="2:3" x14ac:dyDescent="0.25">
      <c r="B157" s="17" t="str">
        <f t="shared" ca="1" si="2"/>
        <v/>
      </c>
      <c r="C157" s="18"/>
    </row>
    <row r="158" spans="2:3" x14ac:dyDescent="0.25">
      <c r="B158" s="17" t="str">
        <f t="shared" ca="1" si="2"/>
        <v/>
      </c>
      <c r="C158" s="18"/>
    </row>
    <row r="159" spans="2:3" x14ac:dyDescent="0.25">
      <c r="B159" s="17" t="str">
        <f t="shared" ca="1" si="2"/>
        <v/>
      </c>
      <c r="C159" s="18"/>
    </row>
    <row r="160" spans="2:3" x14ac:dyDescent="0.25">
      <c r="B160" s="17" t="str">
        <f t="shared" ca="1" si="2"/>
        <v/>
      </c>
      <c r="C160" s="18"/>
    </row>
    <row r="161" spans="2:3" x14ac:dyDescent="0.25">
      <c r="B161" s="17" t="str">
        <f t="shared" ca="1" si="2"/>
        <v/>
      </c>
      <c r="C161" s="18"/>
    </row>
    <row r="162" spans="2:3" x14ac:dyDescent="0.25">
      <c r="B162" s="17" t="str">
        <f t="shared" ca="1" si="2"/>
        <v/>
      </c>
      <c r="C162" s="18"/>
    </row>
    <row r="163" spans="2:3" x14ac:dyDescent="0.25">
      <c r="B163" s="17" t="str">
        <f t="shared" ca="1" si="2"/>
        <v/>
      </c>
      <c r="C163" s="18"/>
    </row>
    <row r="164" spans="2:3" x14ac:dyDescent="0.25">
      <c r="B164" s="17" t="str">
        <f t="shared" ca="1" si="2"/>
        <v/>
      </c>
      <c r="C164" s="18"/>
    </row>
    <row r="165" spans="2:3" x14ac:dyDescent="0.25">
      <c r="B165" s="17" t="str">
        <f t="shared" ca="1" si="2"/>
        <v/>
      </c>
      <c r="C165" s="18"/>
    </row>
    <row r="166" spans="2:3" x14ac:dyDescent="0.25">
      <c r="B166" s="17" t="str">
        <f t="shared" ca="1" si="2"/>
        <v/>
      </c>
      <c r="C166" s="18"/>
    </row>
    <row r="167" spans="2:3" x14ac:dyDescent="0.25">
      <c r="B167" s="17" t="str">
        <f t="shared" ca="1" si="2"/>
        <v/>
      </c>
      <c r="C167" s="18"/>
    </row>
    <row r="168" spans="2:3" x14ac:dyDescent="0.25">
      <c r="B168" s="17" t="str">
        <f t="shared" ca="1" si="2"/>
        <v/>
      </c>
      <c r="C168" s="18"/>
    </row>
    <row r="169" spans="2:3" x14ac:dyDescent="0.25">
      <c r="B169" s="17" t="str">
        <f t="shared" ca="1" si="2"/>
        <v/>
      </c>
      <c r="C169" s="18"/>
    </row>
    <row r="170" spans="2:3" x14ac:dyDescent="0.25">
      <c r="B170" s="17" t="str">
        <f t="shared" ca="1" si="2"/>
        <v/>
      </c>
      <c r="C170" s="18"/>
    </row>
    <row r="171" spans="2:3" x14ac:dyDescent="0.25">
      <c r="B171" s="17" t="str">
        <f t="shared" ca="1" si="2"/>
        <v/>
      </c>
      <c r="C171" s="18"/>
    </row>
    <row r="172" spans="2:3" x14ac:dyDescent="0.25">
      <c r="B172" s="17" t="str">
        <f t="shared" ca="1" si="2"/>
        <v/>
      </c>
      <c r="C172" s="18"/>
    </row>
    <row r="173" spans="2:3" x14ac:dyDescent="0.25">
      <c r="B173" s="17" t="str">
        <f t="shared" ca="1" si="2"/>
        <v/>
      </c>
      <c r="C173" s="18"/>
    </row>
    <row r="174" spans="2:3" x14ac:dyDescent="0.25">
      <c r="B174" s="17" t="str">
        <f t="shared" ca="1" si="2"/>
        <v/>
      </c>
      <c r="C174" s="18"/>
    </row>
    <row r="175" spans="2:3" x14ac:dyDescent="0.25">
      <c r="B175" s="17" t="str">
        <f t="shared" ca="1" si="2"/>
        <v/>
      </c>
      <c r="C175" s="18"/>
    </row>
    <row r="176" spans="2:3" x14ac:dyDescent="0.25">
      <c r="B176" s="17" t="str">
        <f t="shared" ca="1" si="2"/>
        <v/>
      </c>
      <c r="C176" s="18"/>
    </row>
    <row r="177" spans="2:3" x14ac:dyDescent="0.25">
      <c r="B177" s="17" t="str">
        <f t="shared" ca="1" si="2"/>
        <v/>
      </c>
      <c r="C177" s="18"/>
    </row>
    <row r="178" spans="2:3" x14ac:dyDescent="0.25">
      <c r="B178" s="17" t="str">
        <f t="shared" ca="1" si="2"/>
        <v/>
      </c>
      <c r="C178" s="18"/>
    </row>
    <row r="179" spans="2:3" x14ac:dyDescent="0.25">
      <c r="B179" s="17" t="str">
        <f t="shared" ca="1" si="2"/>
        <v/>
      </c>
      <c r="C179" s="18"/>
    </row>
    <row r="180" spans="2:3" x14ac:dyDescent="0.25">
      <c r="B180" s="17" t="str">
        <f t="shared" ca="1" si="2"/>
        <v/>
      </c>
      <c r="C180" s="18"/>
    </row>
    <row r="181" spans="2:3" x14ac:dyDescent="0.25">
      <c r="B181" s="17" t="str">
        <f t="shared" ca="1" si="2"/>
        <v/>
      </c>
      <c r="C181" s="18"/>
    </row>
    <row r="182" spans="2:3" x14ac:dyDescent="0.25">
      <c r="B182" s="17" t="str">
        <f t="shared" ca="1" si="2"/>
        <v/>
      </c>
      <c r="C182" s="18"/>
    </row>
    <row r="183" spans="2:3" x14ac:dyDescent="0.25">
      <c r="B183" s="17" t="str">
        <f t="shared" ca="1" si="2"/>
        <v/>
      </c>
      <c r="C183" s="18"/>
    </row>
    <row r="184" spans="2:3" x14ac:dyDescent="0.25">
      <c r="B184" s="17" t="str">
        <f t="shared" ca="1" si="2"/>
        <v/>
      </c>
      <c r="C184" s="18"/>
    </row>
    <row r="185" spans="2:3" x14ac:dyDescent="0.25">
      <c r="B185" s="17" t="str">
        <f t="shared" ca="1" si="2"/>
        <v/>
      </c>
      <c r="C185" s="18"/>
    </row>
    <row r="186" spans="2:3" x14ac:dyDescent="0.25">
      <c r="B186" s="17" t="str">
        <f t="shared" ca="1" si="2"/>
        <v/>
      </c>
      <c r="C186" s="18"/>
    </row>
    <row r="187" spans="2:3" x14ac:dyDescent="0.25">
      <c r="B187" s="17" t="str">
        <f t="shared" ca="1" si="2"/>
        <v/>
      </c>
      <c r="C187" s="18"/>
    </row>
    <row r="188" spans="2:3" x14ac:dyDescent="0.25">
      <c r="B188" s="17" t="str">
        <f t="shared" ca="1" si="2"/>
        <v/>
      </c>
      <c r="C188" s="18"/>
    </row>
    <row r="189" spans="2:3" x14ac:dyDescent="0.25">
      <c r="B189" s="17" t="str">
        <f t="shared" ca="1" si="2"/>
        <v/>
      </c>
      <c r="C189" s="18"/>
    </row>
    <row r="190" spans="2:3" x14ac:dyDescent="0.25">
      <c r="B190" s="17" t="str">
        <f t="shared" ca="1" si="2"/>
        <v/>
      </c>
      <c r="C190" s="18"/>
    </row>
    <row r="191" spans="2:3" x14ac:dyDescent="0.25">
      <c r="B191" s="17" t="str">
        <f t="shared" ca="1" si="2"/>
        <v/>
      </c>
      <c r="C191" s="18"/>
    </row>
    <row r="192" spans="2:3" x14ac:dyDescent="0.25">
      <c r="B192" s="17" t="str">
        <f t="shared" ca="1" si="2"/>
        <v/>
      </c>
      <c r="C192" s="18"/>
    </row>
    <row r="193" spans="2:3" x14ac:dyDescent="0.25">
      <c r="B193" s="17" t="str">
        <f t="shared" ca="1" si="2"/>
        <v/>
      </c>
      <c r="C193" s="18"/>
    </row>
    <row r="194" spans="2:3" x14ac:dyDescent="0.25">
      <c r="B194" s="17" t="str">
        <f t="shared" ca="1" si="2"/>
        <v/>
      </c>
      <c r="C194" s="18"/>
    </row>
    <row r="195" spans="2:3" x14ac:dyDescent="0.25">
      <c r="B195" s="17" t="str">
        <f t="shared" ca="1" si="2"/>
        <v/>
      </c>
      <c r="C195" s="18"/>
    </row>
    <row r="196" spans="2:3" x14ac:dyDescent="0.25">
      <c r="B196" s="17" t="str">
        <f t="shared" ca="1" si="2"/>
        <v/>
      </c>
      <c r="C196" s="18"/>
    </row>
    <row r="197" spans="2:3" x14ac:dyDescent="0.25">
      <c r="B197" s="17" t="str">
        <f t="shared" ca="1" si="2"/>
        <v/>
      </c>
      <c r="C197" s="18"/>
    </row>
    <row r="198" spans="2:3" x14ac:dyDescent="0.25">
      <c r="B198" s="17" t="str">
        <f t="shared" ca="1" si="2"/>
        <v/>
      </c>
      <c r="C198" s="18"/>
    </row>
    <row r="199" spans="2:3" x14ac:dyDescent="0.25">
      <c r="B199" s="17" t="str">
        <f t="shared" ref="B199:B262" ca="1" si="3">IF(B198=TODAY(),TODAY()+1,"")</f>
        <v/>
      </c>
      <c r="C199" s="18"/>
    </row>
    <row r="200" spans="2:3" x14ac:dyDescent="0.25">
      <c r="B200" s="17" t="str">
        <f t="shared" ca="1" si="3"/>
        <v/>
      </c>
      <c r="C200" s="18"/>
    </row>
    <row r="201" spans="2:3" x14ac:dyDescent="0.25">
      <c r="B201" s="17" t="str">
        <f t="shared" ca="1" si="3"/>
        <v/>
      </c>
      <c r="C201" s="18"/>
    </row>
    <row r="202" spans="2:3" x14ac:dyDescent="0.25">
      <c r="B202" s="17" t="str">
        <f t="shared" ca="1" si="3"/>
        <v/>
      </c>
      <c r="C202" s="18"/>
    </row>
    <row r="203" spans="2:3" x14ac:dyDescent="0.25">
      <c r="B203" s="17" t="str">
        <f t="shared" ca="1" si="3"/>
        <v/>
      </c>
      <c r="C203" s="18"/>
    </row>
    <row r="204" spans="2:3" x14ac:dyDescent="0.25">
      <c r="B204" s="17" t="str">
        <f t="shared" ca="1" si="3"/>
        <v/>
      </c>
      <c r="C204" s="18"/>
    </row>
    <row r="205" spans="2:3" x14ac:dyDescent="0.25">
      <c r="B205" s="17" t="str">
        <f t="shared" ca="1" si="3"/>
        <v/>
      </c>
      <c r="C205" s="18"/>
    </row>
    <row r="206" spans="2:3" x14ac:dyDescent="0.25">
      <c r="B206" s="17" t="str">
        <f t="shared" ca="1" si="3"/>
        <v/>
      </c>
      <c r="C206" s="18"/>
    </row>
    <row r="207" spans="2:3" x14ac:dyDescent="0.25">
      <c r="B207" s="17" t="str">
        <f t="shared" ca="1" si="3"/>
        <v/>
      </c>
      <c r="C207" s="18"/>
    </row>
    <row r="208" spans="2:3" x14ac:dyDescent="0.25">
      <c r="B208" s="17" t="str">
        <f t="shared" ca="1" si="3"/>
        <v/>
      </c>
      <c r="C208" s="18"/>
    </row>
    <row r="209" spans="2:3" x14ac:dyDescent="0.25">
      <c r="B209" s="17" t="str">
        <f t="shared" ca="1" si="3"/>
        <v/>
      </c>
      <c r="C209" s="18"/>
    </row>
    <row r="210" spans="2:3" x14ac:dyDescent="0.25">
      <c r="B210" s="17" t="str">
        <f t="shared" ca="1" si="3"/>
        <v/>
      </c>
      <c r="C210" s="18"/>
    </row>
    <row r="211" spans="2:3" x14ac:dyDescent="0.25">
      <c r="B211" s="17" t="str">
        <f t="shared" ca="1" si="3"/>
        <v/>
      </c>
      <c r="C211" s="18"/>
    </row>
    <row r="212" spans="2:3" x14ac:dyDescent="0.25">
      <c r="B212" s="17" t="str">
        <f t="shared" ca="1" si="3"/>
        <v/>
      </c>
      <c r="C212" s="18"/>
    </row>
    <row r="213" spans="2:3" x14ac:dyDescent="0.25">
      <c r="B213" s="17" t="str">
        <f t="shared" ca="1" si="3"/>
        <v/>
      </c>
      <c r="C213" s="18"/>
    </row>
    <row r="214" spans="2:3" x14ac:dyDescent="0.25">
      <c r="B214" s="17" t="str">
        <f t="shared" ca="1" si="3"/>
        <v/>
      </c>
      <c r="C214" s="18"/>
    </row>
    <row r="215" spans="2:3" x14ac:dyDescent="0.25">
      <c r="B215" s="17" t="str">
        <f t="shared" ca="1" si="3"/>
        <v/>
      </c>
      <c r="C215" s="18"/>
    </row>
    <row r="216" spans="2:3" x14ac:dyDescent="0.25">
      <c r="B216" s="17" t="str">
        <f t="shared" ca="1" si="3"/>
        <v/>
      </c>
      <c r="C216" s="18"/>
    </row>
    <row r="217" spans="2:3" x14ac:dyDescent="0.25">
      <c r="B217" s="17" t="str">
        <f t="shared" ca="1" si="3"/>
        <v/>
      </c>
      <c r="C217" s="18"/>
    </row>
    <row r="218" spans="2:3" x14ac:dyDescent="0.25">
      <c r="B218" s="17" t="str">
        <f t="shared" ca="1" si="3"/>
        <v/>
      </c>
      <c r="C218" s="18"/>
    </row>
    <row r="219" spans="2:3" x14ac:dyDescent="0.25">
      <c r="B219" s="17" t="str">
        <f t="shared" ca="1" si="3"/>
        <v/>
      </c>
      <c r="C219" s="18"/>
    </row>
    <row r="220" spans="2:3" x14ac:dyDescent="0.25">
      <c r="B220" s="17" t="str">
        <f t="shared" ca="1" si="3"/>
        <v/>
      </c>
      <c r="C220" s="18"/>
    </row>
    <row r="221" spans="2:3" x14ac:dyDescent="0.25">
      <c r="B221" s="17" t="str">
        <f t="shared" ca="1" si="3"/>
        <v/>
      </c>
      <c r="C221" s="18"/>
    </row>
    <row r="222" spans="2:3" x14ac:dyDescent="0.25">
      <c r="B222" s="17" t="str">
        <f t="shared" ca="1" si="3"/>
        <v/>
      </c>
      <c r="C222" s="18"/>
    </row>
    <row r="223" spans="2:3" x14ac:dyDescent="0.25">
      <c r="B223" s="17" t="str">
        <f t="shared" ca="1" si="3"/>
        <v/>
      </c>
      <c r="C223" s="18"/>
    </row>
    <row r="224" spans="2:3" x14ac:dyDescent="0.25">
      <c r="B224" s="17" t="str">
        <f t="shared" ca="1" si="3"/>
        <v/>
      </c>
      <c r="C224" s="18"/>
    </row>
    <row r="225" spans="2:3" x14ac:dyDescent="0.25">
      <c r="B225" s="17" t="str">
        <f t="shared" ca="1" si="3"/>
        <v/>
      </c>
      <c r="C225" s="18"/>
    </row>
    <row r="226" spans="2:3" x14ac:dyDescent="0.25">
      <c r="B226" s="17" t="str">
        <f t="shared" ca="1" si="3"/>
        <v/>
      </c>
      <c r="C226" s="18"/>
    </row>
    <row r="227" spans="2:3" x14ac:dyDescent="0.25">
      <c r="B227" s="17" t="str">
        <f t="shared" ca="1" si="3"/>
        <v/>
      </c>
      <c r="C227" s="18"/>
    </row>
    <row r="228" spans="2:3" x14ac:dyDescent="0.25">
      <c r="B228" s="17" t="str">
        <f t="shared" ca="1" si="3"/>
        <v/>
      </c>
      <c r="C228" s="18"/>
    </row>
    <row r="229" spans="2:3" x14ac:dyDescent="0.25">
      <c r="B229" s="17" t="str">
        <f t="shared" ca="1" si="3"/>
        <v/>
      </c>
      <c r="C229" s="18"/>
    </row>
    <row r="230" spans="2:3" x14ac:dyDescent="0.25">
      <c r="B230" s="17" t="str">
        <f t="shared" ca="1" si="3"/>
        <v/>
      </c>
      <c r="C230" s="18"/>
    </row>
    <row r="231" spans="2:3" x14ac:dyDescent="0.25">
      <c r="B231" s="17" t="str">
        <f t="shared" ca="1" si="3"/>
        <v/>
      </c>
      <c r="C231" s="18"/>
    </row>
    <row r="232" spans="2:3" x14ac:dyDescent="0.25">
      <c r="B232" s="17" t="str">
        <f t="shared" ca="1" si="3"/>
        <v/>
      </c>
      <c r="C232" s="18"/>
    </row>
    <row r="233" spans="2:3" x14ac:dyDescent="0.25">
      <c r="B233" s="17" t="str">
        <f t="shared" ca="1" si="3"/>
        <v/>
      </c>
      <c r="C233" s="18"/>
    </row>
    <row r="234" spans="2:3" x14ac:dyDescent="0.25">
      <c r="B234" s="17" t="str">
        <f t="shared" ca="1" si="3"/>
        <v/>
      </c>
      <c r="C234" s="18"/>
    </row>
    <row r="235" spans="2:3" x14ac:dyDescent="0.25">
      <c r="B235" s="17" t="str">
        <f t="shared" ca="1" si="3"/>
        <v/>
      </c>
      <c r="C235" s="18"/>
    </row>
    <row r="236" spans="2:3" x14ac:dyDescent="0.25">
      <c r="B236" s="17" t="str">
        <f t="shared" ca="1" si="3"/>
        <v/>
      </c>
      <c r="C236" s="18"/>
    </row>
    <row r="237" spans="2:3" x14ac:dyDescent="0.25">
      <c r="B237" s="17" t="str">
        <f t="shared" ca="1" si="3"/>
        <v/>
      </c>
      <c r="C237" s="18"/>
    </row>
    <row r="238" spans="2:3" x14ac:dyDescent="0.25">
      <c r="B238" s="17" t="str">
        <f t="shared" ca="1" si="3"/>
        <v/>
      </c>
      <c r="C238" s="18"/>
    </row>
    <row r="239" spans="2:3" x14ac:dyDescent="0.25">
      <c r="B239" s="17" t="str">
        <f t="shared" ca="1" si="3"/>
        <v/>
      </c>
      <c r="C239" s="18"/>
    </row>
    <row r="240" spans="2:3" x14ac:dyDescent="0.25">
      <c r="B240" s="17" t="str">
        <f t="shared" ca="1" si="3"/>
        <v/>
      </c>
      <c r="C240" s="18"/>
    </row>
    <row r="241" spans="2:3" x14ac:dyDescent="0.25">
      <c r="B241" s="17" t="str">
        <f t="shared" ca="1" si="3"/>
        <v/>
      </c>
      <c r="C241" s="18"/>
    </row>
    <row r="242" spans="2:3" x14ac:dyDescent="0.25">
      <c r="B242" s="17" t="str">
        <f t="shared" ca="1" si="3"/>
        <v/>
      </c>
      <c r="C242" s="18"/>
    </row>
    <row r="243" spans="2:3" x14ac:dyDescent="0.25">
      <c r="B243" s="17" t="str">
        <f t="shared" ca="1" si="3"/>
        <v/>
      </c>
      <c r="C243" s="18"/>
    </row>
    <row r="244" spans="2:3" x14ac:dyDescent="0.25">
      <c r="B244" s="17" t="str">
        <f t="shared" ca="1" si="3"/>
        <v/>
      </c>
      <c r="C244" s="18"/>
    </row>
    <row r="245" spans="2:3" x14ac:dyDescent="0.25">
      <c r="B245" s="17" t="str">
        <f t="shared" ca="1" si="3"/>
        <v/>
      </c>
      <c r="C245" s="18"/>
    </row>
    <row r="246" spans="2:3" x14ac:dyDescent="0.25">
      <c r="B246" s="17" t="str">
        <f t="shared" ca="1" si="3"/>
        <v/>
      </c>
      <c r="C246" s="18"/>
    </row>
    <row r="247" spans="2:3" x14ac:dyDescent="0.25">
      <c r="B247" s="17" t="str">
        <f t="shared" ca="1" si="3"/>
        <v/>
      </c>
      <c r="C247" s="18"/>
    </row>
    <row r="248" spans="2:3" x14ac:dyDescent="0.25">
      <c r="B248" s="17" t="str">
        <f t="shared" ca="1" si="3"/>
        <v/>
      </c>
      <c r="C248" s="18"/>
    </row>
    <row r="249" spans="2:3" x14ac:dyDescent="0.25">
      <c r="B249" s="17" t="str">
        <f t="shared" ca="1" si="3"/>
        <v/>
      </c>
      <c r="C249" s="18"/>
    </row>
    <row r="250" spans="2:3" x14ac:dyDescent="0.25">
      <c r="B250" s="17" t="str">
        <f t="shared" ca="1" si="3"/>
        <v/>
      </c>
      <c r="C250" s="18"/>
    </row>
    <row r="251" spans="2:3" x14ac:dyDescent="0.25">
      <c r="B251" s="17" t="str">
        <f t="shared" ca="1" si="3"/>
        <v/>
      </c>
      <c r="C251" s="18"/>
    </row>
    <row r="252" spans="2:3" x14ac:dyDescent="0.25">
      <c r="B252" s="17" t="str">
        <f t="shared" ca="1" si="3"/>
        <v/>
      </c>
      <c r="C252" s="18"/>
    </row>
    <row r="253" spans="2:3" x14ac:dyDescent="0.25">
      <c r="B253" s="17" t="str">
        <f t="shared" ca="1" si="3"/>
        <v/>
      </c>
      <c r="C253" s="18"/>
    </row>
    <row r="254" spans="2:3" x14ac:dyDescent="0.25">
      <c r="B254" s="17" t="str">
        <f t="shared" ca="1" si="3"/>
        <v/>
      </c>
      <c r="C254" s="18"/>
    </row>
    <row r="255" spans="2:3" x14ac:dyDescent="0.25">
      <c r="B255" s="17" t="str">
        <f t="shared" ca="1" si="3"/>
        <v/>
      </c>
      <c r="C255" s="18"/>
    </row>
    <row r="256" spans="2:3" x14ac:dyDescent="0.25">
      <c r="B256" s="17" t="str">
        <f t="shared" ca="1" si="3"/>
        <v/>
      </c>
      <c r="C256" s="18"/>
    </row>
    <row r="257" spans="2:3" x14ac:dyDescent="0.25">
      <c r="B257" s="17" t="str">
        <f t="shared" ca="1" si="3"/>
        <v/>
      </c>
      <c r="C257" s="18"/>
    </row>
    <row r="258" spans="2:3" x14ac:dyDescent="0.25">
      <c r="B258" s="17" t="str">
        <f t="shared" ca="1" si="3"/>
        <v/>
      </c>
      <c r="C258" s="18"/>
    </row>
    <row r="259" spans="2:3" x14ac:dyDescent="0.25">
      <c r="B259" s="17" t="str">
        <f t="shared" ca="1" si="3"/>
        <v/>
      </c>
      <c r="C259" s="18"/>
    </row>
    <row r="260" spans="2:3" x14ac:dyDescent="0.25">
      <c r="B260" s="17" t="str">
        <f t="shared" ca="1" si="3"/>
        <v/>
      </c>
      <c r="C260" s="18"/>
    </row>
    <row r="261" spans="2:3" x14ac:dyDescent="0.25">
      <c r="B261" s="17" t="str">
        <f t="shared" ca="1" si="3"/>
        <v/>
      </c>
      <c r="C261" s="18"/>
    </row>
    <row r="262" spans="2:3" x14ac:dyDescent="0.25">
      <c r="B262" s="17" t="str">
        <f t="shared" ca="1" si="3"/>
        <v/>
      </c>
      <c r="C262" s="18"/>
    </row>
    <row r="263" spans="2:3" x14ac:dyDescent="0.25">
      <c r="B263" s="17" t="str">
        <f t="shared" ref="B263:B326" ca="1" si="4">IF(B262=TODAY(),TODAY()+1,"")</f>
        <v/>
      </c>
      <c r="C263" s="18"/>
    </row>
    <row r="264" spans="2:3" x14ac:dyDescent="0.25">
      <c r="B264" s="17" t="str">
        <f t="shared" ca="1" si="4"/>
        <v/>
      </c>
      <c r="C264" s="18"/>
    </row>
    <row r="265" spans="2:3" x14ac:dyDescent="0.25">
      <c r="B265" s="17" t="str">
        <f t="shared" ca="1" si="4"/>
        <v/>
      </c>
      <c r="C265" s="18"/>
    </row>
    <row r="266" spans="2:3" x14ac:dyDescent="0.25">
      <c r="B266" s="17" t="str">
        <f t="shared" ca="1" si="4"/>
        <v/>
      </c>
      <c r="C266" s="18"/>
    </row>
    <row r="267" spans="2:3" x14ac:dyDescent="0.25">
      <c r="B267" s="17" t="str">
        <f t="shared" ca="1" si="4"/>
        <v/>
      </c>
      <c r="C267" s="18"/>
    </row>
    <row r="268" spans="2:3" x14ac:dyDescent="0.25">
      <c r="B268" s="17" t="str">
        <f t="shared" ca="1" si="4"/>
        <v/>
      </c>
      <c r="C268" s="18"/>
    </row>
    <row r="269" spans="2:3" x14ac:dyDescent="0.25">
      <c r="B269" s="17" t="str">
        <f t="shared" ca="1" si="4"/>
        <v/>
      </c>
      <c r="C269" s="18"/>
    </row>
    <row r="270" spans="2:3" x14ac:dyDescent="0.25">
      <c r="B270" s="17" t="str">
        <f t="shared" ca="1" si="4"/>
        <v/>
      </c>
      <c r="C270" s="18"/>
    </row>
    <row r="271" spans="2:3" x14ac:dyDescent="0.25">
      <c r="B271" s="17" t="str">
        <f t="shared" ca="1" si="4"/>
        <v/>
      </c>
      <c r="C271" s="18"/>
    </row>
    <row r="272" spans="2:3" x14ac:dyDescent="0.25">
      <c r="B272" s="17" t="str">
        <f t="shared" ca="1" si="4"/>
        <v/>
      </c>
      <c r="C272" s="18"/>
    </row>
    <row r="273" spans="2:3" x14ac:dyDescent="0.25">
      <c r="B273" s="17" t="str">
        <f t="shared" ca="1" si="4"/>
        <v/>
      </c>
      <c r="C273" s="18"/>
    </row>
    <row r="274" spans="2:3" x14ac:dyDescent="0.25">
      <c r="B274" s="17" t="str">
        <f t="shared" ca="1" si="4"/>
        <v/>
      </c>
      <c r="C274" s="18"/>
    </row>
    <row r="275" spans="2:3" x14ac:dyDescent="0.25">
      <c r="B275" s="17" t="str">
        <f t="shared" ca="1" si="4"/>
        <v/>
      </c>
      <c r="C275" s="18"/>
    </row>
    <row r="276" spans="2:3" x14ac:dyDescent="0.25">
      <c r="B276" s="17" t="str">
        <f t="shared" ca="1" si="4"/>
        <v/>
      </c>
      <c r="C276" s="18"/>
    </row>
    <row r="277" spans="2:3" x14ac:dyDescent="0.25">
      <c r="B277" s="17" t="str">
        <f t="shared" ca="1" si="4"/>
        <v/>
      </c>
      <c r="C277" s="18"/>
    </row>
    <row r="278" spans="2:3" x14ac:dyDescent="0.25">
      <c r="B278" s="17" t="str">
        <f t="shared" ca="1" si="4"/>
        <v/>
      </c>
      <c r="C278" s="18"/>
    </row>
    <row r="279" spans="2:3" x14ac:dyDescent="0.25">
      <c r="B279" s="17" t="str">
        <f t="shared" ca="1" si="4"/>
        <v/>
      </c>
      <c r="C279" s="18"/>
    </row>
    <row r="280" spans="2:3" x14ac:dyDescent="0.25">
      <c r="B280" s="17" t="str">
        <f t="shared" ca="1" si="4"/>
        <v/>
      </c>
      <c r="C280" s="18"/>
    </row>
    <row r="281" spans="2:3" x14ac:dyDescent="0.25">
      <c r="B281" s="17" t="str">
        <f t="shared" ca="1" si="4"/>
        <v/>
      </c>
      <c r="C281" s="18"/>
    </row>
    <row r="282" spans="2:3" x14ac:dyDescent="0.25">
      <c r="B282" s="17" t="str">
        <f t="shared" ca="1" si="4"/>
        <v/>
      </c>
      <c r="C282" s="18"/>
    </row>
    <row r="283" spans="2:3" x14ac:dyDescent="0.25">
      <c r="B283" s="17" t="str">
        <f t="shared" ca="1" si="4"/>
        <v/>
      </c>
      <c r="C283" s="18"/>
    </row>
    <row r="284" spans="2:3" x14ac:dyDescent="0.25">
      <c r="B284" s="17" t="str">
        <f t="shared" ca="1" si="4"/>
        <v/>
      </c>
      <c r="C284" s="18"/>
    </row>
    <row r="285" spans="2:3" x14ac:dyDescent="0.25">
      <c r="B285" s="17" t="str">
        <f t="shared" ca="1" si="4"/>
        <v/>
      </c>
      <c r="C285" s="18"/>
    </row>
    <row r="286" spans="2:3" x14ac:dyDescent="0.25">
      <c r="B286" s="17" t="str">
        <f t="shared" ca="1" si="4"/>
        <v/>
      </c>
      <c r="C286" s="18"/>
    </row>
    <row r="287" spans="2:3" x14ac:dyDescent="0.25">
      <c r="B287" s="17" t="str">
        <f t="shared" ca="1" si="4"/>
        <v/>
      </c>
      <c r="C287" s="18"/>
    </row>
    <row r="288" spans="2:3" x14ac:dyDescent="0.25">
      <c r="B288" s="17" t="str">
        <f t="shared" ca="1" si="4"/>
        <v/>
      </c>
      <c r="C288" s="18"/>
    </row>
    <row r="289" spans="2:3" x14ac:dyDescent="0.25">
      <c r="B289" s="17" t="str">
        <f t="shared" ca="1" si="4"/>
        <v/>
      </c>
      <c r="C289" s="18"/>
    </row>
    <row r="290" spans="2:3" x14ac:dyDescent="0.25">
      <c r="B290" s="17" t="str">
        <f t="shared" ca="1" si="4"/>
        <v/>
      </c>
      <c r="C290" s="18"/>
    </row>
    <row r="291" spans="2:3" x14ac:dyDescent="0.25">
      <c r="B291" s="17" t="str">
        <f t="shared" ca="1" si="4"/>
        <v/>
      </c>
      <c r="C291" s="18"/>
    </row>
    <row r="292" spans="2:3" x14ac:dyDescent="0.25">
      <c r="B292" s="17" t="str">
        <f t="shared" ca="1" si="4"/>
        <v/>
      </c>
      <c r="C292" s="18"/>
    </row>
    <row r="293" spans="2:3" x14ac:dyDescent="0.25">
      <c r="B293" s="17" t="str">
        <f t="shared" ca="1" si="4"/>
        <v/>
      </c>
      <c r="C293" s="18"/>
    </row>
    <row r="294" spans="2:3" x14ac:dyDescent="0.25">
      <c r="B294" s="17" t="str">
        <f t="shared" ca="1" si="4"/>
        <v/>
      </c>
      <c r="C294" s="18"/>
    </row>
    <row r="295" spans="2:3" x14ac:dyDescent="0.25">
      <c r="B295" s="17" t="str">
        <f t="shared" ca="1" si="4"/>
        <v/>
      </c>
      <c r="C295" s="18"/>
    </row>
    <row r="296" spans="2:3" x14ac:dyDescent="0.25">
      <c r="B296" s="17" t="str">
        <f t="shared" ca="1" si="4"/>
        <v/>
      </c>
      <c r="C296" s="18"/>
    </row>
    <row r="297" spans="2:3" x14ac:dyDescent="0.25">
      <c r="B297" s="17" t="str">
        <f t="shared" ca="1" si="4"/>
        <v/>
      </c>
      <c r="C297" s="18"/>
    </row>
    <row r="298" spans="2:3" x14ac:dyDescent="0.25">
      <c r="B298" s="17" t="str">
        <f t="shared" ca="1" si="4"/>
        <v/>
      </c>
      <c r="C298" s="18"/>
    </row>
    <row r="299" spans="2:3" x14ac:dyDescent="0.25">
      <c r="B299" s="17" t="str">
        <f t="shared" ca="1" si="4"/>
        <v/>
      </c>
      <c r="C299" s="18"/>
    </row>
    <row r="300" spans="2:3" x14ac:dyDescent="0.25">
      <c r="B300" s="17" t="str">
        <f t="shared" ca="1" si="4"/>
        <v/>
      </c>
      <c r="C300" s="18"/>
    </row>
    <row r="301" spans="2:3" x14ac:dyDescent="0.25">
      <c r="B301" s="17" t="str">
        <f t="shared" ca="1" si="4"/>
        <v/>
      </c>
      <c r="C301" s="18"/>
    </row>
    <row r="302" spans="2:3" x14ac:dyDescent="0.25">
      <c r="B302" s="17" t="str">
        <f t="shared" ca="1" si="4"/>
        <v/>
      </c>
      <c r="C302" s="18"/>
    </row>
    <row r="303" spans="2:3" x14ac:dyDescent="0.25">
      <c r="B303" s="17" t="str">
        <f t="shared" ca="1" si="4"/>
        <v/>
      </c>
      <c r="C303" s="18"/>
    </row>
    <row r="304" spans="2:3" x14ac:dyDescent="0.25">
      <c r="B304" s="17" t="str">
        <f t="shared" ca="1" si="4"/>
        <v/>
      </c>
      <c r="C304" s="18"/>
    </row>
    <row r="305" spans="2:3" x14ac:dyDescent="0.25">
      <c r="B305" s="17" t="str">
        <f t="shared" ca="1" si="4"/>
        <v/>
      </c>
      <c r="C305" s="18"/>
    </row>
    <row r="306" spans="2:3" x14ac:dyDescent="0.25">
      <c r="B306" s="17" t="str">
        <f t="shared" ca="1" si="4"/>
        <v/>
      </c>
      <c r="C306" s="18"/>
    </row>
    <row r="307" spans="2:3" x14ac:dyDescent="0.25">
      <c r="B307" s="17" t="str">
        <f t="shared" ca="1" si="4"/>
        <v/>
      </c>
      <c r="C307" s="18"/>
    </row>
    <row r="308" spans="2:3" x14ac:dyDescent="0.25">
      <c r="B308" s="17" t="str">
        <f t="shared" ca="1" si="4"/>
        <v/>
      </c>
      <c r="C308" s="18"/>
    </row>
    <row r="309" spans="2:3" x14ac:dyDescent="0.25">
      <c r="B309" s="17" t="str">
        <f t="shared" ca="1" si="4"/>
        <v/>
      </c>
      <c r="C309" s="18"/>
    </row>
    <row r="310" spans="2:3" x14ac:dyDescent="0.25">
      <c r="B310" s="17" t="str">
        <f t="shared" ca="1" si="4"/>
        <v/>
      </c>
      <c r="C310" s="18"/>
    </row>
    <row r="311" spans="2:3" x14ac:dyDescent="0.25">
      <c r="B311" s="17" t="str">
        <f t="shared" ca="1" si="4"/>
        <v/>
      </c>
      <c r="C311" s="18"/>
    </row>
    <row r="312" spans="2:3" x14ac:dyDescent="0.25">
      <c r="B312" s="17" t="str">
        <f t="shared" ca="1" si="4"/>
        <v/>
      </c>
      <c r="C312" s="18"/>
    </row>
    <row r="313" spans="2:3" x14ac:dyDescent="0.25">
      <c r="B313" s="17" t="str">
        <f t="shared" ca="1" si="4"/>
        <v/>
      </c>
      <c r="C313" s="18"/>
    </row>
    <row r="314" spans="2:3" x14ac:dyDescent="0.25">
      <c r="B314" s="17" t="str">
        <f t="shared" ca="1" si="4"/>
        <v/>
      </c>
      <c r="C314" s="18"/>
    </row>
    <row r="315" spans="2:3" x14ac:dyDescent="0.25">
      <c r="B315" s="17" t="str">
        <f t="shared" ca="1" si="4"/>
        <v/>
      </c>
      <c r="C315" s="18"/>
    </row>
    <row r="316" spans="2:3" x14ac:dyDescent="0.25">
      <c r="B316" s="17" t="str">
        <f t="shared" ca="1" si="4"/>
        <v/>
      </c>
      <c r="C316" s="18"/>
    </row>
    <row r="317" spans="2:3" x14ac:dyDescent="0.25">
      <c r="B317" s="17" t="str">
        <f t="shared" ca="1" si="4"/>
        <v/>
      </c>
      <c r="C317" s="18"/>
    </row>
    <row r="318" spans="2:3" x14ac:dyDescent="0.25">
      <c r="B318" s="17" t="str">
        <f t="shared" ca="1" si="4"/>
        <v/>
      </c>
      <c r="C318" s="18"/>
    </row>
    <row r="319" spans="2:3" x14ac:dyDescent="0.25">
      <c r="B319" s="17" t="str">
        <f t="shared" ca="1" si="4"/>
        <v/>
      </c>
      <c r="C319" s="18"/>
    </row>
    <row r="320" spans="2:3" x14ac:dyDescent="0.25">
      <c r="B320" s="17" t="str">
        <f t="shared" ca="1" si="4"/>
        <v/>
      </c>
      <c r="C320" s="18"/>
    </row>
    <row r="321" spans="2:3" x14ac:dyDescent="0.25">
      <c r="B321" s="17" t="str">
        <f t="shared" ca="1" si="4"/>
        <v/>
      </c>
      <c r="C321" s="18"/>
    </row>
    <row r="322" spans="2:3" x14ac:dyDescent="0.25">
      <c r="B322" s="17" t="str">
        <f t="shared" ca="1" si="4"/>
        <v/>
      </c>
      <c r="C322" s="18"/>
    </row>
    <row r="323" spans="2:3" x14ac:dyDescent="0.25">
      <c r="B323" s="17" t="str">
        <f t="shared" ca="1" si="4"/>
        <v/>
      </c>
      <c r="C323" s="18"/>
    </row>
    <row r="324" spans="2:3" x14ac:dyDescent="0.25">
      <c r="B324" s="17" t="str">
        <f t="shared" ca="1" si="4"/>
        <v/>
      </c>
      <c r="C324" s="18"/>
    </row>
    <row r="325" spans="2:3" x14ac:dyDescent="0.25">
      <c r="B325" s="17" t="str">
        <f t="shared" ca="1" si="4"/>
        <v/>
      </c>
      <c r="C325" s="18"/>
    </row>
    <row r="326" spans="2:3" x14ac:dyDescent="0.25">
      <c r="B326" s="17" t="str">
        <f t="shared" ca="1" si="4"/>
        <v/>
      </c>
      <c r="C326" s="18"/>
    </row>
    <row r="327" spans="2:3" x14ac:dyDescent="0.25">
      <c r="B327" s="17" t="str">
        <f t="shared" ref="B327:B390" ca="1" si="5">IF(B326=TODAY(),TODAY()+1,"")</f>
        <v/>
      </c>
      <c r="C327" s="18"/>
    </row>
    <row r="328" spans="2:3" x14ac:dyDescent="0.25">
      <c r="B328" s="17" t="str">
        <f t="shared" ca="1" si="5"/>
        <v/>
      </c>
      <c r="C328" s="18"/>
    </row>
    <row r="329" spans="2:3" x14ac:dyDescent="0.25">
      <c r="B329" s="17" t="str">
        <f t="shared" ca="1" si="5"/>
        <v/>
      </c>
      <c r="C329" s="18"/>
    </row>
    <row r="330" spans="2:3" x14ac:dyDescent="0.25">
      <c r="B330" s="17" t="str">
        <f t="shared" ca="1" si="5"/>
        <v/>
      </c>
      <c r="C330" s="18"/>
    </row>
    <row r="331" spans="2:3" x14ac:dyDescent="0.25">
      <c r="B331" s="17" t="str">
        <f t="shared" ca="1" si="5"/>
        <v/>
      </c>
      <c r="C331" s="18"/>
    </row>
    <row r="332" spans="2:3" x14ac:dyDescent="0.25">
      <c r="B332" s="17" t="str">
        <f t="shared" ca="1" si="5"/>
        <v/>
      </c>
      <c r="C332" s="18"/>
    </row>
    <row r="333" spans="2:3" x14ac:dyDescent="0.25">
      <c r="B333" s="17" t="str">
        <f t="shared" ca="1" si="5"/>
        <v/>
      </c>
      <c r="C333" s="18"/>
    </row>
    <row r="334" spans="2:3" x14ac:dyDescent="0.25">
      <c r="B334" s="17" t="str">
        <f t="shared" ca="1" si="5"/>
        <v/>
      </c>
      <c r="C334" s="18"/>
    </row>
    <row r="335" spans="2:3" x14ac:dyDescent="0.25">
      <c r="B335" s="17" t="str">
        <f t="shared" ca="1" si="5"/>
        <v/>
      </c>
      <c r="C335" s="18"/>
    </row>
    <row r="336" spans="2:3" x14ac:dyDescent="0.25">
      <c r="B336" s="17" t="str">
        <f t="shared" ca="1" si="5"/>
        <v/>
      </c>
      <c r="C336" s="18"/>
    </row>
    <row r="337" spans="2:3" x14ac:dyDescent="0.25">
      <c r="B337" s="17" t="str">
        <f t="shared" ca="1" si="5"/>
        <v/>
      </c>
      <c r="C337" s="18"/>
    </row>
    <row r="338" spans="2:3" x14ac:dyDescent="0.25">
      <c r="B338" s="17" t="str">
        <f t="shared" ca="1" si="5"/>
        <v/>
      </c>
      <c r="C338" s="18"/>
    </row>
    <row r="339" spans="2:3" x14ac:dyDescent="0.25">
      <c r="B339" s="17" t="str">
        <f t="shared" ca="1" si="5"/>
        <v/>
      </c>
      <c r="C339" s="18"/>
    </row>
    <row r="340" spans="2:3" x14ac:dyDescent="0.25">
      <c r="B340" s="17" t="str">
        <f t="shared" ca="1" si="5"/>
        <v/>
      </c>
      <c r="C340" s="18"/>
    </row>
    <row r="341" spans="2:3" x14ac:dyDescent="0.25">
      <c r="B341" s="17" t="str">
        <f t="shared" ca="1" si="5"/>
        <v/>
      </c>
      <c r="C341" s="18"/>
    </row>
    <row r="342" spans="2:3" x14ac:dyDescent="0.25">
      <c r="B342" s="17" t="str">
        <f t="shared" ca="1" si="5"/>
        <v/>
      </c>
      <c r="C342" s="18"/>
    </row>
    <row r="343" spans="2:3" x14ac:dyDescent="0.25">
      <c r="B343" s="17" t="str">
        <f t="shared" ca="1" si="5"/>
        <v/>
      </c>
      <c r="C343" s="18"/>
    </row>
    <row r="344" spans="2:3" x14ac:dyDescent="0.25">
      <c r="B344" s="17" t="str">
        <f t="shared" ca="1" si="5"/>
        <v/>
      </c>
      <c r="C344" s="18"/>
    </row>
    <row r="345" spans="2:3" x14ac:dyDescent="0.25">
      <c r="B345" s="17" t="str">
        <f t="shared" ca="1" si="5"/>
        <v/>
      </c>
      <c r="C345" s="18"/>
    </row>
    <row r="346" spans="2:3" x14ac:dyDescent="0.25">
      <c r="B346" s="17" t="str">
        <f t="shared" ca="1" si="5"/>
        <v/>
      </c>
      <c r="C346" s="18"/>
    </row>
    <row r="347" spans="2:3" x14ac:dyDescent="0.25">
      <c r="B347" s="17" t="str">
        <f t="shared" ca="1" si="5"/>
        <v/>
      </c>
      <c r="C347" s="18"/>
    </row>
    <row r="348" spans="2:3" x14ac:dyDescent="0.25">
      <c r="B348" s="17" t="str">
        <f t="shared" ca="1" si="5"/>
        <v/>
      </c>
      <c r="C348" s="18"/>
    </row>
    <row r="349" spans="2:3" x14ac:dyDescent="0.25">
      <c r="B349" s="17" t="str">
        <f t="shared" ca="1" si="5"/>
        <v/>
      </c>
      <c r="C349" s="18"/>
    </row>
    <row r="350" spans="2:3" x14ac:dyDescent="0.25">
      <c r="B350" s="17" t="str">
        <f t="shared" ca="1" si="5"/>
        <v/>
      </c>
      <c r="C350" s="18"/>
    </row>
    <row r="351" spans="2:3" x14ac:dyDescent="0.25">
      <c r="B351" s="17" t="str">
        <f t="shared" ca="1" si="5"/>
        <v/>
      </c>
      <c r="C351" s="18"/>
    </row>
    <row r="352" spans="2:3" x14ac:dyDescent="0.25">
      <c r="B352" s="17" t="str">
        <f t="shared" ca="1" si="5"/>
        <v/>
      </c>
      <c r="C352" s="18"/>
    </row>
    <row r="353" spans="2:3" x14ac:dyDescent="0.25">
      <c r="B353" s="17" t="str">
        <f t="shared" ca="1" si="5"/>
        <v/>
      </c>
      <c r="C353" s="18"/>
    </row>
    <row r="354" spans="2:3" x14ac:dyDescent="0.25">
      <c r="B354" s="17" t="str">
        <f t="shared" ca="1" si="5"/>
        <v/>
      </c>
      <c r="C354" s="18"/>
    </row>
    <row r="355" spans="2:3" x14ac:dyDescent="0.25">
      <c r="B355" s="17" t="str">
        <f t="shared" ca="1" si="5"/>
        <v/>
      </c>
      <c r="C355" s="18"/>
    </row>
    <row r="356" spans="2:3" x14ac:dyDescent="0.25">
      <c r="B356" s="17" t="str">
        <f t="shared" ca="1" si="5"/>
        <v/>
      </c>
      <c r="C356" s="18"/>
    </row>
    <row r="357" spans="2:3" x14ac:dyDescent="0.25">
      <c r="B357" s="17" t="str">
        <f t="shared" ca="1" si="5"/>
        <v/>
      </c>
      <c r="C357" s="18"/>
    </row>
    <row r="358" spans="2:3" x14ac:dyDescent="0.25">
      <c r="B358" s="17" t="str">
        <f t="shared" ca="1" si="5"/>
        <v/>
      </c>
      <c r="C358" s="18"/>
    </row>
    <row r="359" spans="2:3" x14ac:dyDescent="0.25">
      <c r="B359" s="17" t="str">
        <f t="shared" ca="1" si="5"/>
        <v/>
      </c>
      <c r="C359" s="18"/>
    </row>
    <row r="360" spans="2:3" x14ac:dyDescent="0.25">
      <c r="B360" s="17" t="str">
        <f t="shared" ca="1" si="5"/>
        <v/>
      </c>
      <c r="C360" s="18"/>
    </row>
    <row r="361" spans="2:3" x14ac:dyDescent="0.25">
      <c r="B361" s="17" t="str">
        <f t="shared" ca="1" si="5"/>
        <v/>
      </c>
      <c r="C361" s="18"/>
    </row>
    <row r="362" spans="2:3" x14ac:dyDescent="0.25">
      <c r="B362" s="17" t="str">
        <f t="shared" ca="1" si="5"/>
        <v/>
      </c>
      <c r="C362" s="18"/>
    </row>
    <row r="363" spans="2:3" x14ac:dyDescent="0.25">
      <c r="B363" s="17" t="str">
        <f t="shared" ca="1" si="5"/>
        <v/>
      </c>
      <c r="C363" s="18"/>
    </row>
    <row r="364" spans="2:3" x14ac:dyDescent="0.25">
      <c r="B364" s="17" t="str">
        <f t="shared" ca="1" si="5"/>
        <v/>
      </c>
      <c r="C364" s="18"/>
    </row>
    <row r="365" spans="2:3" x14ac:dyDescent="0.25">
      <c r="B365" s="17" t="str">
        <f t="shared" ca="1" si="5"/>
        <v/>
      </c>
      <c r="C365" s="18"/>
    </row>
    <row r="366" spans="2:3" x14ac:dyDescent="0.25">
      <c r="B366" s="17" t="str">
        <f t="shared" ca="1" si="5"/>
        <v/>
      </c>
      <c r="C366" s="18"/>
    </row>
    <row r="367" spans="2:3" x14ac:dyDescent="0.25">
      <c r="B367" s="17" t="str">
        <f t="shared" ca="1" si="5"/>
        <v/>
      </c>
      <c r="C367" s="18"/>
    </row>
    <row r="368" spans="2:3" x14ac:dyDescent="0.25">
      <c r="B368" s="17" t="str">
        <f t="shared" ca="1" si="5"/>
        <v/>
      </c>
      <c r="C368" s="18"/>
    </row>
    <row r="369" spans="2:3" x14ac:dyDescent="0.25">
      <c r="B369" s="17" t="str">
        <f t="shared" ca="1" si="5"/>
        <v/>
      </c>
      <c r="C369" s="18"/>
    </row>
    <row r="370" spans="2:3" x14ac:dyDescent="0.25">
      <c r="B370" s="17" t="str">
        <f t="shared" ca="1" si="5"/>
        <v/>
      </c>
      <c r="C370" s="18"/>
    </row>
    <row r="371" spans="2:3" x14ac:dyDescent="0.25">
      <c r="B371" s="17" t="str">
        <f t="shared" ca="1" si="5"/>
        <v/>
      </c>
      <c r="C371" s="18"/>
    </row>
    <row r="372" spans="2:3" x14ac:dyDescent="0.25">
      <c r="B372" s="17" t="str">
        <f t="shared" ca="1" si="5"/>
        <v/>
      </c>
      <c r="C372" s="18"/>
    </row>
    <row r="373" spans="2:3" x14ac:dyDescent="0.25">
      <c r="B373" s="17" t="str">
        <f t="shared" ca="1" si="5"/>
        <v/>
      </c>
      <c r="C373" s="18"/>
    </row>
    <row r="374" spans="2:3" x14ac:dyDescent="0.25">
      <c r="B374" s="17" t="str">
        <f t="shared" ca="1" si="5"/>
        <v/>
      </c>
      <c r="C374" s="18"/>
    </row>
    <row r="375" spans="2:3" x14ac:dyDescent="0.25">
      <c r="B375" s="17" t="str">
        <f t="shared" ca="1" si="5"/>
        <v/>
      </c>
      <c r="C375" s="18"/>
    </row>
    <row r="376" spans="2:3" x14ac:dyDescent="0.25">
      <c r="B376" s="17" t="str">
        <f t="shared" ca="1" si="5"/>
        <v/>
      </c>
      <c r="C376" s="18"/>
    </row>
    <row r="377" spans="2:3" x14ac:dyDescent="0.25">
      <c r="B377" s="17" t="str">
        <f t="shared" ca="1" si="5"/>
        <v/>
      </c>
      <c r="C377" s="18"/>
    </row>
    <row r="378" spans="2:3" x14ac:dyDescent="0.25">
      <c r="B378" s="17" t="str">
        <f t="shared" ca="1" si="5"/>
        <v/>
      </c>
      <c r="C378" s="18"/>
    </row>
    <row r="379" spans="2:3" x14ac:dyDescent="0.25">
      <c r="B379" s="17" t="str">
        <f t="shared" ca="1" si="5"/>
        <v/>
      </c>
      <c r="C379" s="18"/>
    </row>
    <row r="380" spans="2:3" x14ac:dyDescent="0.25">
      <c r="B380" s="17" t="str">
        <f t="shared" ca="1" si="5"/>
        <v/>
      </c>
      <c r="C380" s="18"/>
    </row>
    <row r="381" spans="2:3" x14ac:dyDescent="0.25">
      <c r="B381" s="17" t="str">
        <f t="shared" ca="1" si="5"/>
        <v/>
      </c>
      <c r="C381" s="18"/>
    </row>
    <row r="382" spans="2:3" x14ac:dyDescent="0.25">
      <c r="B382" s="17" t="str">
        <f t="shared" ca="1" si="5"/>
        <v/>
      </c>
      <c r="C382" s="18"/>
    </row>
    <row r="383" spans="2:3" x14ac:dyDescent="0.25">
      <c r="B383" s="17" t="str">
        <f t="shared" ca="1" si="5"/>
        <v/>
      </c>
      <c r="C383" s="18"/>
    </row>
    <row r="384" spans="2:3" x14ac:dyDescent="0.25">
      <c r="B384" s="17" t="str">
        <f t="shared" ca="1" si="5"/>
        <v/>
      </c>
      <c r="C384" s="18"/>
    </row>
    <row r="385" spans="2:3" x14ac:dyDescent="0.25">
      <c r="B385" s="17" t="str">
        <f t="shared" ca="1" si="5"/>
        <v/>
      </c>
      <c r="C385" s="18"/>
    </row>
    <row r="386" spans="2:3" x14ac:dyDescent="0.25">
      <c r="B386" s="17" t="str">
        <f t="shared" ca="1" si="5"/>
        <v/>
      </c>
      <c r="C386" s="18"/>
    </row>
    <row r="387" spans="2:3" x14ac:dyDescent="0.25">
      <c r="B387" s="17" t="str">
        <f t="shared" ca="1" si="5"/>
        <v/>
      </c>
      <c r="C387" s="18"/>
    </row>
    <row r="388" spans="2:3" x14ac:dyDescent="0.25">
      <c r="B388" s="17" t="str">
        <f t="shared" ca="1" si="5"/>
        <v/>
      </c>
      <c r="C388" s="18"/>
    </row>
    <row r="389" spans="2:3" x14ac:dyDescent="0.25">
      <c r="B389" s="17" t="str">
        <f t="shared" ca="1" si="5"/>
        <v/>
      </c>
      <c r="C389" s="18"/>
    </row>
    <row r="390" spans="2:3" x14ac:dyDescent="0.25">
      <c r="B390" s="17" t="str">
        <f t="shared" ca="1" si="5"/>
        <v/>
      </c>
      <c r="C390" s="18"/>
    </row>
    <row r="391" spans="2:3" x14ac:dyDescent="0.25">
      <c r="B391" s="17" t="str">
        <f t="shared" ref="B391:B454" ca="1" si="6">IF(B390=TODAY(),TODAY()+1,"")</f>
        <v/>
      </c>
      <c r="C391" s="18"/>
    </row>
    <row r="392" spans="2:3" x14ac:dyDescent="0.25">
      <c r="B392" s="17" t="str">
        <f t="shared" ca="1" si="6"/>
        <v/>
      </c>
      <c r="C392" s="18"/>
    </row>
    <row r="393" spans="2:3" x14ac:dyDescent="0.25">
      <c r="B393" s="17" t="str">
        <f t="shared" ca="1" si="6"/>
        <v/>
      </c>
      <c r="C393" s="18"/>
    </row>
    <row r="394" spans="2:3" x14ac:dyDescent="0.25">
      <c r="B394" s="17" t="str">
        <f t="shared" ca="1" si="6"/>
        <v/>
      </c>
      <c r="C394" s="18"/>
    </row>
    <row r="395" spans="2:3" x14ac:dyDescent="0.25">
      <c r="B395" s="17" t="str">
        <f t="shared" ca="1" si="6"/>
        <v/>
      </c>
      <c r="C395" s="18"/>
    </row>
    <row r="396" spans="2:3" x14ac:dyDescent="0.25">
      <c r="B396" s="17" t="str">
        <f t="shared" ca="1" si="6"/>
        <v/>
      </c>
      <c r="C396" s="18"/>
    </row>
    <row r="397" spans="2:3" x14ac:dyDescent="0.25">
      <c r="B397" s="17" t="str">
        <f t="shared" ca="1" si="6"/>
        <v/>
      </c>
      <c r="C397" s="18"/>
    </row>
    <row r="398" spans="2:3" x14ac:dyDescent="0.25">
      <c r="B398" s="17" t="str">
        <f t="shared" ca="1" si="6"/>
        <v/>
      </c>
      <c r="C398" s="18"/>
    </row>
    <row r="399" spans="2:3" x14ac:dyDescent="0.25">
      <c r="B399" s="17" t="str">
        <f t="shared" ca="1" si="6"/>
        <v/>
      </c>
      <c r="C399" s="18"/>
    </row>
    <row r="400" spans="2:3" x14ac:dyDescent="0.25">
      <c r="B400" s="17" t="str">
        <f t="shared" ca="1" si="6"/>
        <v/>
      </c>
      <c r="C400" s="18"/>
    </row>
    <row r="401" spans="2:3" x14ac:dyDescent="0.25">
      <c r="B401" s="17" t="str">
        <f t="shared" ca="1" si="6"/>
        <v/>
      </c>
      <c r="C401" s="18"/>
    </row>
    <row r="402" spans="2:3" x14ac:dyDescent="0.25">
      <c r="B402" s="17" t="str">
        <f t="shared" ca="1" si="6"/>
        <v/>
      </c>
      <c r="C402" s="18"/>
    </row>
    <row r="403" spans="2:3" x14ac:dyDescent="0.25">
      <c r="B403" s="17" t="str">
        <f t="shared" ca="1" si="6"/>
        <v/>
      </c>
      <c r="C403" s="18"/>
    </row>
    <row r="404" spans="2:3" x14ac:dyDescent="0.25">
      <c r="B404" s="17" t="str">
        <f t="shared" ca="1" si="6"/>
        <v/>
      </c>
      <c r="C404" s="18"/>
    </row>
    <row r="405" spans="2:3" x14ac:dyDescent="0.25">
      <c r="B405" s="17" t="str">
        <f t="shared" ca="1" si="6"/>
        <v/>
      </c>
      <c r="C405" s="18"/>
    </row>
    <row r="406" spans="2:3" x14ac:dyDescent="0.25">
      <c r="B406" s="17" t="str">
        <f t="shared" ca="1" si="6"/>
        <v/>
      </c>
      <c r="C406" s="18"/>
    </row>
    <row r="407" spans="2:3" x14ac:dyDescent="0.25">
      <c r="B407" s="17" t="str">
        <f t="shared" ca="1" si="6"/>
        <v/>
      </c>
      <c r="C407" s="18"/>
    </row>
    <row r="408" spans="2:3" x14ac:dyDescent="0.25">
      <c r="B408" s="17" t="str">
        <f t="shared" ca="1" si="6"/>
        <v/>
      </c>
      <c r="C408" s="18"/>
    </row>
    <row r="409" spans="2:3" x14ac:dyDescent="0.25">
      <c r="B409" s="17" t="str">
        <f t="shared" ca="1" si="6"/>
        <v/>
      </c>
      <c r="C409" s="18"/>
    </row>
    <row r="410" spans="2:3" x14ac:dyDescent="0.25">
      <c r="B410" s="17" t="str">
        <f t="shared" ca="1" si="6"/>
        <v/>
      </c>
      <c r="C410" s="18"/>
    </row>
    <row r="411" spans="2:3" x14ac:dyDescent="0.25">
      <c r="B411" s="17" t="str">
        <f t="shared" ca="1" si="6"/>
        <v/>
      </c>
      <c r="C411" s="18"/>
    </row>
    <row r="412" spans="2:3" x14ac:dyDescent="0.25">
      <c r="B412" s="17" t="str">
        <f t="shared" ca="1" si="6"/>
        <v/>
      </c>
      <c r="C412" s="18"/>
    </row>
    <row r="413" spans="2:3" x14ac:dyDescent="0.25">
      <c r="B413" s="17" t="str">
        <f t="shared" ca="1" si="6"/>
        <v/>
      </c>
      <c r="C413" s="18"/>
    </row>
    <row r="414" spans="2:3" x14ac:dyDescent="0.25">
      <c r="B414" s="17" t="str">
        <f t="shared" ca="1" si="6"/>
        <v/>
      </c>
      <c r="C414" s="18"/>
    </row>
    <row r="415" spans="2:3" x14ac:dyDescent="0.25">
      <c r="B415" s="17" t="str">
        <f t="shared" ca="1" si="6"/>
        <v/>
      </c>
      <c r="C415" s="18"/>
    </row>
    <row r="416" spans="2:3" x14ac:dyDescent="0.25">
      <c r="B416" s="17" t="str">
        <f t="shared" ca="1" si="6"/>
        <v/>
      </c>
      <c r="C416" s="18"/>
    </row>
    <row r="417" spans="2:3" x14ac:dyDescent="0.25">
      <c r="B417" s="17" t="str">
        <f t="shared" ca="1" si="6"/>
        <v/>
      </c>
      <c r="C417" s="18"/>
    </row>
    <row r="418" spans="2:3" x14ac:dyDescent="0.25">
      <c r="B418" s="17" t="str">
        <f t="shared" ca="1" si="6"/>
        <v/>
      </c>
      <c r="C418" s="18"/>
    </row>
    <row r="419" spans="2:3" x14ac:dyDescent="0.25">
      <c r="B419" s="17" t="str">
        <f t="shared" ca="1" si="6"/>
        <v/>
      </c>
      <c r="C419" s="18"/>
    </row>
    <row r="420" spans="2:3" x14ac:dyDescent="0.25">
      <c r="B420" s="17" t="str">
        <f t="shared" ca="1" si="6"/>
        <v/>
      </c>
      <c r="C420" s="18"/>
    </row>
    <row r="421" spans="2:3" x14ac:dyDescent="0.25">
      <c r="B421" s="17" t="str">
        <f t="shared" ca="1" si="6"/>
        <v/>
      </c>
      <c r="C421" s="18"/>
    </row>
    <row r="422" spans="2:3" x14ac:dyDescent="0.25">
      <c r="B422" s="17" t="str">
        <f t="shared" ca="1" si="6"/>
        <v/>
      </c>
      <c r="C422" s="18"/>
    </row>
    <row r="423" spans="2:3" x14ac:dyDescent="0.25">
      <c r="B423" s="17" t="str">
        <f t="shared" ca="1" si="6"/>
        <v/>
      </c>
      <c r="C423" s="18"/>
    </row>
    <row r="424" spans="2:3" x14ac:dyDescent="0.25">
      <c r="B424" s="17" t="str">
        <f t="shared" ca="1" si="6"/>
        <v/>
      </c>
      <c r="C424" s="18"/>
    </row>
    <row r="425" spans="2:3" x14ac:dyDescent="0.25">
      <c r="B425" s="17" t="str">
        <f t="shared" ca="1" si="6"/>
        <v/>
      </c>
      <c r="C425" s="18"/>
    </row>
    <row r="426" spans="2:3" x14ac:dyDescent="0.25">
      <c r="B426" s="17" t="str">
        <f t="shared" ca="1" si="6"/>
        <v/>
      </c>
      <c r="C426" s="18"/>
    </row>
    <row r="427" spans="2:3" x14ac:dyDescent="0.25">
      <c r="B427" s="17" t="str">
        <f t="shared" ca="1" si="6"/>
        <v/>
      </c>
      <c r="C427" s="18"/>
    </row>
    <row r="428" spans="2:3" x14ac:dyDescent="0.25">
      <c r="B428" s="17" t="str">
        <f t="shared" ca="1" si="6"/>
        <v/>
      </c>
      <c r="C428" s="18"/>
    </row>
    <row r="429" spans="2:3" x14ac:dyDescent="0.25">
      <c r="B429" s="17" t="str">
        <f t="shared" ca="1" si="6"/>
        <v/>
      </c>
      <c r="C429" s="18"/>
    </row>
    <row r="430" spans="2:3" x14ac:dyDescent="0.25">
      <c r="B430" s="17" t="str">
        <f t="shared" ca="1" si="6"/>
        <v/>
      </c>
      <c r="C430" s="18"/>
    </row>
    <row r="431" spans="2:3" x14ac:dyDescent="0.25">
      <c r="B431" s="17" t="str">
        <f t="shared" ca="1" si="6"/>
        <v/>
      </c>
      <c r="C431" s="18"/>
    </row>
    <row r="432" spans="2:3" x14ac:dyDescent="0.25">
      <c r="B432" s="17" t="str">
        <f t="shared" ca="1" si="6"/>
        <v/>
      </c>
      <c r="C432" s="18"/>
    </row>
    <row r="433" spans="2:3" x14ac:dyDescent="0.25">
      <c r="B433" s="17" t="str">
        <f t="shared" ca="1" si="6"/>
        <v/>
      </c>
      <c r="C433" s="18"/>
    </row>
    <row r="434" spans="2:3" x14ac:dyDescent="0.25">
      <c r="B434" s="17" t="str">
        <f t="shared" ca="1" si="6"/>
        <v/>
      </c>
      <c r="C434" s="18"/>
    </row>
    <row r="435" spans="2:3" x14ac:dyDescent="0.25">
      <c r="B435" s="17" t="str">
        <f t="shared" ca="1" si="6"/>
        <v/>
      </c>
      <c r="C435" s="18"/>
    </row>
    <row r="436" spans="2:3" x14ac:dyDescent="0.25">
      <c r="B436" s="17" t="str">
        <f t="shared" ca="1" si="6"/>
        <v/>
      </c>
      <c r="C436" s="18"/>
    </row>
    <row r="437" spans="2:3" x14ac:dyDescent="0.25">
      <c r="B437" s="17" t="str">
        <f t="shared" ca="1" si="6"/>
        <v/>
      </c>
      <c r="C437" s="18"/>
    </row>
    <row r="438" spans="2:3" x14ac:dyDescent="0.25">
      <c r="B438" s="17" t="str">
        <f t="shared" ca="1" si="6"/>
        <v/>
      </c>
      <c r="C438" s="18"/>
    </row>
    <row r="439" spans="2:3" x14ac:dyDescent="0.25">
      <c r="B439" s="17" t="str">
        <f t="shared" ca="1" si="6"/>
        <v/>
      </c>
      <c r="C439" s="18"/>
    </row>
    <row r="440" spans="2:3" x14ac:dyDescent="0.25">
      <c r="B440" s="17" t="str">
        <f t="shared" ca="1" si="6"/>
        <v/>
      </c>
      <c r="C440" s="18"/>
    </row>
    <row r="441" spans="2:3" x14ac:dyDescent="0.25">
      <c r="B441" s="17" t="str">
        <f t="shared" ca="1" si="6"/>
        <v/>
      </c>
      <c r="C441" s="18"/>
    </row>
    <row r="442" spans="2:3" x14ac:dyDescent="0.25">
      <c r="B442" s="17" t="str">
        <f t="shared" ca="1" si="6"/>
        <v/>
      </c>
      <c r="C442" s="18"/>
    </row>
    <row r="443" spans="2:3" x14ac:dyDescent="0.25">
      <c r="B443" s="17" t="str">
        <f t="shared" ca="1" si="6"/>
        <v/>
      </c>
      <c r="C443" s="18"/>
    </row>
    <row r="444" spans="2:3" x14ac:dyDescent="0.25">
      <c r="B444" s="17" t="str">
        <f t="shared" ca="1" si="6"/>
        <v/>
      </c>
      <c r="C444" s="18"/>
    </row>
    <row r="445" spans="2:3" x14ac:dyDescent="0.25">
      <c r="B445" s="17" t="str">
        <f t="shared" ca="1" si="6"/>
        <v/>
      </c>
      <c r="C445" s="18"/>
    </row>
    <row r="446" spans="2:3" x14ac:dyDescent="0.25">
      <c r="B446" s="17" t="str">
        <f t="shared" ca="1" si="6"/>
        <v/>
      </c>
      <c r="C446" s="18"/>
    </row>
    <row r="447" spans="2:3" x14ac:dyDescent="0.25">
      <c r="B447" s="17" t="str">
        <f t="shared" ca="1" si="6"/>
        <v/>
      </c>
      <c r="C447" s="18"/>
    </row>
    <row r="448" spans="2:3" x14ac:dyDescent="0.25">
      <c r="B448" s="17" t="str">
        <f t="shared" ca="1" si="6"/>
        <v/>
      </c>
      <c r="C448" s="18"/>
    </row>
    <row r="449" spans="2:3" x14ac:dyDescent="0.25">
      <c r="B449" s="17" t="str">
        <f t="shared" ca="1" si="6"/>
        <v/>
      </c>
      <c r="C449" s="18"/>
    </row>
    <row r="450" spans="2:3" x14ac:dyDescent="0.25">
      <c r="B450" s="17" t="str">
        <f t="shared" ca="1" si="6"/>
        <v/>
      </c>
      <c r="C450" s="18"/>
    </row>
    <row r="451" spans="2:3" x14ac:dyDescent="0.25">
      <c r="B451" s="17" t="str">
        <f t="shared" ca="1" si="6"/>
        <v/>
      </c>
      <c r="C451" s="18"/>
    </row>
    <row r="452" spans="2:3" x14ac:dyDescent="0.25">
      <c r="B452" s="17" t="str">
        <f t="shared" ca="1" si="6"/>
        <v/>
      </c>
      <c r="C452" s="18"/>
    </row>
    <row r="453" spans="2:3" x14ac:dyDescent="0.25">
      <c r="B453" s="17" t="str">
        <f t="shared" ca="1" si="6"/>
        <v/>
      </c>
      <c r="C453" s="18"/>
    </row>
    <row r="454" spans="2:3" x14ac:dyDescent="0.25">
      <c r="B454" s="17" t="str">
        <f t="shared" ca="1" si="6"/>
        <v/>
      </c>
      <c r="C454" s="18"/>
    </row>
    <row r="455" spans="2:3" x14ac:dyDescent="0.25">
      <c r="B455" s="17" t="str">
        <f t="shared" ref="B455:B518" ca="1" si="7">IF(B454=TODAY(),TODAY()+1,"")</f>
        <v/>
      </c>
      <c r="C455" s="18"/>
    </row>
    <row r="456" spans="2:3" x14ac:dyDescent="0.25">
      <c r="B456" s="17" t="str">
        <f t="shared" ca="1" si="7"/>
        <v/>
      </c>
      <c r="C456" s="18"/>
    </row>
    <row r="457" spans="2:3" x14ac:dyDescent="0.25">
      <c r="B457" s="17" t="str">
        <f t="shared" ca="1" si="7"/>
        <v/>
      </c>
      <c r="C457" s="18"/>
    </row>
    <row r="458" spans="2:3" x14ac:dyDescent="0.25">
      <c r="B458" s="17" t="str">
        <f t="shared" ca="1" si="7"/>
        <v/>
      </c>
      <c r="C458" s="18"/>
    </row>
    <row r="459" spans="2:3" x14ac:dyDescent="0.25">
      <c r="B459" s="17" t="str">
        <f t="shared" ca="1" si="7"/>
        <v/>
      </c>
      <c r="C459" s="18"/>
    </row>
    <row r="460" spans="2:3" x14ac:dyDescent="0.25">
      <c r="B460" s="17" t="str">
        <f t="shared" ca="1" si="7"/>
        <v/>
      </c>
      <c r="C460" s="18"/>
    </row>
    <row r="461" spans="2:3" x14ac:dyDescent="0.25">
      <c r="B461" s="17" t="str">
        <f t="shared" ca="1" si="7"/>
        <v/>
      </c>
      <c r="C461" s="18"/>
    </row>
    <row r="462" spans="2:3" x14ac:dyDescent="0.25">
      <c r="B462" s="17" t="str">
        <f t="shared" ca="1" si="7"/>
        <v/>
      </c>
      <c r="C462" s="18"/>
    </row>
    <row r="463" spans="2:3" x14ac:dyDescent="0.25">
      <c r="B463" s="17" t="str">
        <f t="shared" ca="1" si="7"/>
        <v/>
      </c>
      <c r="C463" s="18"/>
    </row>
    <row r="464" spans="2:3" x14ac:dyDescent="0.25">
      <c r="B464" s="17" t="str">
        <f t="shared" ca="1" si="7"/>
        <v/>
      </c>
      <c r="C464" s="18"/>
    </row>
    <row r="465" spans="2:3" x14ac:dyDescent="0.25">
      <c r="B465" s="17" t="str">
        <f t="shared" ca="1" si="7"/>
        <v/>
      </c>
      <c r="C465" s="18"/>
    </row>
    <row r="466" spans="2:3" x14ac:dyDescent="0.25">
      <c r="B466" s="17" t="str">
        <f t="shared" ca="1" si="7"/>
        <v/>
      </c>
      <c r="C466" s="18"/>
    </row>
    <row r="467" spans="2:3" x14ac:dyDescent="0.25">
      <c r="B467" s="17" t="str">
        <f t="shared" ca="1" si="7"/>
        <v/>
      </c>
      <c r="C467" s="18"/>
    </row>
    <row r="468" spans="2:3" x14ac:dyDescent="0.25">
      <c r="B468" s="17" t="str">
        <f t="shared" ca="1" si="7"/>
        <v/>
      </c>
      <c r="C468" s="18"/>
    </row>
    <row r="469" spans="2:3" x14ac:dyDescent="0.25">
      <c r="B469" s="17" t="str">
        <f t="shared" ca="1" si="7"/>
        <v/>
      </c>
      <c r="C469" s="18"/>
    </row>
    <row r="470" spans="2:3" x14ac:dyDescent="0.25">
      <c r="B470" s="17" t="str">
        <f t="shared" ca="1" si="7"/>
        <v/>
      </c>
      <c r="C470" s="18"/>
    </row>
    <row r="471" spans="2:3" x14ac:dyDescent="0.25">
      <c r="B471" s="17" t="str">
        <f t="shared" ca="1" si="7"/>
        <v/>
      </c>
      <c r="C471" s="18"/>
    </row>
    <row r="472" spans="2:3" x14ac:dyDescent="0.25">
      <c r="B472" s="17" t="str">
        <f t="shared" ca="1" si="7"/>
        <v/>
      </c>
      <c r="C472" s="18"/>
    </row>
    <row r="473" spans="2:3" x14ac:dyDescent="0.25">
      <c r="B473" s="17" t="str">
        <f t="shared" ca="1" si="7"/>
        <v/>
      </c>
      <c r="C473" s="18"/>
    </row>
    <row r="474" spans="2:3" x14ac:dyDescent="0.25">
      <c r="B474" s="17" t="str">
        <f t="shared" ca="1" si="7"/>
        <v/>
      </c>
      <c r="C474" s="18"/>
    </row>
    <row r="475" spans="2:3" x14ac:dyDescent="0.25">
      <c r="B475" s="17" t="str">
        <f t="shared" ca="1" si="7"/>
        <v/>
      </c>
      <c r="C475" s="18"/>
    </row>
    <row r="476" spans="2:3" x14ac:dyDescent="0.25">
      <c r="B476" s="17" t="str">
        <f t="shared" ca="1" si="7"/>
        <v/>
      </c>
      <c r="C476" s="18"/>
    </row>
    <row r="477" spans="2:3" x14ac:dyDescent="0.25">
      <c r="B477" s="17" t="str">
        <f t="shared" ca="1" si="7"/>
        <v/>
      </c>
      <c r="C477" s="18"/>
    </row>
    <row r="478" spans="2:3" x14ac:dyDescent="0.25">
      <c r="B478" s="17" t="str">
        <f t="shared" ca="1" si="7"/>
        <v/>
      </c>
      <c r="C478" s="18"/>
    </row>
    <row r="479" spans="2:3" x14ac:dyDescent="0.25">
      <c r="B479" s="17" t="str">
        <f t="shared" ca="1" si="7"/>
        <v/>
      </c>
      <c r="C479" s="18"/>
    </row>
    <row r="480" spans="2:3" x14ac:dyDescent="0.25">
      <c r="B480" s="17" t="str">
        <f t="shared" ca="1" si="7"/>
        <v/>
      </c>
      <c r="C480" s="18"/>
    </row>
    <row r="481" spans="2:3" x14ac:dyDescent="0.25">
      <c r="B481" s="17" t="str">
        <f t="shared" ca="1" si="7"/>
        <v/>
      </c>
      <c r="C481" s="18"/>
    </row>
    <row r="482" spans="2:3" x14ac:dyDescent="0.25">
      <c r="B482" s="17" t="str">
        <f t="shared" ca="1" si="7"/>
        <v/>
      </c>
      <c r="C482" s="18"/>
    </row>
    <row r="483" spans="2:3" x14ac:dyDescent="0.25">
      <c r="B483" s="17" t="str">
        <f t="shared" ca="1" si="7"/>
        <v/>
      </c>
      <c r="C483" s="18"/>
    </row>
    <row r="484" spans="2:3" x14ac:dyDescent="0.25">
      <c r="B484" s="17" t="str">
        <f t="shared" ca="1" si="7"/>
        <v/>
      </c>
      <c r="C484" s="18"/>
    </row>
    <row r="485" spans="2:3" x14ac:dyDescent="0.25">
      <c r="B485" s="17" t="str">
        <f t="shared" ca="1" si="7"/>
        <v/>
      </c>
      <c r="C485" s="18"/>
    </row>
    <row r="486" spans="2:3" x14ac:dyDescent="0.25">
      <c r="B486" s="17" t="str">
        <f t="shared" ca="1" si="7"/>
        <v/>
      </c>
      <c r="C486" s="18"/>
    </row>
    <row r="487" spans="2:3" x14ac:dyDescent="0.25">
      <c r="B487" s="17" t="str">
        <f t="shared" ca="1" si="7"/>
        <v/>
      </c>
      <c r="C487" s="18"/>
    </row>
    <row r="488" spans="2:3" x14ac:dyDescent="0.25">
      <c r="B488" s="17" t="str">
        <f t="shared" ca="1" si="7"/>
        <v/>
      </c>
      <c r="C488" s="18"/>
    </row>
    <row r="489" spans="2:3" x14ac:dyDescent="0.25">
      <c r="B489" s="17" t="str">
        <f t="shared" ca="1" si="7"/>
        <v/>
      </c>
      <c r="C489" s="18"/>
    </row>
    <row r="490" spans="2:3" x14ac:dyDescent="0.25">
      <c r="B490" s="17" t="str">
        <f t="shared" ca="1" si="7"/>
        <v/>
      </c>
      <c r="C490" s="18"/>
    </row>
    <row r="491" spans="2:3" x14ac:dyDescent="0.25">
      <c r="B491" s="17" t="str">
        <f t="shared" ca="1" si="7"/>
        <v/>
      </c>
      <c r="C491" s="18"/>
    </row>
    <row r="492" spans="2:3" x14ac:dyDescent="0.25">
      <c r="B492" s="17" t="str">
        <f t="shared" ca="1" si="7"/>
        <v/>
      </c>
      <c r="C492" s="18"/>
    </row>
    <row r="493" spans="2:3" x14ac:dyDescent="0.25">
      <c r="B493" s="17" t="str">
        <f t="shared" ca="1" si="7"/>
        <v/>
      </c>
      <c r="C493" s="18"/>
    </row>
    <row r="494" spans="2:3" x14ac:dyDescent="0.25">
      <c r="B494" s="17" t="str">
        <f t="shared" ca="1" si="7"/>
        <v/>
      </c>
      <c r="C494" s="18"/>
    </row>
    <row r="495" spans="2:3" x14ac:dyDescent="0.25">
      <c r="B495" s="17" t="str">
        <f t="shared" ca="1" si="7"/>
        <v/>
      </c>
      <c r="C495" s="18"/>
    </row>
    <row r="496" spans="2:3" x14ac:dyDescent="0.25">
      <c r="B496" s="17" t="str">
        <f t="shared" ca="1" si="7"/>
        <v/>
      </c>
      <c r="C496" s="18"/>
    </row>
    <row r="497" spans="2:3" x14ac:dyDescent="0.25">
      <c r="B497" s="17" t="str">
        <f t="shared" ca="1" si="7"/>
        <v/>
      </c>
      <c r="C497" s="18"/>
    </row>
    <row r="498" spans="2:3" x14ac:dyDescent="0.25">
      <c r="B498" s="17" t="str">
        <f t="shared" ca="1" si="7"/>
        <v/>
      </c>
      <c r="C498" s="18"/>
    </row>
    <row r="499" spans="2:3" x14ac:dyDescent="0.25">
      <c r="B499" s="17" t="str">
        <f t="shared" ca="1" si="7"/>
        <v/>
      </c>
      <c r="C499" s="18"/>
    </row>
    <row r="500" spans="2:3" x14ac:dyDescent="0.25">
      <c r="B500" s="17" t="str">
        <f t="shared" ca="1" si="7"/>
        <v/>
      </c>
      <c r="C500" s="18"/>
    </row>
    <row r="501" spans="2:3" x14ac:dyDescent="0.25">
      <c r="B501" s="17" t="str">
        <f t="shared" ca="1" si="7"/>
        <v/>
      </c>
      <c r="C501" s="18"/>
    </row>
    <row r="502" spans="2:3" x14ac:dyDescent="0.25">
      <c r="B502" s="17" t="str">
        <f t="shared" ca="1" si="7"/>
        <v/>
      </c>
      <c r="C502" s="18"/>
    </row>
    <row r="503" spans="2:3" x14ac:dyDescent="0.25">
      <c r="B503" s="17" t="str">
        <f t="shared" ca="1" si="7"/>
        <v/>
      </c>
      <c r="C503" s="18"/>
    </row>
    <row r="504" spans="2:3" x14ac:dyDescent="0.25">
      <c r="B504" s="17" t="str">
        <f t="shared" ca="1" si="7"/>
        <v/>
      </c>
      <c r="C504" s="18"/>
    </row>
    <row r="505" spans="2:3" x14ac:dyDescent="0.25">
      <c r="B505" s="17" t="str">
        <f t="shared" ca="1" si="7"/>
        <v/>
      </c>
      <c r="C505" s="18"/>
    </row>
    <row r="506" spans="2:3" x14ac:dyDescent="0.25">
      <c r="B506" s="17" t="str">
        <f t="shared" ca="1" si="7"/>
        <v/>
      </c>
      <c r="C506" s="18"/>
    </row>
    <row r="507" spans="2:3" x14ac:dyDescent="0.25">
      <c r="B507" s="17" t="str">
        <f t="shared" ca="1" si="7"/>
        <v/>
      </c>
      <c r="C507" s="18"/>
    </row>
    <row r="508" spans="2:3" x14ac:dyDescent="0.25">
      <c r="B508" s="17" t="str">
        <f t="shared" ca="1" si="7"/>
        <v/>
      </c>
      <c r="C508" s="18"/>
    </row>
    <row r="509" spans="2:3" x14ac:dyDescent="0.25">
      <c r="B509" s="17" t="str">
        <f t="shared" ca="1" si="7"/>
        <v/>
      </c>
      <c r="C509" s="18"/>
    </row>
    <row r="510" spans="2:3" x14ac:dyDescent="0.25">
      <c r="B510" s="17" t="str">
        <f t="shared" ca="1" si="7"/>
        <v/>
      </c>
      <c r="C510" s="18"/>
    </row>
    <row r="511" spans="2:3" x14ac:dyDescent="0.25">
      <c r="B511" s="17" t="str">
        <f t="shared" ca="1" si="7"/>
        <v/>
      </c>
      <c r="C511" s="18"/>
    </row>
    <row r="512" spans="2:3" x14ac:dyDescent="0.25">
      <c r="B512" s="17" t="str">
        <f t="shared" ca="1" si="7"/>
        <v/>
      </c>
      <c r="C512" s="18"/>
    </row>
    <row r="513" spans="2:3" x14ac:dyDescent="0.25">
      <c r="B513" s="17" t="str">
        <f t="shared" ca="1" si="7"/>
        <v/>
      </c>
      <c r="C513" s="18"/>
    </row>
    <row r="514" spans="2:3" x14ac:dyDescent="0.25">
      <c r="B514" s="17" t="str">
        <f t="shared" ca="1" si="7"/>
        <v/>
      </c>
      <c r="C514" s="18"/>
    </row>
    <row r="515" spans="2:3" x14ac:dyDescent="0.25">
      <c r="B515" s="17" t="str">
        <f t="shared" ca="1" si="7"/>
        <v/>
      </c>
      <c r="C515" s="18"/>
    </row>
    <row r="516" spans="2:3" x14ac:dyDescent="0.25">
      <c r="B516" s="17" t="str">
        <f t="shared" ca="1" si="7"/>
        <v/>
      </c>
      <c r="C516" s="18"/>
    </row>
    <row r="517" spans="2:3" x14ac:dyDescent="0.25">
      <c r="B517" s="17" t="str">
        <f t="shared" ca="1" si="7"/>
        <v/>
      </c>
      <c r="C517" s="18"/>
    </row>
    <row r="518" spans="2:3" x14ac:dyDescent="0.25">
      <c r="B518" s="17" t="str">
        <f t="shared" ca="1" si="7"/>
        <v/>
      </c>
      <c r="C518" s="18"/>
    </row>
    <row r="519" spans="2:3" x14ac:dyDescent="0.25">
      <c r="B519" s="17" t="str">
        <f t="shared" ref="B519:B582" ca="1" si="8">IF(B518=TODAY(),TODAY()+1,"")</f>
        <v/>
      </c>
      <c r="C519" s="18"/>
    </row>
    <row r="520" spans="2:3" x14ac:dyDescent="0.25">
      <c r="B520" s="17" t="str">
        <f t="shared" ca="1" si="8"/>
        <v/>
      </c>
      <c r="C520" s="18"/>
    </row>
    <row r="521" spans="2:3" x14ac:dyDescent="0.25">
      <c r="B521" s="17" t="str">
        <f t="shared" ca="1" si="8"/>
        <v/>
      </c>
      <c r="C521" s="18"/>
    </row>
    <row r="522" spans="2:3" x14ac:dyDescent="0.25">
      <c r="B522" s="17" t="str">
        <f t="shared" ca="1" si="8"/>
        <v/>
      </c>
      <c r="C522" s="18"/>
    </row>
    <row r="523" spans="2:3" x14ac:dyDescent="0.25">
      <c r="B523" s="17" t="str">
        <f t="shared" ca="1" si="8"/>
        <v/>
      </c>
      <c r="C523" s="18"/>
    </row>
    <row r="524" spans="2:3" x14ac:dyDescent="0.25">
      <c r="B524" s="17" t="str">
        <f t="shared" ca="1" si="8"/>
        <v/>
      </c>
      <c r="C524" s="18"/>
    </row>
    <row r="525" spans="2:3" x14ac:dyDescent="0.25">
      <c r="B525" s="17" t="str">
        <f t="shared" ca="1" si="8"/>
        <v/>
      </c>
      <c r="C525" s="18"/>
    </row>
    <row r="526" spans="2:3" x14ac:dyDescent="0.25">
      <c r="B526" s="17" t="str">
        <f t="shared" ca="1" si="8"/>
        <v/>
      </c>
      <c r="C526" s="18"/>
    </row>
    <row r="527" spans="2:3" x14ac:dyDescent="0.25">
      <c r="B527" s="17" t="str">
        <f t="shared" ca="1" si="8"/>
        <v/>
      </c>
      <c r="C527" s="18"/>
    </row>
    <row r="528" spans="2:3" x14ac:dyDescent="0.25">
      <c r="B528" s="17" t="str">
        <f t="shared" ca="1" si="8"/>
        <v/>
      </c>
      <c r="C528" s="18"/>
    </row>
    <row r="529" spans="2:3" x14ac:dyDescent="0.25">
      <c r="B529" s="17" t="str">
        <f t="shared" ca="1" si="8"/>
        <v/>
      </c>
      <c r="C529" s="18"/>
    </row>
    <row r="530" spans="2:3" x14ac:dyDescent="0.25">
      <c r="B530" s="17" t="str">
        <f t="shared" ca="1" si="8"/>
        <v/>
      </c>
      <c r="C530" s="18"/>
    </row>
    <row r="531" spans="2:3" x14ac:dyDescent="0.25">
      <c r="B531" s="17" t="str">
        <f t="shared" ca="1" si="8"/>
        <v/>
      </c>
      <c r="C531" s="18"/>
    </row>
    <row r="532" spans="2:3" x14ac:dyDescent="0.25">
      <c r="B532" s="17" t="str">
        <f t="shared" ca="1" si="8"/>
        <v/>
      </c>
      <c r="C532" s="18"/>
    </row>
    <row r="533" spans="2:3" x14ac:dyDescent="0.25">
      <c r="B533" s="17" t="str">
        <f t="shared" ca="1" si="8"/>
        <v/>
      </c>
      <c r="C533" s="18"/>
    </row>
    <row r="534" spans="2:3" x14ac:dyDescent="0.25">
      <c r="B534" s="17" t="str">
        <f t="shared" ca="1" si="8"/>
        <v/>
      </c>
      <c r="C534" s="18"/>
    </row>
    <row r="535" spans="2:3" x14ac:dyDescent="0.25">
      <c r="B535" s="17" t="str">
        <f t="shared" ca="1" si="8"/>
        <v/>
      </c>
      <c r="C535" s="18"/>
    </row>
    <row r="536" spans="2:3" x14ac:dyDescent="0.25">
      <c r="B536" s="17" t="str">
        <f t="shared" ca="1" si="8"/>
        <v/>
      </c>
      <c r="C536" s="18"/>
    </row>
    <row r="537" spans="2:3" x14ac:dyDescent="0.25">
      <c r="B537" s="17" t="str">
        <f t="shared" ca="1" si="8"/>
        <v/>
      </c>
      <c r="C537" s="18"/>
    </row>
    <row r="538" spans="2:3" x14ac:dyDescent="0.25">
      <c r="B538" s="17" t="str">
        <f t="shared" ca="1" si="8"/>
        <v/>
      </c>
      <c r="C538" s="18"/>
    </row>
    <row r="539" spans="2:3" x14ac:dyDescent="0.25">
      <c r="B539" s="17" t="str">
        <f t="shared" ca="1" si="8"/>
        <v/>
      </c>
      <c r="C539" s="18"/>
    </row>
    <row r="540" spans="2:3" x14ac:dyDescent="0.25">
      <c r="B540" s="17" t="str">
        <f t="shared" ca="1" si="8"/>
        <v/>
      </c>
      <c r="C540" s="18"/>
    </row>
    <row r="541" spans="2:3" x14ac:dyDescent="0.25">
      <c r="B541" s="17" t="str">
        <f t="shared" ca="1" si="8"/>
        <v/>
      </c>
      <c r="C541" s="18"/>
    </row>
    <row r="542" spans="2:3" x14ac:dyDescent="0.25">
      <c r="B542" s="17" t="str">
        <f t="shared" ca="1" si="8"/>
        <v/>
      </c>
      <c r="C542" s="18"/>
    </row>
    <row r="543" spans="2:3" x14ac:dyDescent="0.25">
      <c r="B543" s="17" t="str">
        <f t="shared" ca="1" si="8"/>
        <v/>
      </c>
      <c r="C543" s="18"/>
    </row>
    <row r="544" spans="2:3" x14ac:dyDescent="0.25">
      <c r="B544" s="17" t="str">
        <f t="shared" ca="1" si="8"/>
        <v/>
      </c>
      <c r="C544" s="18"/>
    </row>
    <row r="545" spans="2:3" x14ac:dyDescent="0.25">
      <c r="B545" s="17" t="str">
        <f t="shared" ca="1" si="8"/>
        <v/>
      </c>
      <c r="C545" s="18"/>
    </row>
    <row r="546" spans="2:3" x14ac:dyDescent="0.25">
      <c r="B546" s="17" t="str">
        <f t="shared" ca="1" si="8"/>
        <v/>
      </c>
      <c r="C546" s="18"/>
    </row>
    <row r="547" spans="2:3" x14ac:dyDescent="0.25">
      <c r="B547" s="17" t="str">
        <f t="shared" ca="1" si="8"/>
        <v/>
      </c>
      <c r="C547" s="18"/>
    </row>
    <row r="548" spans="2:3" x14ac:dyDescent="0.25">
      <c r="B548" s="17" t="str">
        <f t="shared" ca="1" si="8"/>
        <v/>
      </c>
      <c r="C548" s="18"/>
    </row>
    <row r="549" spans="2:3" x14ac:dyDescent="0.25">
      <c r="B549" s="17" t="str">
        <f t="shared" ca="1" si="8"/>
        <v/>
      </c>
      <c r="C549" s="18"/>
    </row>
    <row r="550" spans="2:3" x14ac:dyDescent="0.25">
      <c r="B550" s="17" t="str">
        <f t="shared" ca="1" si="8"/>
        <v/>
      </c>
      <c r="C550" s="18"/>
    </row>
    <row r="551" spans="2:3" x14ac:dyDescent="0.25">
      <c r="B551" s="17" t="str">
        <f t="shared" ca="1" si="8"/>
        <v/>
      </c>
      <c r="C551" s="18"/>
    </row>
    <row r="552" spans="2:3" x14ac:dyDescent="0.25">
      <c r="B552" s="17" t="str">
        <f t="shared" ca="1" si="8"/>
        <v/>
      </c>
      <c r="C552" s="18"/>
    </row>
    <row r="553" spans="2:3" x14ac:dyDescent="0.25">
      <c r="B553" s="17" t="str">
        <f t="shared" ca="1" si="8"/>
        <v/>
      </c>
      <c r="C553" s="18"/>
    </row>
    <row r="554" spans="2:3" x14ac:dyDescent="0.25">
      <c r="B554" s="17" t="str">
        <f t="shared" ca="1" si="8"/>
        <v/>
      </c>
      <c r="C554" s="18"/>
    </row>
    <row r="555" spans="2:3" x14ac:dyDescent="0.25">
      <c r="B555" s="17" t="str">
        <f t="shared" ca="1" si="8"/>
        <v/>
      </c>
      <c r="C555" s="18"/>
    </row>
    <row r="556" spans="2:3" x14ac:dyDescent="0.25">
      <c r="B556" s="17" t="str">
        <f t="shared" ca="1" si="8"/>
        <v/>
      </c>
      <c r="C556" s="18"/>
    </row>
    <row r="557" spans="2:3" x14ac:dyDescent="0.25">
      <c r="B557" s="17" t="str">
        <f t="shared" ca="1" si="8"/>
        <v/>
      </c>
      <c r="C557" s="18"/>
    </row>
    <row r="558" spans="2:3" x14ac:dyDescent="0.25">
      <c r="B558" s="17" t="str">
        <f t="shared" ca="1" si="8"/>
        <v/>
      </c>
      <c r="C558" s="18"/>
    </row>
    <row r="559" spans="2:3" x14ac:dyDescent="0.25">
      <c r="B559" s="17" t="str">
        <f t="shared" ca="1" si="8"/>
        <v/>
      </c>
      <c r="C559" s="18"/>
    </row>
    <row r="560" spans="2:3" x14ac:dyDescent="0.25">
      <c r="B560" s="17" t="str">
        <f t="shared" ca="1" si="8"/>
        <v/>
      </c>
      <c r="C560" s="18"/>
    </row>
    <row r="561" spans="2:3" x14ac:dyDescent="0.25">
      <c r="B561" s="17" t="str">
        <f t="shared" ca="1" si="8"/>
        <v/>
      </c>
      <c r="C561" s="18"/>
    </row>
    <row r="562" spans="2:3" x14ac:dyDescent="0.25">
      <c r="B562" s="17" t="str">
        <f t="shared" ca="1" si="8"/>
        <v/>
      </c>
      <c r="C562" s="18"/>
    </row>
    <row r="563" spans="2:3" x14ac:dyDescent="0.25">
      <c r="B563" s="17" t="str">
        <f t="shared" ca="1" si="8"/>
        <v/>
      </c>
      <c r="C563" s="18"/>
    </row>
    <row r="564" spans="2:3" x14ac:dyDescent="0.25">
      <c r="B564" s="17" t="str">
        <f t="shared" ca="1" si="8"/>
        <v/>
      </c>
      <c r="C564" s="18"/>
    </row>
    <row r="565" spans="2:3" x14ac:dyDescent="0.25">
      <c r="B565" s="17" t="str">
        <f t="shared" ca="1" si="8"/>
        <v/>
      </c>
      <c r="C565" s="18"/>
    </row>
    <row r="566" spans="2:3" x14ac:dyDescent="0.25">
      <c r="B566" s="17" t="str">
        <f t="shared" ca="1" si="8"/>
        <v/>
      </c>
      <c r="C566" s="18"/>
    </row>
    <row r="567" spans="2:3" x14ac:dyDescent="0.25">
      <c r="B567" s="17" t="str">
        <f t="shared" ca="1" si="8"/>
        <v/>
      </c>
      <c r="C567" s="18"/>
    </row>
    <row r="568" spans="2:3" x14ac:dyDescent="0.25">
      <c r="B568" s="17" t="str">
        <f t="shared" ca="1" si="8"/>
        <v/>
      </c>
      <c r="C568" s="18"/>
    </row>
    <row r="569" spans="2:3" x14ac:dyDescent="0.25">
      <c r="B569" s="17" t="str">
        <f t="shared" ca="1" si="8"/>
        <v/>
      </c>
      <c r="C569" s="18"/>
    </row>
    <row r="570" spans="2:3" x14ac:dyDescent="0.25">
      <c r="B570" s="17" t="str">
        <f t="shared" ca="1" si="8"/>
        <v/>
      </c>
      <c r="C570" s="18"/>
    </row>
    <row r="571" spans="2:3" x14ac:dyDescent="0.25">
      <c r="B571" s="17" t="str">
        <f t="shared" ca="1" si="8"/>
        <v/>
      </c>
      <c r="C571" s="18"/>
    </row>
    <row r="572" spans="2:3" x14ac:dyDescent="0.25">
      <c r="B572" s="17" t="str">
        <f t="shared" ca="1" si="8"/>
        <v/>
      </c>
      <c r="C572" s="18"/>
    </row>
    <row r="573" spans="2:3" x14ac:dyDescent="0.25">
      <c r="B573" s="17" t="str">
        <f t="shared" ca="1" si="8"/>
        <v/>
      </c>
      <c r="C573" s="18"/>
    </row>
    <row r="574" spans="2:3" x14ac:dyDescent="0.25">
      <c r="B574" s="17" t="str">
        <f t="shared" ca="1" si="8"/>
        <v/>
      </c>
      <c r="C574" s="18"/>
    </row>
    <row r="575" spans="2:3" x14ac:dyDescent="0.25">
      <c r="B575" s="17" t="str">
        <f t="shared" ca="1" si="8"/>
        <v/>
      </c>
      <c r="C575" s="18"/>
    </row>
    <row r="576" spans="2:3" x14ac:dyDescent="0.25">
      <c r="B576" s="17" t="str">
        <f t="shared" ca="1" si="8"/>
        <v/>
      </c>
      <c r="C576" s="18"/>
    </row>
    <row r="577" spans="2:3" x14ac:dyDescent="0.25">
      <c r="B577" s="17" t="str">
        <f t="shared" ca="1" si="8"/>
        <v/>
      </c>
      <c r="C577" s="18"/>
    </row>
    <row r="578" spans="2:3" x14ac:dyDescent="0.25">
      <c r="B578" s="17" t="str">
        <f t="shared" ca="1" si="8"/>
        <v/>
      </c>
      <c r="C578" s="18"/>
    </row>
    <row r="579" spans="2:3" x14ac:dyDescent="0.25">
      <c r="B579" s="17" t="str">
        <f t="shared" ca="1" si="8"/>
        <v/>
      </c>
      <c r="C579" s="18"/>
    </row>
    <row r="580" spans="2:3" x14ac:dyDescent="0.25">
      <c r="B580" s="17" t="str">
        <f t="shared" ca="1" si="8"/>
        <v/>
      </c>
      <c r="C580" s="18"/>
    </row>
    <row r="581" spans="2:3" x14ac:dyDescent="0.25">
      <c r="B581" s="17" t="str">
        <f t="shared" ca="1" si="8"/>
        <v/>
      </c>
      <c r="C581" s="18"/>
    </row>
    <row r="582" spans="2:3" x14ac:dyDescent="0.25">
      <c r="B582" s="17" t="str">
        <f t="shared" ca="1" si="8"/>
        <v/>
      </c>
      <c r="C582" s="18"/>
    </row>
    <row r="583" spans="2:3" x14ac:dyDescent="0.25">
      <c r="B583" s="17" t="str">
        <f t="shared" ref="B583:B646" ca="1" si="9">IF(B582=TODAY(),TODAY()+1,"")</f>
        <v/>
      </c>
      <c r="C583" s="18"/>
    </row>
    <row r="584" spans="2:3" x14ac:dyDescent="0.25">
      <c r="B584" s="17" t="str">
        <f t="shared" ca="1" si="9"/>
        <v/>
      </c>
      <c r="C584" s="18"/>
    </row>
    <row r="585" spans="2:3" x14ac:dyDescent="0.25">
      <c r="B585" s="17" t="str">
        <f t="shared" ca="1" si="9"/>
        <v/>
      </c>
      <c r="C585" s="18"/>
    </row>
    <row r="586" spans="2:3" x14ac:dyDescent="0.25">
      <c r="B586" s="17" t="str">
        <f t="shared" ca="1" si="9"/>
        <v/>
      </c>
      <c r="C586" s="18"/>
    </row>
    <row r="587" spans="2:3" x14ac:dyDescent="0.25">
      <c r="B587" s="17" t="str">
        <f t="shared" ca="1" si="9"/>
        <v/>
      </c>
      <c r="C587" s="18"/>
    </row>
    <row r="588" spans="2:3" x14ac:dyDescent="0.25">
      <c r="B588" s="17" t="str">
        <f t="shared" ca="1" si="9"/>
        <v/>
      </c>
      <c r="C588" s="18"/>
    </row>
    <row r="589" spans="2:3" x14ac:dyDescent="0.25">
      <c r="B589" s="17" t="str">
        <f t="shared" ca="1" si="9"/>
        <v/>
      </c>
      <c r="C589" s="18"/>
    </row>
    <row r="590" spans="2:3" x14ac:dyDescent="0.25">
      <c r="B590" s="17" t="str">
        <f t="shared" ca="1" si="9"/>
        <v/>
      </c>
      <c r="C590" s="18"/>
    </row>
    <row r="591" spans="2:3" x14ac:dyDescent="0.25">
      <c r="B591" s="17" t="str">
        <f t="shared" ca="1" si="9"/>
        <v/>
      </c>
      <c r="C591" s="18"/>
    </row>
    <row r="592" spans="2:3" x14ac:dyDescent="0.25">
      <c r="B592" s="17" t="str">
        <f t="shared" ca="1" si="9"/>
        <v/>
      </c>
      <c r="C592" s="18"/>
    </row>
    <row r="593" spans="2:3" x14ac:dyDescent="0.25">
      <c r="B593" s="17" t="str">
        <f t="shared" ca="1" si="9"/>
        <v/>
      </c>
      <c r="C593" s="18"/>
    </row>
    <row r="594" spans="2:3" x14ac:dyDescent="0.25">
      <c r="B594" s="17" t="str">
        <f t="shared" ca="1" si="9"/>
        <v/>
      </c>
      <c r="C594" s="18"/>
    </row>
    <row r="595" spans="2:3" x14ac:dyDescent="0.25">
      <c r="B595" s="17" t="str">
        <f t="shared" ca="1" si="9"/>
        <v/>
      </c>
      <c r="C595" s="18"/>
    </row>
    <row r="596" spans="2:3" x14ac:dyDescent="0.25">
      <c r="B596" s="17" t="str">
        <f t="shared" ca="1" si="9"/>
        <v/>
      </c>
      <c r="C596" s="18"/>
    </row>
    <row r="597" spans="2:3" x14ac:dyDescent="0.25">
      <c r="B597" s="17" t="str">
        <f t="shared" ca="1" si="9"/>
        <v/>
      </c>
      <c r="C597" s="18"/>
    </row>
    <row r="598" spans="2:3" x14ac:dyDescent="0.25">
      <c r="B598" s="17" t="str">
        <f t="shared" ca="1" si="9"/>
        <v/>
      </c>
      <c r="C598" s="18"/>
    </row>
    <row r="599" spans="2:3" x14ac:dyDescent="0.25">
      <c r="B599" s="17" t="str">
        <f t="shared" ca="1" si="9"/>
        <v/>
      </c>
      <c r="C599" s="18"/>
    </row>
    <row r="600" spans="2:3" x14ac:dyDescent="0.25">
      <c r="B600" s="17" t="str">
        <f t="shared" ca="1" si="9"/>
        <v/>
      </c>
      <c r="C600" s="18"/>
    </row>
    <row r="601" spans="2:3" x14ac:dyDescent="0.25">
      <c r="B601" s="17" t="str">
        <f t="shared" ca="1" si="9"/>
        <v/>
      </c>
      <c r="C601" s="18"/>
    </row>
    <row r="602" spans="2:3" x14ac:dyDescent="0.25">
      <c r="B602" s="17" t="str">
        <f t="shared" ca="1" si="9"/>
        <v/>
      </c>
      <c r="C602" s="18"/>
    </row>
    <row r="603" spans="2:3" x14ac:dyDescent="0.25">
      <c r="B603" s="17" t="str">
        <f t="shared" ca="1" si="9"/>
        <v/>
      </c>
      <c r="C603" s="18"/>
    </row>
    <row r="604" spans="2:3" x14ac:dyDescent="0.25">
      <c r="B604" s="17" t="str">
        <f t="shared" ca="1" si="9"/>
        <v/>
      </c>
      <c r="C604" s="18"/>
    </row>
    <row r="605" spans="2:3" x14ac:dyDescent="0.25">
      <c r="B605" s="17" t="str">
        <f t="shared" ca="1" si="9"/>
        <v/>
      </c>
      <c r="C605" s="18"/>
    </row>
    <row r="606" spans="2:3" x14ac:dyDescent="0.25">
      <c r="B606" s="17" t="str">
        <f t="shared" ca="1" si="9"/>
        <v/>
      </c>
      <c r="C606" s="18"/>
    </row>
    <row r="607" spans="2:3" x14ac:dyDescent="0.25">
      <c r="B607" s="17" t="str">
        <f t="shared" ca="1" si="9"/>
        <v/>
      </c>
      <c r="C607" s="18"/>
    </row>
    <row r="608" spans="2:3" x14ac:dyDescent="0.25">
      <c r="B608" s="17" t="str">
        <f t="shared" ca="1" si="9"/>
        <v/>
      </c>
      <c r="C608" s="18"/>
    </row>
    <row r="609" spans="2:3" x14ac:dyDescent="0.25">
      <c r="B609" s="17" t="str">
        <f t="shared" ca="1" si="9"/>
        <v/>
      </c>
      <c r="C609" s="18"/>
    </row>
    <row r="610" spans="2:3" x14ac:dyDescent="0.25">
      <c r="B610" s="17" t="str">
        <f t="shared" ca="1" si="9"/>
        <v/>
      </c>
      <c r="C610" s="18"/>
    </row>
    <row r="611" spans="2:3" x14ac:dyDescent="0.25">
      <c r="B611" s="17" t="str">
        <f t="shared" ca="1" si="9"/>
        <v/>
      </c>
      <c r="C611" s="18"/>
    </row>
    <row r="612" spans="2:3" x14ac:dyDescent="0.25">
      <c r="B612" s="17" t="str">
        <f t="shared" ca="1" si="9"/>
        <v/>
      </c>
      <c r="C612" s="18"/>
    </row>
    <row r="613" spans="2:3" x14ac:dyDescent="0.25">
      <c r="B613" s="17" t="str">
        <f t="shared" ca="1" si="9"/>
        <v/>
      </c>
      <c r="C613" s="18"/>
    </row>
    <row r="614" spans="2:3" x14ac:dyDescent="0.25">
      <c r="B614" s="17" t="str">
        <f t="shared" ca="1" si="9"/>
        <v/>
      </c>
      <c r="C614" s="18"/>
    </row>
    <row r="615" spans="2:3" x14ac:dyDescent="0.25">
      <c r="B615" s="17" t="str">
        <f t="shared" ca="1" si="9"/>
        <v/>
      </c>
      <c r="C615" s="18"/>
    </row>
    <row r="616" spans="2:3" x14ac:dyDescent="0.25">
      <c r="B616" s="17" t="str">
        <f t="shared" ca="1" si="9"/>
        <v/>
      </c>
      <c r="C616" s="18"/>
    </row>
    <row r="617" spans="2:3" x14ac:dyDescent="0.25">
      <c r="B617" s="17" t="str">
        <f t="shared" ca="1" si="9"/>
        <v/>
      </c>
      <c r="C617" s="18"/>
    </row>
    <row r="618" spans="2:3" x14ac:dyDescent="0.25">
      <c r="B618" s="17" t="str">
        <f t="shared" ca="1" si="9"/>
        <v/>
      </c>
      <c r="C618" s="18"/>
    </row>
    <row r="619" spans="2:3" x14ac:dyDescent="0.25">
      <c r="B619" s="17" t="str">
        <f t="shared" ca="1" si="9"/>
        <v/>
      </c>
      <c r="C619" s="18"/>
    </row>
    <row r="620" spans="2:3" x14ac:dyDescent="0.25">
      <c r="B620" s="17" t="str">
        <f t="shared" ca="1" si="9"/>
        <v/>
      </c>
      <c r="C620" s="18"/>
    </row>
    <row r="621" spans="2:3" x14ac:dyDescent="0.25">
      <c r="B621" s="17" t="str">
        <f t="shared" ca="1" si="9"/>
        <v/>
      </c>
      <c r="C621" s="18"/>
    </row>
    <row r="622" spans="2:3" x14ac:dyDescent="0.25">
      <c r="B622" s="17" t="str">
        <f t="shared" ca="1" si="9"/>
        <v/>
      </c>
      <c r="C622" s="18"/>
    </row>
    <row r="623" spans="2:3" x14ac:dyDescent="0.25">
      <c r="B623" s="17" t="str">
        <f t="shared" ca="1" si="9"/>
        <v/>
      </c>
      <c r="C623" s="18"/>
    </row>
    <row r="624" spans="2:3" x14ac:dyDescent="0.25">
      <c r="B624" s="17" t="str">
        <f t="shared" ca="1" si="9"/>
        <v/>
      </c>
      <c r="C624" s="18"/>
    </row>
    <row r="625" spans="2:3" x14ac:dyDescent="0.25">
      <c r="B625" s="17" t="str">
        <f t="shared" ca="1" si="9"/>
        <v/>
      </c>
      <c r="C625" s="18"/>
    </row>
    <row r="626" spans="2:3" x14ac:dyDescent="0.25">
      <c r="B626" s="17" t="str">
        <f t="shared" ca="1" si="9"/>
        <v/>
      </c>
      <c r="C626" s="18"/>
    </row>
    <row r="627" spans="2:3" x14ac:dyDescent="0.25">
      <c r="B627" s="17" t="str">
        <f t="shared" ca="1" si="9"/>
        <v/>
      </c>
      <c r="C627" s="18"/>
    </row>
    <row r="628" spans="2:3" x14ac:dyDescent="0.25">
      <c r="B628" s="17" t="str">
        <f t="shared" ca="1" si="9"/>
        <v/>
      </c>
      <c r="C628" s="18"/>
    </row>
    <row r="629" spans="2:3" x14ac:dyDescent="0.25">
      <c r="B629" s="17" t="str">
        <f t="shared" ca="1" si="9"/>
        <v/>
      </c>
      <c r="C629" s="18"/>
    </row>
    <row r="630" spans="2:3" x14ac:dyDescent="0.25">
      <c r="B630" s="17" t="str">
        <f t="shared" ca="1" si="9"/>
        <v/>
      </c>
      <c r="C630" s="18"/>
    </row>
    <row r="631" spans="2:3" x14ac:dyDescent="0.25">
      <c r="B631" s="17" t="str">
        <f t="shared" ca="1" si="9"/>
        <v/>
      </c>
      <c r="C631" s="18"/>
    </row>
    <row r="632" spans="2:3" x14ac:dyDescent="0.25">
      <c r="B632" s="17" t="str">
        <f t="shared" ca="1" si="9"/>
        <v/>
      </c>
      <c r="C632" s="18"/>
    </row>
    <row r="633" spans="2:3" x14ac:dyDescent="0.25">
      <c r="B633" s="17" t="str">
        <f t="shared" ca="1" si="9"/>
        <v/>
      </c>
      <c r="C633" s="18"/>
    </row>
    <row r="634" spans="2:3" x14ac:dyDescent="0.25">
      <c r="B634" s="17" t="str">
        <f t="shared" ca="1" si="9"/>
        <v/>
      </c>
      <c r="C634" s="18"/>
    </row>
    <row r="635" spans="2:3" x14ac:dyDescent="0.25">
      <c r="B635" s="17" t="str">
        <f t="shared" ca="1" si="9"/>
        <v/>
      </c>
      <c r="C635" s="18"/>
    </row>
    <row r="636" spans="2:3" x14ac:dyDescent="0.25">
      <c r="B636" s="17" t="str">
        <f t="shared" ca="1" si="9"/>
        <v/>
      </c>
      <c r="C636" s="18"/>
    </row>
    <row r="637" spans="2:3" x14ac:dyDescent="0.25">
      <c r="B637" s="17" t="str">
        <f t="shared" ca="1" si="9"/>
        <v/>
      </c>
      <c r="C637" s="18"/>
    </row>
    <row r="638" spans="2:3" x14ac:dyDescent="0.25">
      <c r="B638" s="17" t="str">
        <f t="shared" ca="1" si="9"/>
        <v/>
      </c>
      <c r="C638" s="18"/>
    </row>
    <row r="639" spans="2:3" x14ac:dyDescent="0.25">
      <c r="B639" s="17" t="str">
        <f t="shared" ca="1" si="9"/>
        <v/>
      </c>
      <c r="C639" s="18"/>
    </row>
    <row r="640" spans="2:3" x14ac:dyDescent="0.25">
      <c r="B640" s="17" t="str">
        <f t="shared" ca="1" si="9"/>
        <v/>
      </c>
      <c r="C640" s="18"/>
    </row>
    <row r="641" spans="2:3" x14ac:dyDescent="0.25">
      <c r="B641" s="17" t="str">
        <f t="shared" ca="1" si="9"/>
        <v/>
      </c>
      <c r="C641" s="18"/>
    </row>
    <row r="642" spans="2:3" x14ac:dyDescent="0.25">
      <c r="B642" s="17" t="str">
        <f t="shared" ca="1" si="9"/>
        <v/>
      </c>
      <c r="C642" s="18"/>
    </row>
    <row r="643" spans="2:3" x14ac:dyDescent="0.25">
      <c r="B643" s="17" t="str">
        <f t="shared" ca="1" si="9"/>
        <v/>
      </c>
      <c r="C643" s="18"/>
    </row>
    <row r="644" spans="2:3" x14ac:dyDescent="0.25">
      <c r="B644" s="17" t="str">
        <f t="shared" ca="1" si="9"/>
        <v/>
      </c>
      <c r="C644" s="18"/>
    </row>
    <row r="645" spans="2:3" x14ac:dyDescent="0.25">
      <c r="B645" s="17" t="str">
        <f t="shared" ca="1" si="9"/>
        <v/>
      </c>
      <c r="C645" s="18"/>
    </row>
    <row r="646" spans="2:3" x14ac:dyDescent="0.25">
      <c r="B646" s="17" t="str">
        <f t="shared" ca="1" si="9"/>
        <v/>
      </c>
      <c r="C646" s="18"/>
    </row>
    <row r="647" spans="2:3" x14ac:dyDescent="0.25">
      <c r="B647" s="17" t="str">
        <f t="shared" ref="B647:B704" ca="1" si="10">IF(B646=TODAY(),TODAY()+1,"")</f>
        <v/>
      </c>
      <c r="C647" s="18"/>
    </row>
    <row r="648" spans="2:3" x14ac:dyDescent="0.25">
      <c r="B648" s="17" t="str">
        <f t="shared" ca="1" si="10"/>
        <v/>
      </c>
      <c r="C648" s="18"/>
    </row>
    <row r="649" spans="2:3" x14ac:dyDescent="0.25">
      <c r="B649" s="17" t="str">
        <f t="shared" ca="1" si="10"/>
        <v/>
      </c>
      <c r="C649" s="18"/>
    </row>
    <row r="650" spans="2:3" x14ac:dyDescent="0.25">
      <c r="B650" s="17" t="str">
        <f t="shared" ca="1" si="10"/>
        <v/>
      </c>
      <c r="C650" s="18"/>
    </row>
    <row r="651" spans="2:3" x14ac:dyDescent="0.25">
      <c r="B651" s="17" t="str">
        <f t="shared" ca="1" si="10"/>
        <v/>
      </c>
      <c r="C651" s="18"/>
    </row>
    <row r="652" spans="2:3" x14ac:dyDescent="0.25">
      <c r="B652" s="17" t="str">
        <f t="shared" ca="1" si="10"/>
        <v/>
      </c>
      <c r="C652" s="18"/>
    </row>
    <row r="653" spans="2:3" x14ac:dyDescent="0.25">
      <c r="B653" s="17" t="str">
        <f t="shared" ca="1" si="10"/>
        <v/>
      </c>
      <c r="C653" s="18"/>
    </row>
    <row r="654" spans="2:3" x14ac:dyDescent="0.25">
      <c r="B654" s="17" t="str">
        <f t="shared" ca="1" si="10"/>
        <v/>
      </c>
      <c r="C654" s="18"/>
    </row>
    <row r="655" spans="2:3" x14ac:dyDescent="0.25">
      <c r="B655" s="17" t="str">
        <f t="shared" ca="1" si="10"/>
        <v/>
      </c>
      <c r="C655" s="18"/>
    </row>
    <row r="656" spans="2:3" x14ac:dyDescent="0.25">
      <c r="B656" s="17" t="str">
        <f t="shared" ca="1" si="10"/>
        <v/>
      </c>
      <c r="C656" s="18"/>
    </row>
    <row r="657" spans="2:3" x14ac:dyDescent="0.25">
      <c r="B657" s="17" t="str">
        <f t="shared" ca="1" si="10"/>
        <v/>
      </c>
      <c r="C657" s="18"/>
    </row>
    <row r="658" spans="2:3" x14ac:dyDescent="0.25">
      <c r="B658" s="17" t="str">
        <f t="shared" ca="1" si="10"/>
        <v/>
      </c>
      <c r="C658" s="18"/>
    </row>
    <row r="659" spans="2:3" x14ac:dyDescent="0.25">
      <c r="B659" s="17" t="str">
        <f t="shared" ca="1" si="10"/>
        <v/>
      </c>
      <c r="C659" s="18"/>
    </row>
    <row r="660" spans="2:3" x14ac:dyDescent="0.25">
      <c r="B660" s="17" t="str">
        <f t="shared" ca="1" si="10"/>
        <v/>
      </c>
      <c r="C660" s="18"/>
    </row>
    <row r="661" spans="2:3" x14ac:dyDescent="0.25">
      <c r="B661" s="17" t="str">
        <f t="shared" ca="1" si="10"/>
        <v/>
      </c>
      <c r="C661" s="18"/>
    </row>
    <row r="662" spans="2:3" x14ac:dyDescent="0.25">
      <c r="B662" s="17" t="str">
        <f t="shared" ca="1" si="10"/>
        <v/>
      </c>
      <c r="C662" s="18"/>
    </row>
    <row r="663" spans="2:3" x14ac:dyDescent="0.25">
      <c r="B663" s="17" t="str">
        <f t="shared" ca="1" si="10"/>
        <v/>
      </c>
      <c r="C663" s="18"/>
    </row>
    <row r="664" spans="2:3" x14ac:dyDescent="0.25">
      <c r="B664" s="17" t="str">
        <f t="shared" ca="1" si="10"/>
        <v/>
      </c>
      <c r="C664" s="18"/>
    </row>
    <row r="665" spans="2:3" x14ac:dyDescent="0.25">
      <c r="B665" s="17" t="str">
        <f t="shared" ca="1" si="10"/>
        <v/>
      </c>
      <c r="C665" s="18"/>
    </row>
    <row r="666" spans="2:3" x14ac:dyDescent="0.25">
      <c r="B666" s="17" t="str">
        <f t="shared" ca="1" si="10"/>
        <v/>
      </c>
      <c r="C666" s="18"/>
    </row>
    <row r="667" spans="2:3" x14ac:dyDescent="0.25">
      <c r="B667" s="17" t="str">
        <f t="shared" ca="1" si="10"/>
        <v/>
      </c>
      <c r="C667" s="18"/>
    </row>
    <row r="668" spans="2:3" x14ac:dyDescent="0.25">
      <c r="B668" s="17" t="str">
        <f t="shared" ca="1" si="10"/>
        <v/>
      </c>
      <c r="C668" s="18"/>
    </row>
    <row r="669" spans="2:3" x14ac:dyDescent="0.25">
      <c r="B669" s="17" t="str">
        <f t="shared" ca="1" si="10"/>
        <v/>
      </c>
      <c r="C669" s="18"/>
    </row>
    <row r="670" spans="2:3" x14ac:dyDescent="0.25">
      <c r="B670" s="17" t="str">
        <f t="shared" ca="1" si="10"/>
        <v/>
      </c>
      <c r="C670" s="18"/>
    </row>
    <row r="671" spans="2:3" x14ac:dyDescent="0.25">
      <c r="B671" s="17" t="str">
        <f t="shared" ca="1" si="10"/>
        <v/>
      </c>
      <c r="C671" s="18"/>
    </row>
    <row r="672" spans="2:3" x14ac:dyDescent="0.25">
      <c r="B672" s="17" t="str">
        <f t="shared" ca="1" si="10"/>
        <v/>
      </c>
      <c r="C672" s="18"/>
    </row>
    <row r="673" spans="2:3" x14ac:dyDescent="0.25">
      <c r="B673" s="17" t="str">
        <f t="shared" ca="1" si="10"/>
        <v/>
      </c>
      <c r="C673" s="18"/>
    </row>
    <row r="674" spans="2:3" x14ac:dyDescent="0.25">
      <c r="B674" s="17" t="str">
        <f t="shared" ca="1" si="10"/>
        <v/>
      </c>
      <c r="C674" s="18"/>
    </row>
    <row r="675" spans="2:3" x14ac:dyDescent="0.25">
      <c r="B675" s="17" t="str">
        <f t="shared" ca="1" si="10"/>
        <v/>
      </c>
      <c r="C675" s="18"/>
    </row>
    <row r="676" spans="2:3" x14ac:dyDescent="0.25">
      <c r="B676" s="17" t="str">
        <f t="shared" ca="1" si="10"/>
        <v/>
      </c>
      <c r="C676" s="18"/>
    </row>
    <row r="677" spans="2:3" x14ac:dyDescent="0.25">
      <c r="B677" s="17" t="str">
        <f t="shared" ca="1" si="10"/>
        <v/>
      </c>
      <c r="C677" s="18"/>
    </row>
    <row r="678" spans="2:3" x14ac:dyDescent="0.25">
      <c r="B678" s="17" t="str">
        <f t="shared" ca="1" si="10"/>
        <v/>
      </c>
      <c r="C678" s="18"/>
    </row>
    <row r="679" spans="2:3" x14ac:dyDescent="0.25">
      <c r="B679" s="17" t="str">
        <f t="shared" ca="1" si="10"/>
        <v/>
      </c>
      <c r="C679" s="18"/>
    </row>
    <row r="680" spans="2:3" x14ac:dyDescent="0.25">
      <c r="B680" s="17" t="str">
        <f t="shared" ca="1" si="10"/>
        <v/>
      </c>
      <c r="C680" s="18"/>
    </row>
    <row r="681" spans="2:3" x14ac:dyDescent="0.25">
      <c r="B681" s="17" t="str">
        <f t="shared" ca="1" si="10"/>
        <v/>
      </c>
      <c r="C681" s="18"/>
    </row>
    <row r="682" spans="2:3" x14ac:dyDescent="0.25">
      <c r="B682" s="17" t="str">
        <f t="shared" ca="1" si="10"/>
        <v/>
      </c>
      <c r="C682" s="18"/>
    </row>
    <row r="683" spans="2:3" x14ac:dyDescent="0.25">
      <c r="B683" s="17" t="str">
        <f t="shared" ca="1" si="10"/>
        <v/>
      </c>
      <c r="C683" s="18"/>
    </row>
    <row r="684" spans="2:3" x14ac:dyDescent="0.25">
      <c r="B684" s="17" t="str">
        <f t="shared" ca="1" si="10"/>
        <v/>
      </c>
      <c r="C684" s="18"/>
    </row>
    <row r="685" spans="2:3" x14ac:dyDescent="0.25">
      <c r="B685" s="17" t="str">
        <f t="shared" ca="1" si="10"/>
        <v/>
      </c>
      <c r="C685" s="18"/>
    </row>
    <row r="686" spans="2:3" x14ac:dyDescent="0.25">
      <c r="B686" s="17" t="str">
        <f t="shared" ca="1" si="10"/>
        <v/>
      </c>
      <c r="C686" s="18"/>
    </row>
    <row r="687" spans="2:3" x14ac:dyDescent="0.25">
      <c r="B687" s="17" t="str">
        <f t="shared" ca="1" si="10"/>
        <v/>
      </c>
      <c r="C687" s="18"/>
    </row>
    <row r="688" spans="2:3" x14ac:dyDescent="0.25">
      <c r="B688" s="17" t="str">
        <f t="shared" ca="1" si="10"/>
        <v/>
      </c>
      <c r="C688" s="18"/>
    </row>
    <row r="689" spans="2:3" x14ac:dyDescent="0.25">
      <c r="B689" s="17" t="str">
        <f t="shared" ca="1" si="10"/>
        <v/>
      </c>
      <c r="C689" s="18"/>
    </row>
    <row r="690" spans="2:3" x14ac:dyDescent="0.25">
      <c r="B690" s="17" t="str">
        <f t="shared" ca="1" si="10"/>
        <v/>
      </c>
      <c r="C690" s="18"/>
    </row>
    <row r="691" spans="2:3" x14ac:dyDescent="0.25">
      <c r="B691" s="17" t="str">
        <f t="shared" ca="1" si="10"/>
        <v/>
      </c>
      <c r="C691" s="18"/>
    </row>
    <row r="692" spans="2:3" x14ac:dyDescent="0.25">
      <c r="B692" s="17" t="str">
        <f t="shared" ca="1" si="10"/>
        <v/>
      </c>
      <c r="C692" s="18"/>
    </row>
    <row r="693" spans="2:3" x14ac:dyDescent="0.25">
      <c r="B693" s="17" t="str">
        <f t="shared" ca="1" si="10"/>
        <v/>
      </c>
      <c r="C693" s="18"/>
    </row>
    <row r="694" spans="2:3" x14ac:dyDescent="0.25">
      <c r="B694" s="17" t="str">
        <f t="shared" ca="1" si="10"/>
        <v/>
      </c>
      <c r="C694" s="18"/>
    </row>
    <row r="695" spans="2:3" x14ac:dyDescent="0.25">
      <c r="B695" s="17" t="str">
        <f t="shared" ca="1" si="10"/>
        <v/>
      </c>
      <c r="C695" s="18"/>
    </row>
    <row r="696" spans="2:3" x14ac:dyDescent="0.25">
      <c r="B696" s="17" t="str">
        <f t="shared" ca="1" si="10"/>
        <v/>
      </c>
      <c r="C696" s="18"/>
    </row>
    <row r="697" spans="2:3" x14ac:dyDescent="0.25">
      <c r="B697" s="17" t="str">
        <f t="shared" ca="1" si="10"/>
        <v/>
      </c>
      <c r="C697" s="18"/>
    </row>
    <row r="698" spans="2:3" x14ac:dyDescent="0.25">
      <c r="B698" s="17" t="str">
        <f t="shared" ca="1" si="10"/>
        <v/>
      </c>
      <c r="C698" s="18"/>
    </row>
    <row r="699" spans="2:3" x14ac:dyDescent="0.25">
      <c r="B699" s="17" t="str">
        <f t="shared" ca="1" si="10"/>
        <v/>
      </c>
      <c r="C699" s="18"/>
    </row>
    <row r="700" spans="2:3" x14ac:dyDescent="0.25">
      <c r="B700" s="17" t="str">
        <f t="shared" ca="1" si="10"/>
        <v/>
      </c>
      <c r="C700" s="18"/>
    </row>
    <row r="701" spans="2:3" x14ac:dyDescent="0.25">
      <c r="B701" s="17" t="str">
        <f t="shared" ca="1" si="10"/>
        <v/>
      </c>
      <c r="C701" s="18"/>
    </row>
    <row r="702" spans="2:3" x14ac:dyDescent="0.25">
      <c r="B702" s="17" t="str">
        <f t="shared" ca="1" si="10"/>
        <v/>
      </c>
      <c r="C702" s="18"/>
    </row>
    <row r="703" spans="2:3" x14ac:dyDescent="0.25">
      <c r="B703" s="17" t="str">
        <f t="shared" ca="1" si="10"/>
        <v/>
      </c>
      <c r="C703" s="18"/>
    </row>
    <row r="704" spans="2:3" x14ac:dyDescent="0.25">
      <c r="B704" s="17" t="str">
        <f t="shared" ca="1" si="10"/>
        <v/>
      </c>
      <c r="C704" s="18" t="str">
        <f ca="1">IF(B704=TODAY(),GETPIVOTDATA("MontantReel1",'Tableau de bord'!$B$5),"")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Q1018"/>
  <sheetViews>
    <sheetView showGridLines="0" workbookViewId="0">
      <selection activeCell="O742" sqref="O742"/>
    </sheetView>
  </sheetViews>
  <sheetFormatPr baseColWidth="10" defaultColWidth="9.140625" defaultRowHeight="15" x14ac:dyDescent="0.25"/>
  <cols>
    <col min="1" max="1" width="11.42578125" customWidth="1"/>
    <col min="2" max="2" width="10.42578125" bestFit="1" customWidth="1"/>
    <col min="3" max="3" width="10" bestFit="1" customWidth="1"/>
    <col min="4" max="4" width="13" bestFit="1" customWidth="1"/>
    <col min="5" max="5" width="37" customWidth="1"/>
    <col min="6" max="6" width="16.140625" bestFit="1" customWidth="1"/>
    <col min="7" max="7" width="16" bestFit="1" customWidth="1"/>
    <col min="8" max="8" width="9.28515625" bestFit="1" customWidth="1"/>
    <col min="9" max="9" width="18.85546875" bestFit="1" customWidth="1"/>
    <col min="10" max="10" width="10.5703125" bestFit="1" customWidth="1"/>
    <col min="11" max="11" width="12.140625" bestFit="1" customWidth="1"/>
    <col min="12" max="12" width="13.5703125" bestFit="1" customWidth="1"/>
    <col min="13" max="13" width="21.140625" bestFit="1" customWidth="1"/>
    <col min="14" max="14" width="17.42578125" bestFit="1" customWidth="1"/>
    <col min="15" max="15" width="27.85546875" bestFit="1" customWidth="1"/>
    <col min="16" max="16" width="15.85546875" style="4" bestFit="1" customWidth="1"/>
    <col min="17" max="17" width="9.140625" style="4"/>
  </cols>
  <sheetData>
    <row r="1" spans="1:16" ht="62.25" customHeight="1" x14ac:dyDescent="0.25"/>
    <row r="2" spans="1:16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s="4" t="s">
        <v>15</v>
      </c>
    </row>
    <row r="3" spans="1:16" hidden="1" x14ac:dyDescent="0.25">
      <c r="A3" s="1" t="s">
        <v>204</v>
      </c>
      <c r="B3">
        <v>830</v>
      </c>
      <c r="C3" s="1" t="s">
        <v>215</v>
      </c>
      <c r="D3" s="1" t="s">
        <v>80</v>
      </c>
      <c r="E3" s="1" t="s">
        <v>107</v>
      </c>
      <c r="F3">
        <v>1</v>
      </c>
      <c r="G3">
        <v>0</v>
      </c>
      <c r="H3">
        <v>0</v>
      </c>
      <c r="I3">
        <v>1</v>
      </c>
      <c r="J3" s="1" t="s">
        <v>129</v>
      </c>
      <c r="K3">
        <v>140</v>
      </c>
      <c r="L3" s="1" t="s">
        <v>136</v>
      </c>
      <c r="M3" s="1" t="s">
        <v>300</v>
      </c>
      <c r="N3" s="1" t="s">
        <v>136</v>
      </c>
      <c r="O3" s="1" t="s">
        <v>267</v>
      </c>
      <c r="P3" s="4">
        <v>7.5448000000000004</v>
      </c>
    </row>
    <row r="4" spans="1:16" hidden="1" x14ac:dyDescent="0.25">
      <c r="A4" s="1" t="s">
        <v>204</v>
      </c>
      <c r="B4">
        <v>840</v>
      </c>
      <c r="C4" s="1" t="s">
        <v>215</v>
      </c>
      <c r="D4" s="1" t="s">
        <v>226</v>
      </c>
      <c r="E4" s="1" t="s">
        <v>245</v>
      </c>
      <c r="F4">
        <v>1</v>
      </c>
      <c r="G4">
        <v>0</v>
      </c>
      <c r="H4">
        <v>0</v>
      </c>
      <c r="I4">
        <v>1</v>
      </c>
      <c r="J4" s="1" t="s">
        <v>129</v>
      </c>
      <c r="K4">
        <v>140</v>
      </c>
      <c r="L4" s="1" t="s">
        <v>136</v>
      </c>
      <c r="M4" s="1" t="s">
        <v>300</v>
      </c>
      <c r="N4" s="1" t="s">
        <v>136</v>
      </c>
      <c r="O4" s="1" t="s">
        <v>267</v>
      </c>
      <c r="P4" s="4">
        <v>1.6</v>
      </c>
    </row>
    <row r="5" spans="1:16" hidden="1" x14ac:dyDescent="0.25">
      <c r="A5" s="1" t="s">
        <v>204</v>
      </c>
      <c r="B5">
        <v>860</v>
      </c>
      <c r="C5" s="1" t="s">
        <v>215</v>
      </c>
      <c r="D5" s="1" t="s">
        <v>84</v>
      </c>
      <c r="E5" s="1" t="s">
        <v>111</v>
      </c>
      <c r="F5">
        <v>1</v>
      </c>
      <c r="G5">
        <v>0</v>
      </c>
      <c r="H5">
        <v>0</v>
      </c>
      <c r="I5">
        <v>1</v>
      </c>
      <c r="J5" s="1" t="s">
        <v>129</v>
      </c>
      <c r="K5">
        <v>140</v>
      </c>
      <c r="L5" s="1" t="s">
        <v>136</v>
      </c>
      <c r="M5" s="1" t="s">
        <v>300</v>
      </c>
      <c r="N5" s="1" t="s">
        <v>136</v>
      </c>
      <c r="O5" s="1" t="s">
        <v>267</v>
      </c>
      <c r="P5" s="4">
        <v>17.8598</v>
      </c>
    </row>
    <row r="6" spans="1:16" hidden="1" x14ac:dyDescent="0.25">
      <c r="A6" s="1" t="s">
        <v>204</v>
      </c>
      <c r="B6">
        <v>870</v>
      </c>
      <c r="C6" s="1" t="s">
        <v>215</v>
      </c>
      <c r="D6" s="1" t="s">
        <v>195</v>
      </c>
      <c r="E6" s="1" t="s">
        <v>202</v>
      </c>
      <c r="F6">
        <v>2</v>
      </c>
      <c r="G6">
        <v>0</v>
      </c>
      <c r="H6">
        <v>0</v>
      </c>
      <c r="I6">
        <v>2</v>
      </c>
      <c r="J6" s="1" t="s">
        <v>129</v>
      </c>
      <c r="K6">
        <v>140</v>
      </c>
      <c r="L6" s="1" t="s">
        <v>136</v>
      </c>
      <c r="M6" s="1" t="s">
        <v>300</v>
      </c>
      <c r="N6" s="1" t="s">
        <v>136</v>
      </c>
      <c r="O6" s="1" t="s">
        <v>267</v>
      </c>
      <c r="P6" s="4">
        <v>6.0736999999999997</v>
      </c>
    </row>
    <row r="7" spans="1:16" hidden="1" x14ac:dyDescent="0.25">
      <c r="A7" s="1" t="s">
        <v>204</v>
      </c>
      <c r="B7">
        <v>880</v>
      </c>
      <c r="C7" s="1" t="s">
        <v>215</v>
      </c>
      <c r="D7" s="1" t="s">
        <v>194</v>
      </c>
      <c r="E7" s="1" t="s">
        <v>201</v>
      </c>
      <c r="F7">
        <v>1</v>
      </c>
      <c r="G7">
        <v>0</v>
      </c>
      <c r="H7">
        <v>0</v>
      </c>
      <c r="I7">
        <v>1</v>
      </c>
      <c r="J7" s="1" t="s">
        <v>129</v>
      </c>
      <c r="K7">
        <v>140</v>
      </c>
      <c r="L7" s="1" t="s">
        <v>136</v>
      </c>
      <c r="M7" s="1" t="s">
        <v>300</v>
      </c>
      <c r="N7" s="1" t="s">
        <v>136</v>
      </c>
      <c r="O7" s="1" t="s">
        <v>267</v>
      </c>
      <c r="P7" s="4">
        <v>5.1660000000000004</v>
      </c>
    </row>
    <row r="8" spans="1:16" hidden="1" x14ac:dyDescent="0.25">
      <c r="A8" s="1" t="s">
        <v>204</v>
      </c>
      <c r="B8">
        <v>890</v>
      </c>
      <c r="C8" s="1" t="s">
        <v>215</v>
      </c>
      <c r="D8" s="1" t="s">
        <v>83</v>
      </c>
      <c r="E8" s="1" t="s">
        <v>110</v>
      </c>
      <c r="F8">
        <v>1</v>
      </c>
      <c r="G8">
        <v>0</v>
      </c>
      <c r="H8">
        <v>0</v>
      </c>
      <c r="I8">
        <v>1</v>
      </c>
      <c r="J8" s="1" t="s">
        <v>129</v>
      </c>
      <c r="K8">
        <v>140</v>
      </c>
      <c r="L8" s="1" t="s">
        <v>136</v>
      </c>
      <c r="M8" s="1" t="s">
        <v>300</v>
      </c>
      <c r="N8" s="1" t="s">
        <v>136</v>
      </c>
      <c r="O8" s="1" t="s">
        <v>267</v>
      </c>
      <c r="P8" s="4">
        <v>11.208600000000001</v>
      </c>
    </row>
    <row r="9" spans="1:16" hidden="1" x14ac:dyDescent="0.25">
      <c r="A9" s="1" t="s">
        <v>204</v>
      </c>
      <c r="B9">
        <v>900</v>
      </c>
      <c r="C9" s="1" t="s">
        <v>215</v>
      </c>
      <c r="D9" s="1" t="s">
        <v>81</v>
      </c>
      <c r="E9" s="1" t="s">
        <v>108</v>
      </c>
      <c r="F9">
        <v>2</v>
      </c>
      <c r="G9">
        <v>0</v>
      </c>
      <c r="H9">
        <v>0</v>
      </c>
      <c r="I9">
        <v>2</v>
      </c>
      <c r="J9" s="1" t="s">
        <v>129</v>
      </c>
      <c r="K9">
        <v>140</v>
      </c>
      <c r="L9" s="1" t="s">
        <v>136</v>
      </c>
      <c r="M9" s="1" t="s">
        <v>300</v>
      </c>
      <c r="N9" s="1" t="s">
        <v>136</v>
      </c>
      <c r="O9" s="1" t="s">
        <v>267</v>
      </c>
      <c r="P9" s="4">
        <v>1.66</v>
      </c>
    </row>
    <row r="10" spans="1:16" hidden="1" x14ac:dyDescent="0.25">
      <c r="A10" s="1" t="s">
        <v>204</v>
      </c>
      <c r="B10">
        <v>910</v>
      </c>
      <c r="C10" s="1" t="s">
        <v>215</v>
      </c>
      <c r="D10" s="1" t="s">
        <v>191</v>
      </c>
      <c r="E10" s="1" t="s">
        <v>198</v>
      </c>
      <c r="F10">
        <v>4</v>
      </c>
      <c r="G10">
        <v>0</v>
      </c>
      <c r="H10">
        <v>0</v>
      </c>
      <c r="I10">
        <v>4</v>
      </c>
      <c r="J10" s="1" t="s">
        <v>129</v>
      </c>
      <c r="K10">
        <v>140</v>
      </c>
      <c r="L10" s="1" t="s">
        <v>136</v>
      </c>
      <c r="M10" s="1" t="s">
        <v>300</v>
      </c>
      <c r="N10" s="1" t="s">
        <v>136</v>
      </c>
      <c r="O10" s="1" t="s">
        <v>267</v>
      </c>
      <c r="P10" s="4">
        <v>3.1128999999999998</v>
      </c>
    </row>
    <row r="11" spans="1:16" hidden="1" x14ac:dyDescent="0.25">
      <c r="A11" s="1" t="s">
        <v>204</v>
      </c>
      <c r="B11">
        <v>920</v>
      </c>
      <c r="C11" s="1" t="s">
        <v>215</v>
      </c>
      <c r="D11" s="1" t="s">
        <v>227</v>
      </c>
      <c r="E11" s="1" t="s">
        <v>246</v>
      </c>
      <c r="F11">
        <v>2</v>
      </c>
      <c r="G11">
        <v>0</v>
      </c>
      <c r="H11">
        <v>0</v>
      </c>
      <c r="I11">
        <v>2</v>
      </c>
      <c r="J11" s="1" t="s">
        <v>129</v>
      </c>
      <c r="K11">
        <v>140</v>
      </c>
      <c r="L11" s="1" t="s">
        <v>136</v>
      </c>
      <c r="M11" s="1" t="s">
        <v>300</v>
      </c>
      <c r="N11" s="1" t="s">
        <v>136</v>
      </c>
      <c r="O11" s="1" t="s">
        <v>267</v>
      </c>
      <c r="P11" s="4">
        <v>12</v>
      </c>
    </row>
    <row r="12" spans="1:16" hidden="1" x14ac:dyDescent="0.25">
      <c r="A12" s="1" t="s">
        <v>204</v>
      </c>
      <c r="B12">
        <v>950</v>
      </c>
      <c r="C12" s="1" t="s">
        <v>215</v>
      </c>
      <c r="D12" s="1" t="s">
        <v>228</v>
      </c>
      <c r="E12" s="1" t="s">
        <v>247</v>
      </c>
      <c r="F12">
        <v>2</v>
      </c>
      <c r="G12">
        <v>0</v>
      </c>
      <c r="H12">
        <v>0</v>
      </c>
      <c r="I12">
        <v>2</v>
      </c>
      <c r="J12" s="1" t="s">
        <v>129</v>
      </c>
      <c r="K12">
        <v>140</v>
      </c>
      <c r="L12" s="1" t="s">
        <v>136</v>
      </c>
      <c r="M12" s="1" t="s">
        <v>300</v>
      </c>
      <c r="N12" s="1" t="s">
        <v>136</v>
      </c>
      <c r="O12" s="1" t="s">
        <v>267</v>
      </c>
      <c r="P12" s="4">
        <v>1.22</v>
      </c>
    </row>
    <row r="13" spans="1:16" hidden="1" x14ac:dyDescent="0.25">
      <c r="A13" s="1" t="s">
        <v>204</v>
      </c>
      <c r="B13">
        <v>960</v>
      </c>
      <c r="C13" s="1" t="s">
        <v>215</v>
      </c>
      <c r="D13" s="1" t="s">
        <v>229</v>
      </c>
      <c r="E13" s="1" t="s">
        <v>248</v>
      </c>
      <c r="F13">
        <v>2</v>
      </c>
      <c r="G13">
        <v>0</v>
      </c>
      <c r="H13">
        <v>0</v>
      </c>
      <c r="I13">
        <v>2</v>
      </c>
      <c r="J13" s="1" t="s">
        <v>129</v>
      </c>
      <c r="K13">
        <v>140</v>
      </c>
      <c r="L13" s="1" t="s">
        <v>136</v>
      </c>
      <c r="M13" s="1" t="s">
        <v>300</v>
      </c>
      <c r="N13" s="1" t="s">
        <v>136</v>
      </c>
      <c r="O13" s="1" t="s">
        <v>267</v>
      </c>
      <c r="P13" s="4">
        <v>0.76849999999999996</v>
      </c>
    </row>
    <row r="14" spans="1:16" hidden="1" x14ac:dyDescent="0.25">
      <c r="A14" s="1" t="s">
        <v>204</v>
      </c>
      <c r="B14">
        <v>970</v>
      </c>
      <c r="C14" s="1" t="s">
        <v>215</v>
      </c>
      <c r="D14" s="1" t="s">
        <v>95</v>
      </c>
      <c r="E14" s="1" t="s">
        <v>122</v>
      </c>
      <c r="F14">
        <v>1</v>
      </c>
      <c r="G14">
        <v>0</v>
      </c>
      <c r="H14">
        <v>0</v>
      </c>
      <c r="I14">
        <v>1</v>
      </c>
      <c r="J14" s="1" t="s">
        <v>129</v>
      </c>
      <c r="K14">
        <v>140</v>
      </c>
      <c r="L14" s="1" t="s">
        <v>136</v>
      </c>
      <c r="M14" s="1" t="s">
        <v>300</v>
      </c>
      <c r="N14" s="1" t="s">
        <v>136</v>
      </c>
      <c r="O14" s="1" t="s">
        <v>267</v>
      </c>
      <c r="P14" s="4">
        <v>8.27</v>
      </c>
    </row>
    <row r="15" spans="1:16" hidden="1" x14ac:dyDescent="0.25">
      <c r="A15" s="1" t="s">
        <v>204</v>
      </c>
      <c r="B15">
        <v>980</v>
      </c>
      <c r="C15" s="1" t="s">
        <v>215</v>
      </c>
      <c r="D15" s="1" t="s">
        <v>230</v>
      </c>
      <c r="E15" s="1" t="s">
        <v>249</v>
      </c>
      <c r="F15">
        <v>2</v>
      </c>
      <c r="G15">
        <v>0</v>
      </c>
      <c r="H15">
        <v>0</v>
      </c>
      <c r="I15">
        <v>2</v>
      </c>
      <c r="J15" s="1" t="s">
        <v>129</v>
      </c>
      <c r="K15">
        <v>140</v>
      </c>
      <c r="L15" s="1" t="s">
        <v>136</v>
      </c>
      <c r="M15" s="1" t="s">
        <v>300</v>
      </c>
      <c r="N15" s="1" t="s">
        <v>136</v>
      </c>
      <c r="O15" s="1" t="s">
        <v>267</v>
      </c>
      <c r="P15" s="4">
        <v>2.4</v>
      </c>
    </row>
    <row r="16" spans="1:16" hidden="1" x14ac:dyDescent="0.25">
      <c r="A16" s="1" t="s">
        <v>204</v>
      </c>
      <c r="B16">
        <v>990</v>
      </c>
      <c r="C16" s="1" t="s">
        <v>215</v>
      </c>
      <c r="D16" s="1" t="s">
        <v>182</v>
      </c>
      <c r="E16" s="1" t="s">
        <v>184</v>
      </c>
      <c r="F16">
        <v>1</v>
      </c>
      <c r="G16">
        <v>0</v>
      </c>
      <c r="H16">
        <v>0</v>
      </c>
      <c r="I16">
        <v>1</v>
      </c>
      <c r="J16" s="1" t="s">
        <v>129</v>
      </c>
      <c r="K16">
        <v>140</v>
      </c>
      <c r="L16" s="1" t="s">
        <v>136</v>
      </c>
      <c r="M16" s="1" t="s">
        <v>300</v>
      </c>
      <c r="N16" s="1" t="s">
        <v>136</v>
      </c>
      <c r="O16" s="1" t="s">
        <v>267</v>
      </c>
      <c r="P16" s="4">
        <v>2.1</v>
      </c>
    </row>
    <row r="17" spans="1:16" hidden="1" x14ac:dyDescent="0.25">
      <c r="A17" s="1" t="s">
        <v>204</v>
      </c>
      <c r="B17">
        <v>1000</v>
      </c>
      <c r="C17" s="1" t="s">
        <v>215</v>
      </c>
      <c r="D17" s="1" t="s">
        <v>231</v>
      </c>
      <c r="E17" s="1" t="s">
        <v>250</v>
      </c>
      <c r="F17">
        <v>1</v>
      </c>
      <c r="G17">
        <v>0</v>
      </c>
      <c r="H17">
        <v>0</v>
      </c>
      <c r="I17">
        <v>1</v>
      </c>
      <c r="J17" s="1" t="s">
        <v>129</v>
      </c>
      <c r="K17">
        <v>140</v>
      </c>
      <c r="L17" s="1" t="s">
        <v>136</v>
      </c>
      <c r="M17" s="1" t="s">
        <v>300</v>
      </c>
      <c r="N17" s="1" t="s">
        <v>136</v>
      </c>
      <c r="O17" s="1" t="s">
        <v>267</v>
      </c>
      <c r="P17" s="4">
        <v>0.82</v>
      </c>
    </row>
    <row r="18" spans="1:16" hidden="1" x14ac:dyDescent="0.25">
      <c r="A18" s="1" t="s">
        <v>204</v>
      </c>
      <c r="B18">
        <v>1010</v>
      </c>
      <c r="C18" s="1" t="s">
        <v>215</v>
      </c>
      <c r="D18" s="1" t="s">
        <v>88</v>
      </c>
      <c r="E18" s="1" t="s">
        <v>115</v>
      </c>
      <c r="F18">
        <v>2</v>
      </c>
      <c r="G18">
        <v>0</v>
      </c>
      <c r="H18">
        <v>0</v>
      </c>
      <c r="I18">
        <v>2</v>
      </c>
      <c r="J18" s="1" t="s">
        <v>129</v>
      </c>
      <c r="K18">
        <v>140</v>
      </c>
      <c r="L18" s="1" t="s">
        <v>136</v>
      </c>
      <c r="M18" s="1" t="s">
        <v>300</v>
      </c>
      <c r="N18" s="1" t="s">
        <v>136</v>
      </c>
      <c r="O18" s="1" t="s">
        <v>267</v>
      </c>
      <c r="P18" s="4">
        <v>2.2357999999999998</v>
      </c>
    </row>
    <row r="19" spans="1:16" hidden="1" x14ac:dyDescent="0.25">
      <c r="A19" s="1" t="s">
        <v>204</v>
      </c>
      <c r="B19">
        <v>1020</v>
      </c>
      <c r="C19" s="1" t="s">
        <v>215</v>
      </c>
      <c r="D19" s="1" t="s">
        <v>232</v>
      </c>
      <c r="E19" s="1" t="s">
        <v>251</v>
      </c>
      <c r="F19">
        <v>2</v>
      </c>
      <c r="G19">
        <v>0</v>
      </c>
      <c r="H19">
        <v>0</v>
      </c>
      <c r="I19">
        <v>2</v>
      </c>
      <c r="J19" s="1" t="s">
        <v>129</v>
      </c>
      <c r="K19">
        <v>140</v>
      </c>
      <c r="L19" s="1" t="s">
        <v>136</v>
      </c>
      <c r="M19" s="1" t="s">
        <v>300</v>
      </c>
      <c r="N19" s="1" t="s">
        <v>136</v>
      </c>
      <c r="O19" s="1" t="s">
        <v>267</v>
      </c>
      <c r="P19" s="4">
        <v>5.99</v>
      </c>
    </row>
    <row r="20" spans="1:16" hidden="1" x14ac:dyDescent="0.25">
      <c r="A20" s="1" t="s">
        <v>204</v>
      </c>
      <c r="B20">
        <v>1030</v>
      </c>
      <c r="C20" s="1" t="s">
        <v>215</v>
      </c>
      <c r="D20" s="1" t="s">
        <v>74</v>
      </c>
      <c r="E20" s="1" t="s">
        <v>101</v>
      </c>
      <c r="F20">
        <v>1</v>
      </c>
      <c r="G20">
        <v>0</v>
      </c>
      <c r="H20">
        <v>0</v>
      </c>
      <c r="I20">
        <v>1</v>
      </c>
      <c r="J20" s="1" t="s">
        <v>129</v>
      </c>
      <c r="K20">
        <v>140</v>
      </c>
      <c r="L20" s="1" t="s">
        <v>136</v>
      </c>
      <c r="M20" s="1" t="s">
        <v>300</v>
      </c>
      <c r="N20" s="1" t="s">
        <v>136</v>
      </c>
      <c r="O20" s="1" t="s">
        <v>267</v>
      </c>
      <c r="P20" s="4">
        <v>7.4180000000000001</v>
      </c>
    </row>
    <row r="21" spans="1:16" hidden="1" x14ac:dyDescent="0.25">
      <c r="A21" s="1" t="s">
        <v>204</v>
      </c>
      <c r="B21">
        <v>1040</v>
      </c>
      <c r="C21" s="1" t="s">
        <v>215</v>
      </c>
      <c r="D21" s="1" t="s">
        <v>75</v>
      </c>
      <c r="E21" s="1" t="s">
        <v>102</v>
      </c>
      <c r="F21">
        <v>2</v>
      </c>
      <c r="G21">
        <v>0</v>
      </c>
      <c r="H21">
        <v>0</v>
      </c>
      <c r="I21">
        <v>2</v>
      </c>
      <c r="J21" s="1" t="s">
        <v>129</v>
      </c>
      <c r="K21">
        <v>140</v>
      </c>
      <c r="L21" s="1" t="s">
        <v>136</v>
      </c>
      <c r="M21" s="1" t="s">
        <v>300</v>
      </c>
      <c r="N21" s="1" t="s">
        <v>136</v>
      </c>
      <c r="O21" s="1" t="s">
        <v>267</v>
      </c>
      <c r="P21" s="4">
        <v>1.67</v>
      </c>
    </row>
    <row r="22" spans="1:16" hidden="1" x14ac:dyDescent="0.25">
      <c r="A22" s="1" t="s">
        <v>204</v>
      </c>
      <c r="B22">
        <v>1050</v>
      </c>
      <c r="C22" s="1" t="s">
        <v>215</v>
      </c>
      <c r="D22" s="1" t="s">
        <v>76</v>
      </c>
      <c r="E22" s="1" t="s">
        <v>103</v>
      </c>
      <c r="F22">
        <v>2</v>
      </c>
      <c r="G22">
        <v>0</v>
      </c>
      <c r="H22">
        <v>0</v>
      </c>
      <c r="I22">
        <v>2</v>
      </c>
      <c r="J22" s="1" t="s">
        <v>129</v>
      </c>
      <c r="K22">
        <v>140</v>
      </c>
      <c r="L22" s="1" t="s">
        <v>136</v>
      </c>
      <c r="M22" s="1" t="s">
        <v>300</v>
      </c>
      <c r="N22" s="1" t="s">
        <v>136</v>
      </c>
      <c r="O22" s="1" t="s">
        <v>267</v>
      </c>
      <c r="P22" s="4">
        <v>6</v>
      </c>
    </row>
    <row r="23" spans="1:16" hidden="1" x14ac:dyDescent="0.25">
      <c r="A23" s="1" t="s">
        <v>594</v>
      </c>
      <c r="B23">
        <v>1039</v>
      </c>
      <c r="C23" s="1" t="s">
        <v>597</v>
      </c>
      <c r="D23" s="1" t="s">
        <v>350</v>
      </c>
      <c r="E23" s="1" t="s">
        <v>367</v>
      </c>
      <c r="F23">
        <v>0</v>
      </c>
      <c r="G23">
        <v>0</v>
      </c>
      <c r="H23">
        <v>1</v>
      </c>
      <c r="I23">
        <v>0</v>
      </c>
      <c r="J23" s="1" t="s">
        <v>128</v>
      </c>
      <c r="K23">
        <v>210</v>
      </c>
      <c r="L23" s="1" t="s">
        <v>137</v>
      </c>
      <c r="M23" s="1"/>
      <c r="N23" s="1" t="s">
        <v>136</v>
      </c>
      <c r="O23" s="1" t="s">
        <v>573</v>
      </c>
      <c r="P23" s="4" t="s">
        <v>152</v>
      </c>
    </row>
    <row r="24" spans="1:16" hidden="1" x14ac:dyDescent="0.25">
      <c r="A24" s="1" t="s">
        <v>575</v>
      </c>
      <c r="B24">
        <v>950</v>
      </c>
      <c r="C24" s="1" t="s">
        <v>579</v>
      </c>
      <c r="D24" s="1" t="s">
        <v>583</v>
      </c>
      <c r="E24" s="1" t="s">
        <v>588</v>
      </c>
      <c r="F24">
        <v>1</v>
      </c>
      <c r="G24">
        <v>0</v>
      </c>
      <c r="H24">
        <v>1</v>
      </c>
      <c r="I24">
        <v>0</v>
      </c>
      <c r="J24" s="1" t="s">
        <v>128</v>
      </c>
      <c r="K24">
        <v>210</v>
      </c>
      <c r="L24" s="1" t="s">
        <v>137</v>
      </c>
      <c r="M24" s="1"/>
      <c r="N24" s="1" t="s">
        <v>136</v>
      </c>
      <c r="O24" s="1" t="s">
        <v>573</v>
      </c>
      <c r="P24" s="4">
        <v>202.49</v>
      </c>
    </row>
    <row r="25" spans="1:16" hidden="1" x14ac:dyDescent="0.25">
      <c r="A25" s="1" t="s">
        <v>301</v>
      </c>
      <c r="B25">
        <v>890</v>
      </c>
      <c r="C25" s="1" t="s">
        <v>324</v>
      </c>
      <c r="D25" s="1" t="s">
        <v>80</v>
      </c>
      <c r="E25" s="1" t="s">
        <v>107</v>
      </c>
      <c r="F25">
        <v>1</v>
      </c>
      <c r="G25">
        <v>0</v>
      </c>
      <c r="H25">
        <v>0</v>
      </c>
      <c r="I25">
        <v>1</v>
      </c>
      <c r="J25" s="1" t="s">
        <v>129</v>
      </c>
      <c r="K25">
        <v>140</v>
      </c>
      <c r="L25" s="1" t="s">
        <v>136</v>
      </c>
      <c r="M25" s="1" t="s">
        <v>381</v>
      </c>
      <c r="N25" s="1" t="s">
        <v>136</v>
      </c>
      <c r="O25" s="1" t="s">
        <v>387</v>
      </c>
      <c r="P25" s="4">
        <v>7.5411999999999999</v>
      </c>
    </row>
    <row r="26" spans="1:16" hidden="1" x14ac:dyDescent="0.25">
      <c r="A26" s="1" t="s">
        <v>301</v>
      </c>
      <c r="B26">
        <v>900</v>
      </c>
      <c r="C26" s="1" t="s">
        <v>324</v>
      </c>
      <c r="D26" s="1" t="s">
        <v>226</v>
      </c>
      <c r="E26" s="1" t="s">
        <v>245</v>
      </c>
      <c r="F26">
        <v>1</v>
      </c>
      <c r="G26">
        <v>0</v>
      </c>
      <c r="H26">
        <v>0</v>
      </c>
      <c r="I26">
        <v>1</v>
      </c>
      <c r="J26" s="1" t="s">
        <v>129</v>
      </c>
      <c r="K26">
        <v>140</v>
      </c>
      <c r="L26" s="1" t="s">
        <v>136</v>
      </c>
      <c r="M26" s="1" t="s">
        <v>381</v>
      </c>
      <c r="N26" s="1" t="s">
        <v>136</v>
      </c>
      <c r="O26" s="1" t="s">
        <v>387</v>
      </c>
      <c r="P26" s="4">
        <v>1.6</v>
      </c>
    </row>
    <row r="27" spans="1:16" hidden="1" x14ac:dyDescent="0.25">
      <c r="A27" s="1" t="s">
        <v>301</v>
      </c>
      <c r="B27">
        <v>910</v>
      </c>
      <c r="C27" s="1" t="s">
        <v>324</v>
      </c>
      <c r="D27" s="1" t="s">
        <v>84</v>
      </c>
      <c r="E27" s="1" t="s">
        <v>111</v>
      </c>
      <c r="F27">
        <v>1</v>
      </c>
      <c r="G27">
        <v>0</v>
      </c>
      <c r="H27">
        <v>0</v>
      </c>
      <c r="I27">
        <v>1</v>
      </c>
      <c r="J27" s="1" t="s">
        <v>129</v>
      </c>
      <c r="K27">
        <v>140</v>
      </c>
      <c r="L27" s="1" t="s">
        <v>136</v>
      </c>
      <c r="M27" s="1" t="s">
        <v>381</v>
      </c>
      <c r="N27" s="1" t="s">
        <v>136</v>
      </c>
      <c r="O27" s="1" t="s">
        <v>387</v>
      </c>
      <c r="P27" s="4">
        <v>17.8081</v>
      </c>
    </row>
    <row r="28" spans="1:16" hidden="1" x14ac:dyDescent="0.25">
      <c r="A28" s="1" t="s">
        <v>301</v>
      </c>
      <c r="B28">
        <v>920</v>
      </c>
      <c r="C28" s="1" t="s">
        <v>324</v>
      </c>
      <c r="D28" s="1" t="s">
        <v>195</v>
      </c>
      <c r="E28" s="1" t="s">
        <v>202</v>
      </c>
      <c r="F28">
        <v>2</v>
      </c>
      <c r="G28">
        <v>0</v>
      </c>
      <c r="H28">
        <v>0</v>
      </c>
      <c r="I28">
        <v>2</v>
      </c>
      <c r="J28" s="1" t="s">
        <v>129</v>
      </c>
      <c r="K28">
        <v>140</v>
      </c>
      <c r="L28" s="1" t="s">
        <v>136</v>
      </c>
      <c r="M28" s="1" t="s">
        <v>381</v>
      </c>
      <c r="N28" s="1" t="s">
        <v>136</v>
      </c>
      <c r="O28" s="1" t="s">
        <v>387</v>
      </c>
      <c r="P28" s="4">
        <v>6.0736999999999997</v>
      </c>
    </row>
    <row r="29" spans="1:16" hidden="1" x14ac:dyDescent="0.25">
      <c r="A29" s="1" t="s">
        <v>301</v>
      </c>
      <c r="B29">
        <v>930</v>
      </c>
      <c r="C29" s="1" t="s">
        <v>324</v>
      </c>
      <c r="D29" s="1" t="s">
        <v>194</v>
      </c>
      <c r="E29" s="1" t="s">
        <v>201</v>
      </c>
      <c r="F29">
        <v>1</v>
      </c>
      <c r="G29">
        <v>0</v>
      </c>
      <c r="H29">
        <v>0</v>
      </c>
      <c r="I29">
        <v>1</v>
      </c>
      <c r="J29" s="1" t="s">
        <v>129</v>
      </c>
      <c r="K29">
        <v>140</v>
      </c>
      <c r="L29" s="1" t="s">
        <v>136</v>
      </c>
      <c r="M29" s="1" t="s">
        <v>381</v>
      </c>
      <c r="N29" s="1" t="s">
        <v>136</v>
      </c>
      <c r="O29" s="1" t="s">
        <v>387</v>
      </c>
      <c r="P29" s="4">
        <v>5.5187999999999997</v>
      </c>
    </row>
    <row r="30" spans="1:16" hidden="1" x14ac:dyDescent="0.25">
      <c r="A30" s="1" t="s">
        <v>301</v>
      </c>
      <c r="B30">
        <v>940</v>
      </c>
      <c r="C30" s="1" t="s">
        <v>324</v>
      </c>
      <c r="D30" s="1" t="s">
        <v>83</v>
      </c>
      <c r="E30" s="1" t="s">
        <v>110</v>
      </c>
      <c r="F30">
        <v>1</v>
      </c>
      <c r="G30">
        <v>0</v>
      </c>
      <c r="H30">
        <v>0</v>
      </c>
      <c r="I30">
        <v>1</v>
      </c>
      <c r="J30" s="1" t="s">
        <v>129</v>
      </c>
      <c r="K30">
        <v>140</v>
      </c>
      <c r="L30" s="1" t="s">
        <v>136</v>
      </c>
      <c r="M30" s="1" t="s">
        <v>381</v>
      </c>
      <c r="N30" s="1" t="s">
        <v>136</v>
      </c>
      <c r="O30" s="1" t="s">
        <v>387</v>
      </c>
      <c r="P30" s="4">
        <v>11.3222</v>
      </c>
    </row>
    <row r="31" spans="1:16" hidden="1" x14ac:dyDescent="0.25">
      <c r="A31" s="1" t="s">
        <v>301</v>
      </c>
      <c r="B31">
        <v>950</v>
      </c>
      <c r="C31" s="1" t="s">
        <v>324</v>
      </c>
      <c r="D31" s="1" t="s">
        <v>81</v>
      </c>
      <c r="E31" s="1" t="s">
        <v>108</v>
      </c>
      <c r="F31">
        <v>2</v>
      </c>
      <c r="G31">
        <v>0</v>
      </c>
      <c r="H31">
        <v>0</v>
      </c>
      <c r="I31">
        <v>2</v>
      </c>
      <c r="J31" s="1" t="s">
        <v>129</v>
      </c>
      <c r="K31">
        <v>140</v>
      </c>
      <c r="L31" s="1" t="s">
        <v>136</v>
      </c>
      <c r="M31" s="1" t="s">
        <v>381</v>
      </c>
      <c r="N31" s="1" t="s">
        <v>136</v>
      </c>
      <c r="O31" s="1" t="s">
        <v>387</v>
      </c>
      <c r="P31" s="4">
        <v>1.66</v>
      </c>
    </row>
    <row r="32" spans="1:16" hidden="1" x14ac:dyDescent="0.25">
      <c r="A32" s="1" t="s">
        <v>301</v>
      </c>
      <c r="B32">
        <v>960</v>
      </c>
      <c r="C32" s="1" t="s">
        <v>324</v>
      </c>
      <c r="D32" s="1" t="s">
        <v>191</v>
      </c>
      <c r="E32" s="1" t="s">
        <v>198</v>
      </c>
      <c r="F32">
        <v>4</v>
      </c>
      <c r="G32">
        <v>0</v>
      </c>
      <c r="H32">
        <v>0</v>
      </c>
      <c r="I32">
        <v>4</v>
      </c>
      <c r="J32" s="1" t="s">
        <v>129</v>
      </c>
      <c r="K32">
        <v>140</v>
      </c>
      <c r="L32" s="1" t="s">
        <v>136</v>
      </c>
      <c r="M32" s="1" t="s">
        <v>381</v>
      </c>
      <c r="N32" s="1" t="s">
        <v>136</v>
      </c>
      <c r="O32" s="1" t="s">
        <v>387</v>
      </c>
      <c r="P32" s="4">
        <v>3.32</v>
      </c>
    </row>
    <row r="33" spans="1:16" hidden="1" x14ac:dyDescent="0.25">
      <c r="A33" s="1" t="s">
        <v>301</v>
      </c>
      <c r="B33">
        <v>970</v>
      </c>
      <c r="C33" s="1" t="s">
        <v>324</v>
      </c>
      <c r="D33" s="1" t="s">
        <v>227</v>
      </c>
      <c r="E33" s="1" t="s">
        <v>246</v>
      </c>
      <c r="F33">
        <v>2</v>
      </c>
      <c r="G33">
        <v>0</v>
      </c>
      <c r="H33">
        <v>0</v>
      </c>
      <c r="I33">
        <v>2</v>
      </c>
      <c r="J33" s="1" t="s">
        <v>129</v>
      </c>
      <c r="K33">
        <v>140</v>
      </c>
      <c r="L33" s="1" t="s">
        <v>136</v>
      </c>
      <c r="M33" s="1" t="s">
        <v>381</v>
      </c>
      <c r="N33" s="1" t="s">
        <v>136</v>
      </c>
      <c r="O33" s="1" t="s">
        <v>387</v>
      </c>
      <c r="P33" s="4">
        <v>12</v>
      </c>
    </row>
    <row r="34" spans="1:16" hidden="1" x14ac:dyDescent="0.25">
      <c r="A34" s="1" t="s">
        <v>301</v>
      </c>
      <c r="B34">
        <v>980</v>
      </c>
      <c r="C34" s="1" t="s">
        <v>324</v>
      </c>
      <c r="D34" s="1" t="s">
        <v>85</v>
      </c>
      <c r="E34" s="1" t="s">
        <v>112</v>
      </c>
      <c r="F34">
        <v>1</v>
      </c>
      <c r="G34">
        <v>0</v>
      </c>
      <c r="H34">
        <v>0</v>
      </c>
      <c r="I34">
        <v>1</v>
      </c>
      <c r="J34" s="1" t="s">
        <v>129</v>
      </c>
      <c r="K34">
        <v>140</v>
      </c>
      <c r="L34" s="1" t="s">
        <v>136</v>
      </c>
      <c r="M34" s="1" t="s">
        <v>381</v>
      </c>
      <c r="N34" s="1" t="s">
        <v>136</v>
      </c>
      <c r="O34" s="1" t="s">
        <v>387</v>
      </c>
      <c r="P34" s="4">
        <v>28.6</v>
      </c>
    </row>
    <row r="35" spans="1:16" hidden="1" x14ac:dyDescent="0.25">
      <c r="A35" s="1" t="s">
        <v>301</v>
      </c>
      <c r="B35">
        <v>1000</v>
      </c>
      <c r="C35" s="1" t="s">
        <v>324</v>
      </c>
      <c r="D35" s="1" t="s">
        <v>228</v>
      </c>
      <c r="E35" s="1" t="s">
        <v>247</v>
      </c>
      <c r="F35">
        <v>2</v>
      </c>
      <c r="G35">
        <v>0</v>
      </c>
      <c r="H35">
        <v>0</v>
      </c>
      <c r="I35">
        <v>2</v>
      </c>
      <c r="J35" s="1" t="s">
        <v>129</v>
      </c>
      <c r="K35">
        <v>140</v>
      </c>
      <c r="L35" s="1" t="s">
        <v>136</v>
      </c>
      <c r="M35" s="1" t="s">
        <v>381</v>
      </c>
      <c r="N35" s="1" t="s">
        <v>136</v>
      </c>
      <c r="O35" s="1" t="s">
        <v>387</v>
      </c>
      <c r="P35" s="4">
        <v>1.2353000000000001</v>
      </c>
    </row>
    <row r="36" spans="1:16" hidden="1" x14ac:dyDescent="0.25">
      <c r="A36" s="1" t="s">
        <v>301</v>
      </c>
      <c r="B36">
        <v>1010</v>
      </c>
      <c r="C36" s="1" t="s">
        <v>324</v>
      </c>
      <c r="D36" s="1" t="s">
        <v>229</v>
      </c>
      <c r="E36" s="1" t="s">
        <v>248</v>
      </c>
      <c r="F36">
        <v>2</v>
      </c>
      <c r="G36">
        <v>0</v>
      </c>
      <c r="H36">
        <v>0</v>
      </c>
      <c r="I36">
        <v>2</v>
      </c>
      <c r="J36" s="1" t="s">
        <v>129</v>
      </c>
      <c r="K36">
        <v>140</v>
      </c>
      <c r="L36" s="1" t="s">
        <v>136</v>
      </c>
      <c r="M36" s="1" t="s">
        <v>381</v>
      </c>
      <c r="N36" s="1" t="s">
        <v>136</v>
      </c>
      <c r="O36" s="1" t="s">
        <v>387</v>
      </c>
      <c r="P36" s="4">
        <v>0.57999999999999996</v>
      </c>
    </row>
    <row r="37" spans="1:16" hidden="1" x14ac:dyDescent="0.25">
      <c r="A37" s="1" t="s">
        <v>301</v>
      </c>
      <c r="B37">
        <v>1020</v>
      </c>
      <c r="C37" s="1" t="s">
        <v>324</v>
      </c>
      <c r="D37" s="1" t="s">
        <v>95</v>
      </c>
      <c r="E37" s="1" t="s">
        <v>122</v>
      </c>
      <c r="F37">
        <v>1</v>
      </c>
      <c r="G37">
        <v>0</v>
      </c>
      <c r="H37">
        <v>0</v>
      </c>
      <c r="I37">
        <v>1</v>
      </c>
      <c r="J37" s="1" t="s">
        <v>129</v>
      </c>
      <c r="K37">
        <v>140</v>
      </c>
      <c r="L37" s="1" t="s">
        <v>136</v>
      </c>
      <c r="M37" s="1" t="s">
        <v>381</v>
      </c>
      <c r="N37" s="1" t="s">
        <v>136</v>
      </c>
      <c r="O37" s="1" t="s">
        <v>387</v>
      </c>
      <c r="P37" s="4">
        <v>8.27</v>
      </c>
    </row>
    <row r="38" spans="1:16" hidden="1" x14ac:dyDescent="0.25">
      <c r="A38" s="1" t="s">
        <v>301</v>
      </c>
      <c r="B38">
        <v>1030</v>
      </c>
      <c r="C38" s="1" t="s">
        <v>324</v>
      </c>
      <c r="D38" s="1" t="s">
        <v>230</v>
      </c>
      <c r="E38" s="1" t="s">
        <v>249</v>
      </c>
      <c r="F38">
        <v>2</v>
      </c>
      <c r="G38">
        <v>0</v>
      </c>
      <c r="H38">
        <v>0</v>
      </c>
      <c r="I38">
        <v>2</v>
      </c>
      <c r="J38" s="1" t="s">
        <v>129</v>
      </c>
      <c r="K38">
        <v>140</v>
      </c>
      <c r="L38" s="1" t="s">
        <v>136</v>
      </c>
      <c r="M38" s="1" t="s">
        <v>381</v>
      </c>
      <c r="N38" s="1" t="s">
        <v>136</v>
      </c>
      <c r="O38" s="1" t="s">
        <v>387</v>
      </c>
      <c r="P38" s="4">
        <v>2.4</v>
      </c>
    </row>
    <row r="39" spans="1:16" hidden="1" x14ac:dyDescent="0.25">
      <c r="A39" s="1" t="s">
        <v>301</v>
      </c>
      <c r="B39">
        <v>1040</v>
      </c>
      <c r="C39" s="1" t="s">
        <v>324</v>
      </c>
      <c r="D39" s="1" t="s">
        <v>182</v>
      </c>
      <c r="E39" s="1" t="s">
        <v>184</v>
      </c>
      <c r="F39">
        <v>1</v>
      </c>
      <c r="G39">
        <v>0</v>
      </c>
      <c r="H39">
        <v>0</v>
      </c>
      <c r="I39">
        <v>1</v>
      </c>
      <c r="J39" s="1" t="s">
        <v>129</v>
      </c>
      <c r="K39">
        <v>140</v>
      </c>
      <c r="L39" s="1" t="s">
        <v>136</v>
      </c>
      <c r="M39" s="1" t="s">
        <v>381</v>
      </c>
      <c r="N39" s="1" t="s">
        <v>136</v>
      </c>
      <c r="O39" s="1" t="s">
        <v>387</v>
      </c>
      <c r="P39" s="4">
        <v>2.1</v>
      </c>
    </row>
    <row r="40" spans="1:16" hidden="1" x14ac:dyDescent="0.25">
      <c r="A40" s="1" t="s">
        <v>301</v>
      </c>
      <c r="B40">
        <v>1050</v>
      </c>
      <c r="C40" s="1" t="s">
        <v>324</v>
      </c>
      <c r="D40" s="1" t="s">
        <v>231</v>
      </c>
      <c r="E40" s="1" t="s">
        <v>250</v>
      </c>
      <c r="F40">
        <v>1</v>
      </c>
      <c r="G40">
        <v>0</v>
      </c>
      <c r="H40">
        <v>0</v>
      </c>
      <c r="I40">
        <v>1</v>
      </c>
      <c r="J40" s="1" t="s">
        <v>129</v>
      </c>
      <c r="K40">
        <v>140</v>
      </c>
      <c r="L40" s="1" t="s">
        <v>136</v>
      </c>
      <c r="M40" s="1" t="s">
        <v>381</v>
      </c>
      <c r="N40" s="1" t="s">
        <v>136</v>
      </c>
      <c r="O40" s="1" t="s">
        <v>387</v>
      </c>
      <c r="P40" s="4">
        <v>0.82</v>
      </c>
    </row>
    <row r="41" spans="1:16" hidden="1" x14ac:dyDescent="0.25">
      <c r="A41" s="1" t="s">
        <v>301</v>
      </c>
      <c r="B41">
        <v>1060</v>
      </c>
      <c r="C41" s="1" t="s">
        <v>324</v>
      </c>
      <c r="D41" s="1" t="s">
        <v>88</v>
      </c>
      <c r="E41" s="1" t="s">
        <v>115</v>
      </c>
      <c r="F41">
        <v>2</v>
      </c>
      <c r="G41">
        <v>0</v>
      </c>
      <c r="H41">
        <v>0</v>
      </c>
      <c r="I41">
        <v>2</v>
      </c>
      <c r="J41" s="1" t="s">
        <v>129</v>
      </c>
      <c r="K41">
        <v>140</v>
      </c>
      <c r="L41" s="1" t="s">
        <v>136</v>
      </c>
      <c r="M41" s="1" t="s">
        <v>381</v>
      </c>
      <c r="N41" s="1" t="s">
        <v>136</v>
      </c>
      <c r="O41" s="1" t="s">
        <v>387</v>
      </c>
      <c r="P41" s="4">
        <v>2.2799999999999998</v>
      </c>
    </row>
    <row r="42" spans="1:16" hidden="1" x14ac:dyDescent="0.25">
      <c r="A42" s="1" t="s">
        <v>301</v>
      </c>
      <c r="B42">
        <v>1070</v>
      </c>
      <c r="C42" s="1" t="s">
        <v>324</v>
      </c>
      <c r="D42" s="1" t="s">
        <v>232</v>
      </c>
      <c r="E42" s="1" t="s">
        <v>251</v>
      </c>
      <c r="F42">
        <v>2</v>
      </c>
      <c r="G42">
        <v>0</v>
      </c>
      <c r="H42">
        <v>0</v>
      </c>
      <c r="I42">
        <v>2</v>
      </c>
      <c r="J42" s="1" t="s">
        <v>129</v>
      </c>
      <c r="K42">
        <v>140</v>
      </c>
      <c r="L42" s="1" t="s">
        <v>136</v>
      </c>
      <c r="M42" s="1" t="s">
        <v>381</v>
      </c>
      <c r="N42" s="1" t="s">
        <v>136</v>
      </c>
      <c r="O42" s="1" t="s">
        <v>387</v>
      </c>
      <c r="P42" s="4">
        <v>5.99</v>
      </c>
    </row>
    <row r="43" spans="1:16" hidden="1" x14ac:dyDescent="0.25">
      <c r="A43" s="1" t="s">
        <v>301</v>
      </c>
      <c r="B43">
        <v>1080</v>
      </c>
      <c r="C43" s="1" t="s">
        <v>324</v>
      </c>
      <c r="D43" s="1" t="s">
        <v>74</v>
      </c>
      <c r="E43" s="1" t="s">
        <v>101</v>
      </c>
      <c r="F43">
        <v>1</v>
      </c>
      <c r="G43">
        <v>0</v>
      </c>
      <c r="H43">
        <v>0</v>
      </c>
      <c r="I43">
        <v>1</v>
      </c>
      <c r="J43" s="1" t="s">
        <v>129</v>
      </c>
      <c r="K43">
        <v>140</v>
      </c>
      <c r="L43" s="1" t="s">
        <v>136</v>
      </c>
      <c r="M43" s="1" t="s">
        <v>381</v>
      </c>
      <c r="N43" s="1" t="s">
        <v>136</v>
      </c>
      <c r="O43" s="1" t="s">
        <v>387</v>
      </c>
      <c r="P43" s="4">
        <v>7.32</v>
      </c>
    </row>
    <row r="44" spans="1:16" hidden="1" x14ac:dyDescent="0.25">
      <c r="A44" s="1" t="s">
        <v>301</v>
      </c>
      <c r="B44">
        <v>1090</v>
      </c>
      <c r="C44" s="1" t="s">
        <v>324</v>
      </c>
      <c r="D44" s="1" t="s">
        <v>75</v>
      </c>
      <c r="E44" s="1" t="s">
        <v>102</v>
      </c>
      <c r="F44">
        <v>2</v>
      </c>
      <c r="G44">
        <v>0</v>
      </c>
      <c r="H44">
        <v>0</v>
      </c>
      <c r="I44">
        <v>2</v>
      </c>
      <c r="J44" s="1" t="s">
        <v>129</v>
      </c>
      <c r="K44">
        <v>140</v>
      </c>
      <c r="L44" s="1" t="s">
        <v>136</v>
      </c>
      <c r="M44" s="1" t="s">
        <v>381</v>
      </c>
      <c r="N44" s="1" t="s">
        <v>136</v>
      </c>
      <c r="O44" s="1" t="s">
        <v>387</v>
      </c>
      <c r="P44" s="4">
        <v>1.67</v>
      </c>
    </row>
    <row r="45" spans="1:16" hidden="1" x14ac:dyDescent="0.25">
      <c r="A45" s="1" t="s">
        <v>301</v>
      </c>
      <c r="B45">
        <v>1100</v>
      </c>
      <c r="C45" s="1" t="s">
        <v>324</v>
      </c>
      <c r="D45" s="1" t="s">
        <v>76</v>
      </c>
      <c r="E45" s="1" t="s">
        <v>103</v>
      </c>
      <c r="F45">
        <v>2</v>
      </c>
      <c r="G45">
        <v>0</v>
      </c>
      <c r="H45">
        <v>0</v>
      </c>
      <c r="I45">
        <v>2</v>
      </c>
      <c r="J45" s="1" t="s">
        <v>129</v>
      </c>
      <c r="K45">
        <v>140</v>
      </c>
      <c r="L45" s="1" t="s">
        <v>136</v>
      </c>
      <c r="M45" s="1" t="s">
        <v>381</v>
      </c>
      <c r="N45" s="1" t="s">
        <v>136</v>
      </c>
      <c r="O45" s="1" t="s">
        <v>387</v>
      </c>
      <c r="P45" s="4">
        <v>6</v>
      </c>
    </row>
    <row r="46" spans="1:16" hidden="1" x14ac:dyDescent="0.25">
      <c r="A46" s="1" t="s">
        <v>884</v>
      </c>
      <c r="B46">
        <v>990</v>
      </c>
      <c r="C46" s="1" t="s">
        <v>885</v>
      </c>
      <c r="D46" s="1" t="s">
        <v>81</v>
      </c>
      <c r="E46" s="1" t="s">
        <v>108</v>
      </c>
      <c r="F46">
        <v>2</v>
      </c>
      <c r="G46">
        <v>2</v>
      </c>
      <c r="H46">
        <v>0</v>
      </c>
      <c r="I46">
        <v>0</v>
      </c>
      <c r="J46" s="1" t="s">
        <v>128</v>
      </c>
      <c r="K46">
        <v>240</v>
      </c>
      <c r="L46" s="1" t="s">
        <v>137</v>
      </c>
      <c r="M46" s="1"/>
      <c r="N46" s="1" t="s">
        <v>136</v>
      </c>
      <c r="O46" s="1" t="s">
        <v>874</v>
      </c>
      <c r="P46" s="4">
        <v>1.66</v>
      </c>
    </row>
    <row r="47" spans="1:16" hidden="1" x14ac:dyDescent="0.25">
      <c r="A47" s="1" t="s">
        <v>884</v>
      </c>
      <c r="B47">
        <v>1039</v>
      </c>
      <c r="C47" s="1" t="s">
        <v>885</v>
      </c>
      <c r="D47" s="1" t="s">
        <v>81</v>
      </c>
      <c r="E47" s="1" t="s">
        <v>108</v>
      </c>
      <c r="F47">
        <v>0</v>
      </c>
      <c r="G47">
        <v>2</v>
      </c>
      <c r="H47">
        <v>0</v>
      </c>
      <c r="I47">
        <v>0</v>
      </c>
      <c r="J47" s="1" t="s">
        <v>128</v>
      </c>
      <c r="K47">
        <v>240</v>
      </c>
      <c r="L47" s="1" t="s">
        <v>137</v>
      </c>
      <c r="M47" s="1"/>
      <c r="N47" s="1" t="s">
        <v>136</v>
      </c>
      <c r="O47" s="1" t="s">
        <v>874</v>
      </c>
      <c r="P47" s="4" t="s">
        <v>152</v>
      </c>
    </row>
    <row r="48" spans="1:16" hidden="1" x14ac:dyDescent="0.25">
      <c r="A48" s="1" t="s">
        <v>205</v>
      </c>
      <c r="B48">
        <v>900</v>
      </c>
      <c r="C48" s="1" t="s">
        <v>216</v>
      </c>
      <c r="D48" s="1" t="s">
        <v>80</v>
      </c>
      <c r="E48" s="1" t="s">
        <v>107</v>
      </c>
      <c r="F48">
        <v>1</v>
      </c>
      <c r="G48">
        <v>0</v>
      </c>
      <c r="H48">
        <v>0</v>
      </c>
      <c r="I48">
        <v>1</v>
      </c>
      <c r="J48" s="1" t="s">
        <v>129</v>
      </c>
      <c r="K48">
        <v>140</v>
      </c>
      <c r="L48" s="1" t="s">
        <v>136</v>
      </c>
      <c r="M48" s="1" t="s">
        <v>382</v>
      </c>
      <c r="N48" s="1" t="s">
        <v>136</v>
      </c>
      <c r="O48" s="1" t="s">
        <v>268</v>
      </c>
      <c r="P48" s="4">
        <v>7.5411999999999999</v>
      </c>
    </row>
    <row r="49" spans="1:16" hidden="1" x14ac:dyDescent="0.25">
      <c r="A49" s="1" t="s">
        <v>205</v>
      </c>
      <c r="B49">
        <v>910</v>
      </c>
      <c r="C49" s="1" t="s">
        <v>216</v>
      </c>
      <c r="D49" s="1" t="s">
        <v>226</v>
      </c>
      <c r="E49" s="1" t="s">
        <v>245</v>
      </c>
      <c r="F49">
        <v>1</v>
      </c>
      <c r="G49">
        <v>0</v>
      </c>
      <c r="H49">
        <v>0</v>
      </c>
      <c r="I49">
        <v>1</v>
      </c>
      <c r="J49" s="1" t="s">
        <v>129</v>
      </c>
      <c r="K49">
        <v>140</v>
      </c>
      <c r="L49" s="1" t="s">
        <v>136</v>
      </c>
      <c r="M49" s="1" t="s">
        <v>382</v>
      </c>
      <c r="N49" s="1" t="s">
        <v>136</v>
      </c>
      <c r="O49" s="1" t="s">
        <v>268</v>
      </c>
      <c r="P49" s="4">
        <v>1.6</v>
      </c>
    </row>
    <row r="50" spans="1:16" hidden="1" x14ac:dyDescent="0.25">
      <c r="A50" s="1" t="s">
        <v>205</v>
      </c>
      <c r="B50">
        <v>930</v>
      </c>
      <c r="C50" s="1" t="s">
        <v>216</v>
      </c>
      <c r="D50" s="1" t="s">
        <v>84</v>
      </c>
      <c r="E50" s="1" t="s">
        <v>111</v>
      </c>
      <c r="F50">
        <v>1</v>
      </c>
      <c r="G50">
        <v>0</v>
      </c>
      <c r="H50">
        <v>0</v>
      </c>
      <c r="I50">
        <v>1</v>
      </c>
      <c r="J50" s="1" t="s">
        <v>129</v>
      </c>
      <c r="K50">
        <v>140</v>
      </c>
      <c r="L50" s="1" t="s">
        <v>136</v>
      </c>
      <c r="M50" s="1" t="s">
        <v>382</v>
      </c>
      <c r="N50" s="1" t="s">
        <v>136</v>
      </c>
      <c r="O50" s="1" t="s">
        <v>268</v>
      </c>
      <c r="P50" s="4">
        <v>17.8081</v>
      </c>
    </row>
    <row r="51" spans="1:16" hidden="1" x14ac:dyDescent="0.25">
      <c r="A51" s="1" t="s">
        <v>205</v>
      </c>
      <c r="B51">
        <v>940</v>
      </c>
      <c r="C51" s="1" t="s">
        <v>216</v>
      </c>
      <c r="D51" s="1" t="s">
        <v>195</v>
      </c>
      <c r="E51" s="1" t="s">
        <v>202</v>
      </c>
      <c r="F51">
        <v>2</v>
      </c>
      <c r="G51">
        <v>0</v>
      </c>
      <c r="H51">
        <v>0</v>
      </c>
      <c r="I51">
        <v>2</v>
      </c>
      <c r="J51" s="1" t="s">
        <v>129</v>
      </c>
      <c r="K51">
        <v>140</v>
      </c>
      <c r="L51" s="1" t="s">
        <v>136</v>
      </c>
      <c r="M51" s="1" t="s">
        <v>382</v>
      </c>
      <c r="N51" s="1" t="s">
        <v>136</v>
      </c>
      <c r="O51" s="1" t="s">
        <v>268</v>
      </c>
      <c r="P51" s="4">
        <v>6.0736999999999997</v>
      </c>
    </row>
    <row r="52" spans="1:16" hidden="1" x14ac:dyDescent="0.25">
      <c r="A52" s="1" t="s">
        <v>205</v>
      </c>
      <c r="B52">
        <v>950</v>
      </c>
      <c r="C52" s="1" t="s">
        <v>216</v>
      </c>
      <c r="D52" s="1" t="s">
        <v>194</v>
      </c>
      <c r="E52" s="1" t="s">
        <v>201</v>
      </c>
      <c r="F52">
        <v>1</v>
      </c>
      <c r="G52">
        <v>0</v>
      </c>
      <c r="H52">
        <v>0</v>
      </c>
      <c r="I52">
        <v>1</v>
      </c>
      <c r="J52" s="1" t="s">
        <v>129</v>
      </c>
      <c r="K52">
        <v>140</v>
      </c>
      <c r="L52" s="1" t="s">
        <v>136</v>
      </c>
      <c r="M52" s="1" t="s">
        <v>382</v>
      </c>
      <c r="N52" s="1" t="s">
        <v>136</v>
      </c>
      <c r="O52" s="1" t="s">
        <v>268</v>
      </c>
      <c r="P52" s="4">
        <v>5.5187999999999997</v>
      </c>
    </row>
    <row r="53" spans="1:16" hidden="1" x14ac:dyDescent="0.25">
      <c r="A53" s="1" t="s">
        <v>205</v>
      </c>
      <c r="B53">
        <v>960</v>
      </c>
      <c r="C53" s="1" t="s">
        <v>216</v>
      </c>
      <c r="D53" s="1" t="s">
        <v>83</v>
      </c>
      <c r="E53" s="1" t="s">
        <v>110</v>
      </c>
      <c r="F53">
        <v>1</v>
      </c>
      <c r="G53">
        <v>0</v>
      </c>
      <c r="H53">
        <v>0</v>
      </c>
      <c r="I53">
        <v>1</v>
      </c>
      <c r="J53" s="1" t="s">
        <v>129</v>
      </c>
      <c r="K53">
        <v>140</v>
      </c>
      <c r="L53" s="1" t="s">
        <v>136</v>
      </c>
      <c r="M53" s="1" t="s">
        <v>382</v>
      </c>
      <c r="N53" s="1" t="s">
        <v>136</v>
      </c>
      <c r="O53" s="1" t="s">
        <v>268</v>
      </c>
      <c r="P53" s="4">
        <v>11.3222</v>
      </c>
    </row>
    <row r="54" spans="1:16" hidden="1" x14ac:dyDescent="0.25">
      <c r="A54" s="1" t="s">
        <v>205</v>
      </c>
      <c r="B54">
        <v>970</v>
      </c>
      <c r="C54" s="1" t="s">
        <v>216</v>
      </c>
      <c r="D54" s="1" t="s">
        <v>81</v>
      </c>
      <c r="E54" s="1" t="s">
        <v>108</v>
      </c>
      <c r="F54">
        <v>2</v>
      </c>
      <c r="G54">
        <v>0</v>
      </c>
      <c r="H54">
        <v>0</v>
      </c>
      <c r="I54">
        <v>2</v>
      </c>
      <c r="J54" s="1" t="s">
        <v>129</v>
      </c>
      <c r="K54">
        <v>140</v>
      </c>
      <c r="L54" s="1" t="s">
        <v>136</v>
      </c>
      <c r="M54" s="1" t="s">
        <v>382</v>
      </c>
      <c r="N54" s="1" t="s">
        <v>136</v>
      </c>
      <c r="O54" s="1" t="s">
        <v>268</v>
      </c>
      <c r="P54" s="4">
        <v>1.66</v>
      </c>
    </row>
    <row r="55" spans="1:16" hidden="1" x14ac:dyDescent="0.25">
      <c r="A55" s="1" t="s">
        <v>205</v>
      </c>
      <c r="B55">
        <v>980</v>
      </c>
      <c r="C55" s="1" t="s">
        <v>216</v>
      </c>
      <c r="D55" s="1" t="s">
        <v>191</v>
      </c>
      <c r="E55" s="1" t="s">
        <v>198</v>
      </c>
      <c r="F55">
        <v>4</v>
      </c>
      <c r="G55">
        <v>0</v>
      </c>
      <c r="H55">
        <v>0</v>
      </c>
      <c r="I55">
        <v>4</v>
      </c>
      <c r="J55" s="1" t="s">
        <v>129</v>
      </c>
      <c r="K55">
        <v>140</v>
      </c>
      <c r="L55" s="1" t="s">
        <v>136</v>
      </c>
      <c r="M55" s="1" t="s">
        <v>382</v>
      </c>
      <c r="N55" s="1" t="s">
        <v>136</v>
      </c>
      <c r="O55" s="1" t="s">
        <v>268</v>
      </c>
      <c r="P55" s="4">
        <v>3.32</v>
      </c>
    </row>
    <row r="56" spans="1:16" hidden="1" x14ac:dyDescent="0.25">
      <c r="A56" s="1" t="s">
        <v>205</v>
      </c>
      <c r="B56">
        <v>990</v>
      </c>
      <c r="C56" s="1" t="s">
        <v>216</v>
      </c>
      <c r="D56" s="1" t="s">
        <v>82</v>
      </c>
      <c r="E56" s="1" t="s">
        <v>109</v>
      </c>
      <c r="F56">
        <v>2</v>
      </c>
      <c r="G56">
        <v>0</v>
      </c>
      <c r="H56">
        <v>0</v>
      </c>
      <c r="I56">
        <v>2</v>
      </c>
      <c r="J56" s="1" t="s">
        <v>129</v>
      </c>
      <c r="K56">
        <v>140</v>
      </c>
      <c r="L56" s="1" t="s">
        <v>136</v>
      </c>
      <c r="M56" s="1" t="s">
        <v>382</v>
      </c>
      <c r="N56" s="1" t="s">
        <v>136</v>
      </c>
      <c r="O56" s="1" t="s">
        <v>268</v>
      </c>
      <c r="P56" s="4">
        <v>8.8178000000000001</v>
      </c>
    </row>
    <row r="57" spans="1:16" hidden="1" x14ac:dyDescent="0.25">
      <c r="A57" s="1" t="s">
        <v>205</v>
      </c>
      <c r="B57">
        <v>1000</v>
      </c>
      <c r="C57" s="1" t="s">
        <v>216</v>
      </c>
      <c r="D57" s="1" t="s">
        <v>233</v>
      </c>
      <c r="E57" s="1" t="s">
        <v>252</v>
      </c>
      <c r="F57">
        <v>1</v>
      </c>
      <c r="G57">
        <v>0</v>
      </c>
      <c r="H57">
        <v>0</v>
      </c>
      <c r="I57">
        <v>1</v>
      </c>
      <c r="J57" s="1" t="s">
        <v>129</v>
      </c>
      <c r="K57">
        <v>140</v>
      </c>
      <c r="L57" s="1" t="s">
        <v>136</v>
      </c>
      <c r="M57" s="1" t="s">
        <v>382</v>
      </c>
      <c r="N57" s="1" t="s">
        <v>136</v>
      </c>
      <c r="O57" s="1" t="s">
        <v>268</v>
      </c>
      <c r="P57" s="4">
        <v>30.81</v>
      </c>
    </row>
    <row r="58" spans="1:16" hidden="1" x14ac:dyDescent="0.25">
      <c r="A58" s="1" t="s">
        <v>205</v>
      </c>
      <c r="B58">
        <v>1020</v>
      </c>
      <c r="C58" s="1" t="s">
        <v>216</v>
      </c>
      <c r="D58" s="1" t="s">
        <v>228</v>
      </c>
      <c r="E58" s="1" t="s">
        <v>247</v>
      </c>
      <c r="F58">
        <v>2</v>
      </c>
      <c r="G58">
        <v>0</v>
      </c>
      <c r="H58">
        <v>0</v>
      </c>
      <c r="I58">
        <v>2</v>
      </c>
      <c r="J58" s="1" t="s">
        <v>129</v>
      </c>
      <c r="K58">
        <v>140</v>
      </c>
      <c r="L58" s="1" t="s">
        <v>136</v>
      </c>
      <c r="M58" s="1" t="s">
        <v>382</v>
      </c>
      <c r="N58" s="1" t="s">
        <v>136</v>
      </c>
      <c r="O58" s="1" t="s">
        <v>268</v>
      </c>
      <c r="P58" s="4">
        <v>1.2353000000000001</v>
      </c>
    </row>
    <row r="59" spans="1:16" hidden="1" x14ac:dyDescent="0.25">
      <c r="A59" s="1" t="s">
        <v>205</v>
      </c>
      <c r="B59">
        <v>1030</v>
      </c>
      <c r="C59" s="1" t="s">
        <v>216</v>
      </c>
      <c r="D59" s="1" t="s">
        <v>229</v>
      </c>
      <c r="E59" s="1" t="s">
        <v>248</v>
      </c>
      <c r="F59">
        <v>2</v>
      </c>
      <c r="G59">
        <v>0</v>
      </c>
      <c r="H59">
        <v>0</v>
      </c>
      <c r="I59">
        <v>2</v>
      </c>
      <c r="J59" s="1" t="s">
        <v>129</v>
      </c>
      <c r="K59">
        <v>140</v>
      </c>
      <c r="L59" s="1" t="s">
        <v>136</v>
      </c>
      <c r="M59" s="1" t="s">
        <v>382</v>
      </c>
      <c r="N59" s="1" t="s">
        <v>136</v>
      </c>
      <c r="O59" s="1" t="s">
        <v>268</v>
      </c>
      <c r="P59" s="4">
        <v>0.57999999999999996</v>
      </c>
    </row>
    <row r="60" spans="1:16" hidden="1" x14ac:dyDescent="0.25">
      <c r="A60" s="1" t="s">
        <v>205</v>
      </c>
      <c r="B60">
        <v>1040</v>
      </c>
      <c r="C60" s="1" t="s">
        <v>216</v>
      </c>
      <c r="D60" s="1" t="s">
        <v>95</v>
      </c>
      <c r="E60" s="1" t="s">
        <v>122</v>
      </c>
      <c r="F60">
        <v>1</v>
      </c>
      <c r="G60">
        <v>0</v>
      </c>
      <c r="H60">
        <v>0</v>
      </c>
      <c r="I60">
        <v>1</v>
      </c>
      <c r="J60" s="1" t="s">
        <v>129</v>
      </c>
      <c r="K60">
        <v>140</v>
      </c>
      <c r="L60" s="1" t="s">
        <v>136</v>
      </c>
      <c r="M60" s="1" t="s">
        <v>382</v>
      </c>
      <c r="N60" s="1" t="s">
        <v>136</v>
      </c>
      <c r="O60" s="1" t="s">
        <v>268</v>
      </c>
      <c r="P60" s="4">
        <v>8.27</v>
      </c>
    </row>
    <row r="61" spans="1:16" hidden="1" x14ac:dyDescent="0.25">
      <c r="A61" s="1" t="s">
        <v>205</v>
      </c>
      <c r="B61">
        <v>1050</v>
      </c>
      <c r="C61" s="1" t="s">
        <v>216</v>
      </c>
      <c r="D61" s="1" t="s">
        <v>230</v>
      </c>
      <c r="E61" s="1" t="s">
        <v>249</v>
      </c>
      <c r="F61">
        <v>2</v>
      </c>
      <c r="G61">
        <v>0</v>
      </c>
      <c r="H61">
        <v>0</v>
      </c>
      <c r="I61">
        <v>2</v>
      </c>
      <c r="J61" s="1" t="s">
        <v>129</v>
      </c>
      <c r="K61">
        <v>140</v>
      </c>
      <c r="L61" s="1" t="s">
        <v>136</v>
      </c>
      <c r="M61" s="1" t="s">
        <v>382</v>
      </c>
      <c r="N61" s="1" t="s">
        <v>136</v>
      </c>
      <c r="O61" s="1" t="s">
        <v>268</v>
      </c>
      <c r="P61" s="4">
        <v>2.4</v>
      </c>
    </row>
    <row r="62" spans="1:16" hidden="1" x14ac:dyDescent="0.25">
      <c r="A62" s="1" t="s">
        <v>205</v>
      </c>
      <c r="B62">
        <v>1060</v>
      </c>
      <c r="C62" s="1" t="s">
        <v>216</v>
      </c>
      <c r="D62" s="1" t="s">
        <v>182</v>
      </c>
      <c r="E62" s="1" t="s">
        <v>184</v>
      </c>
      <c r="F62">
        <v>1</v>
      </c>
      <c r="G62">
        <v>0</v>
      </c>
      <c r="H62">
        <v>0</v>
      </c>
      <c r="I62">
        <v>1</v>
      </c>
      <c r="J62" s="1" t="s">
        <v>129</v>
      </c>
      <c r="K62">
        <v>140</v>
      </c>
      <c r="L62" s="1" t="s">
        <v>136</v>
      </c>
      <c r="M62" s="1" t="s">
        <v>382</v>
      </c>
      <c r="N62" s="1" t="s">
        <v>136</v>
      </c>
      <c r="O62" s="1" t="s">
        <v>268</v>
      </c>
      <c r="P62" s="4">
        <v>2.1</v>
      </c>
    </row>
    <row r="63" spans="1:16" hidden="1" x14ac:dyDescent="0.25">
      <c r="A63" s="1" t="s">
        <v>205</v>
      </c>
      <c r="B63">
        <v>1070</v>
      </c>
      <c r="C63" s="1" t="s">
        <v>216</v>
      </c>
      <c r="D63" s="1" t="s">
        <v>231</v>
      </c>
      <c r="E63" s="1" t="s">
        <v>250</v>
      </c>
      <c r="F63">
        <v>1</v>
      </c>
      <c r="G63">
        <v>0</v>
      </c>
      <c r="H63">
        <v>0</v>
      </c>
      <c r="I63">
        <v>1</v>
      </c>
      <c r="J63" s="1" t="s">
        <v>129</v>
      </c>
      <c r="K63">
        <v>140</v>
      </c>
      <c r="L63" s="1" t="s">
        <v>136</v>
      </c>
      <c r="M63" s="1" t="s">
        <v>382</v>
      </c>
      <c r="N63" s="1" t="s">
        <v>136</v>
      </c>
      <c r="O63" s="1" t="s">
        <v>268</v>
      </c>
      <c r="P63" s="4">
        <v>0.82</v>
      </c>
    </row>
    <row r="64" spans="1:16" hidden="1" x14ac:dyDescent="0.25">
      <c r="A64" s="1" t="s">
        <v>205</v>
      </c>
      <c r="B64">
        <v>1080</v>
      </c>
      <c r="C64" s="1" t="s">
        <v>216</v>
      </c>
      <c r="D64" s="1" t="s">
        <v>88</v>
      </c>
      <c r="E64" s="1" t="s">
        <v>115</v>
      </c>
      <c r="F64">
        <v>2</v>
      </c>
      <c r="G64">
        <v>0</v>
      </c>
      <c r="H64">
        <v>0</v>
      </c>
      <c r="I64">
        <v>2</v>
      </c>
      <c r="J64" s="1" t="s">
        <v>129</v>
      </c>
      <c r="K64">
        <v>140</v>
      </c>
      <c r="L64" s="1" t="s">
        <v>136</v>
      </c>
      <c r="M64" s="1" t="s">
        <v>382</v>
      </c>
      <c r="N64" s="1" t="s">
        <v>136</v>
      </c>
      <c r="O64" s="1" t="s">
        <v>268</v>
      </c>
      <c r="P64" s="4">
        <v>2.2799999999999998</v>
      </c>
    </row>
    <row r="65" spans="1:16" hidden="1" x14ac:dyDescent="0.25">
      <c r="A65" s="1" t="s">
        <v>205</v>
      </c>
      <c r="B65">
        <v>1090</v>
      </c>
      <c r="C65" s="1" t="s">
        <v>216</v>
      </c>
      <c r="D65" s="1" t="s">
        <v>234</v>
      </c>
      <c r="E65" s="1" t="s">
        <v>253</v>
      </c>
      <c r="F65">
        <v>1</v>
      </c>
      <c r="G65">
        <v>0</v>
      </c>
      <c r="H65">
        <v>0</v>
      </c>
      <c r="I65">
        <v>1</v>
      </c>
      <c r="J65" s="1" t="s">
        <v>129</v>
      </c>
      <c r="K65">
        <v>140</v>
      </c>
      <c r="L65" s="1" t="s">
        <v>136</v>
      </c>
      <c r="M65" s="1" t="s">
        <v>382</v>
      </c>
      <c r="N65" s="1" t="s">
        <v>136</v>
      </c>
      <c r="O65" s="1" t="s">
        <v>268</v>
      </c>
      <c r="P65" s="4">
        <v>7.04</v>
      </c>
    </row>
    <row r="66" spans="1:16" hidden="1" x14ac:dyDescent="0.25">
      <c r="A66" s="1" t="s">
        <v>205</v>
      </c>
      <c r="B66">
        <v>1100</v>
      </c>
      <c r="C66" s="1" t="s">
        <v>216</v>
      </c>
      <c r="D66" s="1" t="s">
        <v>232</v>
      </c>
      <c r="E66" s="1" t="s">
        <v>251</v>
      </c>
      <c r="F66">
        <v>2</v>
      </c>
      <c r="G66">
        <v>0</v>
      </c>
      <c r="H66">
        <v>0</v>
      </c>
      <c r="I66">
        <v>2</v>
      </c>
      <c r="J66" s="1" t="s">
        <v>129</v>
      </c>
      <c r="K66">
        <v>140</v>
      </c>
      <c r="L66" s="1" t="s">
        <v>136</v>
      </c>
      <c r="M66" s="1" t="s">
        <v>382</v>
      </c>
      <c r="N66" s="1" t="s">
        <v>136</v>
      </c>
      <c r="O66" s="1" t="s">
        <v>268</v>
      </c>
      <c r="P66" s="4">
        <v>5.99</v>
      </c>
    </row>
    <row r="67" spans="1:16" hidden="1" x14ac:dyDescent="0.25">
      <c r="A67" s="1" t="s">
        <v>915</v>
      </c>
      <c r="B67">
        <v>900</v>
      </c>
      <c r="C67" s="1" t="s">
        <v>928</v>
      </c>
      <c r="D67" s="1" t="s">
        <v>80</v>
      </c>
      <c r="E67" s="1" t="s">
        <v>107</v>
      </c>
      <c r="F67">
        <v>1</v>
      </c>
      <c r="G67">
        <v>0</v>
      </c>
      <c r="H67">
        <v>0</v>
      </c>
      <c r="I67">
        <v>1</v>
      </c>
      <c r="J67" s="1" t="s">
        <v>128</v>
      </c>
      <c r="K67">
        <v>200</v>
      </c>
      <c r="L67" s="1" t="s">
        <v>137</v>
      </c>
      <c r="M67" s="1"/>
      <c r="N67" s="1" t="s">
        <v>136</v>
      </c>
      <c r="O67" s="1" t="s">
        <v>874</v>
      </c>
      <c r="P67" s="4">
        <v>7.5411999999999999</v>
      </c>
    </row>
    <row r="68" spans="1:16" hidden="1" x14ac:dyDescent="0.25">
      <c r="A68" s="1" t="s">
        <v>915</v>
      </c>
      <c r="B68">
        <v>910</v>
      </c>
      <c r="C68" s="1" t="s">
        <v>928</v>
      </c>
      <c r="D68" s="1" t="s">
        <v>226</v>
      </c>
      <c r="E68" s="1" t="s">
        <v>245</v>
      </c>
      <c r="F68">
        <v>1</v>
      </c>
      <c r="G68">
        <v>0</v>
      </c>
      <c r="H68">
        <v>0</v>
      </c>
      <c r="I68">
        <v>1</v>
      </c>
      <c r="J68" s="1" t="s">
        <v>128</v>
      </c>
      <c r="K68">
        <v>200</v>
      </c>
      <c r="L68" s="1" t="s">
        <v>137</v>
      </c>
      <c r="M68" s="1"/>
      <c r="N68" s="1" t="s">
        <v>136</v>
      </c>
      <c r="O68" s="1" t="s">
        <v>874</v>
      </c>
      <c r="P68" s="4">
        <v>1.6</v>
      </c>
    </row>
    <row r="69" spans="1:16" hidden="1" x14ac:dyDescent="0.25">
      <c r="A69" s="1" t="s">
        <v>915</v>
      </c>
      <c r="B69">
        <v>930</v>
      </c>
      <c r="C69" s="1" t="s">
        <v>928</v>
      </c>
      <c r="D69" s="1" t="s">
        <v>84</v>
      </c>
      <c r="E69" s="1" t="s">
        <v>111</v>
      </c>
      <c r="F69">
        <v>1</v>
      </c>
      <c r="G69">
        <v>0</v>
      </c>
      <c r="H69">
        <v>0</v>
      </c>
      <c r="I69">
        <v>1</v>
      </c>
      <c r="J69" s="1" t="s">
        <v>128</v>
      </c>
      <c r="K69">
        <v>240</v>
      </c>
      <c r="L69" s="1" t="s">
        <v>137</v>
      </c>
      <c r="M69" s="1"/>
      <c r="N69" s="1" t="s">
        <v>136</v>
      </c>
      <c r="O69" s="1" t="s">
        <v>874</v>
      </c>
      <c r="P69" s="4">
        <v>17.8081</v>
      </c>
    </row>
    <row r="70" spans="1:16" hidden="1" x14ac:dyDescent="0.25">
      <c r="A70" s="1" t="s">
        <v>915</v>
      </c>
      <c r="B70">
        <v>940</v>
      </c>
      <c r="C70" s="1" t="s">
        <v>928</v>
      </c>
      <c r="D70" s="1" t="s">
        <v>195</v>
      </c>
      <c r="E70" s="1" t="s">
        <v>202</v>
      </c>
      <c r="F70">
        <v>2</v>
      </c>
      <c r="G70">
        <v>0</v>
      </c>
      <c r="H70">
        <v>0</v>
      </c>
      <c r="I70">
        <v>2</v>
      </c>
      <c r="J70" s="1" t="s">
        <v>128</v>
      </c>
      <c r="K70">
        <v>240</v>
      </c>
      <c r="L70" s="1" t="s">
        <v>137</v>
      </c>
      <c r="M70" s="1"/>
      <c r="N70" s="1" t="s">
        <v>136</v>
      </c>
      <c r="O70" s="1" t="s">
        <v>874</v>
      </c>
      <c r="P70" s="4">
        <v>6.0736999999999997</v>
      </c>
    </row>
    <row r="71" spans="1:16" hidden="1" x14ac:dyDescent="0.25">
      <c r="A71" s="1" t="s">
        <v>915</v>
      </c>
      <c r="B71">
        <v>950</v>
      </c>
      <c r="C71" s="1" t="s">
        <v>928</v>
      </c>
      <c r="D71" s="1" t="s">
        <v>194</v>
      </c>
      <c r="E71" s="1" t="s">
        <v>201</v>
      </c>
      <c r="F71">
        <v>1</v>
      </c>
      <c r="G71">
        <v>0</v>
      </c>
      <c r="H71">
        <v>0</v>
      </c>
      <c r="I71">
        <v>1</v>
      </c>
      <c r="J71" s="1" t="s">
        <v>128</v>
      </c>
      <c r="K71">
        <v>240</v>
      </c>
      <c r="L71" s="1" t="s">
        <v>137</v>
      </c>
      <c r="M71" s="1"/>
      <c r="N71" s="1" t="s">
        <v>136</v>
      </c>
      <c r="O71" s="1" t="s">
        <v>874</v>
      </c>
      <c r="P71" s="4">
        <v>5.5187999999999997</v>
      </c>
    </row>
    <row r="72" spans="1:16" hidden="1" x14ac:dyDescent="0.25">
      <c r="A72" s="1" t="s">
        <v>915</v>
      </c>
      <c r="B72">
        <v>960</v>
      </c>
      <c r="C72" s="1" t="s">
        <v>928</v>
      </c>
      <c r="D72" s="1" t="s">
        <v>83</v>
      </c>
      <c r="E72" s="1" t="s">
        <v>110</v>
      </c>
      <c r="F72">
        <v>1</v>
      </c>
      <c r="G72">
        <v>0</v>
      </c>
      <c r="H72">
        <v>0</v>
      </c>
      <c r="I72">
        <v>1</v>
      </c>
      <c r="J72" s="1" t="s">
        <v>128</v>
      </c>
      <c r="K72">
        <v>240</v>
      </c>
      <c r="L72" s="1" t="s">
        <v>137</v>
      </c>
      <c r="M72" s="1"/>
      <c r="N72" s="1" t="s">
        <v>136</v>
      </c>
      <c r="O72" s="1" t="s">
        <v>874</v>
      </c>
      <c r="P72" s="4">
        <v>11.3222</v>
      </c>
    </row>
    <row r="73" spans="1:16" hidden="1" x14ac:dyDescent="0.25">
      <c r="A73" s="1" t="s">
        <v>915</v>
      </c>
      <c r="B73">
        <v>970</v>
      </c>
      <c r="C73" s="1" t="s">
        <v>928</v>
      </c>
      <c r="D73" s="1" t="s">
        <v>81</v>
      </c>
      <c r="E73" s="1" t="s">
        <v>108</v>
      </c>
      <c r="F73">
        <v>2</v>
      </c>
      <c r="G73">
        <v>0</v>
      </c>
      <c r="H73">
        <v>0</v>
      </c>
      <c r="I73">
        <v>2</v>
      </c>
      <c r="J73" s="1" t="s">
        <v>128</v>
      </c>
      <c r="K73">
        <v>240</v>
      </c>
      <c r="L73" s="1" t="s">
        <v>137</v>
      </c>
      <c r="M73" s="1"/>
      <c r="N73" s="1" t="s">
        <v>136</v>
      </c>
      <c r="O73" s="1" t="s">
        <v>874</v>
      </c>
      <c r="P73" s="4">
        <v>1.66</v>
      </c>
    </row>
    <row r="74" spans="1:16" hidden="1" x14ac:dyDescent="0.25">
      <c r="A74" s="1" t="s">
        <v>915</v>
      </c>
      <c r="B74">
        <v>980</v>
      </c>
      <c r="C74" s="1" t="s">
        <v>928</v>
      </c>
      <c r="D74" s="1" t="s">
        <v>191</v>
      </c>
      <c r="E74" s="1" t="s">
        <v>198</v>
      </c>
      <c r="F74">
        <v>4</v>
      </c>
      <c r="G74">
        <v>0</v>
      </c>
      <c r="H74">
        <v>0</v>
      </c>
      <c r="I74">
        <v>4</v>
      </c>
      <c r="J74" s="1" t="s">
        <v>128</v>
      </c>
      <c r="K74">
        <v>240</v>
      </c>
      <c r="L74" s="1" t="s">
        <v>137</v>
      </c>
      <c r="M74" s="1"/>
      <c r="N74" s="1" t="s">
        <v>136</v>
      </c>
      <c r="O74" s="1" t="s">
        <v>874</v>
      </c>
      <c r="P74" s="4">
        <v>3.32</v>
      </c>
    </row>
    <row r="75" spans="1:16" hidden="1" x14ac:dyDescent="0.25">
      <c r="A75" s="1" t="s">
        <v>915</v>
      </c>
      <c r="B75">
        <v>990</v>
      </c>
      <c r="C75" s="1" t="s">
        <v>928</v>
      </c>
      <c r="D75" s="1" t="s">
        <v>82</v>
      </c>
      <c r="E75" s="1" t="s">
        <v>109</v>
      </c>
      <c r="F75">
        <v>2</v>
      </c>
      <c r="G75">
        <v>0</v>
      </c>
      <c r="H75">
        <v>0</v>
      </c>
      <c r="I75">
        <v>2</v>
      </c>
      <c r="J75" s="1" t="s">
        <v>128</v>
      </c>
      <c r="K75">
        <v>240</v>
      </c>
      <c r="L75" s="1" t="s">
        <v>137</v>
      </c>
      <c r="M75" s="1"/>
      <c r="N75" s="1" t="s">
        <v>136</v>
      </c>
      <c r="O75" s="1" t="s">
        <v>874</v>
      </c>
      <c r="P75" s="4">
        <v>8.8178000000000001</v>
      </c>
    </row>
    <row r="76" spans="1:16" hidden="1" x14ac:dyDescent="0.25">
      <c r="A76" s="1" t="s">
        <v>915</v>
      </c>
      <c r="B76">
        <v>1000</v>
      </c>
      <c r="C76" s="1" t="s">
        <v>928</v>
      </c>
      <c r="D76" s="1" t="s">
        <v>233</v>
      </c>
      <c r="E76" s="1" t="s">
        <v>252</v>
      </c>
      <c r="F76">
        <v>1</v>
      </c>
      <c r="G76">
        <v>0</v>
      </c>
      <c r="H76">
        <v>0</v>
      </c>
      <c r="I76">
        <v>1</v>
      </c>
      <c r="J76" s="1" t="s">
        <v>128</v>
      </c>
      <c r="K76">
        <v>240</v>
      </c>
      <c r="L76" s="1" t="s">
        <v>137</v>
      </c>
      <c r="M76" s="1"/>
      <c r="N76" s="1" t="s">
        <v>136</v>
      </c>
      <c r="O76" s="1" t="s">
        <v>874</v>
      </c>
      <c r="P76" s="4">
        <v>30.81</v>
      </c>
    </row>
    <row r="77" spans="1:16" hidden="1" x14ac:dyDescent="0.25">
      <c r="A77" s="1" t="s">
        <v>402</v>
      </c>
      <c r="B77">
        <v>1050</v>
      </c>
      <c r="C77" s="1" t="s">
        <v>469</v>
      </c>
      <c r="D77" s="1" t="s">
        <v>535</v>
      </c>
      <c r="E77" s="1" t="s">
        <v>553</v>
      </c>
      <c r="F77">
        <v>1</v>
      </c>
      <c r="G77">
        <v>1</v>
      </c>
      <c r="H77">
        <v>0</v>
      </c>
      <c r="I77">
        <v>0</v>
      </c>
      <c r="J77" s="1" t="s">
        <v>128</v>
      </c>
      <c r="K77">
        <v>310</v>
      </c>
      <c r="L77" s="1" t="s">
        <v>136</v>
      </c>
      <c r="M77" s="1" t="s">
        <v>571</v>
      </c>
      <c r="N77" s="1" t="s">
        <v>136</v>
      </c>
      <c r="O77" s="1" t="s">
        <v>571</v>
      </c>
      <c r="P77" s="4">
        <v>0.01</v>
      </c>
    </row>
    <row r="78" spans="1:16" hidden="1" x14ac:dyDescent="0.25">
      <c r="A78" s="1" t="s">
        <v>403</v>
      </c>
      <c r="B78">
        <v>1070</v>
      </c>
      <c r="C78" s="1" t="s">
        <v>470</v>
      </c>
      <c r="D78" s="1" t="s">
        <v>535</v>
      </c>
      <c r="E78" s="1" t="s">
        <v>553</v>
      </c>
      <c r="F78">
        <v>1</v>
      </c>
      <c r="G78">
        <v>1</v>
      </c>
      <c r="H78">
        <v>0</v>
      </c>
      <c r="I78">
        <v>0</v>
      </c>
      <c r="J78" s="1" t="s">
        <v>128</v>
      </c>
      <c r="K78">
        <v>310</v>
      </c>
      <c r="L78" s="1" t="s">
        <v>136</v>
      </c>
      <c r="M78" s="1" t="s">
        <v>573</v>
      </c>
      <c r="N78" s="1" t="s">
        <v>136</v>
      </c>
      <c r="O78" s="1" t="s">
        <v>573</v>
      </c>
      <c r="P78" s="4">
        <v>0.01</v>
      </c>
    </row>
    <row r="79" spans="1:16" hidden="1" x14ac:dyDescent="0.25">
      <c r="A79" s="1" t="s">
        <v>404</v>
      </c>
      <c r="B79">
        <v>1070</v>
      </c>
      <c r="C79" s="1" t="s">
        <v>471</v>
      </c>
      <c r="D79" s="1" t="s">
        <v>535</v>
      </c>
      <c r="E79" s="1" t="s">
        <v>553</v>
      </c>
      <c r="F79">
        <v>1</v>
      </c>
      <c r="G79">
        <v>1</v>
      </c>
      <c r="H79">
        <v>0</v>
      </c>
      <c r="I79">
        <v>0</v>
      </c>
      <c r="J79" s="1" t="s">
        <v>128</v>
      </c>
      <c r="K79">
        <v>310</v>
      </c>
      <c r="L79" s="1" t="s">
        <v>136</v>
      </c>
      <c r="M79" s="1" t="s">
        <v>572</v>
      </c>
      <c r="N79" s="1" t="s">
        <v>136</v>
      </c>
      <c r="O79" s="1" t="s">
        <v>393</v>
      </c>
      <c r="P79" s="4">
        <v>0.01</v>
      </c>
    </row>
    <row r="80" spans="1:16" hidden="1" x14ac:dyDescent="0.25">
      <c r="A80" s="1" t="s">
        <v>206</v>
      </c>
      <c r="B80">
        <v>1010</v>
      </c>
      <c r="C80" s="1" t="s">
        <v>217</v>
      </c>
      <c r="D80" s="1" t="s">
        <v>229</v>
      </c>
      <c r="E80" s="1" t="s">
        <v>248</v>
      </c>
      <c r="F80">
        <v>2</v>
      </c>
      <c r="G80">
        <v>0</v>
      </c>
      <c r="H80">
        <v>0</v>
      </c>
      <c r="I80">
        <v>2</v>
      </c>
      <c r="J80" s="1" t="s">
        <v>129</v>
      </c>
      <c r="K80">
        <v>140</v>
      </c>
      <c r="L80" s="1" t="s">
        <v>136</v>
      </c>
      <c r="M80" s="1" t="s">
        <v>393</v>
      </c>
      <c r="N80" s="1" t="s">
        <v>136</v>
      </c>
      <c r="O80" s="1" t="s">
        <v>269</v>
      </c>
      <c r="P80" s="4">
        <v>0.57999999999999996</v>
      </c>
    </row>
    <row r="81" spans="1:16" hidden="1" x14ac:dyDescent="0.25">
      <c r="A81" s="1" t="s">
        <v>206</v>
      </c>
      <c r="B81">
        <v>1020</v>
      </c>
      <c r="C81" s="1" t="s">
        <v>217</v>
      </c>
      <c r="D81" s="1" t="s">
        <v>228</v>
      </c>
      <c r="E81" s="1" t="s">
        <v>247</v>
      </c>
      <c r="F81">
        <v>2</v>
      </c>
      <c r="G81">
        <v>0</v>
      </c>
      <c r="H81">
        <v>0</v>
      </c>
      <c r="I81">
        <v>2</v>
      </c>
      <c r="J81" s="1" t="s">
        <v>129</v>
      </c>
      <c r="K81">
        <v>140</v>
      </c>
      <c r="L81" s="1" t="s">
        <v>136</v>
      </c>
      <c r="M81" s="1" t="s">
        <v>393</v>
      </c>
      <c r="N81" s="1" t="s">
        <v>136</v>
      </c>
      <c r="O81" s="1" t="s">
        <v>269</v>
      </c>
      <c r="P81" s="4">
        <v>1.2353000000000001</v>
      </c>
    </row>
    <row r="82" spans="1:16" hidden="1" x14ac:dyDescent="0.25">
      <c r="A82" s="1" t="s">
        <v>206</v>
      </c>
      <c r="B82">
        <v>1030</v>
      </c>
      <c r="C82" s="1" t="s">
        <v>217</v>
      </c>
      <c r="D82" s="1" t="s">
        <v>232</v>
      </c>
      <c r="E82" s="1" t="s">
        <v>251</v>
      </c>
      <c r="F82">
        <v>2</v>
      </c>
      <c r="G82">
        <v>0</v>
      </c>
      <c r="H82">
        <v>0</v>
      </c>
      <c r="I82">
        <v>2</v>
      </c>
      <c r="J82" s="1" t="s">
        <v>129</v>
      </c>
      <c r="K82">
        <v>140</v>
      </c>
      <c r="L82" s="1" t="s">
        <v>136</v>
      </c>
      <c r="M82" s="1" t="s">
        <v>393</v>
      </c>
      <c r="N82" s="1" t="s">
        <v>136</v>
      </c>
      <c r="O82" s="1" t="s">
        <v>269</v>
      </c>
      <c r="P82" s="4">
        <v>5.99</v>
      </c>
    </row>
    <row r="83" spans="1:16" hidden="1" x14ac:dyDescent="0.25">
      <c r="A83" s="1" t="s">
        <v>206</v>
      </c>
      <c r="B83">
        <v>1040</v>
      </c>
      <c r="C83" s="1" t="s">
        <v>217</v>
      </c>
      <c r="D83" s="1" t="s">
        <v>234</v>
      </c>
      <c r="E83" s="1" t="s">
        <v>253</v>
      </c>
      <c r="F83">
        <v>1</v>
      </c>
      <c r="G83">
        <v>0</v>
      </c>
      <c r="H83">
        <v>0</v>
      </c>
      <c r="I83">
        <v>1</v>
      </c>
      <c r="J83" s="1" t="s">
        <v>129</v>
      </c>
      <c r="K83">
        <v>140</v>
      </c>
      <c r="L83" s="1" t="s">
        <v>136</v>
      </c>
      <c r="M83" s="1" t="s">
        <v>393</v>
      </c>
      <c r="N83" s="1" t="s">
        <v>136</v>
      </c>
      <c r="O83" s="1" t="s">
        <v>269</v>
      </c>
      <c r="P83" s="4">
        <v>7.04</v>
      </c>
    </row>
    <row r="84" spans="1:16" hidden="1" x14ac:dyDescent="0.25">
      <c r="A84" s="1" t="s">
        <v>206</v>
      </c>
      <c r="B84">
        <v>1050</v>
      </c>
      <c r="C84" s="1" t="s">
        <v>217</v>
      </c>
      <c r="D84" s="1" t="s">
        <v>235</v>
      </c>
      <c r="E84" s="1" t="s">
        <v>254</v>
      </c>
      <c r="F84">
        <v>2</v>
      </c>
      <c r="G84">
        <v>0</v>
      </c>
      <c r="H84">
        <v>0</v>
      </c>
      <c r="I84">
        <v>2</v>
      </c>
      <c r="J84" s="1" t="s">
        <v>129</v>
      </c>
      <c r="K84">
        <v>140</v>
      </c>
      <c r="L84" s="1" t="s">
        <v>136</v>
      </c>
      <c r="M84" s="1" t="s">
        <v>393</v>
      </c>
      <c r="N84" s="1" t="s">
        <v>136</v>
      </c>
      <c r="O84" s="1" t="s">
        <v>269</v>
      </c>
      <c r="P84" s="4">
        <v>4.6893000000000002</v>
      </c>
    </row>
    <row r="85" spans="1:16" hidden="1" x14ac:dyDescent="0.25">
      <c r="A85" s="1" t="s">
        <v>206</v>
      </c>
      <c r="B85">
        <v>1060</v>
      </c>
      <c r="C85" s="1" t="s">
        <v>217</v>
      </c>
      <c r="D85" s="1" t="s">
        <v>231</v>
      </c>
      <c r="E85" s="1" t="s">
        <v>250</v>
      </c>
      <c r="F85">
        <v>1</v>
      </c>
      <c r="G85">
        <v>0</v>
      </c>
      <c r="H85">
        <v>0</v>
      </c>
      <c r="I85">
        <v>1</v>
      </c>
      <c r="J85" s="1" t="s">
        <v>129</v>
      </c>
      <c r="K85">
        <v>140</v>
      </c>
      <c r="L85" s="1" t="s">
        <v>136</v>
      </c>
      <c r="M85" s="1" t="s">
        <v>393</v>
      </c>
      <c r="N85" s="1" t="s">
        <v>136</v>
      </c>
      <c r="O85" s="1" t="s">
        <v>269</v>
      </c>
      <c r="P85" s="4">
        <v>0.82</v>
      </c>
    </row>
    <row r="86" spans="1:16" hidden="1" x14ac:dyDescent="0.25">
      <c r="A86" s="1" t="s">
        <v>206</v>
      </c>
      <c r="B86">
        <v>1070</v>
      </c>
      <c r="C86" s="1" t="s">
        <v>217</v>
      </c>
      <c r="D86" s="1" t="s">
        <v>182</v>
      </c>
      <c r="E86" s="1" t="s">
        <v>184</v>
      </c>
      <c r="F86">
        <v>1</v>
      </c>
      <c r="G86">
        <v>0</v>
      </c>
      <c r="H86">
        <v>0</v>
      </c>
      <c r="I86">
        <v>1</v>
      </c>
      <c r="J86" s="1" t="s">
        <v>129</v>
      </c>
      <c r="K86">
        <v>140</v>
      </c>
      <c r="L86" s="1" t="s">
        <v>136</v>
      </c>
      <c r="M86" s="1" t="s">
        <v>393</v>
      </c>
      <c r="N86" s="1" t="s">
        <v>136</v>
      </c>
      <c r="O86" s="1" t="s">
        <v>269</v>
      </c>
      <c r="P86" s="4">
        <v>2.1</v>
      </c>
    </row>
    <row r="87" spans="1:16" hidden="1" x14ac:dyDescent="0.25">
      <c r="A87" s="1" t="s">
        <v>206</v>
      </c>
      <c r="B87">
        <v>1080</v>
      </c>
      <c r="C87" s="1" t="s">
        <v>217</v>
      </c>
      <c r="D87" s="1" t="s">
        <v>88</v>
      </c>
      <c r="E87" s="1" t="s">
        <v>115</v>
      </c>
      <c r="F87">
        <v>2</v>
      </c>
      <c r="G87">
        <v>0</v>
      </c>
      <c r="H87">
        <v>0</v>
      </c>
      <c r="I87">
        <v>2</v>
      </c>
      <c r="J87" s="1" t="s">
        <v>129</v>
      </c>
      <c r="K87">
        <v>140</v>
      </c>
      <c r="L87" s="1" t="s">
        <v>136</v>
      </c>
      <c r="M87" s="1" t="s">
        <v>393</v>
      </c>
      <c r="N87" s="1" t="s">
        <v>136</v>
      </c>
      <c r="O87" s="1" t="s">
        <v>269</v>
      </c>
      <c r="P87" s="4">
        <v>2.2799999999999998</v>
      </c>
    </row>
    <row r="88" spans="1:16" hidden="1" x14ac:dyDescent="0.25">
      <c r="A88" s="1" t="s">
        <v>826</v>
      </c>
      <c r="B88">
        <v>1000</v>
      </c>
      <c r="C88" s="1" t="s">
        <v>829</v>
      </c>
      <c r="D88" s="1" t="s">
        <v>81</v>
      </c>
      <c r="E88" s="1" t="s">
        <v>108</v>
      </c>
      <c r="F88">
        <v>2</v>
      </c>
      <c r="G88">
        <v>2</v>
      </c>
      <c r="H88">
        <v>0</v>
      </c>
      <c r="I88">
        <v>0</v>
      </c>
      <c r="J88" s="1" t="s">
        <v>128</v>
      </c>
      <c r="K88">
        <v>240</v>
      </c>
      <c r="L88" s="1" t="s">
        <v>137</v>
      </c>
      <c r="M88" s="1"/>
      <c r="N88" s="1" t="s">
        <v>136</v>
      </c>
      <c r="O88" s="1" t="s">
        <v>760</v>
      </c>
      <c r="P88" s="4">
        <v>1.66</v>
      </c>
    </row>
    <row r="89" spans="1:16" hidden="1" x14ac:dyDescent="0.25">
      <c r="A89" s="1" t="s">
        <v>826</v>
      </c>
      <c r="B89">
        <v>1068</v>
      </c>
      <c r="C89" s="1" t="s">
        <v>829</v>
      </c>
      <c r="D89" s="1" t="s">
        <v>81</v>
      </c>
      <c r="E89" s="1" t="s">
        <v>108</v>
      </c>
      <c r="F89">
        <v>0</v>
      </c>
      <c r="G89">
        <v>2</v>
      </c>
      <c r="H89">
        <v>0</v>
      </c>
      <c r="I89">
        <v>0</v>
      </c>
      <c r="J89" s="1" t="s">
        <v>128</v>
      </c>
      <c r="K89">
        <v>240</v>
      </c>
      <c r="L89" s="1" t="s">
        <v>137</v>
      </c>
      <c r="M89" s="1"/>
      <c r="N89" s="1" t="s">
        <v>136</v>
      </c>
      <c r="O89" s="1" t="s">
        <v>760</v>
      </c>
      <c r="P89" s="4" t="s">
        <v>152</v>
      </c>
    </row>
    <row r="90" spans="1:16" hidden="1" x14ac:dyDescent="0.25">
      <c r="A90" s="1" t="s">
        <v>270</v>
      </c>
      <c r="B90">
        <v>1160</v>
      </c>
      <c r="C90" s="1" t="s">
        <v>277</v>
      </c>
      <c r="D90" s="1" t="s">
        <v>85</v>
      </c>
      <c r="E90" s="1" t="s">
        <v>112</v>
      </c>
      <c r="F90">
        <v>1</v>
      </c>
      <c r="G90">
        <v>1</v>
      </c>
      <c r="H90">
        <v>0</v>
      </c>
      <c r="I90">
        <v>0</v>
      </c>
      <c r="J90" s="1" t="s">
        <v>128</v>
      </c>
      <c r="K90">
        <v>240</v>
      </c>
      <c r="L90" s="1" t="s">
        <v>136</v>
      </c>
      <c r="M90" s="1" t="s">
        <v>381</v>
      </c>
      <c r="N90" s="1" t="s">
        <v>136</v>
      </c>
      <c r="O90" s="1" t="s">
        <v>300</v>
      </c>
      <c r="P90" s="4">
        <v>28.6</v>
      </c>
    </row>
    <row r="91" spans="1:16" hidden="1" x14ac:dyDescent="0.25">
      <c r="A91" s="1" t="s">
        <v>207</v>
      </c>
      <c r="B91">
        <v>1110</v>
      </c>
      <c r="C91" s="1" t="s">
        <v>218</v>
      </c>
      <c r="D91" s="1" t="s">
        <v>86</v>
      </c>
      <c r="E91" s="1" t="s">
        <v>113</v>
      </c>
      <c r="F91">
        <v>1</v>
      </c>
      <c r="G91">
        <v>1</v>
      </c>
      <c r="H91">
        <v>0</v>
      </c>
      <c r="I91">
        <v>0</v>
      </c>
      <c r="J91" s="1" t="s">
        <v>128</v>
      </c>
      <c r="K91">
        <v>310</v>
      </c>
      <c r="L91" s="1" t="s">
        <v>136</v>
      </c>
      <c r="M91" s="1" t="s">
        <v>265</v>
      </c>
      <c r="N91" s="1" t="s">
        <v>136</v>
      </c>
      <c r="O91" s="1" t="s">
        <v>265</v>
      </c>
      <c r="P91" s="4">
        <v>0.01</v>
      </c>
    </row>
    <row r="92" spans="1:16" hidden="1" x14ac:dyDescent="0.25">
      <c r="A92" s="1" t="s">
        <v>208</v>
      </c>
      <c r="B92">
        <v>30</v>
      </c>
      <c r="C92" s="1" t="s">
        <v>219</v>
      </c>
      <c r="D92" s="1" t="s">
        <v>86</v>
      </c>
      <c r="E92" s="1" t="s">
        <v>113</v>
      </c>
      <c r="F92">
        <v>1</v>
      </c>
      <c r="G92">
        <v>1</v>
      </c>
      <c r="H92">
        <v>0</v>
      </c>
      <c r="I92">
        <v>0</v>
      </c>
      <c r="J92" s="1" t="s">
        <v>131</v>
      </c>
      <c r="K92">
        <v>300</v>
      </c>
      <c r="L92" s="1" t="s">
        <v>136</v>
      </c>
      <c r="M92" s="1" t="s">
        <v>573</v>
      </c>
      <c r="N92" s="1" t="s">
        <v>136</v>
      </c>
      <c r="O92" s="1" t="s">
        <v>265</v>
      </c>
      <c r="P92" s="4">
        <v>0.01</v>
      </c>
    </row>
    <row r="93" spans="1:16" hidden="1" x14ac:dyDescent="0.25">
      <c r="A93" s="1" t="s">
        <v>892</v>
      </c>
      <c r="B93">
        <v>1110</v>
      </c>
      <c r="C93" s="1" t="s">
        <v>899</v>
      </c>
      <c r="D93" s="1" t="s">
        <v>86</v>
      </c>
      <c r="E93" s="1" t="s">
        <v>113</v>
      </c>
      <c r="F93">
        <v>1</v>
      </c>
      <c r="G93">
        <v>1</v>
      </c>
      <c r="H93">
        <v>0</v>
      </c>
      <c r="I93">
        <v>0</v>
      </c>
      <c r="J93" s="1" t="s">
        <v>128</v>
      </c>
      <c r="K93">
        <v>310</v>
      </c>
      <c r="L93" s="1" t="s">
        <v>136</v>
      </c>
      <c r="M93" s="1" t="s">
        <v>874</v>
      </c>
      <c r="N93" s="1" t="s">
        <v>136</v>
      </c>
      <c r="O93" s="1" t="s">
        <v>874</v>
      </c>
      <c r="P93" s="4">
        <v>0.01</v>
      </c>
    </row>
    <row r="94" spans="1:16" x14ac:dyDescent="0.25">
      <c r="A94" s="1" t="s">
        <v>16</v>
      </c>
      <c r="B94">
        <v>1010</v>
      </c>
      <c r="C94" s="1" t="s">
        <v>45</v>
      </c>
      <c r="D94" s="1" t="s">
        <v>87</v>
      </c>
      <c r="E94" s="1" t="s">
        <v>114</v>
      </c>
      <c r="F94">
        <v>1</v>
      </c>
      <c r="G94">
        <v>1</v>
      </c>
      <c r="H94">
        <v>0</v>
      </c>
      <c r="I94">
        <v>0</v>
      </c>
      <c r="J94" s="1" t="s">
        <v>130</v>
      </c>
      <c r="K94">
        <v>240</v>
      </c>
      <c r="L94" s="1" t="s">
        <v>137</v>
      </c>
      <c r="M94" s="1"/>
      <c r="N94" s="1" t="s">
        <v>136</v>
      </c>
      <c r="O94" s="1" t="s">
        <v>140</v>
      </c>
      <c r="P94" s="4">
        <v>31.25</v>
      </c>
    </row>
    <row r="95" spans="1:16" hidden="1" x14ac:dyDescent="0.25">
      <c r="A95" s="1" t="s">
        <v>767</v>
      </c>
      <c r="B95">
        <v>1160</v>
      </c>
      <c r="C95" s="1" t="s">
        <v>779</v>
      </c>
      <c r="D95" s="1" t="s">
        <v>791</v>
      </c>
      <c r="E95" s="1" t="s">
        <v>804</v>
      </c>
      <c r="F95">
        <v>1</v>
      </c>
      <c r="G95">
        <v>1</v>
      </c>
      <c r="H95">
        <v>0</v>
      </c>
      <c r="I95">
        <v>0</v>
      </c>
      <c r="J95" s="1" t="s">
        <v>128</v>
      </c>
      <c r="K95">
        <v>320</v>
      </c>
      <c r="L95" s="1" t="s">
        <v>136</v>
      </c>
      <c r="M95" s="1" t="s">
        <v>760</v>
      </c>
      <c r="N95" s="1" t="s">
        <v>136</v>
      </c>
      <c r="O95" s="1" t="s">
        <v>760</v>
      </c>
      <c r="P95" s="4">
        <v>62</v>
      </c>
    </row>
    <row r="96" spans="1:16" hidden="1" x14ac:dyDescent="0.25">
      <c r="A96" s="1" t="s">
        <v>768</v>
      </c>
      <c r="B96">
        <v>1180</v>
      </c>
      <c r="C96" s="1" t="s">
        <v>780</v>
      </c>
      <c r="D96" s="1" t="s">
        <v>182</v>
      </c>
      <c r="E96" s="1" t="s">
        <v>184</v>
      </c>
      <c r="F96">
        <v>1</v>
      </c>
      <c r="G96">
        <v>1</v>
      </c>
      <c r="H96">
        <v>0</v>
      </c>
      <c r="I96">
        <v>0</v>
      </c>
      <c r="J96" s="1" t="s">
        <v>128</v>
      </c>
      <c r="K96">
        <v>250</v>
      </c>
      <c r="L96" s="1" t="s">
        <v>136</v>
      </c>
      <c r="M96" s="1" t="s">
        <v>760</v>
      </c>
      <c r="N96" s="1" t="s">
        <v>136</v>
      </c>
      <c r="O96" s="1" t="s">
        <v>760</v>
      </c>
      <c r="P96" s="4">
        <v>2.1</v>
      </c>
    </row>
    <row r="97" spans="1:16" hidden="1" x14ac:dyDescent="0.25">
      <c r="A97" s="1" t="s">
        <v>768</v>
      </c>
      <c r="B97">
        <v>1210</v>
      </c>
      <c r="C97" s="1" t="s">
        <v>780</v>
      </c>
      <c r="D97" s="1" t="s">
        <v>550</v>
      </c>
      <c r="E97" s="1" t="s">
        <v>568</v>
      </c>
      <c r="F97">
        <v>2</v>
      </c>
      <c r="G97">
        <v>2</v>
      </c>
      <c r="H97">
        <v>0</v>
      </c>
      <c r="I97">
        <v>0</v>
      </c>
      <c r="J97" s="1" t="s">
        <v>128</v>
      </c>
      <c r="K97">
        <v>250</v>
      </c>
      <c r="L97" s="1" t="s">
        <v>136</v>
      </c>
      <c r="M97" s="1" t="s">
        <v>760</v>
      </c>
      <c r="N97" s="1" t="s">
        <v>136</v>
      </c>
      <c r="O97" s="1" t="s">
        <v>760</v>
      </c>
      <c r="P97" s="4">
        <v>4.0392000000000001</v>
      </c>
    </row>
    <row r="98" spans="1:16" hidden="1" x14ac:dyDescent="0.25">
      <c r="A98" s="1" t="s">
        <v>17</v>
      </c>
      <c r="B98">
        <v>950</v>
      </c>
      <c r="C98" s="1" t="s">
        <v>46</v>
      </c>
      <c r="D98" s="1" t="s">
        <v>90</v>
      </c>
      <c r="E98" s="1" t="s">
        <v>117</v>
      </c>
      <c r="F98">
        <v>1</v>
      </c>
      <c r="G98">
        <v>0</v>
      </c>
      <c r="H98">
        <v>1</v>
      </c>
      <c r="I98">
        <v>0</v>
      </c>
      <c r="J98" s="1" t="s">
        <v>128</v>
      </c>
      <c r="K98">
        <v>250</v>
      </c>
      <c r="L98" s="1" t="s">
        <v>137</v>
      </c>
      <c r="M98" s="1"/>
      <c r="N98" s="1" t="s">
        <v>136</v>
      </c>
      <c r="O98" s="1" t="s">
        <v>147</v>
      </c>
      <c r="P98" s="4">
        <v>1480</v>
      </c>
    </row>
    <row r="99" spans="1:16" hidden="1" x14ac:dyDescent="0.25">
      <c r="A99" s="1" t="s">
        <v>676</v>
      </c>
      <c r="B99">
        <v>1090</v>
      </c>
      <c r="C99" s="1" t="s">
        <v>701</v>
      </c>
      <c r="D99" s="1" t="s">
        <v>182</v>
      </c>
      <c r="E99" s="1" t="s">
        <v>184</v>
      </c>
      <c r="F99">
        <v>1</v>
      </c>
      <c r="G99">
        <v>1</v>
      </c>
      <c r="H99">
        <v>0</v>
      </c>
      <c r="I99">
        <v>0</v>
      </c>
      <c r="J99" s="1" t="s">
        <v>128</v>
      </c>
      <c r="K99">
        <v>250</v>
      </c>
      <c r="L99" s="1" t="s">
        <v>136</v>
      </c>
      <c r="M99" s="1" t="s">
        <v>661</v>
      </c>
      <c r="N99" s="1" t="s">
        <v>136</v>
      </c>
      <c r="O99" s="1" t="s">
        <v>661</v>
      </c>
      <c r="P99" s="4">
        <v>2.1</v>
      </c>
    </row>
    <row r="100" spans="1:16" hidden="1" x14ac:dyDescent="0.25">
      <c r="A100" s="1" t="s">
        <v>664</v>
      </c>
      <c r="B100">
        <v>1090</v>
      </c>
      <c r="C100" s="1" t="s">
        <v>670</v>
      </c>
      <c r="D100" s="1" t="s">
        <v>182</v>
      </c>
      <c r="E100" s="1" t="s">
        <v>184</v>
      </c>
      <c r="F100">
        <v>1</v>
      </c>
      <c r="G100">
        <v>1</v>
      </c>
      <c r="H100">
        <v>0</v>
      </c>
      <c r="I100">
        <v>0</v>
      </c>
      <c r="J100" s="1" t="s">
        <v>128</v>
      </c>
      <c r="K100">
        <v>250</v>
      </c>
      <c r="L100" s="1" t="s">
        <v>137</v>
      </c>
      <c r="M100" s="1"/>
      <c r="N100" s="1" t="s">
        <v>136</v>
      </c>
      <c r="O100" s="1" t="s">
        <v>661</v>
      </c>
      <c r="P100" s="4">
        <v>2.1</v>
      </c>
    </row>
    <row r="101" spans="1:16" hidden="1" x14ac:dyDescent="0.25">
      <c r="A101" s="1" t="s">
        <v>916</v>
      </c>
      <c r="B101">
        <v>1130</v>
      </c>
      <c r="C101" s="1" t="s">
        <v>929</v>
      </c>
      <c r="D101" s="1" t="s">
        <v>941</v>
      </c>
      <c r="E101" s="1" t="s">
        <v>1032</v>
      </c>
      <c r="F101">
        <v>1</v>
      </c>
      <c r="G101">
        <v>0</v>
      </c>
      <c r="H101">
        <v>0</v>
      </c>
      <c r="I101">
        <v>1</v>
      </c>
      <c r="J101" s="1" t="s">
        <v>128</v>
      </c>
      <c r="K101">
        <v>310</v>
      </c>
      <c r="L101" s="1" t="s">
        <v>136</v>
      </c>
      <c r="M101" s="1" t="s">
        <v>874</v>
      </c>
      <c r="N101" s="1" t="s">
        <v>136</v>
      </c>
      <c r="O101" s="1" t="s">
        <v>874</v>
      </c>
      <c r="P101" s="4">
        <v>0.01</v>
      </c>
    </row>
    <row r="102" spans="1:16" hidden="1" x14ac:dyDescent="0.25">
      <c r="A102" s="1" t="s">
        <v>916</v>
      </c>
      <c r="B102">
        <v>1140</v>
      </c>
      <c r="C102" s="1" t="s">
        <v>929</v>
      </c>
      <c r="D102" s="1" t="s">
        <v>886</v>
      </c>
      <c r="E102" s="1" t="s">
        <v>889</v>
      </c>
      <c r="F102">
        <v>2</v>
      </c>
      <c r="G102">
        <v>0</v>
      </c>
      <c r="H102">
        <v>0</v>
      </c>
      <c r="I102">
        <v>2</v>
      </c>
      <c r="J102" s="1" t="s">
        <v>128</v>
      </c>
      <c r="K102">
        <v>320</v>
      </c>
      <c r="L102" s="1" t="s">
        <v>136</v>
      </c>
      <c r="M102" s="1" t="s">
        <v>874</v>
      </c>
      <c r="N102" s="1" t="s">
        <v>136</v>
      </c>
      <c r="O102" s="1" t="s">
        <v>874</v>
      </c>
      <c r="P102" s="4">
        <v>3.32</v>
      </c>
    </row>
    <row r="103" spans="1:16" hidden="1" x14ac:dyDescent="0.25">
      <c r="A103" s="1" t="s">
        <v>893</v>
      </c>
      <c r="B103">
        <v>990</v>
      </c>
      <c r="C103" s="1" t="s">
        <v>900</v>
      </c>
      <c r="D103" s="1" t="s">
        <v>182</v>
      </c>
      <c r="E103" s="1" t="s">
        <v>184</v>
      </c>
      <c r="F103">
        <v>1</v>
      </c>
      <c r="G103">
        <v>1</v>
      </c>
      <c r="H103">
        <v>0</v>
      </c>
      <c r="I103">
        <v>0</v>
      </c>
      <c r="J103" s="1" t="s">
        <v>128</v>
      </c>
      <c r="K103">
        <v>250</v>
      </c>
      <c r="L103" s="1" t="s">
        <v>137</v>
      </c>
      <c r="M103" s="1"/>
      <c r="N103" s="1" t="s">
        <v>136</v>
      </c>
      <c r="O103" s="1" t="s">
        <v>874</v>
      </c>
      <c r="P103" s="4">
        <v>2.1</v>
      </c>
    </row>
    <row r="104" spans="1:16" hidden="1" x14ac:dyDescent="0.25">
      <c r="A104" s="1" t="s">
        <v>893</v>
      </c>
      <c r="B104">
        <v>1050</v>
      </c>
      <c r="C104" s="1" t="s">
        <v>900</v>
      </c>
      <c r="D104" s="1" t="s">
        <v>76</v>
      </c>
      <c r="E104" s="1" t="s">
        <v>103</v>
      </c>
      <c r="F104">
        <v>2</v>
      </c>
      <c r="G104">
        <v>2</v>
      </c>
      <c r="H104">
        <v>0</v>
      </c>
      <c r="I104">
        <v>0</v>
      </c>
      <c r="J104" s="1" t="s">
        <v>128</v>
      </c>
      <c r="K104">
        <v>250</v>
      </c>
      <c r="L104" s="1" t="s">
        <v>137</v>
      </c>
      <c r="M104" s="1"/>
      <c r="N104" s="1" t="s">
        <v>136</v>
      </c>
      <c r="O104" s="1" t="s">
        <v>874</v>
      </c>
      <c r="P104" s="4">
        <v>6</v>
      </c>
    </row>
    <row r="105" spans="1:16" hidden="1" x14ac:dyDescent="0.25">
      <c r="A105" s="1" t="s">
        <v>761</v>
      </c>
      <c r="B105">
        <v>990</v>
      </c>
      <c r="C105" s="1" t="s">
        <v>764</v>
      </c>
      <c r="D105" s="1" t="s">
        <v>182</v>
      </c>
      <c r="E105" s="1" t="s">
        <v>184</v>
      </c>
      <c r="F105">
        <v>1</v>
      </c>
      <c r="G105">
        <v>1</v>
      </c>
      <c r="H105">
        <v>0</v>
      </c>
      <c r="I105">
        <v>0</v>
      </c>
      <c r="J105" s="1" t="s">
        <v>128</v>
      </c>
      <c r="K105">
        <v>250</v>
      </c>
      <c r="L105" s="1" t="s">
        <v>136</v>
      </c>
      <c r="M105" s="1" t="s">
        <v>760</v>
      </c>
      <c r="N105" s="1" t="s">
        <v>136</v>
      </c>
      <c r="O105" s="1" t="s">
        <v>760</v>
      </c>
      <c r="P105" s="4">
        <v>2.1</v>
      </c>
    </row>
    <row r="106" spans="1:16" hidden="1" x14ac:dyDescent="0.25">
      <c r="A106" s="1" t="s">
        <v>761</v>
      </c>
      <c r="B106">
        <v>1050</v>
      </c>
      <c r="C106" s="1" t="s">
        <v>764</v>
      </c>
      <c r="D106" s="1" t="s">
        <v>76</v>
      </c>
      <c r="E106" s="1" t="s">
        <v>103</v>
      </c>
      <c r="F106">
        <v>2</v>
      </c>
      <c r="G106">
        <v>2</v>
      </c>
      <c r="H106">
        <v>0</v>
      </c>
      <c r="I106">
        <v>0</v>
      </c>
      <c r="J106" s="1" t="s">
        <v>128</v>
      </c>
      <c r="K106">
        <v>250</v>
      </c>
      <c r="L106" s="1" t="s">
        <v>136</v>
      </c>
      <c r="M106" s="1" t="s">
        <v>760</v>
      </c>
      <c r="N106" s="1" t="s">
        <v>136</v>
      </c>
      <c r="O106" s="1" t="s">
        <v>760</v>
      </c>
      <c r="P106" s="4">
        <v>6</v>
      </c>
    </row>
    <row r="107" spans="1:16" hidden="1" x14ac:dyDescent="0.25">
      <c r="A107" s="1" t="s">
        <v>601</v>
      </c>
      <c r="B107">
        <v>1050</v>
      </c>
      <c r="C107" s="1" t="s">
        <v>624</v>
      </c>
      <c r="D107" s="1" t="s">
        <v>76</v>
      </c>
      <c r="E107" s="1" t="s">
        <v>103</v>
      </c>
      <c r="F107">
        <v>2</v>
      </c>
      <c r="G107">
        <v>2</v>
      </c>
      <c r="H107">
        <v>0</v>
      </c>
      <c r="I107">
        <v>0</v>
      </c>
      <c r="J107" s="1" t="s">
        <v>128</v>
      </c>
      <c r="K107">
        <v>250</v>
      </c>
      <c r="L107" s="1" t="s">
        <v>136</v>
      </c>
      <c r="M107" s="1" t="s">
        <v>661</v>
      </c>
      <c r="N107" s="1" t="s">
        <v>136</v>
      </c>
      <c r="O107" s="1" t="s">
        <v>661</v>
      </c>
      <c r="P107" s="4">
        <v>6</v>
      </c>
    </row>
    <row r="108" spans="1:16" hidden="1" x14ac:dyDescent="0.25">
      <c r="A108" s="1" t="s">
        <v>665</v>
      </c>
      <c r="B108">
        <v>1059</v>
      </c>
      <c r="C108" s="1" t="s">
        <v>671</v>
      </c>
      <c r="D108" s="1" t="s">
        <v>81</v>
      </c>
      <c r="E108" s="1" t="s">
        <v>108</v>
      </c>
      <c r="F108">
        <v>0</v>
      </c>
      <c r="G108">
        <v>0</v>
      </c>
      <c r="H108">
        <v>0</v>
      </c>
      <c r="I108">
        <v>2</v>
      </c>
      <c r="J108" s="1" t="s">
        <v>130</v>
      </c>
      <c r="K108">
        <v>240</v>
      </c>
      <c r="L108" s="1" t="s">
        <v>136</v>
      </c>
      <c r="M108" s="1" t="s">
        <v>661</v>
      </c>
      <c r="N108" s="1" t="s">
        <v>136</v>
      </c>
      <c r="O108" s="1" t="s">
        <v>661</v>
      </c>
      <c r="P108" s="4" t="s">
        <v>152</v>
      </c>
    </row>
    <row r="109" spans="1:16" x14ac:dyDescent="0.25">
      <c r="A109" s="1" t="s">
        <v>209</v>
      </c>
      <c r="B109">
        <v>1077</v>
      </c>
      <c r="C109" s="1" t="s">
        <v>220</v>
      </c>
      <c r="D109" s="1" t="s">
        <v>236</v>
      </c>
      <c r="E109" s="1" t="s">
        <v>255</v>
      </c>
      <c r="F109">
        <v>0</v>
      </c>
      <c r="G109">
        <v>0</v>
      </c>
      <c r="H109">
        <v>1</v>
      </c>
      <c r="I109">
        <v>0</v>
      </c>
      <c r="J109" s="1" t="s">
        <v>130</v>
      </c>
      <c r="K109">
        <v>580</v>
      </c>
      <c r="L109" s="1" t="s">
        <v>136</v>
      </c>
      <c r="M109" s="1" t="s">
        <v>265</v>
      </c>
      <c r="N109" s="1" t="s">
        <v>136</v>
      </c>
      <c r="O109" s="1" t="s">
        <v>265</v>
      </c>
      <c r="P109" s="4" t="s">
        <v>152</v>
      </c>
    </row>
    <row r="110" spans="1:16" x14ac:dyDescent="0.25">
      <c r="A110" s="1" t="s">
        <v>405</v>
      </c>
      <c r="B110">
        <v>1148</v>
      </c>
      <c r="C110" s="1" t="s">
        <v>472</v>
      </c>
      <c r="D110" s="1" t="s">
        <v>536</v>
      </c>
      <c r="E110" s="1" t="s">
        <v>554</v>
      </c>
      <c r="F110">
        <v>0</v>
      </c>
      <c r="G110">
        <v>1</v>
      </c>
      <c r="H110">
        <v>0</v>
      </c>
      <c r="I110">
        <v>0</v>
      </c>
      <c r="J110" s="1" t="s">
        <v>130</v>
      </c>
      <c r="K110">
        <v>210</v>
      </c>
      <c r="L110" s="1" t="s">
        <v>136</v>
      </c>
      <c r="M110" s="1" t="s">
        <v>382</v>
      </c>
      <c r="N110" s="1" t="s">
        <v>136</v>
      </c>
      <c r="O110" s="1" t="s">
        <v>266</v>
      </c>
      <c r="P110" s="4" t="s">
        <v>152</v>
      </c>
    </row>
    <row r="111" spans="1:16" hidden="1" x14ac:dyDescent="0.25">
      <c r="A111" s="1" t="s">
        <v>917</v>
      </c>
      <c r="B111">
        <v>1280</v>
      </c>
      <c r="C111" s="1" t="s">
        <v>930</v>
      </c>
      <c r="D111" s="1" t="s">
        <v>181</v>
      </c>
      <c r="E111" s="1" t="s">
        <v>183</v>
      </c>
      <c r="F111">
        <v>1</v>
      </c>
      <c r="G111">
        <v>0</v>
      </c>
      <c r="H111">
        <v>0</v>
      </c>
      <c r="I111">
        <v>1</v>
      </c>
      <c r="J111" s="1" t="s">
        <v>128</v>
      </c>
      <c r="K111">
        <v>310</v>
      </c>
      <c r="L111" s="1" t="s">
        <v>136</v>
      </c>
      <c r="M111" s="1" t="s">
        <v>874</v>
      </c>
      <c r="N111" s="1" t="s">
        <v>136</v>
      </c>
      <c r="O111" s="1" t="s">
        <v>874</v>
      </c>
      <c r="P111" s="4">
        <v>0.01</v>
      </c>
    </row>
    <row r="112" spans="1:16" hidden="1" x14ac:dyDescent="0.25">
      <c r="A112" s="1" t="s">
        <v>917</v>
      </c>
      <c r="B112">
        <v>1290</v>
      </c>
      <c r="C112" s="1" t="s">
        <v>930</v>
      </c>
      <c r="D112" s="1" t="s">
        <v>886</v>
      </c>
      <c r="E112" s="1" t="s">
        <v>889</v>
      </c>
      <c r="F112">
        <v>2</v>
      </c>
      <c r="G112">
        <v>0</v>
      </c>
      <c r="H112">
        <v>0</v>
      </c>
      <c r="I112">
        <v>2</v>
      </c>
      <c r="J112" s="1" t="s">
        <v>128</v>
      </c>
      <c r="K112">
        <v>320</v>
      </c>
      <c r="L112" s="1" t="s">
        <v>136</v>
      </c>
      <c r="M112" s="1" t="s">
        <v>874</v>
      </c>
      <c r="N112" s="1" t="s">
        <v>136</v>
      </c>
      <c r="O112" s="1" t="s">
        <v>874</v>
      </c>
      <c r="P112" s="4">
        <v>3.32</v>
      </c>
    </row>
    <row r="113" spans="1:16" hidden="1" x14ac:dyDescent="0.25">
      <c r="A113" s="1" t="s">
        <v>918</v>
      </c>
      <c r="B113">
        <v>1290</v>
      </c>
      <c r="C113" s="1" t="s">
        <v>931</v>
      </c>
      <c r="D113" s="1" t="s">
        <v>886</v>
      </c>
      <c r="E113" s="1" t="s">
        <v>889</v>
      </c>
      <c r="F113">
        <v>2</v>
      </c>
      <c r="G113">
        <v>0</v>
      </c>
      <c r="H113">
        <v>0</v>
      </c>
      <c r="I113">
        <v>2</v>
      </c>
      <c r="J113" s="1" t="s">
        <v>128</v>
      </c>
      <c r="K113">
        <v>320</v>
      </c>
      <c r="L113" s="1" t="s">
        <v>136</v>
      </c>
      <c r="M113" s="1" t="s">
        <v>874</v>
      </c>
      <c r="N113" s="1" t="s">
        <v>136</v>
      </c>
      <c r="O113" s="1" t="s">
        <v>874</v>
      </c>
      <c r="P113" s="4">
        <v>3.32</v>
      </c>
    </row>
    <row r="114" spans="1:16" hidden="1" x14ac:dyDescent="0.25">
      <c r="A114" s="1" t="s">
        <v>909</v>
      </c>
      <c r="B114">
        <v>1280</v>
      </c>
      <c r="C114" s="1" t="s">
        <v>912</v>
      </c>
      <c r="D114" s="1" t="s">
        <v>181</v>
      </c>
      <c r="E114" s="1" t="s">
        <v>183</v>
      </c>
      <c r="F114">
        <v>1</v>
      </c>
      <c r="G114">
        <v>0</v>
      </c>
      <c r="H114">
        <v>0</v>
      </c>
      <c r="I114">
        <v>1</v>
      </c>
      <c r="J114" s="1" t="s">
        <v>128</v>
      </c>
      <c r="K114">
        <v>310</v>
      </c>
      <c r="L114" s="1" t="s">
        <v>136</v>
      </c>
      <c r="M114" s="1" t="s">
        <v>874</v>
      </c>
      <c r="N114" s="1" t="s">
        <v>136</v>
      </c>
      <c r="O114" s="1" t="s">
        <v>874</v>
      </c>
      <c r="P114" s="4">
        <v>0.01</v>
      </c>
    </row>
    <row r="115" spans="1:16" hidden="1" x14ac:dyDescent="0.25">
      <c r="A115" s="1" t="s">
        <v>909</v>
      </c>
      <c r="B115">
        <v>1290</v>
      </c>
      <c r="C115" s="1" t="s">
        <v>912</v>
      </c>
      <c r="D115" s="1" t="s">
        <v>886</v>
      </c>
      <c r="E115" s="1" t="s">
        <v>889</v>
      </c>
      <c r="F115">
        <v>2</v>
      </c>
      <c r="G115">
        <v>0</v>
      </c>
      <c r="H115">
        <v>0</v>
      </c>
      <c r="I115">
        <v>2</v>
      </c>
      <c r="J115" s="1" t="s">
        <v>128</v>
      </c>
      <c r="K115">
        <v>320</v>
      </c>
      <c r="L115" s="1" t="s">
        <v>136</v>
      </c>
      <c r="M115" s="1" t="s">
        <v>874</v>
      </c>
      <c r="N115" s="1" t="s">
        <v>136</v>
      </c>
      <c r="O115" s="1" t="s">
        <v>874</v>
      </c>
      <c r="P115" s="4">
        <v>3.32</v>
      </c>
    </row>
    <row r="116" spans="1:16" hidden="1" x14ac:dyDescent="0.25">
      <c r="A116" s="1" t="s">
        <v>919</v>
      </c>
      <c r="B116">
        <v>1280</v>
      </c>
      <c r="C116" s="1" t="s">
        <v>932</v>
      </c>
      <c r="D116" s="1" t="s">
        <v>181</v>
      </c>
      <c r="E116" s="1" t="s">
        <v>183</v>
      </c>
      <c r="F116">
        <v>1</v>
      </c>
      <c r="G116">
        <v>0</v>
      </c>
      <c r="H116">
        <v>0</v>
      </c>
      <c r="I116">
        <v>1</v>
      </c>
      <c r="J116" s="1" t="s">
        <v>128</v>
      </c>
      <c r="K116">
        <v>310</v>
      </c>
      <c r="L116" s="1" t="s">
        <v>136</v>
      </c>
      <c r="M116" s="1" t="s">
        <v>874</v>
      </c>
      <c r="N116" s="1" t="s">
        <v>136</v>
      </c>
      <c r="O116" s="1" t="s">
        <v>874</v>
      </c>
      <c r="P116" s="4">
        <v>0.01</v>
      </c>
    </row>
    <row r="117" spans="1:16" hidden="1" x14ac:dyDescent="0.25">
      <c r="A117" s="1" t="s">
        <v>919</v>
      </c>
      <c r="B117">
        <v>1290</v>
      </c>
      <c r="C117" s="1" t="s">
        <v>932</v>
      </c>
      <c r="D117" s="1" t="s">
        <v>886</v>
      </c>
      <c r="E117" s="1" t="s">
        <v>889</v>
      </c>
      <c r="F117">
        <v>2</v>
      </c>
      <c r="G117">
        <v>0</v>
      </c>
      <c r="H117">
        <v>0</v>
      </c>
      <c r="I117">
        <v>2</v>
      </c>
      <c r="J117" s="1" t="s">
        <v>128</v>
      </c>
      <c r="K117">
        <v>320</v>
      </c>
      <c r="L117" s="1" t="s">
        <v>136</v>
      </c>
      <c r="M117" s="1" t="s">
        <v>874</v>
      </c>
      <c r="N117" s="1" t="s">
        <v>136</v>
      </c>
      <c r="O117" s="1" t="s">
        <v>874</v>
      </c>
      <c r="P117" s="4">
        <v>3.32</v>
      </c>
    </row>
    <row r="118" spans="1:16" hidden="1" x14ac:dyDescent="0.25">
      <c r="A118" s="1" t="s">
        <v>602</v>
      </c>
      <c r="B118">
        <v>1311</v>
      </c>
      <c r="C118" s="1" t="s">
        <v>625</v>
      </c>
      <c r="D118" s="1" t="s">
        <v>647</v>
      </c>
      <c r="E118" s="1" t="s">
        <v>654</v>
      </c>
      <c r="F118">
        <v>0</v>
      </c>
      <c r="G118">
        <v>0</v>
      </c>
      <c r="H118">
        <v>2</v>
      </c>
      <c r="I118">
        <v>0</v>
      </c>
      <c r="J118" s="1" t="s">
        <v>128</v>
      </c>
      <c r="K118">
        <v>280</v>
      </c>
      <c r="L118" s="1" t="s">
        <v>137</v>
      </c>
      <c r="M118" s="1"/>
      <c r="N118" s="1" t="s">
        <v>136</v>
      </c>
      <c r="O118" s="1" t="s">
        <v>661</v>
      </c>
      <c r="P118" s="4" t="s">
        <v>152</v>
      </c>
    </row>
    <row r="119" spans="1:16" hidden="1" x14ac:dyDescent="0.25">
      <c r="A119" s="1" t="s">
        <v>18</v>
      </c>
      <c r="B119">
        <v>910</v>
      </c>
      <c r="C119" s="1" t="s">
        <v>47</v>
      </c>
      <c r="D119" s="1" t="s">
        <v>91</v>
      </c>
      <c r="E119" s="1" t="s">
        <v>118</v>
      </c>
      <c r="F119">
        <v>0</v>
      </c>
      <c r="G119">
        <v>0</v>
      </c>
      <c r="H119">
        <v>1</v>
      </c>
      <c r="I119">
        <v>0</v>
      </c>
      <c r="J119" s="1" t="s">
        <v>128</v>
      </c>
      <c r="K119">
        <v>140</v>
      </c>
      <c r="L119" s="1" t="s">
        <v>136</v>
      </c>
      <c r="M119" s="1" t="s">
        <v>384</v>
      </c>
      <c r="N119" s="1" t="s">
        <v>136</v>
      </c>
      <c r="O119" s="1" t="s">
        <v>141</v>
      </c>
      <c r="P119" s="4" t="s">
        <v>152</v>
      </c>
    </row>
    <row r="120" spans="1:16" hidden="1" x14ac:dyDescent="0.25">
      <c r="A120" s="1" t="s">
        <v>18</v>
      </c>
      <c r="B120">
        <v>890</v>
      </c>
      <c r="C120" s="1" t="s">
        <v>47</v>
      </c>
      <c r="D120" s="1" t="s">
        <v>78</v>
      </c>
      <c r="E120" s="1" t="s">
        <v>105</v>
      </c>
      <c r="F120">
        <v>0</v>
      </c>
      <c r="G120">
        <v>0</v>
      </c>
      <c r="H120">
        <v>1</v>
      </c>
      <c r="I120">
        <v>0</v>
      </c>
      <c r="J120" s="1" t="s">
        <v>128</v>
      </c>
      <c r="K120">
        <v>240</v>
      </c>
      <c r="L120" s="1" t="s">
        <v>136</v>
      </c>
      <c r="M120" s="1" t="s">
        <v>384</v>
      </c>
      <c r="N120" s="1" t="s">
        <v>136</v>
      </c>
      <c r="O120" s="1" t="s">
        <v>146</v>
      </c>
      <c r="P120" s="4" t="s">
        <v>152</v>
      </c>
    </row>
    <row r="121" spans="1:16" hidden="1" x14ac:dyDescent="0.25">
      <c r="A121" s="1" t="s">
        <v>18</v>
      </c>
      <c r="B121">
        <v>900</v>
      </c>
      <c r="C121" s="1" t="s">
        <v>47</v>
      </c>
      <c r="D121" s="1" t="s">
        <v>79</v>
      </c>
      <c r="E121" s="1" t="s">
        <v>106</v>
      </c>
      <c r="F121">
        <v>0</v>
      </c>
      <c r="G121">
        <v>0</v>
      </c>
      <c r="H121">
        <v>1</v>
      </c>
      <c r="I121">
        <v>0</v>
      </c>
      <c r="J121" s="1" t="s">
        <v>128</v>
      </c>
      <c r="K121">
        <v>240</v>
      </c>
      <c r="L121" s="1" t="s">
        <v>136</v>
      </c>
      <c r="M121" s="1" t="s">
        <v>384</v>
      </c>
      <c r="N121" s="1" t="s">
        <v>136</v>
      </c>
      <c r="O121" s="1" t="s">
        <v>146</v>
      </c>
      <c r="P121" s="4" t="s">
        <v>152</v>
      </c>
    </row>
    <row r="122" spans="1:16" hidden="1" x14ac:dyDescent="0.25">
      <c r="A122" s="1" t="s">
        <v>302</v>
      </c>
      <c r="B122">
        <v>20</v>
      </c>
      <c r="C122" s="1" t="s">
        <v>325</v>
      </c>
      <c r="D122" s="1" t="s">
        <v>93</v>
      </c>
      <c r="E122" s="1" t="s">
        <v>120</v>
      </c>
      <c r="F122">
        <v>1</v>
      </c>
      <c r="G122">
        <v>1</v>
      </c>
      <c r="H122">
        <v>0</v>
      </c>
      <c r="I122">
        <v>0</v>
      </c>
      <c r="J122" s="1" t="s">
        <v>129</v>
      </c>
      <c r="K122">
        <v>250</v>
      </c>
      <c r="L122" s="1" t="s">
        <v>136</v>
      </c>
      <c r="M122" s="1" t="s">
        <v>384</v>
      </c>
      <c r="N122" s="1" t="s">
        <v>136</v>
      </c>
      <c r="O122" s="1" t="s">
        <v>384</v>
      </c>
      <c r="P122" s="4">
        <v>4.9188999999999998</v>
      </c>
    </row>
    <row r="123" spans="1:16" hidden="1" x14ac:dyDescent="0.25">
      <c r="A123" s="1" t="s">
        <v>406</v>
      </c>
      <c r="B123">
        <v>960</v>
      </c>
      <c r="C123" s="1" t="s">
        <v>473</v>
      </c>
      <c r="D123" s="1" t="s">
        <v>535</v>
      </c>
      <c r="E123" s="1" t="s">
        <v>553</v>
      </c>
      <c r="F123">
        <v>1</v>
      </c>
      <c r="G123">
        <v>1</v>
      </c>
      <c r="H123">
        <v>0</v>
      </c>
      <c r="I123">
        <v>0</v>
      </c>
      <c r="J123" s="1" t="s">
        <v>128</v>
      </c>
      <c r="K123">
        <v>310</v>
      </c>
      <c r="L123" s="1" t="s">
        <v>136</v>
      </c>
      <c r="M123" s="1" t="s">
        <v>571</v>
      </c>
      <c r="N123" s="1" t="s">
        <v>136</v>
      </c>
      <c r="O123" s="1" t="s">
        <v>571</v>
      </c>
      <c r="P123" s="4">
        <v>0.01</v>
      </c>
    </row>
    <row r="124" spans="1:16" hidden="1" x14ac:dyDescent="0.25">
      <c r="A124" s="1" t="s">
        <v>407</v>
      </c>
      <c r="B124">
        <v>1079</v>
      </c>
      <c r="C124" s="1" t="s">
        <v>474</v>
      </c>
      <c r="D124" s="1" t="s">
        <v>81</v>
      </c>
      <c r="E124" s="1" t="s">
        <v>108</v>
      </c>
      <c r="F124">
        <v>0</v>
      </c>
      <c r="G124">
        <v>0</v>
      </c>
      <c r="H124">
        <v>1</v>
      </c>
      <c r="I124">
        <v>0</v>
      </c>
      <c r="J124" s="1" t="s">
        <v>128</v>
      </c>
      <c r="K124">
        <v>240</v>
      </c>
      <c r="L124" s="1" t="s">
        <v>137</v>
      </c>
      <c r="M124" s="1"/>
      <c r="N124" s="1" t="s">
        <v>136</v>
      </c>
      <c r="O124" s="1" t="s">
        <v>574</v>
      </c>
      <c r="P124" s="4" t="s">
        <v>152</v>
      </c>
    </row>
    <row r="125" spans="1:16" hidden="1" x14ac:dyDescent="0.25">
      <c r="A125" s="1" t="s">
        <v>769</v>
      </c>
      <c r="B125">
        <v>930</v>
      </c>
      <c r="C125" s="1" t="s">
        <v>781</v>
      </c>
      <c r="D125" s="1" t="s">
        <v>182</v>
      </c>
      <c r="E125" s="1" t="s">
        <v>184</v>
      </c>
      <c r="F125">
        <v>1</v>
      </c>
      <c r="G125">
        <v>1</v>
      </c>
      <c r="H125">
        <v>0</v>
      </c>
      <c r="I125">
        <v>0</v>
      </c>
      <c r="J125" s="1" t="s">
        <v>128</v>
      </c>
      <c r="K125">
        <v>250</v>
      </c>
      <c r="L125" s="1" t="s">
        <v>136</v>
      </c>
      <c r="M125" s="1" t="s">
        <v>874</v>
      </c>
      <c r="N125" s="1" t="s">
        <v>136</v>
      </c>
      <c r="O125" s="1" t="s">
        <v>760</v>
      </c>
      <c r="P125" s="4">
        <v>2.1</v>
      </c>
    </row>
    <row r="126" spans="1:16" hidden="1" x14ac:dyDescent="0.25">
      <c r="A126" s="1" t="s">
        <v>769</v>
      </c>
      <c r="B126">
        <v>960</v>
      </c>
      <c r="C126" s="1" t="s">
        <v>781</v>
      </c>
      <c r="D126" s="1" t="s">
        <v>76</v>
      </c>
      <c r="E126" s="1" t="s">
        <v>103</v>
      </c>
      <c r="F126">
        <v>2</v>
      </c>
      <c r="G126">
        <v>2</v>
      </c>
      <c r="H126">
        <v>0</v>
      </c>
      <c r="I126">
        <v>0</v>
      </c>
      <c r="J126" s="1" t="s">
        <v>128</v>
      </c>
      <c r="K126">
        <v>250</v>
      </c>
      <c r="L126" s="1" t="s">
        <v>136</v>
      </c>
      <c r="M126" s="1" t="s">
        <v>874</v>
      </c>
      <c r="N126" s="1" t="s">
        <v>136</v>
      </c>
      <c r="O126" s="1" t="s">
        <v>760</v>
      </c>
      <c r="P126" s="4">
        <v>6</v>
      </c>
    </row>
    <row r="127" spans="1:16" hidden="1" x14ac:dyDescent="0.25">
      <c r="A127" s="1" t="s">
        <v>173</v>
      </c>
      <c r="B127">
        <v>980</v>
      </c>
      <c r="C127" s="1" t="s">
        <v>177</v>
      </c>
      <c r="D127" s="1" t="s">
        <v>85</v>
      </c>
      <c r="E127" s="1" t="s">
        <v>112</v>
      </c>
      <c r="F127">
        <v>1</v>
      </c>
      <c r="G127">
        <v>1</v>
      </c>
      <c r="H127">
        <v>0</v>
      </c>
      <c r="I127">
        <v>0</v>
      </c>
      <c r="J127" s="1" t="s">
        <v>128</v>
      </c>
      <c r="K127">
        <v>240</v>
      </c>
      <c r="L127" s="1" t="s">
        <v>136</v>
      </c>
      <c r="M127" s="1" t="s">
        <v>760</v>
      </c>
      <c r="N127" s="1" t="s">
        <v>136</v>
      </c>
      <c r="O127" s="1" t="s">
        <v>300</v>
      </c>
      <c r="P127" s="4">
        <v>28.6</v>
      </c>
    </row>
    <row r="128" spans="1:16" hidden="1" x14ac:dyDescent="0.25">
      <c r="A128" s="1" t="s">
        <v>677</v>
      </c>
      <c r="B128">
        <v>1110</v>
      </c>
      <c r="C128" s="1" t="s">
        <v>702</v>
      </c>
      <c r="D128" s="1" t="s">
        <v>81</v>
      </c>
      <c r="E128" s="1" t="s">
        <v>108</v>
      </c>
      <c r="F128">
        <v>2</v>
      </c>
      <c r="G128">
        <v>2</v>
      </c>
      <c r="H128">
        <v>0</v>
      </c>
      <c r="I128">
        <v>0</v>
      </c>
      <c r="J128" s="1" t="s">
        <v>128</v>
      </c>
      <c r="K128">
        <v>240</v>
      </c>
      <c r="L128" s="1" t="s">
        <v>136</v>
      </c>
      <c r="M128" s="1" t="s">
        <v>874</v>
      </c>
      <c r="N128" s="1" t="s">
        <v>136</v>
      </c>
      <c r="O128" s="1" t="s">
        <v>661</v>
      </c>
      <c r="P128" s="4">
        <v>1.66</v>
      </c>
    </row>
    <row r="129" spans="1:16" hidden="1" x14ac:dyDescent="0.25">
      <c r="A129" s="1" t="s">
        <v>677</v>
      </c>
      <c r="B129">
        <v>1140</v>
      </c>
      <c r="C129" s="1" t="s">
        <v>702</v>
      </c>
      <c r="D129" s="1" t="s">
        <v>85</v>
      </c>
      <c r="E129" s="1" t="s">
        <v>112</v>
      </c>
      <c r="F129">
        <v>1</v>
      </c>
      <c r="G129">
        <v>1</v>
      </c>
      <c r="H129">
        <v>0</v>
      </c>
      <c r="I129">
        <v>0</v>
      </c>
      <c r="J129" s="1" t="s">
        <v>128</v>
      </c>
      <c r="K129">
        <v>240</v>
      </c>
      <c r="L129" s="1" t="s">
        <v>136</v>
      </c>
      <c r="M129" s="1" t="s">
        <v>874</v>
      </c>
      <c r="N129" s="1" t="s">
        <v>136</v>
      </c>
      <c r="O129" s="1" t="s">
        <v>661</v>
      </c>
      <c r="P129" s="4">
        <v>28.6</v>
      </c>
    </row>
    <row r="130" spans="1:16" hidden="1" x14ac:dyDescent="0.25">
      <c r="A130" s="1" t="s">
        <v>677</v>
      </c>
      <c r="B130">
        <v>1200</v>
      </c>
      <c r="C130" s="1" t="s">
        <v>702</v>
      </c>
      <c r="D130" s="1" t="s">
        <v>182</v>
      </c>
      <c r="E130" s="1" t="s">
        <v>184</v>
      </c>
      <c r="F130">
        <v>1</v>
      </c>
      <c r="G130">
        <v>1</v>
      </c>
      <c r="H130">
        <v>0</v>
      </c>
      <c r="I130">
        <v>0</v>
      </c>
      <c r="J130" s="1" t="s">
        <v>128</v>
      </c>
      <c r="K130">
        <v>250</v>
      </c>
      <c r="L130" s="1" t="s">
        <v>136</v>
      </c>
      <c r="M130" s="1" t="s">
        <v>874</v>
      </c>
      <c r="N130" s="1" t="s">
        <v>136</v>
      </c>
      <c r="O130" s="1" t="s">
        <v>874</v>
      </c>
      <c r="P130" s="4">
        <v>2.1</v>
      </c>
    </row>
    <row r="131" spans="1:16" hidden="1" x14ac:dyDescent="0.25">
      <c r="A131" s="1" t="s">
        <v>677</v>
      </c>
      <c r="B131">
        <v>1260</v>
      </c>
      <c r="C131" s="1" t="s">
        <v>702</v>
      </c>
      <c r="D131" s="1" t="s">
        <v>76</v>
      </c>
      <c r="E131" s="1" t="s">
        <v>103</v>
      </c>
      <c r="F131">
        <v>2</v>
      </c>
      <c r="G131">
        <v>2</v>
      </c>
      <c r="H131">
        <v>0</v>
      </c>
      <c r="I131">
        <v>0</v>
      </c>
      <c r="J131" s="1" t="s">
        <v>128</v>
      </c>
      <c r="K131">
        <v>250</v>
      </c>
      <c r="L131" s="1" t="s">
        <v>136</v>
      </c>
      <c r="M131" s="1" t="s">
        <v>874</v>
      </c>
      <c r="N131" s="1" t="s">
        <v>136</v>
      </c>
      <c r="O131" s="1" t="s">
        <v>874</v>
      </c>
      <c r="P131" s="4">
        <v>6</v>
      </c>
    </row>
    <row r="132" spans="1:16" hidden="1" x14ac:dyDescent="0.25">
      <c r="A132" s="1" t="s">
        <v>19</v>
      </c>
      <c r="B132">
        <v>90</v>
      </c>
      <c r="C132" s="1" t="s">
        <v>48</v>
      </c>
      <c r="D132" s="1" t="s">
        <v>92</v>
      </c>
      <c r="E132" s="1" t="s">
        <v>119</v>
      </c>
      <c r="F132">
        <v>8</v>
      </c>
      <c r="G132">
        <v>0</v>
      </c>
      <c r="H132">
        <v>0</v>
      </c>
      <c r="I132">
        <v>1</v>
      </c>
      <c r="J132" s="1" t="s">
        <v>129</v>
      </c>
      <c r="K132">
        <v>70</v>
      </c>
      <c r="L132" s="1" t="s">
        <v>137</v>
      </c>
      <c r="M132" s="1"/>
      <c r="N132" s="1" t="s">
        <v>136</v>
      </c>
      <c r="O132" s="1" t="s">
        <v>138</v>
      </c>
      <c r="P132" s="4">
        <v>8.4910999999999994</v>
      </c>
    </row>
    <row r="133" spans="1:16" hidden="1" x14ac:dyDescent="0.25">
      <c r="A133" s="1" t="s">
        <v>19</v>
      </c>
      <c r="B133">
        <v>1130</v>
      </c>
      <c r="C133" s="1" t="s">
        <v>48</v>
      </c>
      <c r="D133" s="1" t="s">
        <v>182</v>
      </c>
      <c r="E133" s="1" t="s">
        <v>184</v>
      </c>
      <c r="F133">
        <v>1</v>
      </c>
      <c r="G133">
        <v>1</v>
      </c>
      <c r="H133">
        <v>0</v>
      </c>
      <c r="I133">
        <v>0</v>
      </c>
      <c r="J133" s="1" t="s">
        <v>128</v>
      </c>
      <c r="K133">
        <v>250</v>
      </c>
      <c r="L133" s="1" t="s">
        <v>137</v>
      </c>
      <c r="M133" s="1"/>
      <c r="N133" s="1" t="s">
        <v>136</v>
      </c>
      <c r="O133" s="1" t="s">
        <v>874</v>
      </c>
      <c r="P133" s="4">
        <v>2.1</v>
      </c>
    </row>
    <row r="134" spans="1:16" hidden="1" x14ac:dyDescent="0.25">
      <c r="A134" s="1" t="s">
        <v>19</v>
      </c>
      <c r="B134">
        <v>1160</v>
      </c>
      <c r="C134" s="1" t="s">
        <v>48</v>
      </c>
      <c r="D134" s="1" t="s">
        <v>76</v>
      </c>
      <c r="E134" s="1" t="s">
        <v>103</v>
      </c>
      <c r="F134">
        <v>2</v>
      </c>
      <c r="G134">
        <v>2</v>
      </c>
      <c r="H134">
        <v>0</v>
      </c>
      <c r="I134">
        <v>0</v>
      </c>
      <c r="J134" s="1" t="s">
        <v>128</v>
      </c>
      <c r="K134">
        <v>250</v>
      </c>
      <c r="L134" s="1" t="s">
        <v>137</v>
      </c>
      <c r="M134" s="1"/>
      <c r="N134" s="1" t="s">
        <v>136</v>
      </c>
      <c r="O134" s="1" t="s">
        <v>874</v>
      </c>
      <c r="P134" s="4">
        <v>6</v>
      </c>
    </row>
    <row r="135" spans="1:16" hidden="1" x14ac:dyDescent="0.25">
      <c r="A135" s="1" t="s">
        <v>920</v>
      </c>
      <c r="B135">
        <v>1280</v>
      </c>
      <c r="C135" s="1" t="s">
        <v>933</v>
      </c>
      <c r="D135" s="1" t="s">
        <v>181</v>
      </c>
      <c r="E135" s="1" t="s">
        <v>183</v>
      </c>
      <c r="F135">
        <v>1</v>
      </c>
      <c r="G135">
        <v>0</v>
      </c>
      <c r="H135">
        <v>0</v>
      </c>
      <c r="I135">
        <v>1</v>
      </c>
      <c r="J135" s="1" t="s">
        <v>128</v>
      </c>
      <c r="K135">
        <v>310</v>
      </c>
      <c r="L135" s="1" t="s">
        <v>136</v>
      </c>
      <c r="M135" s="1" t="s">
        <v>874</v>
      </c>
      <c r="N135" s="1" t="s">
        <v>136</v>
      </c>
      <c r="O135" s="1" t="s">
        <v>874</v>
      </c>
      <c r="P135" s="4">
        <v>0.01</v>
      </c>
    </row>
    <row r="136" spans="1:16" hidden="1" x14ac:dyDescent="0.25">
      <c r="A136" s="1" t="s">
        <v>920</v>
      </c>
      <c r="B136">
        <v>1290</v>
      </c>
      <c r="C136" s="1" t="s">
        <v>933</v>
      </c>
      <c r="D136" s="1" t="s">
        <v>886</v>
      </c>
      <c r="E136" s="1" t="s">
        <v>889</v>
      </c>
      <c r="F136">
        <v>2</v>
      </c>
      <c r="G136">
        <v>0</v>
      </c>
      <c r="H136">
        <v>0</v>
      </c>
      <c r="I136">
        <v>2</v>
      </c>
      <c r="J136" s="1" t="s">
        <v>128</v>
      </c>
      <c r="K136">
        <v>320</v>
      </c>
      <c r="L136" s="1" t="s">
        <v>136</v>
      </c>
      <c r="M136" s="1" t="s">
        <v>874</v>
      </c>
      <c r="N136" s="1" t="s">
        <v>136</v>
      </c>
      <c r="O136" s="1" t="s">
        <v>874</v>
      </c>
      <c r="P136" s="4">
        <v>3.32</v>
      </c>
    </row>
    <row r="137" spans="1:16" hidden="1" x14ac:dyDescent="0.25">
      <c r="A137" s="1" t="s">
        <v>603</v>
      </c>
      <c r="B137">
        <v>1280</v>
      </c>
      <c r="C137" s="1" t="s">
        <v>626</v>
      </c>
      <c r="D137" s="1" t="s">
        <v>181</v>
      </c>
      <c r="E137" s="1" t="s">
        <v>183</v>
      </c>
      <c r="F137">
        <v>1</v>
      </c>
      <c r="G137">
        <v>1</v>
      </c>
      <c r="H137">
        <v>0</v>
      </c>
      <c r="I137">
        <v>0</v>
      </c>
      <c r="J137" s="1" t="s">
        <v>128</v>
      </c>
      <c r="K137">
        <v>310</v>
      </c>
      <c r="L137" s="1" t="s">
        <v>137</v>
      </c>
      <c r="M137" s="1"/>
      <c r="N137" s="1" t="s">
        <v>136</v>
      </c>
      <c r="O137" s="1" t="s">
        <v>661</v>
      </c>
      <c r="P137" s="4">
        <v>0.01</v>
      </c>
    </row>
    <row r="138" spans="1:16" hidden="1" x14ac:dyDescent="0.25">
      <c r="A138" s="1" t="s">
        <v>604</v>
      </c>
      <c r="B138">
        <v>1280</v>
      </c>
      <c r="C138" s="1" t="s">
        <v>627</v>
      </c>
      <c r="D138" s="1" t="s">
        <v>181</v>
      </c>
      <c r="E138" s="1" t="s">
        <v>183</v>
      </c>
      <c r="F138">
        <v>1</v>
      </c>
      <c r="G138">
        <v>1</v>
      </c>
      <c r="H138">
        <v>0</v>
      </c>
      <c r="I138">
        <v>0</v>
      </c>
      <c r="J138" s="1" t="s">
        <v>128</v>
      </c>
      <c r="K138">
        <v>310</v>
      </c>
      <c r="L138" s="1" t="s">
        <v>137</v>
      </c>
      <c r="M138" s="1"/>
      <c r="N138" s="1" t="s">
        <v>136</v>
      </c>
      <c r="O138" s="1" t="s">
        <v>661</v>
      </c>
      <c r="P138" s="4">
        <v>0.01</v>
      </c>
    </row>
    <row r="139" spans="1:16" hidden="1" x14ac:dyDescent="0.25">
      <c r="A139" s="1" t="s">
        <v>877</v>
      </c>
      <c r="B139">
        <v>1280</v>
      </c>
      <c r="C139" s="1" t="s">
        <v>878</v>
      </c>
      <c r="D139" s="1" t="s">
        <v>181</v>
      </c>
      <c r="E139" s="1" t="s">
        <v>183</v>
      </c>
      <c r="F139">
        <v>1</v>
      </c>
      <c r="G139">
        <v>1</v>
      </c>
      <c r="H139">
        <v>0</v>
      </c>
      <c r="I139">
        <v>0</v>
      </c>
      <c r="J139" s="1" t="s">
        <v>128</v>
      </c>
      <c r="K139">
        <v>310</v>
      </c>
      <c r="L139" s="1" t="s">
        <v>136</v>
      </c>
      <c r="M139" s="1" t="s">
        <v>874</v>
      </c>
      <c r="N139" s="1" t="s">
        <v>136</v>
      </c>
      <c r="O139" s="1" t="s">
        <v>874</v>
      </c>
      <c r="P139" s="4">
        <v>0.01</v>
      </c>
    </row>
    <row r="140" spans="1:16" hidden="1" x14ac:dyDescent="0.25">
      <c r="A140" s="1" t="s">
        <v>605</v>
      </c>
      <c r="B140">
        <v>1280</v>
      </c>
      <c r="C140" s="1" t="s">
        <v>628</v>
      </c>
      <c r="D140" s="1" t="s">
        <v>181</v>
      </c>
      <c r="E140" s="1" t="s">
        <v>183</v>
      </c>
      <c r="F140">
        <v>1</v>
      </c>
      <c r="G140">
        <v>1</v>
      </c>
      <c r="H140">
        <v>0</v>
      </c>
      <c r="I140">
        <v>0</v>
      </c>
      <c r="J140" s="1" t="s">
        <v>128</v>
      </c>
      <c r="K140">
        <v>310</v>
      </c>
      <c r="L140" s="1" t="s">
        <v>137</v>
      </c>
      <c r="M140" s="1"/>
      <c r="N140" s="1" t="s">
        <v>136</v>
      </c>
      <c r="O140" s="1" t="s">
        <v>661</v>
      </c>
      <c r="P140" s="4">
        <v>0.01</v>
      </c>
    </row>
    <row r="141" spans="1:16" hidden="1" x14ac:dyDescent="0.25">
      <c r="A141" s="1" t="s">
        <v>606</v>
      </c>
      <c r="B141">
        <v>1280</v>
      </c>
      <c r="C141" s="1" t="s">
        <v>629</v>
      </c>
      <c r="D141" s="1" t="s">
        <v>181</v>
      </c>
      <c r="E141" s="1" t="s">
        <v>183</v>
      </c>
      <c r="F141">
        <v>1</v>
      </c>
      <c r="G141">
        <v>1</v>
      </c>
      <c r="H141">
        <v>0</v>
      </c>
      <c r="I141">
        <v>0</v>
      </c>
      <c r="J141" s="1" t="s">
        <v>128</v>
      </c>
      <c r="K141">
        <v>310</v>
      </c>
      <c r="L141" s="1" t="s">
        <v>136</v>
      </c>
      <c r="M141" s="1" t="s">
        <v>874</v>
      </c>
      <c r="N141" s="1" t="s">
        <v>136</v>
      </c>
      <c r="O141" s="1" t="s">
        <v>661</v>
      </c>
      <c r="P141" s="4">
        <v>0.01</v>
      </c>
    </row>
    <row r="142" spans="1:16" hidden="1" x14ac:dyDescent="0.25">
      <c r="A142" s="1" t="s">
        <v>606</v>
      </c>
      <c r="B142">
        <v>1290</v>
      </c>
      <c r="C142" s="1" t="s">
        <v>629</v>
      </c>
      <c r="D142" s="1" t="s">
        <v>886</v>
      </c>
      <c r="E142" s="1" t="s">
        <v>889</v>
      </c>
      <c r="F142">
        <v>2</v>
      </c>
      <c r="G142">
        <v>0</v>
      </c>
      <c r="H142">
        <v>0</v>
      </c>
      <c r="I142">
        <v>2</v>
      </c>
      <c r="J142" s="1" t="s">
        <v>128</v>
      </c>
      <c r="K142">
        <v>320</v>
      </c>
      <c r="L142" s="1" t="s">
        <v>136</v>
      </c>
      <c r="M142" s="1" t="s">
        <v>874</v>
      </c>
      <c r="N142" s="1" t="s">
        <v>136</v>
      </c>
      <c r="O142" s="1" t="s">
        <v>874</v>
      </c>
      <c r="P142" s="4">
        <v>3.32</v>
      </c>
    </row>
    <row r="143" spans="1:16" hidden="1" x14ac:dyDescent="0.25">
      <c r="A143" s="1" t="s">
        <v>921</v>
      </c>
      <c r="B143">
        <v>1280</v>
      </c>
      <c r="C143" s="1" t="s">
        <v>934</v>
      </c>
      <c r="D143" s="1" t="s">
        <v>181</v>
      </c>
      <c r="E143" s="1" t="s">
        <v>183</v>
      </c>
      <c r="F143">
        <v>1</v>
      </c>
      <c r="G143">
        <v>0</v>
      </c>
      <c r="H143">
        <v>0</v>
      </c>
      <c r="I143">
        <v>1</v>
      </c>
      <c r="J143" s="1" t="s">
        <v>128</v>
      </c>
      <c r="K143">
        <v>310</v>
      </c>
      <c r="L143" s="1" t="s">
        <v>136</v>
      </c>
      <c r="M143" s="1" t="s">
        <v>874</v>
      </c>
      <c r="N143" s="1" t="s">
        <v>136</v>
      </c>
      <c r="O143" s="1" t="s">
        <v>874</v>
      </c>
      <c r="P143" s="4">
        <v>0.01</v>
      </c>
    </row>
    <row r="144" spans="1:16" hidden="1" x14ac:dyDescent="0.25">
      <c r="A144" s="1" t="s">
        <v>921</v>
      </c>
      <c r="B144">
        <v>1290</v>
      </c>
      <c r="C144" s="1" t="s">
        <v>934</v>
      </c>
      <c r="D144" s="1" t="s">
        <v>886</v>
      </c>
      <c r="E144" s="1" t="s">
        <v>889</v>
      </c>
      <c r="F144">
        <v>2</v>
      </c>
      <c r="G144">
        <v>0</v>
      </c>
      <c r="H144">
        <v>0</v>
      </c>
      <c r="I144">
        <v>2</v>
      </c>
      <c r="J144" s="1" t="s">
        <v>128</v>
      </c>
      <c r="K144">
        <v>320</v>
      </c>
      <c r="L144" s="1" t="s">
        <v>136</v>
      </c>
      <c r="M144" s="1" t="s">
        <v>874</v>
      </c>
      <c r="N144" s="1" t="s">
        <v>136</v>
      </c>
      <c r="O144" s="1" t="s">
        <v>874</v>
      </c>
      <c r="P144" s="4">
        <v>3.32</v>
      </c>
    </row>
    <row r="145" spans="1:16" hidden="1" x14ac:dyDescent="0.25">
      <c r="A145" s="1" t="s">
        <v>607</v>
      </c>
      <c r="B145">
        <v>1280</v>
      </c>
      <c r="C145" s="1" t="s">
        <v>630</v>
      </c>
      <c r="D145" s="1" t="s">
        <v>181</v>
      </c>
      <c r="E145" s="1" t="s">
        <v>183</v>
      </c>
      <c r="F145">
        <v>1</v>
      </c>
      <c r="G145">
        <v>1</v>
      </c>
      <c r="H145">
        <v>0</v>
      </c>
      <c r="I145">
        <v>0</v>
      </c>
      <c r="J145" s="1" t="s">
        <v>128</v>
      </c>
      <c r="K145">
        <v>310</v>
      </c>
      <c r="L145" s="1" t="s">
        <v>137</v>
      </c>
      <c r="M145" s="1"/>
      <c r="N145" s="1" t="s">
        <v>136</v>
      </c>
      <c r="O145" s="1" t="s">
        <v>661</v>
      </c>
      <c r="P145" s="4">
        <v>0.01</v>
      </c>
    </row>
    <row r="146" spans="1:16" hidden="1" x14ac:dyDescent="0.25">
      <c r="A146" s="1" t="s">
        <v>922</v>
      </c>
      <c r="B146">
        <v>1280</v>
      </c>
      <c r="C146" s="1" t="s">
        <v>935</v>
      </c>
      <c r="D146" s="1" t="s">
        <v>181</v>
      </c>
      <c r="E146" s="1" t="s">
        <v>183</v>
      </c>
      <c r="F146">
        <v>1</v>
      </c>
      <c r="G146">
        <v>0</v>
      </c>
      <c r="H146">
        <v>0</v>
      </c>
      <c r="I146">
        <v>1</v>
      </c>
      <c r="J146" s="1" t="s">
        <v>128</v>
      </c>
      <c r="K146">
        <v>310</v>
      </c>
      <c r="L146" s="1" t="s">
        <v>136</v>
      </c>
      <c r="M146" s="1" t="s">
        <v>874</v>
      </c>
      <c r="N146" s="1" t="s">
        <v>136</v>
      </c>
      <c r="O146" s="1" t="s">
        <v>874</v>
      </c>
      <c r="P146" s="4">
        <v>0.01</v>
      </c>
    </row>
    <row r="147" spans="1:16" hidden="1" x14ac:dyDescent="0.25">
      <c r="A147" s="1" t="s">
        <v>922</v>
      </c>
      <c r="B147">
        <v>1290</v>
      </c>
      <c r="C147" s="1" t="s">
        <v>935</v>
      </c>
      <c r="D147" s="1" t="s">
        <v>886</v>
      </c>
      <c r="E147" s="1" t="s">
        <v>889</v>
      </c>
      <c r="F147">
        <v>2</v>
      </c>
      <c r="G147">
        <v>0</v>
      </c>
      <c r="H147">
        <v>0</v>
      </c>
      <c r="I147">
        <v>2</v>
      </c>
      <c r="J147" s="1" t="s">
        <v>128</v>
      </c>
      <c r="K147">
        <v>320</v>
      </c>
      <c r="L147" s="1" t="s">
        <v>136</v>
      </c>
      <c r="M147" s="1" t="s">
        <v>874</v>
      </c>
      <c r="N147" s="1" t="s">
        <v>136</v>
      </c>
      <c r="O147" s="1" t="s">
        <v>874</v>
      </c>
      <c r="P147" s="4">
        <v>3.32</v>
      </c>
    </row>
    <row r="148" spans="1:16" hidden="1" x14ac:dyDescent="0.25">
      <c r="A148" s="1" t="s">
        <v>910</v>
      </c>
      <c r="B148">
        <v>1260</v>
      </c>
      <c r="C148" s="1" t="s">
        <v>913</v>
      </c>
      <c r="D148" s="1" t="s">
        <v>182</v>
      </c>
      <c r="E148" s="1" t="s">
        <v>184</v>
      </c>
      <c r="F148">
        <v>1</v>
      </c>
      <c r="G148">
        <v>1</v>
      </c>
      <c r="H148">
        <v>0</v>
      </c>
      <c r="I148">
        <v>0</v>
      </c>
      <c r="J148" s="1" t="s">
        <v>128</v>
      </c>
      <c r="K148">
        <v>250</v>
      </c>
      <c r="L148" s="1" t="s">
        <v>137</v>
      </c>
      <c r="M148" s="1"/>
      <c r="N148" s="1" t="s">
        <v>136</v>
      </c>
      <c r="O148" s="1" t="s">
        <v>874</v>
      </c>
      <c r="P148" s="4">
        <v>2.1</v>
      </c>
    </row>
    <row r="149" spans="1:16" hidden="1" x14ac:dyDescent="0.25">
      <c r="A149" s="1" t="s">
        <v>408</v>
      </c>
      <c r="B149">
        <v>1160</v>
      </c>
      <c r="C149" s="1" t="s">
        <v>475</v>
      </c>
      <c r="D149" s="1" t="s">
        <v>85</v>
      </c>
      <c r="E149" s="1" t="s">
        <v>112</v>
      </c>
      <c r="F149">
        <v>1</v>
      </c>
      <c r="G149">
        <v>1</v>
      </c>
      <c r="H149">
        <v>0</v>
      </c>
      <c r="I149">
        <v>0</v>
      </c>
      <c r="J149" s="1" t="s">
        <v>128</v>
      </c>
      <c r="K149">
        <v>240</v>
      </c>
      <c r="L149" s="1" t="s">
        <v>137</v>
      </c>
      <c r="M149" s="1"/>
      <c r="N149" s="1" t="s">
        <v>136</v>
      </c>
      <c r="O149" s="1" t="s">
        <v>572</v>
      </c>
      <c r="P149" s="4">
        <v>28.6</v>
      </c>
    </row>
    <row r="150" spans="1:16" hidden="1" x14ac:dyDescent="0.25">
      <c r="A150" s="1" t="s">
        <v>894</v>
      </c>
      <c r="B150">
        <v>1020</v>
      </c>
      <c r="C150" s="1" t="s">
        <v>901</v>
      </c>
      <c r="D150" s="1" t="s">
        <v>182</v>
      </c>
      <c r="E150" s="1" t="s">
        <v>184</v>
      </c>
      <c r="F150">
        <v>1</v>
      </c>
      <c r="G150">
        <v>1</v>
      </c>
      <c r="H150">
        <v>0</v>
      </c>
      <c r="I150">
        <v>0</v>
      </c>
      <c r="J150" s="1" t="s">
        <v>128</v>
      </c>
      <c r="K150">
        <v>250</v>
      </c>
      <c r="L150" s="1" t="s">
        <v>137</v>
      </c>
      <c r="M150" s="1"/>
      <c r="N150" s="1" t="s">
        <v>136</v>
      </c>
      <c r="O150" s="1" t="s">
        <v>874</v>
      </c>
      <c r="P150" s="4">
        <v>2.1</v>
      </c>
    </row>
    <row r="151" spans="1:16" hidden="1" x14ac:dyDescent="0.25">
      <c r="A151" s="1" t="s">
        <v>894</v>
      </c>
      <c r="B151">
        <v>1050</v>
      </c>
      <c r="C151" s="1" t="s">
        <v>901</v>
      </c>
      <c r="D151" s="1" t="s">
        <v>76</v>
      </c>
      <c r="E151" s="1" t="s">
        <v>103</v>
      </c>
      <c r="F151">
        <v>2</v>
      </c>
      <c r="G151">
        <v>2</v>
      </c>
      <c r="H151">
        <v>0</v>
      </c>
      <c r="I151">
        <v>0</v>
      </c>
      <c r="J151" s="1" t="s">
        <v>128</v>
      </c>
      <c r="K151">
        <v>250</v>
      </c>
      <c r="L151" s="1" t="s">
        <v>137</v>
      </c>
      <c r="M151" s="1"/>
      <c r="N151" s="1" t="s">
        <v>136</v>
      </c>
      <c r="O151" s="1" t="s">
        <v>874</v>
      </c>
      <c r="P151" s="4">
        <v>6</v>
      </c>
    </row>
    <row r="152" spans="1:16" hidden="1" x14ac:dyDescent="0.25">
      <c r="A152" s="1" t="s">
        <v>678</v>
      </c>
      <c r="B152">
        <v>1260</v>
      </c>
      <c r="C152" s="1" t="s">
        <v>703</v>
      </c>
      <c r="D152" s="1" t="s">
        <v>182</v>
      </c>
      <c r="E152" s="1" t="s">
        <v>184</v>
      </c>
      <c r="F152">
        <v>1</v>
      </c>
      <c r="G152">
        <v>1</v>
      </c>
      <c r="H152">
        <v>0</v>
      </c>
      <c r="I152">
        <v>0</v>
      </c>
      <c r="J152" s="1" t="s">
        <v>128</v>
      </c>
      <c r="K152">
        <v>250</v>
      </c>
      <c r="L152" s="1" t="s">
        <v>137</v>
      </c>
      <c r="M152" s="1"/>
      <c r="N152" s="1" t="s">
        <v>136</v>
      </c>
      <c r="O152" s="1" t="s">
        <v>661</v>
      </c>
      <c r="P152" s="4">
        <v>2.1</v>
      </c>
    </row>
    <row r="153" spans="1:16" hidden="1" x14ac:dyDescent="0.25">
      <c r="A153" s="1" t="s">
        <v>409</v>
      </c>
      <c r="B153">
        <v>1160</v>
      </c>
      <c r="C153" s="1" t="s">
        <v>476</v>
      </c>
      <c r="D153" s="1" t="s">
        <v>85</v>
      </c>
      <c r="E153" s="1" t="s">
        <v>112</v>
      </c>
      <c r="F153">
        <v>1</v>
      </c>
      <c r="G153">
        <v>1</v>
      </c>
      <c r="H153">
        <v>0</v>
      </c>
      <c r="I153">
        <v>0</v>
      </c>
      <c r="J153" s="1" t="s">
        <v>128</v>
      </c>
      <c r="K153">
        <v>240</v>
      </c>
      <c r="L153" s="1" t="s">
        <v>137</v>
      </c>
      <c r="M153" s="1"/>
      <c r="N153" s="1" t="s">
        <v>136</v>
      </c>
      <c r="O153" s="1" t="s">
        <v>572</v>
      </c>
      <c r="P153" s="4">
        <v>28.6</v>
      </c>
    </row>
    <row r="154" spans="1:16" hidden="1" x14ac:dyDescent="0.25">
      <c r="A154" s="1" t="s">
        <v>679</v>
      </c>
      <c r="B154">
        <v>1260</v>
      </c>
      <c r="C154" s="1" t="s">
        <v>704</v>
      </c>
      <c r="D154" s="1" t="s">
        <v>182</v>
      </c>
      <c r="E154" s="1" t="s">
        <v>184</v>
      </c>
      <c r="F154">
        <v>1</v>
      </c>
      <c r="G154">
        <v>1</v>
      </c>
      <c r="H154">
        <v>0</v>
      </c>
      <c r="I154">
        <v>0</v>
      </c>
      <c r="J154" s="1" t="s">
        <v>128</v>
      </c>
      <c r="K154">
        <v>250</v>
      </c>
      <c r="L154" s="1" t="s">
        <v>137</v>
      </c>
      <c r="M154" s="1"/>
      <c r="N154" s="1" t="s">
        <v>136</v>
      </c>
      <c r="O154" s="1" t="s">
        <v>661</v>
      </c>
      <c r="P154" s="4">
        <v>2.1</v>
      </c>
    </row>
    <row r="155" spans="1:16" hidden="1" x14ac:dyDescent="0.25">
      <c r="A155" s="1" t="s">
        <v>680</v>
      </c>
      <c r="B155">
        <v>1260</v>
      </c>
      <c r="C155" s="1" t="s">
        <v>705</v>
      </c>
      <c r="D155" s="1" t="s">
        <v>182</v>
      </c>
      <c r="E155" s="1" t="s">
        <v>184</v>
      </c>
      <c r="F155">
        <v>1</v>
      </c>
      <c r="G155">
        <v>1</v>
      </c>
      <c r="H155">
        <v>0</v>
      </c>
      <c r="I155">
        <v>0</v>
      </c>
      <c r="J155" s="1" t="s">
        <v>128</v>
      </c>
      <c r="K155">
        <v>250</v>
      </c>
      <c r="L155" s="1" t="s">
        <v>136</v>
      </c>
      <c r="M155" s="1" t="s">
        <v>874</v>
      </c>
      <c r="N155" s="1" t="s">
        <v>136</v>
      </c>
      <c r="O155" s="1" t="s">
        <v>661</v>
      </c>
      <c r="P155" s="4">
        <v>2.1</v>
      </c>
    </row>
    <row r="156" spans="1:16" hidden="1" x14ac:dyDescent="0.25">
      <c r="A156" s="1" t="s">
        <v>680</v>
      </c>
      <c r="B156">
        <v>1280</v>
      </c>
      <c r="C156" s="1" t="s">
        <v>705</v>
      </c>
      <c r="D156" s="1" t="s">
        <v>181</v>
      </c>
      <c r="E156" s="1" t="s">
        <v>183</v>
      </c>
      <c r="F156">
        <v>1</v>
      </c>
      <c r="G156">
        <v>1</v>
      </c>
      <c r="H156">
        <v>0</v>
      </c>
      <c r="I156">
        <v>0</v>
      </c>
      <c r="J156" s="1" t="s">
        <v>128</v>
      </c>
      <c r="K156">
        <v>310</v>
      </c>
      <c r="L156" s="1" t="s">
        <v>136</v>
      </c>
      <c r="M156" s="1" t="s">
        <v>874</v>
      </c>
      <c r="N156" s="1" t="s">
        <v>136</v>
      </c>
      <c r="O156" s="1" t="s">
        <v>760</v>
      </c>
      <c r="P156" s="4">
        <v>0.01</v>
      </c>
    </row>
    <row r="157" spans="1:16" hidden="1" x14ac:dyDescent="0.25">
      <c r="A157" s="1" t="s">
        <v>680</v>
      </c>
      <c r="B157">
        <v>1290</v>
      </c>
      <c r="C157" s="1" t="s">
        <v>705</v>
      </c>
      <c r="D157" s="1" t="s">
        <v>886</v>
      </c>
      <c r="E157" s="1" t="s">
        <v>889</v>
      </c>
      <c r="F157">
        <v>2</v>
      </c>
      <c r="G157">
        <v>0</v>
      </c>
      <c r="H157">
        <v>0</v>
      </c>
      <c r="I157">
        <v>2</v>
      </c>
      <c r="J157" s="1" t="s">
        <v>128</v>
      </c>
      <c r="K157">
        <v>320</v>
      </c>
      <c r="L157" s="1" t="s">
        <v>136</v>
      </c>
      <c r="M157" s="1" t="s">
        <v>874</v>
      </c>
      <c r="N157" s="1" t="s">
        <v>136</v>
      </c>
      <c r="O157" s="1" t="s">
        <v>874</v>
      </c>
      <c r="P157" s="4">
        <v>3.32</v>
      </c>
    </row>
    <row r="158" spans="1:16" hidden="1" x14ac:dyDescent="0.25">
      <c r="A158" s="1" t="s">
        <v>608</v>
      </c>
      <c r="B158">
        <v>1280</v>
      </c>
      <c r="C158" s="1" t="s">
        <v>631</v>
      </c>
      <c r="D158" s="1" t="s">
        <v>181</v>
      </c>
      <c r="E158" s="1" t="s">
        <v>183</v>
      </c>
      <c r="F158">
        <v>1</v>
      </c>
      <c r="G158">
        <v>1</v>
      </c>
      <c r="H158">
        <v>0</v>
      </c>
      <c r="I158">
        <v>0</v>
      </c>
      <c r="J158" s="1" t="s">
        <v>128</v>
      </c>
      <c r="K158">
        <v>310</v>
      </c>
      <c r="L158" s="1" t="s">
        <v>136</v>
      </c>
      <c r="M158" s="1" t="s">
        <v>661</v>
      </c>
      <c r="N158" s="1" t="s">
        <v>136</v>
      </c>
      <c r="O158" s="1" t="s">
        <v>661</v>
      </c>
      <c r="P158" s="4">
        <v>0.01</v>
      </c>
    </row>
    <row r="159" spans="1:16" hidden="1" x14ac:dyDescent="0.25">
      <c r="A159" s="1" t="s">
        <v>681</v>
      </c>
      <c r="B159">
        <v>1260</v>
      </c>
      <c r="C159" s="1" t="s">
        <v>706</v>
      </c>
      <c r="D159" s="1" t="s">
        <v>182</v>
      </c>
      <c r="E159" s="1" t="s">
        <v>184</v>
      </c>
      <c r="F159">
        <v>1</v>
      </c>
      <c r="G159">
        <v>1</v>
      </c>
      <c r="H159">
        <v>0</v>
      </c>
      <c r="I159">
        <v>0</v>
      </c>
      <c r="J159" s="1" t="s">
        <v>128</v>
      </c>
      <c r="K159">
        <v>250</v>
      </c>
      <c r="L159" s="1" t="s">
        <v>137</v>
      </c>
      <c r="M159" s="1"/>
      <c r="N159" s="1" t="s">
        <v>136</v>
      </c>
      <c r="O159" s="1" t="s">
        <v>661</v>
      </c>
      <c r="P159" s="4">
        <v>2.1</v>
      </c>
    </row>
    <row r="160" spans="1:16" hidden="1" x14ac:dyDescent="0.25">
      <c r="A160" s="1" t="s">
        <v>609</v>
      </c>
      <c r="B160">
        <v>1280</v>
      </c>
      <c r="C160" s="1" t="s">
        <v>632</v>
      </c>
      <c r="D160" s="1" t="s">
        <v>181</v>
      </c>
      <c r="E160" s="1" t="s">
        <v>183</v>
      </c>
      <c r="F160">
        <v>1</v>
      </c>
      <c r="G160">
        <v>1</v>
      </c>
      <c r="H160">
        <v>0</v>
      </c>
      <c r="I160">
        <v>0</v>
      </c>
      <c r="J160" s="1" t="s">
        <v>128</v>
      </c>
      <c r="K160">
        <v>310</v>
      </c>
      <c r="L160" s="1" t="s">
        <v>137</v>
      </c>
      <c r="M160" s="1"/>
      <c r="N160" s="1" t="s">
        <v>136</v>
      </c>
      <c r="O160" s="1" t="s">
        <v>661</v>
      </c>
      <c r="P160" s="4">
        <v>0.01</v>
      </c>
    </row>
    <row r="161" spans="1:16" hidden="1" x14ac:dyDescent="0.25">
      <c r="A161" s="1" t="s">
        <v>682</v>
      </c>
      <c r="B161">
        <v>1090</v>
      </c>
      <c r="C161" s="1" t="s">
        <v>707</v>
      </c>
      <c r="D161" s="1" t="s">
        <v>182</v>
      </c>
      <c r="E161" s="1" t="s">
        <v>184</v>
      </c>
      <c r="F161">
        <v>1</v>
      </c>
      <c r="G161">
        <v>1</v>
      </c>
      <c r="H161">
        <v>0</v>
      </c>
      <c r="I161">
        <v>0</v>
      </c>
      <c r="J161" s="1" t="s">
        <v>128</v>
      </c>
      <c r="K161">
        <v>250</v>
      </c>
      <c r="L161" s="1" t="s">
        <v>136</v>
      </c>
      <c r="M161" s="1" t="s">
        <v>760</v>
      </c>
      <c r="N161" s="1" t="s">
        <v>136</v>
      </c>
      <c r="O161" s="1" t="s">
        <v>661</v>
      </c>
      <c r="P161" s="4">
        <v>2.1</v>
      </c>
    </row>
    <row r="162" spans="1:16" hidden="1" x14ac:dyDescent="0.25">
      <c r="A162" s="1" t="s">
        <v>682</v>
      </c>
      <c r="B162">
        <v>1120</v>
      </c>
      <c r="C162" s="1" t="s">
        <v>707</v>
      </c>
      <c r="D162" s="1" t="s">
        <v>823</v>
      </c>
      <c r="E162" s="1" t="s">
        <v>824</v>
      </c>
      <c r="F162">
        <v>1</v>
      </c>
      <c r="G162">
        <v>1</v>
      </c>
      <c r="H162">
        <v>0</v>
      </c>
      <c r="I162">
        <v>0</v>
      </c>
      <c r="J162" s="1" t="s">
        <v>128</v>
      </c>
      <c r="K162">
        <v>310</v>
      </c>
      <c r="L162" s="1" t="s">
        <v>136</v>
      </c>
      <c r="M162" s="1" t="s">
        <v>760</v>
      </c>
      <c r="N162" s="1" t="s">
        <v>136</v>
      </c>
      <c r="O162" s="1" t="s">
        <v>760</v>
      </c>
      <c r="P162" s="4">
        <v>125</v>
      </c>
    </row>
    <row r="163" spans="1:16" hidden="1" x14ac:dyDescent="0.25">
      <c r="A163" s="1" t="s">
        <v>895</v>
      </c>
      <c r="B163">
        <v>1090</v>
      </c>
      <c r="C163" s="1" t="s">
        <v>902</v>
      </c>
      <c r="D163" s="1" t="s">
        <v>182</v>
      </c>
      <c r="E163" s="1" t="s">
        <v>184</v>
      </c>
      <c r="F163">
        <v>1</v>
      </c>
      <c r="G163">
        <v>1</v>
      </c>
      <c r="H163">
        <v>0</v>
      </c>
      <c r="I163">
        <v>0</v>
      </c>
      <c r="J163" s="1" t="s">
        <v>128</v>
      </c>
      <c r="K163">
        <v>250</v>
      </c>
      <c r="L163" s="1" t="s">
        <v>137</v>
      </c>
      <c r="M163" s="1"/>
      <c r="N163" s="1" t="s">
        <v>136</v>
      </c>
      <c r="O163" s="1" t="s">
        <v>874</v>
      </c>
      <c r="P163" s="4">
        <v>2.1</v>
      </c>
    </row>
    <row r="164" spans="1:16" hidden="1" x14ac:dyDescent="0.25">
      <c r="A164" s="1" t="s">
        <v>610</v>
      </c>
      <c r="B164">
        <v>830</v>
      </c>
      <c r="C164" s="1" t="s">
        <v>633</v>
      </c>
      <c r="D164" s="1" t="s">
        <v>181</v>
      </c>
      <c r="E164" s="1" t="s">
        <v>183</v>
      </c>
      <c r="F164">
        <v>1</v>
      </c>
      <c r="G164">
        <v>1</v>
      </c>
      <c r="H164">
        <v>0</v>
      </c>
      <c r="I164">
        <v>0</v>
      </c>
      <c r="J164" s="1" t="s">
        <v>128</v>
      </c>
      <c r="K164">
        <v>310</v>
      </c>
      <c r="L164" s="1" t="s">
        <v>136</v>
      </c>
      <c r="M164" s="1" t="s">
        <v>760</v>
      </c>
      <c r="N164" s="1" t="s">
        <v>136</v>
      </c>
      <c r="O164" s="1" t="s">
        <v>661</v>
      </c>
      <c r="P164" s="4">
        <v>0.01</v>
      </c>
    </row>
    <row r="165" spans="1:16" hidden="1" x14ac:dyDescent="0.25">
      <c r="A165" s="1" t="s">
        <v>410</v>
      </c>
      <c r="B165">
        <v>1090</v>
      </c>
      <c r="C165" s="1" t="s">
        <v>477</v>
      </c>
      <c r="D165" s="1" t="s">
        <v>537</v>
      </c>
      <c r="E165" s="1" t="s">
        <v>555</v>
      </c>
      <c r="F165">
        <v>2</v>
      </c>
      <c r="G165">
        <v>2</v>
      </c>
      <c r="H165">
        <v>0</v>
      </c>
      <c r="I165">
        <v>0</v>
      </c>
      <c r="J165" s="1" t="s">
        <v>128</v>
      </c>
      <c r="K165">
        <v>240</v>
      </c>
      <c r="L165" s="1" t="s">
        <v>137</v>
      </c>
      <c r="M165" s="1"/>
      <c r="N165" s="1" t="s">
        <v>136</v>
      </c>
      <c r="O165" s="1" t="s">
        <v>571</v>
      </c>
      <c r="P165" s="4">
        <v>17.899999999999999</v>
      </c>
    </row>
    <row r="166" spans="1:16" hidden="1" x14ac:dyDescent="0.25">
      <c r="A166" s="1" t="s">
        <v>410</v>
      </c>
      <c r="B166">
        <v>1100</v>
      </c>
      <c r="C166" s="1" t="s">
        <v>477</v>
      </c>
      <c r="D166" s="1" t="s">
        <v>538</v>
      </c>
      <c r="E166" s="1" t="s">
        <v>556</v>
      </c>
      <c r="F166">
        <v>10</v>
      </c>
      <c r="G166">
        <v>10</v>
      </c>
      <c r="H166">
        <v>0</v>
      </c>
      <c r="I166">
        <v>0</v>
      </c>
      <c r="J166" s="1" t="s">
        <v>128</v>
      </c>
      <c r="K166">
        <v>240</v>
      </c>
      <c r="L166" s="1" t="s">
        <v>137</v>
      </c>
      <c r="M166" s="1"/>
      <c r="N166" s="1" t="s">
        <v>136</v>
      </c>
      <c r="O166" s="1" t="s">
        <v>571</v>
      </c>
      <c r="P166" s="4">
        <v>1.05</v>
      </c>
    </row>
    <row r="167" spans="1:16" hidden="1" x14ac:dyDescent="0.25">
      <c r="A167" s="1" t="s">
        <v>410</v>
      </c>
      <c r="B167">
        <v>1120</v>
      </c>
      <c r="C167" s="1" t="s">
        <v>477</v>
      </c>
      <c r="D167" s="1" t="s">
        <v>906</v>
      </c>
      <c r="E167" s="1" t="s">
        <v>907</v>
      </c>
      <c r="F167">
        <v>2</v>
      </c>
      <c r="G167">
        <v>2</v>
      </c>
      <c r="H167">
        <v>0</v>
      </c>
      <c r="I167">
        <v>0</v>
      </c>
      <c r="J167" s="1" t="s">
        <v>128</v>
      </c>
      <c r="K167">
        <v>250</v>
      </c>
      <c r="L167" s="1" t="s">
        <v>137</v>
      </c>
      <c r="M167" s="1"/>
      <c r="N167" s="1" t="s">
        <v>136</v>
      </c>
      <c r="O167" s="1" t="s">
        <v>874</v>
      </c>
      <c r="P167" s="4">
        <v>14</v>
      </c>
    </row>
    <row r="168" spans="1:16" hidden="1" x14ac:dyDescent="0.25">
      <c r="A168" s="1" t="s">
        <v>410</v>
      </c>
      <c r="B168">
        <v>1200</v>
      </c>
      <c r="C168" s="1" t="s">
        <v>477</v>
      </c>
      <c r="D168" s="1" t="s">
        <v>182</v>
      </c>
      <c r="E168" s="1" t="s">
        <v>184</v>
      </c>
      <c r="F168">
        <v>1</v>
      </c>
      <c r="G168">
        <v>1</v>
      </c>
      <c r="H168">
        <v>0</v>
      </c>
      <c r="I168">
        <v>0</v>
      </c>
      <c r="J168" s="1" t="s">
        <v>128</v>
      </c>
      <c r="K168">
        <v>250</v>
      </c>
      <c r="L168" s="1" t="s">
        <v>137</v>
      </c>
      <c r="M168" s="1"/>
      <c r="N168" s="1" t="s">
        <v>136</v>
      </c>
      <c r="O168" s="1" t="s">
        <v>874</v>
      </c>
      <c r="P168" s="4">
        <v>2.1</v>
      </c>
    </row>
    <row r="169" spans="1:16" hidden="1" x14ac:dyDescent="0.25">
      <c r="A169" s="1" t="s">
        <v>410</v>
      </c>
      <c r="B169">
        <v>1230</v>
      </c>
      <c r="C169" s="1" t="s">
        <v>477</v>
      </c>
      <c r="D169" s="1" t="s">
        <v>76</v>
      </c>
      <c r="E169" s="1" t="s">
        <v>103</v>
      </c>
      <c r="F169">
        <v>2</v>
      </c>
      <c r="G169">
        <v>2</v>
      </c>
      <c r="H169">
        <v>0</v>
      </c>
      <c r="I169">
        <v>0</v>
      </c>
      <c r="J169" s="1" t="s">
        <v>128</v>
      </c>
      <c r="K169">
        <v>250</v>
      </c>
      <c r="L169" s="1" t="s">
        <v>137</v>
      </c>
      <c r="M169" s="1"/>
      <c r="N169" s="1" t="s">
        <v>136</v>
      </c>
      <c r="O169" s="1" t="s">
        <v>874</v>
      </c>
      <c r="P169" s="4">
        <v>6</v>
      </c>
    </row>
    <row r="170" spans="1:16" hidden="1" x14ac:dyDescent="0.25">
      <c r="A170" s="1" t="s">
        <v>683</v>
      </c>
      <c r="B170">
        <v>1090</v>
      </c>
      <c r="C170" s="1" t="s">
        <v>708</v>
      </c>
      <c r="D170" s="1" t="s">
        <v>537</v>
      </c>
      <c r="E170" s="1" t="s">
        <v>555</v>
      </c>
      <c r="F170">
        <v>2</v>
      </c>
      <c r="G170">
        <v>2</v>
      </c>
      <c r="H170">
        <v>0</v>
      </c>
      <c r="I170">
        <v>0</v>
      </c>
      <c r="J170" s="1" t="s">
        <v>128</v>
      </c>
      <c r="K170">
        <v>240</v>
      </c>
      <c r="L170" s="1" t="s">
        <v>137</v>
      </c>
      <c r="M170" s="1"/>
      <c r="N170" s="1" t="s">
        <v>136</v>
      </c>
      <c r="O170" s="1" t="s">
        <v>760</v>
      </c>
      <c r="P170" s="4">
        <v>17.899999999999999</v>
      </c>
    </row>
    <row r="171" spans="1:16" hidden="1" x14ac:dyDescent="0.25">
      <c r="A171" s="1" t="s">
        <v>683</v>
      </c>
      <c r="B171">
        <v>1100</v>
      </c>
      <c r="C171" s="1" t="s">
        <v>708</v>
      </c>
      <c r="D171" s="1" t="s">
        <v>538</v>
      </c>
      <c r="E171" s="1" t="s">
        <v>556</v>
      </c>
      <c r="F171">
        <v>10</v>
      </c>
      <c r="G171">
        <v>0</v>
      </c>
      <c r="H171">
        <v>10</v>
      </c>
      <c r="I171">
        <v>0</v>
      </c>
      <c r="J171" s="1" t="s">
        <v>128</v>
      </c>
      <c r="K171">
        <v>240</v>
      </c>
      <c r="L171" s="1" t="s">
        <v>137</v>
      </c>
      <c r="M171" s="1"/>
      <c r="N171" s="1" t="s">
        <v>136</v>
      </c>
      <c r="O171" s="1" t="s">
        <v>760</v>
      </c>
      <c r="P171" s="4">
        <v>1.05</v>
      </c>
    </row>
    <row r="172" spans="1:16" hidden="1" x14ac:dyDescent="0.25">
      <c r="A172" s="1" t="s">
        <v>683</v>
      </c>
      <c r="B172">
        <v>1110</v>
      </c>
      <c r="C172" s="1" t="s">
        <v>708</v>
      </c>
      <c r="D172" s="1" t="s">
        <v>77</v>
      </c>
      <c r="E172" s="1" t="s">
        <v>104</v>
      </c>
      <c r="F172">
        <v>2</v>
      </c>
      <c r="G172">
        <v>2</v>
      </c>
      <c r="H172">
        <v>0</v>
      </c>
      <c r="I172">
        <v>0</v>
      </c>
      <c r="J172" s="1" t="s">
        <v>128</v>
      </c>
      <c r="K172">
        <v>240</v>
      </c>
      <c r="L172" s="1" t="s">
        <v>137</v>
      </c>
      <c r="M172" s="1"/>
      <c r="N172" s="1" t="s">
        <v>136</v>
      </c>
      <c r="O172" s="1" t="s">
        <v>760</v>
      </c>
      <c r="P172" s="4">
        <v>3.13</v>
      </c>
    </row>
    <row r="173" spans="1:16" hidden="1" x14ac:dyDescent="0.25">
      <c r="A173" s="1" t="s">
        <v>683</v>
      </c>
      <c r="B173">
        <v>1280</v>
      </c>
      <c r="C173" s="1" t="s">
        <v>708</v>
      </c>
      <c r="D173" s="1" t="s">
        <v>726</v>
      </c>
      <c r="E173" s="1" t="s">
        <v>743</v>
      </c>
      <c r="F173">
        <v>1</v>
      </c>
      <c r="G173">
        <v>1</v>
      </c>
      <c r="H173">
        <v>0</v>
      </c>
      <c r="I173">
        <v>0</v>
      </c>
      <c r="J173" s="1" t="s">
        <v>128</v>
      </c>
      <c r="K173">
        <v>240</v>
      </c>
      <c r="L173" s="1" t="s">
        <v>137</v>
      </c>
      <c r="M173" s="1"/>
      <c r="N173" s="1" t="s">
        <v>136</v>
      </c>
      <c r="O173" s="1" t="s">
        <v>760</v>
      </c>
      <c r="P173" s="4">
        <v>0.01</v>
      </c>
    </row>
    <row r="174" spans="1:16" hidden="1" x14ac:dyDescent="0.25">
      <c r="A174" s="1" t="s">
        <v>684</v>
      </c>
      <c r="B174">
        <v>1080</v>
      </c>
      <c r="C174" s="1" t="s">
        <v>709</v>
      </c>
      <c r="D174" s="1" t="s">
        <v>540</v>
      </c>
      <c r="E174" s="1" t="s">
        <v>558</v>
      </c>
      <c r="F174">
        <v>1</v>
      </c>
      <c r="G174">
        <v>1</v>
      </c>
      <c r="H174">
        <v>0</v>
      </c>
      <c r="I174">
        <v>0</v>
      </c>
      <c r="J174" s="1" t="s">
        <v>128</v>
      </c>
      <c r="K174">
        <v>210</v>
      </c>
      <c r="L174" s="1" t="s">
        <v>137</v>
      </c>
      <c r="M174" s="1"/>
      <c r="N174" s="1" t="s">
        <v>136</v>
      </c>
      <c r="O174" s="1" t="s">
        <v>661</v>
      </c>
      <c r="P174" s="4">
        <v>213.49</v>
      </c>
    </row>
    <row r="175" spans="1:16" hidden="1" x14ac:dyDescent="0.25">
      <c r="A175" s="1" t="s">
        <v>684</v>
      </c>
      <c r="B175">
        <v>1180</v>
      </c>
      <c r="C175" s="1" t="s">
        <v>709</v>
      </c>
      <c r="D175" s="1" t="s">
        <v>85</v>
      </c>
      <c r="E175" s="1" t="s">
        <v>112</v>
      </c>
      <c r="F175">
        <v>1</v>
      </c>
      <c r="G175">
        <v>1</v>
      </c>
      <c r="H175">
        <v>0</v>
      </c>
      <c r="I175">
        <v>0</v>
      </c>
      <c r="J175" s="1" t="s">
        <v>128</v>
      </c>
      <c r="K175">
        <v>240</v>
      </c>
      <c r="L175" s="1" t="s">
        <v>137</v>
      </c>
      <c r="M175" s="1"/>
      <c r="N175" s="1" t="s">
        <v>136</v>
      </c>
      <c r="O175" s="1" t="s">
        <v>661</v>
      </c>
      <c r="P175" s="4">
        <v>28.6</v>
      </c>
    </row>
    <row r="176" spans="1:16" hidden="1" x14ac:dyDescent="0.25">
      <c r="A176" s="1" t="s">
        <v>303</v>
      </c>
      <c r="B176">
        <v>1100</v>
      </c>
      <c r="C176" s="1" t="s">
        <v>326</v>
      </c>
      <c r="D176" s="1" t="s">
        <v>94</v>
      </c>
      <c r="E176" s="1" t="s">
        <v>121</v>
      </c>
      <c r="F176">
        <v>2</v>
      </c>
      <c r="G176">
        <v>2</v>
      </c>
      <c r="H176">
        <v>0</v>
      </c>
      <c r="I176">
        <v>0</v>
      </c>
      <c r="J176" s="1" t="s">
        <v>129</v>
      </c>
      <c r="K176">
        <v>140</v>
      </c>
      <c r="L176" s="1" t="s">
        <v>137</v>
      </c>
      <c r="M176" s="1"/>
      <c r="N176" s="1" t="s">
        <v>136</v>
      </c>
      <c r="O176" s="1" t="s">
        <v>385</v>
      </c>
      <c r="P176" s="4">
        <v>2.1088</v>
      </c>
    </row>
    <row r="177" spans="1:16" x14ac:dyDescent="0.25">
      <c r="A177" s="1" t="s">
        <v>304</v>
      </c>
      <c r="B177">
        <v>1238</v>
      </c>
      <c r="C177" s="1" t="s">
        <v>327</v>
      </c>
      <c r="D177" s="1" t="s">
        <v>349</v>
      </c>
      <c r="E177" s="1" t="s">
        <v>366</v>
      </c>
      <c r="F177">
        <v>0</v>
      </c>
      <c r="G177">
        <v>0</v>
      </c>
      <c r="H177">
        <v>1</v>
      </c>
      <c r="I177">
        <v>0</v>
      </c>
      <c r="J177" s="1" t="s">
        <v>130</v>
      </c>
      <c r="K177">
        <v>200</v>
      </c>
      <c r="L177" s="1" t="s">
        <v>136</v>
      </c>
      <c r="M177" s="1" t="s">
        <v>760</v>
      </c>
      <c r="N177" s="1" t="s">
        <v>136</v>
      </c>
      <c r="O177" s="1" t="s">
        <v>382</v>
      </c>
      <c r="P177" s="4" t="s">
        <v>152</v>
      </c>
    </row>
    <row r="178" spans="1:16" hidden="1" x14ac:dyDescent="0.25">
      <c r="A178" s="1" t="s">
        <v>304</v>
      </c>
      <c r="B178">
        <v>1200</v>
      </c>
      <c r="C178" s="1" t="s">
        <v>327</v>
      </c>
      <c r="D178" s="1" t="s">
        <v>76</v>
      </c>
      <c r="E178" s="1" t="s">
        <v>103</v>
      </c>
      <c r="F178">
        <v>2</v>
      </c>
      <c r="G178">
        <v>1</v>
      </c>
      <c r="H178">
        <v>0</v>
      </c>
      <c r="I178">
        <v>0</v>
      </c>
      <c r="J178" s="1" t="s">
        <v>128</v>
      </c>
      <c r="K178">
        <v>250</v>
      </c>
      <c r="L178" s="1" t="s">
        <v>136</v>
      </c>
      <c r="M178" s="1" t="s">
        <v>760</v>
      </c>
      <c r="N178" s="1" t="s">
        <v>136</v>
      </c>
      <c r="O178" s="1" t="s">
        <v>572</v>
      </c>
      <c r="P178" s="4">
        <v>6</v>
      </c>
    </row>
    <row r="179" spans="1:16" hidden="1" x14ac:dyDescent="0.25">
      <c r="A179" s="1" t="s">
        <v>20</v>
      </c>
      <c r="B179">
        <v>990</v>
      </c>
      <c r="C179" s="1" t="s">
        <v>49</v>
      </c>
      <c r="D179" s="1" t="s">
        <v>94</v>
      </c>
      <c r="E179" s="1" t="s">
        <v>121</v>
      </c>
      <c r="F179">
        <v>2</v>
      </c>
      <c r="G179">
        <v>2</v>
      </c>
      <c r="H179">
        <v>0</v>
      </c>
      <c r="I179">
        <v>0</v>
      </c>
      <c r="J179" s="1" t="s">
        <v>129</v>
      </c>
      <c r="K179">
        <v>140</v>
      </c>
      <c r="L179" s="1" t="s">
        <v>136</v>
      </c>
      <c r="M179" s="1" t="s">
        <v>385</v>
      </c>
      <c r="N179" s="1" t="s">
        <v>136</v>
      </c>
      <c r="O179" s="1" t="s">
        <v>139</v>
      </c>
      <c r="P179" s="4">
        <v>2.1088</v>
      </c>
    </row>
    <row r="180" spans="1:16" hidden="1" x14ac:dyDescent="0.25">
      <c r="A180" s="1" t="s">
        <v>685</v>
      </c>
      <c r="B180">
        <v>1090</v>
      </c>
      <c r="C180" s="1" t="s">
        <v>710</v>
      </c>
      <c r="D180" s="1" t="s">
        <v>182</v>
      </c>
      <c r="E180" s="1" t="s">
        <v>184</v>
      </c>
      <c r="F180">
        <v>1</v>
      </c>
      <c r="G180">
        <v>1</v>
      </c>
      <c r="H180">
        <v>0</v>
      </c>
      <c r="I180">
        <v>0</v>
      </c>
      <c r="J180" s="1" t="s">
        <v>128</v>
      </c>
      <c r="K180">
        <v>250</v>
      </c>
      <c r="L180" s="1" t="s">
        <v>137</v>
      </c>
      <c r="M180" s="1"/>
      <c r="N180" s="1" t="s">
        <v>136</v>
      </c>
      <c r="O180" s="1" t="s">
        <v>661</v>
      </c>
      <c r="P180" s="4">
        <v>2.1</v>
      </c>
    </row>
    <row r="181" spans="1:16" hidden="1" x14ac:dyDescent="0.25">
      <c r="A181" s="1" t="s">
        <v>896</v>
      </c>
      <c r="B181">
        <v>1090</v>
      </c>
      <c r="C181" s="1" t="s">
        <v>903</v>
      </c>
      <c r="D181" s="1" t="s">
        <v>182</v>
      </c>
      <c r="E181" s="1" t="s">
        <v>184</v>
      </c>
      <c r="F181">
        <v>1</v>
      </c>
      <c r="G181">
        <v>1</v>
      </c>
      <c r="H181">
        <v>0</v>
      </c>
      <c r="I181">
        <v>0</v>
      </c>
      <c r="J181" s="1" t="s">
        <v>128</v>
      </c>
      <c r="K181">
        <v>250</v>
      </c>
      <c r="L181" s="1" t="s">
        <v>137</v>
      </c>
      <c r="M181" s="1"/>
      <c r="N181" s="1" t="s">
        <v>136</v>
      </c>
      <c r="O181" s="1" t="s">
        <v>874</v>
      </c>
      <c r="P181" s="4">
        <v>2.1</v>
      </c>
    </row>
    <row r="182" spans="1:16" hidden="1" x14ac:dyDescent="0.25">
      <c r="A182" s="1" t="s">
        <v>923</v>
      </c>
      <c r="B182">
        <v>910</v>
      </c>
      <c r="C182" s="1" t="s">
        <v>936</v>
      </c>
      <c r="D182" s="1" t="s">
        <v>80</v>
      </c>
      <c r="E182" s="1" t="s">
        <v>107</v>
      </c>
      <c r="F182">
        <v>1</v>
      </c>
      <c r="G182">
        <v>0</v>
      </c>
      <c r="H182">
        <v>0</v>
      </c>
      <c r="I182">
        <v>1</v>
      </c>
      <c r="J182" s="1" t="s">
        <v>128</v>
      </c>
      <c r="K182">
        <v>200</v>
      </c>
      <c r="L182" s="1" t="s">
        <v>137</v>
      </c>
      <c r="M182" s="1"/>
      <c r="N182" s="1" t="s">
        <v>136</v>
      </c>
      <c r="O182" s="1" t="s">
        <v>874</v>
      </c>
      <c r="P182" s="4">
        <v>7.5411999999999999</v>
      </c>
    </row>
    <row r="183" spans="1:16" hidden="1" x14ac:dyDescent="0.25">
      <c r="A183" s="1" t="s">
        <v>923</v>
      </c>
      <c r="B183">
        <v>920</v>
      </c>
      <c r="C183" s="1" t="s">
        <v>936</v>
      </c>
      <c r="D183" s="1" t="s">
        <v>942</v>
      </c>
      <c r="E183" s="1" t="s">
        <v>1033</v>
      </c>
      <c r="F183">
        <v>1</v>
      </c>
      <c r="G183">
        <v>0</v>
      </c>
      <c r="H183">
        <v>0</v>
      </c>
      <c r="I183">
        <v>1</v>
      </c>
      <c r="J183" s="1" t="s">
        <v>128</v>
      </c>
      <c r="K183">
        <v>210</v>
      </c>
      <c r="L183" s="1" t="s">
        <v>137</v>
      </c>
      <c r="M183" s="1"/>
      <c r="N183" s="1" t="s">
        <v>136</v>
      </c>
      <c r="O183" s="1" t="s">
        <v>874</v>
      </c>
      <c r="P183" s="4">
        <v>207.55</v>
      </c>
    </row>
    <row r="184" spans="1:16" hidden="1" x14ac:dyDescent="0.25">
      <c r="A184" s="1" t="s">
        <v>923</v>
      </c>
      <c r="B184">
        <v>930</v>
      </c>
      <c r="C184" s="1" t="s">
        <v>936</v>
      </c>
      <c r="D184" s="1" t="s">
        <v>194</v>
      </c>
      <c r="E184" s="1" t="s">
        <v>201</v>
      </c>
      <c r="F184">
        <v>1</v>
      </c>
      <c r="G184">
        <v>0</v>
      </c>
      <c r="H184">
        <v>0</v>
      </c>
      <c r="I184">
        <v>1</v>
      </c>
      <c r="J184" s="1" t="s">
        <v>128</v>
      </c>
      <c r="K184">
        <v>240</v>
      </c>
      <c r="L184" s="1" t="s">
        <v>137</v>
      </c>
      <c r="M184" s="1"/>
      <c r="N184" s="1" t="s">
        <v>136</v>
      </c>
      <c r="O184" s="1" t="s">
        <v>874</v>
      </c>
      <c r="P184" s="4">
        <v>5.5187999999999997</v>
      </c>
    </row>
    <row r="185" spans="1:16" hidden="1" x14ac:dyDescent="0.25">
      <c r="A185" s="1" t="s">
        <v>923</v>
      </c>
      <c r="B185">
        <v>940</v>
      </c>
      <c r="C185" s="1" t="s">
        <v>936</v>
      </c>
      <c r="D185" s="1" t="s">
        <v>195</v>
      </c>
      <c r="E185" s="1" t="s">
        <v>202</v>
      </c>
      <c r="F185">
        <v>2</v>
      </c>
      <c r="G185">
        <v>0</v>
      </c>
      <c r="H185">
        <v>0</v>
      </c>
      <c r="I185">
        <v>2</v>
      </c>
      <c r="J185" s="1" t="s">
        <v>128</v>
      </c>
      <c r="K185">
        <v>240</v>
      </c>
      <c r="L185" s="1" t="s">
        <v>137</v>
      </c>
      <c r="M185" s="1"/>
      <c r="N185" s="1" t="s">
        <v>136</v>
      </c>
      <c r="O185" s="1" t="s">
        <v>874</v>
      </c>
      <c r="P185" s="4">
        <v>6.0736999999999997</v>
      </c>
    </row>
    <row r="186" spans="1:16" hidden="1" x14ac:dyDescent="0.25">
      <c r="A186" s="1" t="s">
        <v>923</v>
      </c>
      <c r="B186">
        <v>950</v>
      </c>
      <c r="C186" s="1" t="s">
        <v>936</v>
      </c>
      <c r="D186" s="1" t="s">
        <v>943</v>
      </c>
      <c r="E186" s="1" t="s">
        <v>1034</v>
      </c>
      <c r="F186">
        <v>1</v>
      </c>
      <c r="G186">
        <v>0</v>
      </c>
      <c r="H186">
        <v>0</v>
      </c>
      <c r="I186">
        <v>1</v>
      </c>
      <c r="J186" s="1" t="s">
        <v>128</v>
      </c>
      <c r="K186">
        <v>240</v>
      </c>
      <c r="L186" s="1" t="s">
        <v>137</v>
      </c>
      <c r="M186" s="1"/>
      <c r="N186" s="1" t="s">
        <v>136</v>
      </c>
      <c r="O186" s="1" t="s">
        <v>874</v>
      </c>
      <c r="P186" s="4">
        <v>28.723600000000001</v>
      </c>
    </row>
    <row r="187" spans="1:16" hidden="1" x14ac:dyDescent="0.25">
      <c r="A187" s="1" t="s">
        <v>923</v>
      </c>
      <c r="B187">
        <v>960</v>
      </c>
      <c r="C187" s="1" t="s">
        <v>936</v>
      </c>
      <c r="D187" s="1" t="s">
        <v>84</v>
      </c>
      <c r="E187" s="1" t="s">
        <v>111</v>
      </c>
      <c r="F187">
        <v>1</v>
      </c>
      <c r="G187">
        <v>0</v>
      </c>
      <c r="H187">
        <v>0</v>
      </c>
      <c r="I187">
        <v>1</v>
      </c>
      <c r="J187" s="1" t="s">
        <v>128</v>
      </c>
      <c r="K187">
        <v>240</v>
      </c>
      <c r="L187" s="1" t="s">
        <v>137</v>
      </c>
      <c r="M187" s="1"/>
      <c r="N187" s="1" t="s">
        <v>136</v>
      </c>
      <c r="O187" s="1" t="s">
        <v>874</v>
      </c>
      <c r="P187" s="4">
        <v>17.8081</v>
      </c>
    </row>
    <row r="188" spans="1:16" hidden="1" x14ac:dyDescent="0.25">
      <c r="A188" s="1" t="s">
        <v>923</v>
      </c>
      <c r="B188">
        <v>970</v>
      </c>
      <c r="C188" s="1" t="s">
        <v>936</v>
      </c>
      <c r="D188" s="1" t="s">
        <v>191</v>
      </c>
      <c r="E188" s="1" t="s">
        <v>198</v>
      </c>
      <c r="F188">
        <v>4</v>
      </c>
      <c r="G188">
        <v>0</v>
      </c>
      <c r="H188">
        <v>0</v>
      </c>
      <c r="I188">
        <v>4</v>
      </c>
      <c r="J188" s="1" t="s">
        <v>128</v>
      </c>
      <c r="K188">
        <v>240</v>
      </c>
      <c r="L188" s="1" t="s">
        <v>137</v>
      </c>
      <c r="M188" s="1"/>
      <c r="N188" s="1" t="s">
        <v>136</v>
      </c>
      <c r="O188" s="1" t="s">
        <v>874</v>
      </c>
      <c r="P188" s="4">
        <v>3.32</v>
      </c>
    </row>
    <row r="189" spans="1:16" hidden="1" x14ac:dyDescent="0.25">
      <c r="A189" s="1" t="s">
        <v>923</v>
      </c>
      <c r="B189">
        <v>980</v>
      </c>
      <c r="C189" s="1" t="s">
        <v>936</v>
      </c>
      <c r="D189" s="1" t="s">
        <v>82</v>
      </c>
      <c r="E189" s="1" t="s">
        <v>109</v>
      </c>
      <c r="F189">
        <v>2</v>
      </c>
      <c r="G189">
        <v>0</v>
      </c>
      <c r="H189">
        <v>0</v>
      </c>
      <c r="I189">
        <v>2</v>
      </c>
      <c r="J189" s="1" t="s">
        <v>128</v>
      </c>
      <c r="K189">
        <v>240</v>
      </c>
      <c r="L189" s="1" t="s">
        <v>137</v>
      </c>
      <c r="M189" s="1"/>
      <c r="N189" s="1" t="s">
        <v>136</v>
      </c>
      <c r="O189" s="1" t="s">
        <v>874</v>
      </c>
      <c r="P189" s="4">
        <v>8.8178000000000001</v>
      </c>
    </row>
    <row r="190" spans="1:16" hidden="1" x14ac:dyDescent="0.25">
      <c r="A190" s="1" t="s">
        <v>923</v>
      </c>
      <c r="B190">
        <v>990</v>
      </c>
      <c r="C190" s="1" t="s">
        <v>936</v>
      </c>
      <c r="D190" s="1" t="s">
        <v>233</v>
      </c>
      <c r="E190" s="1" t="s">
        <v>252</v>
      </c>
      <c r="F190">
        <v>1</v>
      </c>
      <c r="G190">
        <v>0</v>
      </c>
      <c r="H190">
        <v>0</v>
      </c>
      <c r="I190">
        <v>1</v>
      </c>
      <c r="J190" s="1" t="s">
        <v>128</v>
      </c>
      <c r="K190">
        <v>240</v>
      </c>
      <c r="L190" s="1" t="s">
        <v>137</v>
      </c>
      <c r="M190" s="1"/>
      <c r="N190" s="1" t="s">
        <v>136</v>
      </c>
      <c r="O190" s="1" t="s">
        <v>874</v>
      </c>
      <c r="P190" s="4">
        <v>30.81</v>
      </c>
    </row>
    <row r="191" spans="1:16" hidden="1" x14ac:dyDescent="0.25">
      <c r="A191" s="1" t="s">
        <v>595</v>
      </c>
      <c r="B191">
        <v>780</v>
      </c>
      <c r="C191" s="1" t="s">
        <v>598</v>
      </c>
      <c r="D191" s="1" t="s">
        <v>545</v>
      </c>
      <c r="E191" s="1" t="s">
        <v>563</v>
      </c>
      <c r="F191">
        <v>1</v>
      </c>
      <c r="G191">
        <v>1</v>
      </c>
      <c r="H191">
        <v>0</v>
      </c>
      <c r="I191">
        <v>0</v>
      </c>
      <c r="J191" s="1" t="s">
        <v>128</v>
      </c>
      <c r="K191">
        <v>210</v>
      </c>
      <c r="L191" s="1" t="s">
        <v>137</v>
      </c>
      <c r="M191" s="1"/>
      <c r="N191" s="1" t="s">
        <v>136</v>
      </c>
      <c r="O191" s="1" t="s">
        <v>573</v>
      </c>
      <c r="P191" s="4">
        <v>0</v>
      </c>
    </row>
    <row r="192" spans="1:16" hidden="1" x14ac:dyDescent="0.25">
      <c r="A192" s="1" t="s">
        <v>411</v>
      </c>
      <c r="B192">
        <v>580</v>
      </c>
      <c r="C192" s="1" t="s">
        <v>478</v>
      </c>
      <c r="D192" s="1" t="s">
        <v>93</v>
      </c>
      <c r="E192" s="1" t="s">
        <v>120</v>
      </c>
      <c r="F192">
        <v>3</v>
      </c>
      <c r="G192">
        <v>3</v>
      </c>
      <c r="H192">
        <v>0</v>
      </c>
      <c r="I192">
        <v>0</v>
      </c>
      <c r="J192" s="1" t="s">
        <v>129</v>
      </c>
      <c r="K192">
        <v>100</v>
      </c>
      <c r="L192" s="1" t="s">
        <v>137</v>
      </c>
      <c r="M192" s="1"/>
      <c r="N192" s="1" t="s">
        <v>136</v>
      </c>
      <c r="O192" s="1" t="s">
        <v>393</v>
      </c>
      <c r="P192" s="4">
        <v>4.5376000000000003</v>
      </c>
    </row>
    <row r="193" spans="1:16" hidden="1" x14ac:dyDescent="0.25">
      <c r="A193" s="1" t="s">
        <v>411</v>
      </c>
      <c r="B193">
        <v>780</v>
      </c>
      <c r="C193" s="1" t="s">
        <v>478</v>
      </c>
      <c r="D193" s="1" t="s">
        <v>545</v>
      </c>
      <c r="E193" s="1" t="s">
        <v>563</v>
      </c>
      <c r="F193">
        <v>1</v>
      </c>
      <c r="G193">
        <v>1</v>
      </c>
      <c r="H193">
        <v>0</v>
      </c>
      <c r="I193">
        <v>0</v>
      </c>
      <c r="J193" s="1" t="s">
        <v>128</v>
      </c>
      <c r="K193">
        <v>210</v>
      </c>
      <c r="L193" s="1" t="s">
        <v>137</v>
      </c>
      <c r="M193" s="1"/>
      <c r="N193" s="1" t="s">
        <v>136</v>
      </c>
      <c r="O193" s="1" t="s">
        <v>573</v>
      </c>
      <c r="P193" s="4">
        <v>0</v>
      </c>
    </row>
    <row r="194" spans="1:16" hidden="1" x14ac:dyDescent="0.25">
      <c r="A194" s="1" t="s">
        <v>412</v>
      </c>
      <c r="B194">
        <v>1110</v>
      </c>
      <c r="C194" s="1" t="s">
        <v>479</v>
      </c>
      <c r="D194" s="1" t="s">
        <v>86</v>
      </c>
      <c r="E194" s="1" t="s">
        <v>113</v>
      </c>
      <c r="F194">
        <v>1</v>
      </c>
      <c r="G194">
        <v>1</v>
      </c>
      <c r="H194">
        <v>0</v>
      </c>
      <c r="I194">
        <v>0</v>
      </c>
      <c r="J194" s="1" t="s">
        <v>128</v>
      </c>
      <c r="K194">
        <v>310</v>
      </c>
      <c r="L194" s="1" t="s">
        <v>136</v>
      </c>
      <c r="M194" s="1" t="s">
        <v>571</v>
      </c>
      <c r="N194" s="1" t="s">
        <v>136</v>
      </c>
      <c r="O194" s="1" t="s">
        <v>571</v>
      </c>
      <c r="P194" s="4">
        <v>0.01</v>
      </c>
    </row>
    <row r="195" spans="1:16" hidden="1" x14ac:dyDescent="0.25">
      <c r="A195" s="1" t="s">
        <v>305</v>
      </c>
      <c r="B195">
        <v>1110</v>
      </c>
      <c r="C195" s="1" t="s">
        <v>328</v>
      </c>
      <c r="D195" s="1" t="s">
        <v>86</v>
      </c>
      <c r="E195" s="1" t="s">
        <v>113</v>
      </c>
      <c r="F195">
        <v>1</v>
      </c>
      <c r="G195">
        <v>1</v>
      </c>
      <c r="H195">
        <v>0</v>
      </c>
      <c r="I195">
        <v>0</v>
      </c>
      <c r="J195" s="1" t="s">
        <v>128</v>
      </c>
      <c r="K195">
        <v>310</v>
      </c>
      <c r="L195" s="1" t="s">
        <v>137</v>
      </c>
      <c r="M195" s="1"/>
      <c r="N195" s="1" t="s">
        <v>136</v>
      </c>
      <c r="O195" s="1" t="s">
        <v>383</v>
      </c>
      <c r="P195" s="4">
        <v>0.01</v>
      </c>
    </row>
    <row r="196" spans="1:16" hidden="1" x14ac:dyDescent="0.25">
      <c r="A196" s="1" t="s">
        <v>413</v>
      </c>
      <c r="B196">
        <v>40</v>
      </c>
      <c r="C196" s="1" t="s">
        <v>480</v>
      </c>
      <c r="D196" s="1" t="s">
        <v>89</v>
      </c>
      <c r="E196" s="1" t="s">
        <v>116</v>
      </c>
      <c r="F196">
        <v>1</v>
      </c>
      <c r="G196">
        <v>1</v>
      </c>
      <c r="H196">
        <v>0</v>
      </c>
      <c r="I196">
        <v>0</v>
      </c>
      <c r="J196" s="1" t="s">
        <v>132</v>
      </c>
      <c r="K196">
        <v>70</v>
      </c>
      <c r="L196" s="1" t="s">
        <v>137</v>
      </c>
      <c r="M196" s="1"/>
      <c r="N196" s="1" t="s">
        <v>136</v>
      </c>
      <c r="O196" s="1" t="s">
        <v>572</v>
      </c>
      <c r="P196" s="4">
        <v>0</v>
      </c>
    </row>
    <row r="197" spans="1:16" hidden="1" x14ac:dyDescent="0.25">
      <c r="A197" s="1" t="s">
        <v>413</v>
      </c>
      <c r="B197">
        <v>970</v>
      </c>
      <c r="C197" s="1" t="s">
        <v>480</v>
      </c>
      <c r="D197" s="1" t="s">
        <v>539</v>
      </c>
      <c r="E197" s="1" t="s">
        <v>557</v>
      </c>
      <c r="F197">
        <v>1</v>
      </c>
      <c r="G197">
        <v>1</v>
      </c>
      <c r="H197">
        <v>0</v>
      </c>
      <c r="I197">
        <v>0</v>
      </c>
      <c r="J197" s="1" t="s">
        <v>129</v>
      </c>
      <c r="K197">
        <v>140</v>
      </c>
      <c r="L197" s="1" t="s">
        <v>137</v>
      </c>
      <c r="M197" s="1"/>
      <c r="N197" s="1" t="s">
        <v>136</v>
      </c>
      <c r="O197" s="1" t="s">
        <v>573</v>
      </c>
      <c r="P197" s="4">
        <v>4.3287000000000004</v>
      </c>
    </row>
    <row r="198" spans="1:16" hidden="1" x14ac:dyDescent="0.25">
      <c r="A198" s="1" t="s">
        <v>414</v>
      </c>
      <c r="B198">
        <v>1290</v>
      </c>
      <c r="C198" s="1" t="s">
        <v>481</v>
      </c>
      <c r="D198" s="1" t="s">
        <v>347</v>
      </c>
      <c r="E198" s="1" t="s">
        <v>364</v>
      </c>
      <c r="F198">
        <v>1</v>
      </c>
      <c r="G198">
        <v>0</v>
      </c>
      <c r="H198">
        <v>0</v>
      </c>
      <c r="I198">
        <v>1</v>
      </c>
      <c r="J198" s="1" t="s">
        <v>131</v>
      </c>
      <c r="K198">
        <v>310</v>
      </c>
      <c r="L198" s="1" t="s">
        <v>136</v>
      </c>
      <c r="M198" s="1" t="s">
        <v>572</v>
      </c>
      <c r="N198" s="1" t="s">
        <v>136</v>
      </c>
      <c r="O198" s="1" t="s">
        <v>572</v>
      </c>
      <c r="P198" s="4">
        <v>0.01</v>
      </c>
    </row>
    <row r="199" spans="1:16" hidden="1" x14ac:dyDescent="0.25">
      <c r="A199" s="1" t="s">
        <v>174</v>
      </c>
      <c r="B199">
        <v>850</v>
      </c>
      <c r="C199" s="1" t="s">
        <v>178</v>
      </c>
      <c r="D199" s="1" t="s">
        <v>81</v>
      </c>
      <c r="E199" s="1" t="s">
        <v>108</v>
      </c>
      <c r="F199">
        <v>0</v>
      </c>
      <c r="G199">
        <v>0</v>
      </c>
      <c r="H199">
        <v>2</v>
      </c>
      <c r="I199">
        <v>0</v>
      </c>
      <c r="J199" s="1" t="s">
        <v>128</v>
      </c>
      <c r="K199">
        <v>240</v>
      </c>
      <c r="L199" s="1" t="s">
        <v>136</v>
      </c>
      <c r="M199" s="1" t="s">
        <v>385</v>
      </c>
      <c r="N199" s="1" t="s">
        <v>136</v>
      </c>
      <c r="O199" s="1" t="s">
        <v>265</v>
      </c>
      <c r="P199" s="4" t="s">
        <v>152</v>
      </c>
    </row>
    <row r="200" spans="1:16" hidden="1" x14ac:dyDescent="0.25">
      <c r="A200" s="1" t="s">
        <v>306</v>
      </c>
      <c r="B200">
        <v>850</v>
      </c>
      <c r="C200" s="1" t="s">
        <v>329</v>
      </c>
      <c r="D200" s="1" t="s">
        <v>81</v>
      </c>
      <c r="E200" s="1" t="s">
        <v>108</v>
      </c>
      <c r="F200">
        <v>0</v>
      </c>
      <c r="G200">
        <v>0</v>
      </c>
      <c r="H200">
        <v>2</v>
      </c>
      <c r="I200">
        <v>0</v>
      </c>
      <c r="J200" s="1" t="s">
        <v>128</v>
      </c>
      <c r="K200">
        <v>240</v>
      </c>
      <c r="L200" s="1" t="s">
        <v>136</v>
      </c>
      <c r="M200" s="1" t="s">
        <v>385</v>
      </c>
      <c r="N200" s="1" t="s">
        <v>136</v>
      </c>
      <c r="O200" s="1" t="s">
        <v>382</v>
      </c>
      <c r="P200" s="4" t="s">
        <v>152</v>
      </c>
    </row>
    <row r="201" spans="1:16" hidden="1" x14ac:dyDescent="0.25">
      <c r="A201" s="1" t="s">
        <v>762</v>
      </c>
      <c r="B201">
        <v>830</v>
      </c>
      <c r="C201" s="1" t="s">
        <v>765</v>
      </c>
      <c r="D201" s="1" t="s">
        <v>181</v>
      </c>
      <c r="E201" s="1" t="s">
        <v>183</v>
      </c>
      <c r="F201">
        <v>1</v>
      </c>
      <c r="G201">
        <v>1</v>
      </c>
      <c r="H201">
        <v>0</v>
      </c>
      <c r="I201">
        <v>0</v>
      </c>
      <c r="J201" s="1" t="s">
        <v>128</v>
      </c>
      <c r="K201">
        <v>310</v>
      </c>
      <c r="L201" s="1" t="s">
        <v>136</v>
      </c>
      <c r="M201" s="1" t="s">
        <v>760</v>
      </c>
      <c r="N201" s="1" t="s">
        <v>136</v>
      </c>
      <c r="O201" s="1" t="s">
        <v>760</v>
      </c>
      <c r="P201" s="4">
        <v>0.01</v>
      </c>
    </row>
    <row r="202" spans="1:16" hidden="1" x14ac:dyDescent="0.25">
      <c r="A202" s="1" t="s">
        <v>307</v>
      </c>
      <c r="B202">
        <v>830</v>
      </c>
      <c r="C202" s="1" t="s">
        <v>330</v>
      </c>
      <c r="D202" s="1" t="s">
        <v>181</v>
      </c>
      <c r="E202" s="1" t="s">
        <v>183</v>
      </c>
      <c r="F202">
        <v>1</v>
      </c>
      <c r="G202">
        <v>1</v>
      </c>
      <c r="H202">
        <v>0</v>
      </c>
      <c r="I202">
        <v>0</v>
      </c>
      <c r="J202" s="1" t="s">
        <v>128</v>
      </c>
      <c r="K202">
        <v>310</v>
      </c>
      <c r="L202" s="1" t="s">
        <v>136</v>
      </c>
      <c r="M202" s="1" t="s">
        <v>385</v>
      </c>
      <c r="N202" s="1" t="s">
        <v>136</v>
      </c>
      <c r="O202" s="1" t="s">
        <v>381</v>
      </c>
      <c r="P202" s="4">
        <v>0.01</v>
      </c>
    </row>
    <row r="203" spans="1:16" hidden="1" x14ac:dyDescent="0.25">
      <c r="A203" s="1" t="s">
        <v>770</v>
      </c>
      <c r="B203">
        <v>1150</v>
      </c>
      <c r="C203" s="1" t="s">
        <v>782</v>
      </c>
      <c r="D203" s="1" t="s">
        <v>182</v>
      </c>
      <c r="E203" s="1" t="s">
        <v>184</v>
      </c>
      <c r="F203">
        <v>1</v>
      </c>
      <c r="G203">
        <v>1</v>
      </c>
      <c r="H203">
        <v>0</v>
      </c>
      <c r="I203">
        <v>0</v>
      </c>
      <c r="J203" s="1" t="s">
        <v>128</v>
      </c>
      <c r="K203">
        <v>250</v>
      </c>
      <c r="L203" s="1" t="s">
        <v>137</v>
      </c>
      <c r="M203" s="1"/>
      <c r="N203" s="1" t="s">
        <v>136</v>
      </c>
      <c r="O203" s="1" t="s">
        <v>760</v>
      </c>
      <c r="P203" s="4">
        <v>2.1</v>
      </c>
    </row>
    <row r="204" spans="1:16" hidden="1" x14ac:dyDescent="0.25">
      <c r="A204" s="1" t="s">
        <v>770</v>
      </c>
      <c r="B204">
        <v>1210</v>
      </c>
      <c r="C204" s="1" t="s">
        <v>782</v>
      </c>
      <c r="D204" s="1" t="s">
        <v>76</v>
      </c>
      <c r="E204" s="1" t="s">
        <v>103</v>
      </c>
      <c r="F204">
        <v>2</v>
      </c>
      <c r="G204">
        <v>2</v>
      </c>
      <c r="H204">
        <v>0</v>
      </c>
      <c r="I204">
        <v>0</v>
      </c>
      <c r="J204" s="1" t="s">
        <v>128</v>
      </c>
      <c r="K204">
        <v>250</v>
      </c>
      <c r="L204" s="1" t="s">
        <v>137</v>
      </c>
      <c r="M204" s="1"/>
      <c r="N204" s="1" t="s">
        <v>136</v>
      </c>
      <c r="O204" s="1" t="s">
        <v>760</v>
      </c>
      <c r="P204" s="4">
        <v>6</v>
      </c>
    </row>
    <row r="205" spans="1:16" hidden="1" x14ac:dyDescent="0.25">
      <c r="A205" s="1" t="s">
        <v>666</v>
      </c>
      <c r="B205">
        <v>1150</v>
      </c>
      <c r="C205" s="1" t="s">
        <v>672</v>
      </c>
      <c r="D205" s="1" t="s">
        <v>182</v>
      </c>
      <c r="E205" s="1" t="s">
        <v>184</v>
      </c>
      <c r="F205">
        <v>1</v>
      </c>
      <c r="G205">
        <v>1</v>
      </c>
      <c r="H205">
        <v>0</v>
      </c>
      <c r="I205">
        <v>0</v>
      </c>
      <c r="J205" s="1" t="s">
        <v>128</v>
      </c>
      <c r="K205">
        <v>250</v>
      </c>
      <c r="L205" s="1" t="s">
        <v>137</v>
      </c>
      <c r="M205" s="1"/>
      <c r="N205" s="1" t="s">
        <v>136</v>
      </c>
      <c r="O205" s="1" t="s">
        <v>661</v>
      </c>
      <c r="P205" s="4">
        <v>2.1</v>
      </c>
    </row>
    <row r="206" spans="1:16" hidden="1" x14ac:dyDescent="0.25">
      <c r="A206" s="1" t="s">
        <v>415</v>
      </c>
      <c r="B206">
        <v>1210</v>
      </c>
      <c r="C206" s="1" t="s">
        <v>482</v>
      </c>
      <c r="D206" s="1" t="s">
        <v>76</v>
      </c>
      <c r="E206" s="1" t="s">
        <v>103</v>
      </c>
      <c r="F206">
        <v>2</v>
      </c>
      <c r="G206">
        <v>2</v>
      </c>
      <c r="H206">
        <v>0</v>
      </c>
      <c r="I206">
        <v>0</v>
      </c>
      <c r="J206" s="1" t="s">
        <v>128</v>
      </c>
      <c r="K206">
        <v>250</v>
      </c>
      <c r="L206" s="1" t="s">
        <v>137</v>
      </c>
      <c r="M206" s="1"/>
      <c r="N206" s="1" t="s">
        <v>136</v>
      </c>
      <c r="O206" s="1" t="s">
        <v>572</v>
      </c>
      <c r="P206" s="4">
        <v>6</v>
      </c>
    </row>
    <row r="207" spans="1:16" hidden="1" x14ac:dyDescent="0.25">
      <c r="A207" s="1" t="s">
        <v>611</v>
      </c>
      <c r="B207">
        <v>460</v>
      </c>
      <c r="C207" s="1" t="s">
        <v>634</v>
      </c>
      <c r="D207" s="1" t="s">
        <v>551</v>
      </c>
      <c r="E207" s="1" t="s">
        <v>569</v>
      </c>
      <c r="F207">
        <v>2</v>
      </c>
      <c r="G207">
        <v>2</v>
      </c>
      <c r="H207">
        <v>0</v>
      </c>
      <c r="I207">
        <v>0</v>
      </c>
      <c r="J207" s="1" t="s">
        <v>129</v>
      </c>
      <c r="K207">
        <v>90</v>
      </c>
      <c r="L207" s="1" t="s">
        <v>137</v>
      </c>
      <c r="M207" s="1"/>
      <c r="N207" s="1" t="s">
        <v>136</v>
      </c>
      <c r="O207" s="1" t="s">
        <v>661</v>
      </c>
      <c r="P207" s="4">
        <v>2.34</v>
      </c>
    </row>
    <row r="208" spans="1:16" hidden="1" x14ac:dyDescent="0.25">
      <c r="A208" s="1" t="s">
        <v>611</v>
      </c>
      <c r="B208">
        <v>580</v>
      </c>
      <c r="C208" s="1" t="s">
        <v>634</v>
      </c>
      <c r="D208" s="1" t="s">
        <v>93</v>
      </c>
      <c r="E208" s="1" t="s">
        <v>120</v>
      </c>
      <c r="F208">
        <v>3</v>
      </c>
      <c r="G208">
        <v>3</v>
      </c>
      <c r="H208">
        <v>0</v>
      </c>
      <c r="I208">
        <v>0</v>
      </c>
      <c r="J208" s="1" t="s">
        <v>129</v>
      </c>
      <c r="K208">
        <v>100</v>
      </c>
      <c r="L208" s="1" t="s">
        <v>137</v>
      </c>
      <c r="M208" s="1"/>
      <c r="N208" s="1" t="s">
        <v>136</v>
      </c>
      <c r="O208" s="1" t="s">
        <v>661</v>
      </c>
      <c r="P208" s="4">
        <v>4.5376000000000003</v>
      </c>
    </row>
    <row r="209" spans="1:16" hidden="1" x14ac:dyDescent="0.25">
      <c r="A209" s="1" t="s">
        <v>308</v>
      </c>
      <c r="B209">
        <v>1100</v>
      </c>
      <c r="C209" s="1" t="s">
        <v>331</v>
      </c>
      <c r="D209" s="1" t="s">
        <v>539</v>
      </c>
      <c r="E209" s="1" t="s">
        <v>557</v>
      </c>
      <c r="F209">
        <v>1</v>
      </c>
      <c r="G209">
        <v>1</v>
      </c>
      <c r="H209">
        <v>0</v>
      </c>
      <c r="I209">
        <v>0</v>
      </c>
      <c r="J209" s="1" t="s">
        <v>129</v>
      </c>
      <c r="K209">
        <v>140</v>
      </c>
      <c r="L209" s="1" t="s">
        <v>137</v>
      </c>
      <c r="M209" s="1"/>
      <c r="N209" s="1" t="s">
        <v>136</v>
      </c>
      <c r="O209" s="1" t="s">
        <v>393</v>
      </c>
      <c r="P209" s="4">
        <v>4.3287000000000004</v>
      </c>
    </row>
    <row r="210" spans="1:16" hidden="1" x14ac:dyDescent="0.25">
      <c r="A210" s="1" t="s">
        <v>394</v>
      </c>
      <c r="B210">
        <v>790</v>
      </c>
      <c r="C210" s="1" t="s">
        <v>397</v>
      </c>
      <c r="D210" s="1" t="s">
        <v>93</v>
      </c>
      <c r="E210" s="1" t="s">
        <v>120</v>
      </c>
      <c r="F210">
        <v>2</v>
      </c>
      <c r="G210">
        <v>2</v>
      </c>
      <c r="H210">
        <v>0</v>
      </c>
      <c r="I210">
        <v>0</v>
      </c>
      <c r="J210" s="1" t="s">
        <v>129</v>
      </c>
      <c r="K210">
        <v>100</v>
      </c>
      <c r="L210" s="1" t="s">
        <v>137</v>
      </c>
      <c r="M210" s="1"/>
      <c r="N210" s="1" t="s">
        <v>136</v>
      </c>
      <c r="O210" s="1" t="s">
        <v>393</v>
      </c>
      <c r="P210" s="4">
        <v>4.5610999999999997</v>
      </c>
    </row>
    <row r="211" spans="1:16" hidden="1" x14ac:dyDescent="0.25">
      <c r="A211" s="1" t="s">
        <v>416</v>
      </c>
      <c r="B211">
        <v>790</v>
      </c>
      <c r="C211" s="1" t="s">
        <v>483</v>
      </c>
      <c r="D211" s="1" t="s">
        <v>93</v>
      </c>
      <c r="E211" s="1" t="s">
        <v>120</v>
      </c>
      <c r="F211">
        <v>2</v>
      </c>
      <c r="G211">
        <v>2</v>
      </c>
      <c r="H211">
        <v>0</v>
      </c>
      <c r="I211">
        <v>0</v>
      </c>
      <c r="J211" s="1" t="s">
        <v>129</v>
      </c>
      <c r="K211">
        <v>100</v>
      </c>
      <c r="L211" s="1" t="s">
        <v>137</v>
      </c>
      <c r="M211" s="1"/>
      <c r="N211" s="1" t="s">
        <v>136</v>
      </c>
      <c r="O211" s="1" t="s">
        <v>393</v>
      </c>
      <c r="P211" s="4">
        <v>4.5610999999999997</v>
      </c>
    </row>
    <row r="212" spans="1:16" hidden="1" x14ac:dyDescent="0.25">
      <c r="A212" s="1" t="s">
        <v>417</v>
      </c>
      <c r="B212">
        <v>790</v>
      </c>
      <c r="C212" s="1" t="s">
        <v>484</v>
      </c>
      <c r="D212" s="1" t="s">
        <v>93</v>
      </c>
      <c r="E212" s="1" t="s">
        <v>120</v>
      </c>
      <c r="F212">
        <v>2</v>
      </c>
      <c r="G212">
        <v>2</v>
      </c>
      <c r="H212">
        <v>0</v>
      </c>
      <c r="I212">
        <v>0</v>
      </c>
      <c r="J212" s="1" t="s">
        <v>129</v>
      </c>
      <c r="K212">
        <v>100</v>
      </c>
      <c r="L212" s="1" t="s">
        <v>137</v>
      </c>
      <c r="M212" s="1"/>
      <c r="N212" s="1" t="s">
        <v>136</v>
      </c>
      <c r="O212" s="1" t="s">
        <v>393</v>
      </c>
      <c r="P212" s="4">
        <v>4.5610999999999997</v>
      </c>
    </row>
    <row r="213" spans="1:16" hidden="1" x14ac:dyDescent="0.25">
      <c r="A213" s="1" t="s">
        <v>418</v>
      </c>
      <c r="B213">
        <v>790</v>
      </c>
      <c r="C213" s="1" t="s">
        <v>485</v>
      </c>
      <c r="D213" s="1" t="s">
        <v>93</v>
      </c>
      <c r="E213" s="1" t="s">
        <v>120</v>
      </c>
      <c r="F213">
        <v>2</v>
      </c>
      <c r="G213">
        <v>2</v>
      </c>
      <c r="H213">
        <v>0</v>
      </c>
      <c r="I213">
        <v>0</v>
      </c>
      <c r="J213" s="1" t="s">
        <v>129</v>
      </c>
      <c r="K213">
        <v>100</v>
      </c>
      <c r="L213" s="1" t="s">
        <v>137</v>
      </c>
      <c r="M213" s="1"/>
      <c r="N213" s="1" t="s">
        <v>136</v>
      </c>
      <c r="O213" s="1" t="s">
        <v>574</v>
      </c>
      <c r="P213" s="4">
        <v>4.5610999999999997</v>
      </c>
    </row>
    <row r="214" spans="1:16" hidden="1" x14ac:dyDescent="0.25">
      <c r="A214" s="1" t="s">
        <v>419</v>
      </c>
      <c r="B214">
        <v>790</v>
      </c>
      <c r="C214" s="1" t="s">
        <v>486</v>
      </c>
      <c r="D214" s="1" t="s">
        <v>93</v>
      </c>
      <c r="E214" s="1" t="s">
        <v>120</v>
      </c>
      <c r="F214">
        <v>2</v>
      </c>
      <c r="G214">
        <v>2</v>
      </c>
      <c r="H214">
        <v>0</v>
      </c>
      <c r="I214">
        <v>0</v>
      </c>
      <c r="J214" s="1" t="s">
        <v>129</v>
      </c>
      <c r="K214">
        <v>100</v>
      </c>
      <c r="L214" s="1" t="s">
        <v>137</v>
      </c>
      <c r="M214" s="1"/>
      <c r="N214" s="1" t="s">
        <v>136</v>
      </c>
      <c r="O214" s="1" t="s">
        <v>574</v>
      </c>
      <c r="P214" s="4">
        <v>4.5610999999999997</v>
      </c>
    </row>
    <row r="215" spans="1:16" hidden="1" x14ac:dyDescent="0.25">
      <c r="A215" s="1" t="s">
        <v>420</v>
      </c>
      <c r="B215">
        <v>790</v>
      </c>
      <c r="C215" s="1" t="s">
        <v>487</v>
      </c>
      <c r="D215" s="1" t="s">
        <v>93</v>
      </c>
      <c r="E215" s="1" t="s">
        <v>120</v>
      </c>
      <c r="F215">
        <v>2</v>
      </c>
      <c r="G215">
        <v>2</v>
      </c>
      <c r="H215">
        <v>0</v>
      </c>
      <c r="I215">
        <v>0</v>
      </c>
      <c r="J215" s="1" t="s">
        <v>129</v>
      </c>
      <c r="K215">
        <v>100</v>
      </c>
      <c r="L215" s="1" t="s">
        <v>137</v>
      </c>
      <c r="M215" s="1"/>
      <c r="N215" s="1" t="s">
        <v>136</v>
      </c>
      <c r="O215" s="1" t="s">
        <v>574</v>
      </c>
      <c r="P215" s="4">
        <v>4.5610999999999997</v>
      </c>
    </row>
    <row r="216" spans="1:16" hidden="1" x14ac:dyDescent="0.25">
      <c r="A216" s="1" t="s">
        <v>421</v>
      </c>
      <c r="B216">
        <v>790</v>
      </c>
      <c r="C216" s="1" t="s">
        <v>488</v>
      </c>
      <c r="D216" s="1" t="s">
        <v>93</v>
      </c>
      <c r="E216" s="1" t="s">
        <v>120</v>
      </c>
      <c r="F216">
        <v>2</v>
      </c>
      <c r="G216">
        <v>2</v>
      </c>
      <c r="H216">
        <v>0</v>
      </c>
      <c r="I216">
        <v>0</v>
      </c>
      <c r="J216" s="1" t="s">
        <v>129</v>
      </c>
      <c r="K216">
        <v>100</v>
      </c>
      <c r="L216" s="1" t="s">
        <v>137</v>
      </c>
      <c r="M216" s="1"/>
      <c r="N216" s="1" t="s">
        <v>136</v>
      </c>
      <c r="O216" s="1" t="s">
        <v>574</v>
      </c>
      <c r="P216" s="4">
        <v>4.5610999999999997</v>
      </c>
    </row>
    <row r="217" spans="1:16" hidden="1" x14ac:dyDescent="0.25">
      <c r="A217" s="1" t="s">
        <v>911</v>
      </c>
      <c r="B217">
        <v>1260</v>
      </c>
      <c r="C217" s="1" t="s">
        <v>914</v>
      </c>
      <c r="D217" s="1" t="s">
        <v>182</v>
      </c>
      <c r="E217" s="1" t="s">
        <v>184</v>
      </c>
      <c r="F217">
        <v>1</v>
      </c>
      <c r="G217">
        <v>1</v>
      </c>
      <c r="H217">
        <v>0</v>
      </c>
      <c r="I217">
        <v>0</v>
      </c>
      <c r="J217" s="1" t="s">
        <v>128</v>
      </c>
      <c r="K217">
        <v>250</v>
      </c>
      <c r="L217" s="1" t="s">
        <v>137</v>
      </c>
      <c r="M217" s="1"/>
      <c r="N217" s="1" t="s">
        <v>136</v>
      </c>
      <c r="O217" s="1" t="s">
        <v>874</v>
      </c>
      <c r="P217" s="4">
        <v>2.1</v>
      </c>
    </row>
    <row r="218" spans="1:16" hidden="1" x14ac:dyDescent="0.25">
      <c r="A218" s="1" t="s">
        <v>827</v>
      </c>
      <c r="B218">
        <v>1280</v>
      </c>
      <c r="C218" s="1" t="s">
        <v>830</v>
      </c>
      <c r="D218" s="1" t="s">
        <v>181</v>
      </c>
      <c r="E218" s="1" t="s">
        <v>183</v>
      </c>
      <c r="F218">
        <v>1</v>
      </c>
      <c r="G218">
        <v>1</v>
      </c>
      <c r="H218">
        <v>0</v>
      </c>
      <c r="I218">
        <v>0</v>
      </c>
      <c r="J218" s="1" t="s">
        <v>128</v>
      </c>
      <c r="K218">
        <v>310</v>
      </c>
      <c r="L218" s="1" t="s">
        <v>136</v>
      </c>
      <c r="M218" s="1" t="s">
        <v>760</v>
      </c>
      <c r="N218" s="1" t="s">
        <v>136</v>
      </c>
      <c r="O218" s="1" t="s">
        <v>760</v>
      </c>
      <c r="P218" s="4">
        <v>0.01</v>
      </c>
    </row>
    <row r="219" spans="1:16" hidden="1" x14ac:dyDescent="0.25">
      <c r="A219" s="1" t="s">
        <v>667</v>
      </c>
      <c r="B219">
        <v>1260</v>
      </c>
      <c r="C219" s="1" t="s">
        <v>673</v>
      </c>
      <c r="D219" s="1" t="s">
        <v>182</v>
      </c>
      <c r="E219" s="1" t="s">
        <v>184</v>
      </c>
      <c r="F219">
        <v>1</v>
      </c>
      <c r="G219">
        <v>1</v>
      </c>
      <c r="H219">
        <v>0</v>
      </c>
      <c r="I219">
        <v>0</v>
      </c>
      <c r="J219" s="1" t="s">
        <v>128</v>
      </c>
      <c r="K219">
        <v>250</v>
      </c>
      <c r="L219" s="1" t="s">
        <v>137</v>
      </c>
      <c r="M219" s="1"/>
      <c r="N219" s="1" t="s">
        <v>136</v>
      </c>
      <c r="O219" s="1" t="s">
        <v>661</v>
      </c>
      <c r="P219" s="4">
        <v>2.1</v>
      </c>
    </row>
    <row r="220" spans="1:16" hidden="1" x14ac:dyDescent="0.25">
      <c r="A220" s="1" t="s">
        <v>686</v>
      </c>
      <c r="B220">
        <v>1260</v>
      </c>
      <c r="C220" s="1" t="s">
        <v>711</v>
      </c>
      <c r="D220" s="1" t="s">
        <v>182</v>
      </c>
      <c r="E220" s="1" t="s">
        <v>184</v>
      </c>
      <c r="F220">
        <v>1</v>
      </c>
      <c r="G220">
        <v>1</v>
      </c>
      <c r="H220">
        <v>0</v>
      </c>
      <c r="I220">
        <v>0</v>
      </c>
      <c r="J220" s="1" t="s">
        <v>128</v>
      </c>
      <c r="K220">
        <v>250</v>
      </c>
      <c r="L220" s="1" t="s">
        <v>137</v>
      </c>
      <c r="M220" s="1"/>
      <c r="N220" s="1" t="s">
        <v>136</v>
      </c>
      <c r="O220" s="1" t="s">
        <v>661</v>
      </c>
      <c r="P220" s="4">
        <v>2.1</v>
      </c>
    </row>
    <row r="221" spans="1:16" hidden="1" x14ac:dyDescent="0.25">
      <c r="A221" s="1" t="s">
        <v>686</v>
      </c>
      <c r="B221">
        <v>1280</v>
      </c>
      <c r="C221" s="1" t="s">
        <v>711</v>
      </c>
      <c r="D221" s="1" t="s">
        <v>181</v>
      </c>
      <c r="E221" s="1" t="s">
        <v>183</v>
      </c>
      <c r="F221">
        <v>1</v>
      </c>
      <c r="G221">
        <v>1</v>
      </c>
      <c r="H221">
        <v>0</v>
      </c>
      <c r="I221">
        <v>0</v>
      </c>
      <c r="J221" s="1" t="s">
        <v>128</v>
      </c>
      <c r="K221">
        <v>310</v>
      </c>
      <c r="L221" s="1" t="s">
        <v>137</v>
      </c>
      <c r="M221" s="1"/>
      <c r="N221" s="1" t="s">
        <v>136</v>
      </c>
      <c r="O221" s="1" t="s">
        <v>874</v>
      </c>
      <c r="P221" s="4">
        <v>0.01</v>
      </c>
    </row>
    <row r="222" spans="1:16" hidden="1" x14ac:dyDescent="0.25">
      <c r="A222" s="1" t="s">
        <v>875</v>
      </c>
      <c r="B222">
        <v>1280</v>
      </c>
      <c r="C222" s="1" t="s">
        <v>876</v>
      </c>
      <c r="D222" s="1" t="s">
        <v>181</v>
      </c>
      <c r="E222" s="1" t="s">
        <v>183</v>
      </c>
      <c r="F222">
        <v>1</v>
      </c>
      <c r="G222">
        <v>1</v>
      </c>
      <c r="H222">
        <v>0</v>
      </c>
      <c r="I222">
        <v>0</v>
      </c>
      <c r="J222" s="1" t="s">
        <v>128</v>
      </c>
      <c r="K222">
        <v>310</v>
      </c>
      <c r="L222" s="1" t="s">
        <v>136</v>
      </c>
      <c r="M222" s="1" t="s">
        <v>874</v>
      </c>
      <c r="N222" s="1" t="s">
        <v>136</v>
      </c>
      <c r="O222" s="1" t="s">
        <v>874</v>
      </c>
      <c r="P222" s="4">
        <v>0.01</v>
      </c>
    </row>
    <row r="223" spans="1:16" hidden="1" x14ac:dyDescent="0.25">
      <c r="A223" s="1" t="s">
        <v>422</v>
      </c>
      <c r="B223">
        <v>780</v>
      </c>
      <c r="C223" s="1" t="s">
        <v>489</v>
      </c>
      <c r="D223" s="1" t="s">
        <v>93</v>
      </c>
      <c r="E223" s="1" t="s">
        <v>120</v>
      </c>
      <c r="F223">
        <v>3</v>
      </c>
      <c r="G223">
        <v>3</v>
      </c>
      <c r="H223">
        <v>0</v>
      </c>
      <c r="I223">
        <v>0</v>
      </c>
      <c r="J223" s="1" t="s">
        <v>129</v>
      </c>
      <c r="K223">
        <v>100</v>
      </c>
      <c r="L223" s="1" t="s">
        <v>137</v>
      </c>
      <c r="M223" s="1"/>
      <c r="N223" s="1" t="s">
        <v>136</v>
      </c>
      <c r="O223" s="1" t="s">
        <v>393</v>
      </c>
      <c r="P223" s="4">
        <v>4.5376000000000003</v>
      </c>
    </row>
    <row r="224" spans="1:16" hidden="1" x14ac:dyDescent="0.25">
      <c r="A224" s="1" t="s">
        <v>423</v>
      </c>
      <c r="B224">
        <v>780</v>
      </c>
      <c r="C224" s="1" t="s">
        <v>490</v>
      </c>
      <c r="D224" s="1" t="s">
        <v>93</v>
      </c>
      <c r="E224" s="1" t="s">
        <v>120</v>
      </c>
      <c r="F224">
        <v>3</v>
      </c>
      <c r="G224">
        <v>3</v>
      </c>
      <c r="H224">
        <v>0</v>
      </c>
      <c r="I224">
        <v>0</v>
      </c>
      <c r="J224" s="1" t="s">
        <v>129</v>
      </c>
      <c r="K224">
        <v>100</v>
      </c>
      <c r="L224" s="1" t="s">
        <v>137</v>
      </c>
      <c r="M224" s="1"/>
      <c r="N224" s="1" t="s">
        <v>136</v>
      </c>
      <c r="O224" s="1" t="s">
        <v>574</v>
      </c>
      <c r="P224" s="4">
        <v>4.5376000000000003</v>
      </c>
    </row>
    <row r="225" spans="1:16" hidden="1" x14ac:dyDescent="0.25">
      <c r="A225" s="1" t="s">
        <v>424</v>
      </c>
      <c r="B225">
        <v>780</v>
      </c>
      <c r="C225" s="1" t="s">
        <v>491</v>
      </c>
      <c r="D225" s="1" t="s">
        <v>93</v>
      </c>
      <c r="E225" s="1" t="s">
        <v>120</v>
      </c>
      <c r="F225">
        <v>3</v>
      </c>
      <c r="G225">
        <v>3</v>
      </c>
      <c r="H225">
        <v>0</v>
      </c>
      <c r="I225">
        <v>0</v>
      </c>
      <c r="J225" s="1" t="s">
        <v>129</v>
      </c>
      <c r="K225">
        <v>100</v>
      </c>
      <c r="L225" s="1" t="s">
        <v>137</v>
      </c>
      <c r="M225" s="1"/>
      <c r="N225" s="1" t="s">
        <v>136</v>
      </c>
      <c r="O225" s="1" t="s">
        <v>393</v>
      </c>
      <c r="P225" s="4">
        <v>4.5376000000000003</v>
      </c>
    </row>
    <row r="226" spans="1:16" hidden="1" x14ac:dyDescent="0.25">
      <c r="A226" s="1" t="s">
        <v>425</v>
      </c>
      <c r="B226">
        <v>780</v>
      </c>
      <c r="C226" s="1" t="s">
        <v>492</v>
      </c>
      <c r="D226" s="1" t="s">
        <v>93</v>
      </c>
      <c r="E226" s="1" t="s">
        <v>120</v>
      </c>
      <c r="F226">
        <v>3</v>
      </c>
      <c r="G226">
        <v>3</v>
      </c>
      <c r="H226">
        <v>0</v>
      </c>
      <c r="I226">
        <v>0</v>
      </c>
      <c r="J226" s="1" t="s">
        <v>129</v>
      </c>
      <c r="K226">
        <v>100</v>
      </c>
      <c r="L226" s="1" t="s">
        <v>137</v>
      </c>
      <c r="M226" s="1"/>
      <c r="N226" s="1" t="s">
        <v>136</v>
      </c>
      <c r="O226" s="1" t="s">
        <v>393</v>
      </c>
      <c r="P226" s="4">
        <v>4.5376000000000003</v>
      </c>
    </row>
    <row r="227" spans="1:16" hidden="1" x14ac:dyDescent="0.25">
      <c r="A227" s="1" t="s">
        <v>426</v>
      </c>
      <c r="B227">
        <v>780</v>
      </c>
      <c r="C227" s="1" t="s">
        <v>493</v>
      </c>
      <c r="D227" s="1" t="s">
        <v>93</v>
      </c>
      <c r="E227" s="1" t="s">
        <v>120</v>
      </c>
      <c r="F227">
        <v>3</v>
      </c>
      <c r="G227">
        <v>3</v>
      </c>
      <c r="H227">
        <v>0</v>
      </c>
      <c r="I227">
        <v>0</v>
      </c>
      <c r="J227" s="1" t="s">
        <v>129</v>
      </c>
      <c r="K227">
        <v>100</v>
      </c>
      <c r="L227" s="1" t="s">
        <v>137</v>
      </c>
      <c r="M227" s="1"/>
      <c r="N227" s="1" t="s">
        <v>136</v>
      </c>
      <c r="O227" s="1" t="s">
        <v>393</v>
      </c>
      <c r="P227" s="4">
        <v>4.5376000000000003</v>
      </c>
    </row>
    <row r="228" spans="1:16" hidden="1" x14ac:dyDescent="0.25">
      <c r="A228" s="1" t="s">
        <v>427</v>
      </c>
      <c r="B228">
        <v>900</v>
      </c>
      <c r="C228" s="1" t="s">
        <v>494</v>
      </c>
      <c r="D228" s="1" t="s">
        <v>540</v>
      </c>
      <c r="E228" s="1" t="s">
        <v>558</v>
      </c>
      <c r="F228">
        <v>1</v>
      </c>
      <c r="G228">
        <v>1</v>
      </c>
      <c r="H228">
        <v>0</v>
      </c>
      <c r="I228">
        <v>0</v>
      </c>
      <c r="J228" s="1" t="s">
        <v>128</v>
      </c>
      <c r="K228">
        <v>210</v>
      </c>
      <c r="L228" s="1" t="s">
        <v>137</v>
      </c>
      <c r="M228" s="1"/>
      <c r="N228" s="1" t="s">
        <v>136</v>
      </c>
      <c r="O228" s="1" t="s">
        <v>393</v>
      </c>
      <c r="P228" s="4">
        <v>213.49</v>
      </c>
    </row>
    <row r="229" spans="1:16" hidden="1" x14ac:dyDescent="0.25">
      <c r="A229" s="1" t="s">
        <v>427</v>
      </c>
      <c r="B229">
        <v>1060</v>
      </c>
      <c r="C229" s="1" t="s">
        <v>494</v>
      </c>
      <c r="D229" s="1" t="s">
        <v>182</v>
      </c>
      <c r="E229" s="1" t="s">
        <v>184</v>
      </c>
      <c r="F229">
        <v>1</v>
      </c>
      <c r="G229">
        <v>1</v>
      </c>
      <c r="H229">
        <v>0</v>
      </c>
      <c r="I229">
        <v>0</v>
      </c>
      <c r="J229" s="1" t="s">
        <v>128</v>
      </c>
      <c r="K229">
        <v>250</v>
      </c>
      <c r="L229" s="1" t="s">
        <v>137</v>
      </c>
      <c r="M229" s="1"/>
      <c r="N229" s="1" t="s">
        <v>136</v>
      </c>
      <c r="O229" s="1" t="s">
        <v>661</v>
      </c>
      <c r="P229" s="4">
        <v>2.1</v>
      </c>
    </row>
    <row r="230" spans="1:16" hidden="1" x14ac:dyDescent="0.25">
      <c r="A230" s="1" t="s">
        <v>687</v>
      </c>
      <c r="B230">
        <v>1060</v>
      </c>
      <c r="C230" s="1" t="s">
        <v>712</v>
      </c>
      <c r="D230" s="1" t="s">
        <v>182</v>
      </c>
      <c r="E230" s="1" t="s">
        <v>184</v>
      </c>
      <c r="F230">
        <v>1</v>
      </c>
      <c r="G230">
        <v>1</v>
      </c>
      <c r="H230">
        <v>0</v>
      </c>
      <c r="I230">
        <v>0</v>
      </c>
      <c r="J230" s="1" t="s">
        <v>128</v>
      </c>
      <c r="K230">
        <v>250</v>
      </c>
      <c r="L230" s="1" t="s">
        <v>136</v>
      </c>
      <c r="M230" s="1" t="s">
        <v>760</v>
      </c>
      <c r="N230" s="1" t="s">
        <v>136</v>
      </c>
      <c r="O230" s="1" t="s">
        <v>661</v>
      </c>
      <c r="P230" s="4">
        <v>2.1</v>
      </c>
    </row>
    <row r="231" spans="1:16" hidden="1" x14ac:dyDescent="0.25">
      <c r="A231" s="1" t="s">
        <v>668</v>
      </c>
      <c r="B231">
        <v>1060</v>
      </c>
      <c r="C231" s="1" t="s">
        <v>674</v>
      </c>
      <c r="D231" s="1" t="s">
        <v>182</v>
      </c>
      <c r="E231" s="1" t="s">
        <v>184</v>
      </c>
      <c r="F231">
        <v>1</v>
      </c>
      <c r="G231">
        <v>1</v>
      </c>
      <c r="H231">
        <v>0</v>
      </c>
      <c r="I231">
        <v>0</v>
      </c>
      <c r="J231" s="1" t="s">
        <v>128</v>
      </c>
      <c r="K231">
        <v>250</v>
      </c>
      <c r="L231" s="1" t="s">
        <v>137</v>
      </c>
      <c r="M231" s="1"/>
      <c r="N231" s="1" t="s">
        <v>136</v>
      </c>
      <c r="O231" s="1" t="s">
        <v>661</v>
      </c>
      <c r="P231" s="4">
        <v>2.1</v>
      </c>
    </row>
    <row r="232" spans="1:16" hidden="1" x14ac:dyDescent="0.25">
      <c r="A232" s="1" t="s">
        <v>897</v>
      </c>
      <c r="B232">
        <v>1060</v>
      </c>
      <c r="C232" s="1" t="s">
        <v>904</v>
      </c>
      <c r="D232" s="1" t="s">
        <v>182</v>
      </c>
      <c r="E232" s="1" t="s">
        <v>184</v>
      </c>
      <c r="F232">
        <v>1</v>
      </c>
      <c r="G232">
        <v>1</v>
      </c>
      <c r="H232">
        <v>0</v>
      </c>
      <c r="I232">
        <v>0</v>
      </c>
      <c r="J232" s="1" t="s">
        <v>128</v>
      </c>
      <c r="K232">
        <v>250</v>
      </c>
      <c r="L232" s="1" t="s">
        <v>137</v>
      </c>
      <c r="M232" s="1"/>
      <c r="N232" s="1" t="s">
        <v>136</v>
      </c>
      <c r="O232" s="1" t="s">
        <v>874</v>
      </c>
      <c r="P232" s="4">
        <v>2.1</v>
      </c>
    </row>
    <row r="233" spans="1:16" hidden="1" x14ac:dyDescent="0.25">
      <c r="A233" s="1" t="s">
        <v>688</v>
      </c>
      <c r="B233">
        <v>1060</v>
      </c>
      <c r="C233" s="1" t="s">
        <v>713</v>
      </c>
      <c r="D233" s="1" t="s">
        <v>182</v>
      </c>
      <c r="E233" s="1" t="s">
        <v>184</v>
      </c>
      <c r="F233">
        <v>1</v>
      </c>
      <c r="G233">
        <v>1</v>
      </c>
      <c r="H233">
        <v>0</v>
      </c>
      <c r="I233">
        <v>0</v>
      </c>
      <c r="J233" s="1" t="s">
        <v>128</v>
      </c>
      <c r="K233">
        <v>250</v>
      </c>
      <c r="L233" s="1" t="s">
        <v>136</v>
      </c>
      <c r="M233" s="1" t="s">
        <v>874</v>
      </c>
      <c r="N233" s="1" t="s">
        <v>136</v>
      </c>
      <c r="O233" s="1" t="s">
        <v>661</v>
      </c>
      <c r="P233" s="4">
        <v>2.1</v>
      </c>
    </row>
    <row r="234" spans="1:16" hidden="1" x14ac:dyDescent="0.25">
      <c r="A234" s="1" t="s">
        <v>898</v>
      </c>
      <c r="B234">
        <v>990</v>
      </c>
      <c r="C234" s="1" t="s">
        <v>905</v>
      </c>
      <c r="D234" s="1" t="s">
        <v>182</v>
      </c>
      <c r="E234" s="1" t="s">
        <v>184</v>
      </c>
      <c r="F234">
        <v>1</v>
      </c>
      <c r="G234">
        <v>1</v>
      </c>
      <c r="H234">
        <v>0</v>
      </c>
      <c r="I234">
        <v>0</v>
      </c>
      <c r="J234" s="1" t="s">
        <v>128</v>
      </c>
      <c r="K234">
        <v>250</v>
      </c>
      <c r="L234" s="1" t="s">
        <v>137</v>
      </c>
      <c r="M234" s="1"/>
      <c r="N234" s="1" t="s">
        <v>136</v>
      </c>
      <c r="O234" s="1" t="s">
        <v>874</v>
      </c>
      <c r="P234" s="4">
        <v>2.1</v>
      </c>
    </row>
    <row r="235" spans="1:16" hidden="1" x14ac:dyDescent="0.25">
      <c r="A235" s="1" t="s">
        <v>898</v>
      </c>
      <c r="B235">
        <v>1050</v>
      </c>
      <c r="C235" s="1" t="s">
        <v>905</v>
      </c>
      <c r="D235" s="1" t="s">
        <v>76</v>
      </c>
      <c r="E235" s="1" t="s">
        <v>103</v>
      </c>
      <c r="F235">
        <v>2</v>
      </c>
      <c r="G235">
        <v>2</v>
      </c>
      <c r="H235">
        <v>0</v>
      </c>
      <c r="I235">
        <v>0</v>
      </c>
      <c r="J235" s="1" t="s">
        <v>128</v>
      </c>
      <c r="K235">
        <v>250</v>
      </c>
      <c r="L235" s="1" t="s">
        <v>137</v>
      </c>
      <c r="M235" s="1"/>
      <c r="N235" s="1" t="s">
        <v>136</v>
      </c>
      <c r="O235" s="1" t="s">
        <v>874</v>
      </c>
      <c r="P235" s="4">
        <v>6</v>
      </c>
    </row>
    <row r="236" spans="1:16" hidden="1" x14ac:dyDescent="0.25">
      <c r="A236" s="1" t="s">
        <v>669</v>
      </c>
      <c r="B236">
        <v>990</v>
      </c>
      <c r="C236" s="1" t="s">
        <v>675</v>
      </c>
      <c r="D236" s="1" t="s">
        <v>182</v>
      </c>
      <c r="E236" s="1" t="s">
        <v>184</v>
      </c>
      <c r="F236">
        <v>1</v>
      </c>
      <c r="G236">
        <v>1</v>
      </c>
      <c r="H236">
        <v>0</v>
      </c>
      <c r="I236">
        <v>0</v>
      </c>
      <c r="J236" s="1" t="s">
        <v>128</v>
      </c>
      <c r="K236">
        <v>250</v>
      </c>
      <c r="L236" s="1" t="s">
        <v>137</v>
      </c>
      <c r="M236" s="1"/>
      <c r="N236" s="1" t="s">
        <v>136</v>
      </c>
      <c r="O236" s="1" t="s">
        <v>661</v>
      </c>
      <c r="P236" s="4">
        <v>2.1</v>
      </c>
    </row>
    <row r="237" spans="1:16" hidden="1" x14ac:dyDescent="0.25">
      <c r="A237" s="1" t="s">
        <v>669</v>
      </c>
      <c r="B237">
        <v>1050</v>
      </c>
      <c r="C237" s="1" t="s">
        <v>675</v>
      </c>
      <c r="D237" s="1" t="s">
        <v>76</v>
      </c>
      <c r="E237" s="1" t="s">
        <v>103</v>
      </c>
      <c r="F237">
        <v>2</v>
      </c>
      <c r="G237">
        <v>2</v>
      </c>
      <c r="H237">
        <v>0</v>
      </c>
      <c r="I237">
        <v>0</v>
      </c>
      <c r="J237" s="1" t="s">
        <v>128</v>
      </c>
      <c r="K237">
        <v>250</v>
      </c>
      <c r="L237" s="1" t="s">
        <v>137</v>
      </c>
      <c r="M237" s="1"/>
      <c r="N237" s="1" t="s">
        <v>136</v>
      </c>
      <c r="O237" s="1" t="s">
        <v>661</v>
      </c>
      <c r="P237" s="4">
        <v>6</v>
      </c>
    </row>
    <row r="238" spans="1:16" hidden="1" x14ac:dyDescent="0.25">
      <c r="A238" s="1" t="s">
        <v>428</v>
      </c>
      <c r="B238">
        <v>660</v>
      </c>
      <c r="C238" s="1" t="s">
        <v>495</v>
      </c>
      <c r="D238" s="1" t="s">
        <v>93</v>
      </c>
      <c r="E238" s="1" t="s">
        <v>120</v>
      </c>
      <c r="F238">
        <v>3</v>
      </c>
      <c r="G238">
        <v>3</v>
      </c>
      <c r="H238">
        <v>0</v>
      </c>
      <c r="I238">
        <v>0</v>
      </c>
      <c r="J238" s="1" t="s">
        <v>129</v>
      </c>
      <c r="K238">
        <v>100</v>
      </c>
      <c r="L238" s="1" t="s">
        <v>136</v>
      </c>
      <c r="M238" s="1" t="s">
        <v>573</v>
      </c>
      <c r="N238" s="1" t="s">
        <v>136</v>
      </c>
      <c r="O238" s="1" t="s">
        <v>574</v>
      </c>
      <c r="P238" s="4">
        <v>4.5610999999999997</v>
      </c>
    </row>
    <row r="239" spans="1:16" hidden="1" x14ac:dyDescent="0.25">
      <c r="A239" s="1" t="s">
        <v>428</v>
      </c>
      <c r="B239">
        <v>930</v>
      </c>
      <c r="C239" s="1" t="s">
        <v>495</v>
      </c>
      <c r="D239" s="1" t="s">
        <v>85</v>
      </c>
      <c r="E239" s="1" t="s">
        <v>112</v>
      </c>
      <c r="F239">
        <v>1</v>
      </c>
      <c r="G239">
        <v>1</v>
      </c>
      <c r="H239">
        <v>0</v>
      </c>
      <c r="I239">
        <v>0</v>
      </c>
      <c r="J239" s="1" t="s">
        <v>128</v>
      </c>
      <c r="K239">
        <v>240</v>
      </c>
      <c r="L239" s="1" t="s">
        <v>136</v>
      </c>
      <c r="M239" s="1" t="s">
        <v>573</v>
      </c>
      <c r="N239" s="1" t="s">
        <v>136</v>
      </c>
      <c r="O239" s="1" t="s">
        <v>573</v>
      </c>
      <c r="P239" s="4">
        <v>26.318200000000001</v>
      </c>
    </row>
    <row r="240" spans="1:16" hidden="1" x14ac:dyDescent="0.25">
      <c r="A240" s="1" t="s">
        <v>428</v>
      </c>
      <c r="B240">
        <v>940</v>
      </c>
      <c r="C240" s="1" t="s">
        <v>495</v>
      </c>
      <c r="D240" s="1" t="s">
        <v>541</v>
      </c>
      <c r="E240" s="1" t="s">
        <v>559</v>
      </c>
      <c r="F240">
        <v>1</v>
      </c>
      <c r="G240">
        <v>0</v>
      </c>
      <c r="H240">
        <v>1</v>
      </c>
      <c r="I240">
        <v>0</v>
      </c>
      <c r="J240" s="1" t="s">
        <v>128</v>
      </c>
      <c r="K240">
        <v>250</v>
      </c>
      <c r="L240" s="1" t="s">
        <v>136</v>
      </c>
      <c r="M240" s="1" t="s">
        <v>573</v>
      </c>
      <c r="N240" s="1" t="s">
        <v>136</v>
      </c>
      <c r="O240" s="1" t="s">
        <v>573</v>
      </c>
      <c r="P240" s="4">
        <v>1480</v>
      </c>
    </row>
    <row r="241" spans="1:16" hidden="1" x14ac:dyDescent="0.25">
      <c r="A241" s="1" t="s">
        <v>428</v>
      </c>
      <c r="B241">
        <v>1050</v>
      </c>
      <c r="C241" s="1" t="s">
        <v>495</v>
      </c>
      <c r="D241" s="1" t="s">
        <v>76</v>
      </c>
      <c r="E241" s="1" t="s">
        <v>103</v>
      </c>
      <c r="F241">
        <v>2</v>
      </c>
      <c r="G241">
        <v>2</v>
      </c>
      <c r="H241">
        <v>0</v>
      </c>
      <c r="I241">
        <v>0</v>
      </c>
      <c r="J241" s="1" t="s">
        <v>128</v>
      </c>
      <c r="K241">
        <v>250</v>
      </c>
      <c r="L241" s="1" t="s">
        <v>136</v>
      </c>
      <c r="M241" s="1" t="s">
        <v>573</v>
      </c>
      <c r="N241" s="1" t="s">
        <v>136</v>
      </c>
      <c r="O241" s="1" t="s">
        <v>573</v>
      </c>
      <c r="P241" s="4">
        <v>6</v>
      </c>
    </row>
    <row r="242" spans="1:16" hidden="1" x14ac:dyDescent="0.25">
      <c r="A242" s="1" t="s">
        <v>429</v>
      </c>
      <c r="B242">
        <v>660</v>
      </c>
      <c r="C242" s="1" t="s">
        <v>496</v>
      </c>
      <c r="D242" s="1" t="s">
        <v>93</v>
      </c>
      <c r="E242" s="1" t="s">
        <v>120</v>
      </c>
      <c r="F242">
        <v>3</v>
      </c>
      <c r="G242">
        <v>3</v>
      </c>
      <c r="H242">
        <v>0</v>
      </c>
      <c r="I242">
        <v>0</v>
      </c>
      <c r="J242" s="1" t="s">
        <v>129</v>
      </c>
      <c r="K242">
        <v>100</v>
      </c>
      <c r="L242" s="1" t="s">
        <v>136</v>
      </c>
      <c r="M242" s="1" t="s">
        <v>573</v>
      </c>
      <c r="N242" s="1" t="s">
        <v>136</v>
      </c>
      <c r="O242" s="1" t="s">
        <v>574</v>
      </c>
      <c r="P242" s="4">
        <v>4.5376000000000003</v>
      </c>
    </row>
    <row r="243" spans="1:16" hidden="1" x14ac:dyDescent="0.25">
      <c r="A243" s="1" t="s">
        <v>429</v>
      </c>
      <c r="B243">
        <v>930</v>
      </c>
      <c r="C243" s="1" t="s">
        <v>496</v>
      </c>
      <c r="D243" s="1" t="s">
        <v>85</v>
      </c>
      <c r="E243" s="1" t="s">
        <v>112</v>
      </c>
      <c r="F243">
        <v>1</v>
      </c>
      <c r="G243">
        <v>1</v>
      </c>
      <c r="H243">
        <v>0</v>
      </c>
      <c r="I243">
        <v>0</v>
      </c>
      <c r="J243" s="1" t="s">
        <v>128</v>
      </c>
      <c r="K243">
        <v>240</v>
      </c>
      <c r="L243" s="1" t="s">
        <v>136</v>
      </c>
      <c r="M243" s="1" t="s">
        <v>573</v>
      </c>
      <c r="N243" s="1" t="s">
        <v>136</v>
      </c>
      <c r="O243" s="1" t="s">
        <v>573</v>
      </c>
      <c r="P243" s="4">
        <v>28.6</v>
      </c>
    </row>
    <row r="244" spans="1:16" hidden="1" x14ac:dyDescent="0.25">
      <c r="A244" s="1" t="s">
        <v>429</v>
      </c>
      <c r="B244">
        <v>940</v>
      </c>
      <c r="C244" s="1" t="s">
        <v>496</v>
      </c>
      <c r="D244" s="1" t="s">
        <v>541</v>
      </c>
      <c r="E244" s="1" t="s">
        <v>559</v>
      </c>
      <c r="F244">
        <v>1</v>
      </c>
      <c r="G244">
        <v>0</v>
      </c>
      <c r="H244">
        <v>1</v>
      </c>
      <c r="I244">
        <v>0</v>
      </c>
      <c r="J244" s="1" t="s">
        <v>128</v>
      </c>
      <c r="K244">
        <v>250</v>
      </c>
      <c r="L244" s="1" t="s">
        <v>136</v>
      </c>
      <c r="M244" s="1" t="s">
        <v>573</v>
      </c>
      <c r="N244" s="1" t="s">
        <v>136</v>
      </c>
      <c r="O244" s="1" t="s">
        <v>573</v>
      </c>
      <c r="P244" s="4">
        <v>1480</v>
      </c>
    </row>
    <row r="245" spans="1:16" hidden="1" x14ac:dyDescent="0.25">
      <c r="A245" s="1" t="s">
        <v>429</v>
      </c>
      <c r="B245">
        <v>1050</v>
      </c>
      <c r="C245" s="1" t="s">
        <v>496</v>
      </c>
      <c r="D245" s="1" t="s">
        <v>76</v>
      </c>
      <c r="E245" s="1" t="s">
        <v>103</v>
      </c>
      <c r="F245">
        <v>2</v>
      </c>
      <c r="G245">
        <v>2</v>
      </c>
      <c r="H245">
        <v>0</v>
      </c>
      <c r="I245">
        <v>0</v>
      </c>
      <c r="J245" s="1" t="s">
        <v>128</v>
      </c>
      <c r="K245">
        <v>250</v>
      </c>
      <c r="L245" s="1" t="s">
        <v>136</v>
      </c>
      <c r="M245" s="1" t="s">
        <v>573</v>
      </c>
      <c r="N245" s="1" t="s">
        <v>136</v>
      </c>
      <c r="O245" s="1" t="s">
        <v>573</v>
      </c>
      <c r="P245" s="4">
        <v>6</v>
      </c>
    </row>
    <row r="246" spans="1:16" hidden="1" x14ac:dyDescent="0.25">
      <c r="A246" s="1" t="s">
        <v>430</v>
      </c>
      <c r="B246">
        <v>660</v>
      </c>
      <c r="C246" s="1" t="s">
        <v>497</v>
      </c>
      <c r="D246" s="1" t="s">
        <v>93</v>
      </c>
      <c r="E246" s="1" t="s">
        <v>120</v>
      </c>
      <c r="F246">
        <v>3</v>
      </c>
      <c r="G246">
        <v>3</v>
      </c>
      <c r="H246">
        <v>0</v>
      </c>
      <c r="I246">
        <v>0</v>
      </c>
      <c r="J246" s="1" t="s">
        <v>129</v>
      </c>
      <c r="K246">
        <v>100</v>
      </c>
      <c r="L246" s="1" t="s">
        <v>136</v>
      </c>
      <c r="M246" s="1" t="s">
        <v>573</v>
      </c>
      <c r="N246" s="1" t="s">
        <v>136</v>
      </c>
      <c r="O246" s="1" t="s">
        <v>574</v>
      </c>
      <c r="P246" s="4">
        <v>4.5376000000000003</v>
      </c>
    </row>
    <row r="247" spans="1:16" hidden="1" x14ac:dyDescent="0.25">
      <c r="A247" s="1" t="s">
        <v>430</v>
      </c>
      <c r="B247">
        <v>930</v>
      </c>
      <c r="C247" s="1" t="s">
        <v>497</v>
      </c>
      <c r="D247" s="1" t="s">
        <v>85</v>
      </c>
      <c r="E247" s="1" t="s">
        <v>112</v>
      </c>
      <c r="F247">
        <v>1</v>
      </c>
      <c r="G247">
        <v>1</v>
      </c>
      <c r="H247">
        <v>0</v>
      </c>
      <c r="I247">
        <v>0</v>
      </c>
      <c r="J247" s="1" t="s">
        <v>128</v>
      </c>
      <c r="K247">
        <v>240</v>
      </c>
      <c r="L247" s="1" t="s">
        <v>136</v>
      </c>
      <c r="M247" s="1" t="s">
        <v>573</v>
      </c>
      <c r="N247" s="1" t="s">
        <v>136</v>
      </c>
      <c r="O247" s="1" t="s">
        <v>573</v>
      </c>
      <c r="P247" s="4">
        <v>28.6</v>
      </c>
    </row>
    <row r="248" spans="1:16" hidden="1" x14ac:dyDescent="0.25">
      <c r="A248" s="1" t="s">
        <v>430</v>
      </c>
      <c r="B248">
        <v>940</v>
      </c>
      <c r="C248" s="1" t="s">
        <v>497</v>
      </c>
      <c r="D248" s="1" t="s">
        <v>541</v>
      </c>
      <c r="E248" s="1" t="s">
        <v>559</v>
      </c>
      <c r="F248">
        <v>1</v>
      </c>
      <c r="G248">
        <v>0</v>
      </c>
      <c r="H248">
        <v>1</v>
      </c>
      <c r="I248">
        <v>0</v>
      </c>
      <c r="J248" s="1" t="s">
        <v>128</v>
      </c>
      <c r="K248">
        <v>250</v>
      </c>
      <c r="L248" s="1" t="s">
        <v>136</v>
      </c>
      <c r="M248" s="1" t="s">
        <v>573</v>
      </c>
      <c r="N248" s="1" t="s">
        <v>136</v>
      </c>
      <c r="O248" s="1" t="s">
        <v>573</v>
      </c>
      <c r="P248" s="4">
        <v>1480</v>
      </c>
    </row>
    <row r="249" spans="1:16" hidden="1" x14ac:dyDescent="0.25">
      <c r="A249" s="1" t="s">
        <v>430</v>
      </c>
      <c r="B249">
        <v>1050</v>
      </c>
      <c r="C249" s="1" t="s">
        <v>497</v>
      </c>
      <c r="D249" s="1" t="s">
        <v>76</v>
      </c>
      <c r="E249" s="1" t="s">
        <v>103</v>
      </c>
      <c r="F249">
        <v>2</v>
      </c>
      <c r="G249">
        <v>2</v>
      </c>
      <c r="H249">
        <v>0</v>
      </c>
      <c r="I249">
        <v>0</v>
      </c>
      <c r="J249" s="1" t="s">
        <v>128</v>
      </c>
      <c r="K249">
        <v>250</v>
      </c>
      <c r="L249" s="1" t="s">
        <v>136</v>
      </c>
      <c r="M249" s="1" t="s">
        <v>573</v>
      </c>
      <c r="N249" s="1" t="s">
        <v>136</v>
      </c>
      <c r="O249" s="1" t="s">
        <v>573</v>
      </c>
      <c r="P249" s="4">
        <v>6</v>
      </c>
    </row>
    <row r="250" spans="1:16" hidden="1" x14ac:dyDescent="0.25">
      <c r="A250" s="1" t="s">
        <v>431</v>
      </c>
      <c r="B250">
        <v>660</v>
      </c>
      <c r="C250" s="1" t="s">
        <v>498</v>
      </c>
      <c r="D250" s="1" t="s">
        <v>93</v>
      </c>
      <c r="E250" s="1" t="s">
        <v>120</v>
      </c>
      <c r="F250">
        <v>3</v>
      </c>
      <c r="G250">
        <v>3</v>
      </c>
      <c r="H250">
        <v>0</v>
      </c>
      <c r="I250">
        <v>0</v>
      </c>
      <c r="J250" s="1" t="s">
        <v>129</v>
      </c>
      <c r="K250">
        <v>100</v>
      </c>
      <c r="L250" s="1" t="s">
        <v>137</v>
      </c>
      <c r="M250" s="1"/>
      <c r="N250" s="1" t="s">
        <v>136</v>
      </c>
      <c r="O250" s="1" t="s">
        <v>571</v>
      </c>
      <c r="P250" s="4">
        <v>4.5376000000000003</v>
      </c>
    </row>
    <row r="251" spans="1:16" hidden="1" x14ac:dyDescent="0.25">
      <c r="A251" s="1" t="s">
        <v>431</v>
      </c>
      <c r="B251">
        <v>930</v>
      </c>
      <c r="C251" s="1" t="s">
        <v>498</v>
      </c>
      <c r="D251" s="1" t="s">
        <v>85</v>
      </c>
      <c r="E251" s="1" t="s">
        <v>112</v>
      </c>
      <c r="F251">
        <v>1</v>
      </c>
      <c r="G251">
        <v>1</v>
      </c>
      <c r="H251">
        <v>0</v>
      </c>
      <c r="I251">
        <v>0</v>
      </c>
      <c r="J251" s="1" t="s">
        <v>128</v>
      </c>
      <c r="K251">
        <v>240</v>
      </c>
      <c r="L251" s="1" t="s">
        <v>137</v>
      </c>
      <c r="M251" s="1"/>
      <c r="N251" s="1" t="s">
        <v>136</v>
      </c>
      <c r="O251" s="1" t="s">
        <v>573</v>
      </c>
      <c r="P251" s="4">
        <v>28.6</v>
      </c>
    </row>
    <row r="252" spans="1:16" hidden="1" x14ac:dyDescent="0.25">
      <c r="A252" s="1" t="s">
        <v>432</v>
      </c>
      <c r="B252">
        <v>660</v>
      </c>
      <c r="C252" s="1" t="s">
        <v>499</v>
      </c>
      <c r="D252" s="1" t="s">
        <v>93</v>
      </c>
      <c r="E252" s="1" t="s">
        <v>120</v>
      </c>
      <c r="F252">
        <v>3</v>
      </c>
      <c r="G252">
        <v>3</v>
      </c>
      <c r="H252">
        <v>0</v>
      </c>
      <c r="I252">
        <v>0</v>
      </c>
      <c r="J252" s="1" t="s">
        <v>129</v>
      </c>
      <c r="K252">
        <v>100</v>
      </c>
      <c r="L252" s="1" t="s">
        <v>136</v>
      </c>
      <c r="M252" s="1" t="s">
        <v>573</v>
      </c>
      <c r="N252" s="1" t="s">
        <v>136</v>
      </c>
      <c r="O252" s="1" t="s">
        <v>574</v>
      </c>
      <c r="P252" s="4">
        <v>4.5376000000000003</v>
      </c>
    </row>
    <row r="253" spans="1:16" hidden="1" x14ac:dyDescent="0.25">
      <c r="A253" s="1" t="s">
        <v>432</v>
      </c>
      <c r="B253">
        <v>930</v>
      </c>
      <c r="C253" s="1" t="s">
        <v>499</v>
      </c>
      <c r="D253" s="1" t="s">
        <v>85</v>
      </c>
      <c r="E253" s="1" t="s">
        <v>112</v>
      </c>
      <c r="F253">
        <v>1</v>
      </c>
      <c r="G253">
        <v>1</v>
      </c>
      <c r="H253">
        <v>0</v>
      </c>
      <c r="I253">
        <v>0</v>
      </c>
      <c r="J253" s="1" t="s">
        <v>128</v>
      </c>
      <c r="K253">
        <v>240</v>
      </c>
      <c r="L253" s="1" t="s">
        <v>136</v>
      </c>
      <c r="M253" s="1" t="s">
        <v>573</v>
      </c>
      <c r="N253" s="1" t="s">
        <v>136</v>
      </c>
      <c r="O253" s="1" t="s">
        <v>573</v>
      </c>
      <c r="P253" s="4">
        <v>28.6</v>
      </c>
    </row>
    <row r="254" spans="1:16" hidden="1" x14ac:dyDescent="0.25">
      <c r="A254" s="1" t="s">
        <v>432</v>
      </c>
      <c r="B254">
        <v>940</v>
      </c>
      <c r="C254" s="1" t="s">
        <v>499</v>
      </c>
      <c r="D254" s="1" t="s">
        <v>541</v>
      </c>
      <c r="E254" s="1" t="s">
        <v>559</v>
      </c>
      <c r="F254">
        <v>1</v>
      </c>
      <c r="G254">
        <v>0</v>
      </c>
      <c r="H254">
        <v>1</v>
      </c>
      <c r="I254">
        <v>0</v>
      </c>
      <c r="J254" s="1" t="s">
        <v>128</v>
      </c>
      <c r="K254">
        <v>250</v>
      </c>
      <c r="L254" s="1" t="s">
        <v>136</v>
      </c>
      <c r="M254" s="1" t="s">
        <v>573</v>
      </c>
      <c r="N254" s="1" t="s">
        <v>136</v>
      </c>
      <c r="O254" s="1" t="s">
        <v>573</v>
      </c>
      <c r="P254" s="4">
        <v>1480</v>
      </c>
    </row>
    <row r="255" spans="1:16" hidden="1" x14ac:dyDescent="0.25">
      <c r="A255" s="1" t="s">
        <v>432</v>
      </c>
      <c r="B255">
        <v>1050</v>
      </c>
      <c r="C255" s="1" t="s">
        <v>499</v>
      </c>
      <c r="D255" s="1" t="s">
        <v>76</v>
      </c>
      <c r="E255" s="1" t="s">
        <v>103</v>
      </c>
      <c r="F255">
        <v>2</v>
      </c>
      <c r="G255">
        <v>2</v>
      </c>
      <c r="H255">
        <v>0</v>
      </c>
      <c r="I255">
        <v>0</v>
      </c>
      <c r="J255" s="1" t="s">
        <v>128</v>
      </c>
      <c r="K255">
        <v>250</v>
      </c>
      <c r="L255" s="1" t="s">
        <v>136</v>
      </c>
      <c r="M255" s="1" t="s">
        <v>573</v>
      </c>
      <c r="N255" s="1" t="s">
        <v>136</v>
      </c>
      <c r="O255" s="1" t="s">
        <v>573</v>
      </c>
      <c r="P255" s="4">
        <v>6</v>
      </c>
    </row>
    <row r="256" spans="1:16" hidden="1" x14ac:dyDescent="0.25">
      <c r="A256" s="1" t="s">
        <v>433</v>
      </c>
      <c r="B256">
        <v>660</v>
      </c>
      <c r="C256" s="1" t="s">
        <v>500</v>
      </c>
      <c r="D256" s="1" t="s">
        <v>93</v>
      </c>
      <c r="E256" s="1" t="s">
        <v>120</v>
      </c>
      <c r="F256">
        <v>3</v>
      </c>
      <c r="G256">
        <v>3</v>
      </c>
      <c r="H256">
        <v>0</v>
      </c>
      <c r="I256">
        <v>0</v>
      </c>
      <c r="J256" s="1" t="s">
        <v>129</v>
      </c>
      <c r="K256">
        <v>100</v>
      </c>
      <c r="L256" s="1" t="s">
        <v>137</v>
      </c>
      <c r="M256" s="1"/>
      <c r="N256" s="1" t="s">
        <v>136</v>
      </c>
      <c r="O256" s="1" t="s">
        <v>571</v>
      </c>
      <c r="P256" s="4">
        <v>4.5376000000000003</v>
      </c>
    </row>
    <row r="257" spans="1:16" hidden="1" x14ac:dyDescent="0.25">
      <c r="A257" s="1" t="s">
        <v>433</v>
      </c>
      <c r="B257">
        <v>930</v>
      </c>
      <c r="C257" s="1" t="s">
        <v>500</v>
      </c>
      <c r="D257" s="1" t="s">
        <v>85</v>
      </c>
      <c r="E257" s="1" t="s">
        <v>112</v>
      </c>
      <c r="F257">
        <v>1</v>
      </c>
      <c r="G257">
        <v>1</v>
      </c>
      <c r="H257">
        <v>0</v>
      </c>
      <c r="I257">
        <v>0</v>
      </c>
      <c r="J257" s="1" t="s">
        <v>128</v>
      </c>
      <c r="K257">
        <v>240</v>
      </c>
      <c r="L257" s="1" t="s">
        <v>137</v>
      </c>
      <c r="M257" s="1"/>
      <c r="N257" s="1" t="s">
        <v>136</v>
      </c>
      <c r="O257" s="1" t="s">
        <v>573</v>
      </c>
      <c r="P257" s="4">
        <v>28.6</v>
      </c>
    </row>
    <row r="258" spans="1:16" hidden="1" x14ac:dyDescent="0.25">
      <c r="A258" s="1" t="s">
        <v>434</v>
      </c>
      <c r="B258">
        <v>660</v>
      </c>
      <c r="C258" s="1" t="s">
        <v>501</v>
      </c>
      <c r="D258" s="1" t="s">
        <v>93</v>
      </c>
      <c r="E258" s="1" t="s">
        <v>120</v>
      </c>
      <c r="F258">
        <v>3</v>
      </c>
      <c r="G258">
        <v>3</v>
      </c>
      <c r="H258">
        <v>0</v>
      </c>
      <c r="I258">
        <v>0</v>
      </c>
      <c r="J258" s="1" t="s">
        <v>129</v>
      </c>
      <c r="K258">
        <v>100</v>
      </c>
      <c r="L258" s="1" t="s">
        <v>136</v>
      </c>
      <c r="M258" s="1" t="s">
        <v>573</v>
      </c>
      <c r="N258" s="1" t="s">
        <v>136</v>
      </c>
      <c r="O258" s="1" t="s">
        <v>571</v>
      </c>
      <c r="P258" s="4">
        <v>4.5376000000000003</v>
      </c>
    </row>
    <row r="259" spans="1:16" hidden="1" x14ac:dyDescent="0.25">
      <c r="A259" s="1" t="s">
        <v>434</v>
      </c>
      <c r="B259">
        <v>930</v>
      </c>
      <c r="C259" s="1" t="s">
        <v>501</v>
      </c>
      <c r="D259" s="1" t="s">
        <v>85</v>
      </c>
      <c r="E259" s="1" t="s">
        <v>112</v>
      </c>
      <c r="F259">
        <v>1</v>
      </c>
      <c r="G259">
        <v>1</v>
      </c>
      <c r="H259">
        <v>0</v>
      </c>
      <c r="I259">
        <v>0</v>
      </c>
      <c r="J259" s="1" t="s">
        <v>128</v>
      </c>
      <c r="K259">
        <v>240</v>
      </c>
      <c r="L259" s="1" t="s">
        <v>136</v>
      </c>
      <c r="M259" s="1" t="s">
        <v>573</v>
      </c>
      <c r="N259" s="1" t="s">
        <v>136</v>
      </c>
      <c r="O259" s="1" t="s">
        <v>573</v>
      </c>
      <c r="P259" s="4">
        <v>28.6</v>
      </c>
    </row>
    <row r="260" spans="1:16" hidden="1" x14ac:dyDescent="0.25">
      <c r="A260" s="1" t="s">
        <v>434</v>
      </c>
      <c r="B260">
        <v>940</v>
      </c>
      <c r="C260" s="1" t="s">
        <v>501</v>
      </c>
      <c r="D260" s="1" t="s">
        <v>541</v>
      </c>
      <c r="E260" s="1" t="s">
        <v>559</v>
      </c>
      <c r="F260">
        <v>1</v>
      </c>
      <c r="G260">
        <v>0</v>
      </c>
      <c r="H260">
        <v>1</v>
      </c>
      <c r="I260">
        <v>0</v>
      </c>
      <c r="J260" s="1" t="s">
        <v>128</v>
      </c>
      <c r="K260">
        <v>250</v>
      </c>
      <c r="L260" s="1" t="s">
        <v>136</v>
      </c>
      <c r="M260" s="1" t="s">
        <v>573</v>
      </c>
      <c r="N260" s="1" t="s">
        <v>136</v>
      </c>
      <c r="O260" s="1" t="s">
        <v>573</v>
      </c>
      <c r="P260" s="4">
        <v>1480</v>
      </c>
    </row>
    <row r="261" spans="1:16" hidden="1" x14ac:dyDescent="0.25">
      <c r="A261" s="1" t="s">
        <v>434</v>
      </c>
      <c r="B261">
        <v>1050</v>
      </c>
      <c r="C261" s="1" t="s">
        <v>501</v>
      </c>
      <c r="D261" s="1" t="s">
        <v>76</v>
      </c>
      <c r="E261" s="1" t="s">
        <v>103</v>
      </c>
      <c r="F261">
        <v>2</v>
      </c>
      <c r="G261">
        <v>2</v>
      </c>
      <c r="H261">
        <v>0</v>
      </c>
      <c r="I261">
        <v>0</v>
      </c>
      <c r="J261" s="1" t="s">
        <v>128</v>
      </c>
      <c r="K261">
        <v>250</v>
      </c>
      <c r="L261" s="1" t="s">
        <v>136</v>
      </c>
      <c r="M261" s="1" t="s">
        <v>573</v>
      </c>
      <c r="N261" s="1" t="s">
        <v>136</v>
      </c>
      <c r="O261" s="1" t="s">
        <v>573</v>
      </c>
      <c r="P261" s="4">
        <v>6</v>
      </c>
    </row>
    <row r="262" spans="1:16" hidden="1" x14ac:dyDescent="0.25">
      <c r="A262" s="1" t="s">
        <v>171</v>
      </c>
      <c r="B262">
        <v>980</v>
      </c>
      <c r="C262" s="1" t="s">
        <v>172</v>
      </c>
      <c r="D262" s="1" t="s">
        <v>81</v>
      </c>
      <c r="E262" s="1" t="s">
        <v>108</v>
      </c>
      <c r="F262">
        <v>0</v>
      </c>
      <c r="G262">
        <v>0</v>
      </c>
      <c r="H262">
        <v>2</v>
      </c>
      <c r="I262">
        <v>0</v>
      </c>
      <c r="J262" s="1" t="s">
        <v>128</v>
      </c>
      <c r="K262">
        <v>240</v>
      </c>
      <c r="L262" s="1" t="s">
        <v>136</v>
      </c>
      <c r="M262" s="1" t="s">
        <v>383</v>
      </c>
      <c r="N262" s="1" t="s">
        <v>136</v>
      </c>
      <c r="O262" s="1" t="s">
        <v>382</v>
      </c>
      <c r="P262" s="4" t="s">
        <v>152</v>
      </c>
    </row>
    <row r="263" spans="1:16" hidden="1" x14ac:dyDescent="0.25">
      <c r="A263" s="1" t="s">
        <v>435</v>
      </c>
      <c r="B263">
        <v>710</v>
      </c>
      <c r="C263" s="1" t="s">
        <v>502</v>
      </c>
      <c r="D263" s="1" t="s">
        <v>93</v>
      </c>
      <c r="E263" s="1" t="s">
        <v>120</v>
      </c>
      <c r="F263">
        <v>3</v>
      </c>
      <c r="G263">
        <v>3</v>
      </c>
      <c r="H263">
        <v>0</v>
      </c>
      <c r="I263">
        <v>0</v>
      </c>
      <c r="J263" s="1" t="s">
        <v>129</v>
      </c>
      <c r="K263">
        <v>100</v>
      </c>
      <c r="L263" s="1" t="s">
        <v>137</v>
      </c>
      <c r="M263" s="1"/>
      <c r="N263" s="1" t="s">
        <v>136</v>
      </c>
      <c r="O263" s="1" t="s">
        <v>574</v>
      </c>
      <c r="P263" s="4">
        <v>4.5610999999999997</v>
      </c>
    </row>
    <row r="264" spans="1:16" hidden="1" x14ac:dyDescent="0.25">
      <c r="A264" s="1" t="s">
        <v>210</v>
      </c>
      <c r="B264">
        <v>70</v>
      </c>
      <c r="C264" s="1" t="s">
        <v>221</v>
      </c>
      <c r="D264" s="1" t="s">
        <v>89</v>
      </c>
      <c r="E264" s="1" t="s">
        <v>116</v>
      </c>
      <c r="F264">
        <v>1</v>
      </c>
      <c r="G264">
        <v>1</v>
      </c>
      <c r="H264">
        <v>0</v>
      </c>
      <c r="I264">
        <v>0</v>
      </c>
      <c r="J264" s="1" t="s">
        <v>132</v>
      </c>
      <c r="K264">
        <v>70</v>
      </c>
      <c r="L264" s="1" t="s">
        <v>137</v>
      </c>
      <c r="M264" s="1"/>
      <c r="N264" s="1" t="s">
        <v>136</v>
      </c>
      <c r="O264" s="1" t="s">
        <v>266</v>
      </c>
      <c r="P264" s="4">
        <v>172.0222</v>
      </c>
    </row>
    <row r="265" spans="1:16" hidden="1" x14ac:dyDescent="0.25">
      <c r="A265" s="1" t="s">
        <v>771</v>
      </c>
      <c r="B265">
        <v>1059</v>
      </c>
      <c r="C265" s="1" t="s">
        <v>783</v>
      </c>
      <c r="D265" s="1" t="s">
        <v>350</v>
      </c>
      <c r="E265" s="1" t="s">
        <v>367</v>
      </c>
      <c r="F265">
        <v>0</v>
      </c>
      <c r="G265">
        <v>0</v>
      </c>
      <c r="H265">
        <v>1</v>
      </c>
      <c r="I265">
        <v>0</v>
      </c>
      <c r="J265" s="1" t="s">
        <v>128</v>
      </c>
      <c r="K265">
        <v>210</v>
      </c>
      <c r="L265" s="1" t="s">
        <v>136</v>
      </c>
      <c r="M265" s="1" t="s">
        <v>760</v>
      </c>
      <c r="N265" s="1" t="s">
        <v>136</v>
      </c>
      <c r="O265" s="1" t="s">
        <v>760</v>
      </c>
      <c r="P265" s="4" t="s">
        <v>152</v>
      </c>
    </row>
    <row r="266" spans="1:16" hidden="1" x14ac:dyDescent="0.25">
      <c r="A266" s="1" t="s">
        <v>771</v>
      </c>
      <c r="B266">
        <v>1000</v>
      </c>
      <c r="C266" s="1" t="s">
        <v>783</v>
      </c>
      <c r="D266" s="1" t="s">
        <v>81</v>
      </c>
      <c r="E266" s="1" t="s">
        <v>108</v>
      </c>
      <c r="F266">
        <v>2</v>
      </c>
      <c r="G266">
        <v>2</v>
      </c>
      <c r="H266">
        <v>0</v>
      </c>
      <c r="I266">
        <v>0</v>
      </c>
      <c r="J266" s="1" t="s">
        <v>128</v>
      </c>
      <c r="K266">
        <v>240</v>
      </c>
      <c r="L266" s="1" t="s">
        <v>136</v>
      </c>
      <c r="M266" s="1" t="s">
        <v>760</v>
      </c>
      <c r="N266" s="1" t="s">
        <v>136</v>
      </c>
      <c r="O266" s="1" t="s">
        <v>760</v>
      </c>
      <c r="P266" s="4">
        <v>1.66</v>
      </c>
    </row>
    <row r="267" spans="1:16" hidden="1" x14ac:dyDescent="0.25">
      <c r="A267" s="1" t="s">
        <v>771</v>
      </c>
      <c r="B267">
        <v>1068</v>
      </c>
      <c r="C267" s="1" t="s">
        <v>783</v>
      </c>
      <c r="D267" s="1" t="s">
        <v>81</v>
      </c>
      <c r="E267" s="1" t="s">
        <v>108</v>
      </c>
      <c r="F267">
        <v>0</v>
      </c>
      <c r="G267">
        <v>0</v>
      </c>
      <c r="H267">
        <v>2</v>
      </c>
      <c r="I267">
        <v>0</v>
      </c>
      <c r="J267" s="1" t="s">
        <v>128</v>
      </c>
      <c r="K267">
        <v>240</v>
      </c>
      <c r="L267" s="1" t="s">
        <v>136</v>
      </c>
      <c r="M267" s="1" t="s">
        <v>760</v>
      </c>
      <c r="N267" s="1" t="s">
        <v>136</v>
      </c>
      <c r="O267" s="1" t="s">
        <v>760</v>
      </c>
      <c r="P267" s="4" t="s">
        <v>152</v>
      </c>
    </row>
    <row r="268" spans="1:16" hidden="1" x14ac:dyDescent="0.25">
      <c r="A268" s="1" t="s">
        <v>436</v>
      </c>
      <c r="B268">
        <v>1068</v>
      </c>
      <c r="C268" s="1" t="s">
        <v>503</v>
      </c>
      <c r="D268" s="1" t="s">
        <v>81</v>
      </c>
      <c r="E268" s="1" t="s">
        <v>108</v>
      </c>
      <c r="F268">
        <v>0</v>
      </c>
      <c r="G268">
        <v>0</v>
      </c>
      <c r="H268">
        <v>2</v>
      </c>
      <c r="I268">
        <v>0</v>
      </c>
      <c r="J268" s="1" t="s">
        <v>128</v>
      </c>
      <c r="K268">
        <v>240</v>
      </c>
      <c r="L268" s="1" t="s">
        <v>136</v>
      </c>
      <c r="M268" s="1" t="s">
        <v>760</v>
      </c>
      <c r="N268" s="1" t="s">
        <v>136</v>
      </c>
      <c r="O268" s="1" t="s">
        <v>385</v>
      </c>
      <c r="P268" s="4" t="s">
        <v>152</v>
      </c>
    </row>
    <row r="269" spans="1:16" hidden="1" x14ac:dyDescent="0.25">
      <c r="A269" s="1" t="s">
        <v>437</v>
      </c>
      <c r="B269">
        <v>960</v>
      </c>
      <c r="C269" s="1" t="s">
        <v>504</v>
      </c>
      <c r="D269" s="1" t="s">
        <v>540</v>
      </c>
      <c r="E269" s="1" t="s">
        <v>558</v>
      </c>
      <c r="F269">
        <v>1</v>
      </c>
      <c r="G269">
        <v>1</v>
      </c>
      <c r="H269">
        <v>0</v>
      </c>
      <c r="I269">
        <v>0</v>
      </c>
      <c r="J269" s="1" t="s">
        <v>128</v>
      </c>
      <c r="K269">
        <v>210</v>
      </c>
      <c r="L269" s="1" t="s">
        <v>136</v>
      </c>
      <c r="M269" s="1" t="s">
        <v>874</v>
      </c>
      <c r="N269" s="1" t="s">
        <v>136</v>
      </c>
      <c r="O269" s="1" t="s">
        <v>385</v>
      </c>
      <c r="P269" s="4">
        <v>213.49</v>
      </c>
    </row>
    <row r="270" spans="1:16" hidden="1" x14ac:dyDescent="0.25">
      <c r="A270" s="1" t="s">
        <v>437</v>
      </c>
      <c r="B270">
        <v>1059</v>
      </c>
      <c r="C270" s="1" t="s">
        <v>504</v>
      </c>
      <c r="D270" s="1" t="s">
        <v>81</v>
      </c>
      <c r="E270" s="1" t="s">
        <v>108</v>
      </c>
      <c r="F270">
        <v>0</v>
      </c>
      <c r="G270">
        <v>0</v>
      </c>
      <c r="H270">
        <v>2</v>
      </c>
      <c r="I270">
        <v>0</v>
      </c>
      <c r="J270" s="1" t="s">
        <v>128</v>
      </c>
      <c r="K270">
        <v>240</v>
      </c>
      <c r="L270" s="1" t="s">
        <v>136</v>
      </c>
      <c r="M270" s="1" t="s">
        <v>874</v>
      </c>
      <c r="N270" s="1" t="s">
        <v>136</v>
      </c>
      <c r="O270" s="1" t="s">
        <v>385</v>
      </c>
      <c r="P270" s="4" t="s">
        <v>152</v>
      </c>
    </row>
    <row r="271" spans="1:16" hidden="1" x14ac:dyDescent="0.25">
      <c r="A271" s="1" t="s">
        <v>438</v>
      </c>
      <c r="B271">
        <v>960</v>
      </c>
      <c r="C271" s="1" t="s">
        <v>505</v>
      </c>
      <c r="D271" s="1" t="s">
        <v>540</v>
      </c>
      <c r="E271" s="1" t="s">
        <v>558</v>
      </c>
      <c r="F271">
        <v>1</v>
      </c>
      <c r="G271">
        <v>1</v>
      </c>
      <c r="H271">
        <v>0</v>
      </c>
      <c r="I271">
        <v>0</v>
      </c>
      <c r="J271" s="1" t="s">
        <v>128</v>
      </c>
      <c r="K271">
        <v>210</v>
      </c>
      <c r="L271" s="1" t="s">
        <v>137</v>
      </c>
      <c r="M271" s="1"/>
      <c r="N271" s="1" t="s">
        <v>136</v>
      </c>
      <c r="O271" s="1" t="s">
        <v>385</v>
      </c>
      <c r="P271" s="4">
        <v>213.49</v>
      </c>
    </row>
    <row r="272" spans="1:16" hidden="1" x14ac:dyDescent="0.25">
      <c r="A272" s="1" t="s">
        <v>438</v>
      </c>
      <c r="B272">
        <v>1059</v>
      </c>
      <c r="C272" s="1" t="s">
        <v>505</v>
      </c>
      <c r="D272" s="1" t="s">
        <v>81</v>
      </c>
      <c r="E272" s="1" t="s">
        <v>108</v>
      </c>
      <c r="F272">
        <v>0</v>
      </c>
      <c r="G272">
        <v>0</v>
      </c>
      <c r="H272">
        <v>2</v>
      </c>
      <c r="I272">
        <v>0</v>
      </c>
      <c r="J272" s="1" t="s">
        <v>128</v>
      </c>
      <c r="K272">
        <v>240</v>
      </c>
      <c r="L272" s="1" t="s">
        <v>137</v>
      </c>
      <c r="M272" s="1"/>
      <c r="N272" s="1" t="s">
        <v>136</v>
      </c>
      <c r="O272" s="1" t="s">
        <v>385</v>
      </c>
      <c r="P272" s="4" t="s">
        <v>152</v>
      </c>
    </row>
    <row r="273" spans="1:16" hidden="1" x14ac:dyDescent="0.25">
      <c r="A273" s="1" t="s">
        <v>439</v>
      </c>
      <c r="B273">
        <v>1059</v>
      </c>
      <c r="C273" s="1" t="s">
        <v>506</v>
      </c>
      <c r="D273" s="1" t="s">
        <v>350</v>
      </c>
      <c r="E273" s="1" t="s">
        <v>367</v>
      </c>
      <c r="F273">
        <v>0</v>
      </c>
      <c r="G273">
        <v>0</v>
      </c>
      <c r="H273">
        <v>1</v>
      </c>
      <c r="I273">
        <v>0</v>
      </c>
      <c r="J273" s="1" t="s">
        <v>128</v>
      </c>
      <c r="K273">
        <v>210</v>
      </c>
      <c r="L273" s="1" t="s">
        <v>137</v>
      </c>
      <c r="M273" s="1"/>
      <c r="N273" s="1" t="s">
        <v>136</v>
      </c>
      <c r="O273" s="1" t="s">
        <v>393</v>
      </c>
      <c r="P273" s="4" t="s">
        <v>152</v>
      </c>
    </row>
    <row r="274" spans="1:16" hidden="1" x14ac:dyDescent="0.25">
      <c r="A274" s="1" t="s">
        <v>440</v>
      </c>
      <c r="B274">
        <v>1068</v>
      </c>
      <c r="C274" s="1" t="s">
        <v>507</v>
      </c>
      <c r="D274" s="1" t="s">
        <v>350</v>
      </c>
      <c r="E274" s="1" t="s">
        <v>367</v>
      </c>
      <c r="F274">
        <v>0</v>
      </c>
      <c r="G274">
        <v>0</v>
      </c>
      <c r="H274">
        <v>1</v>
      </c>
      <c r="I274">
        <v>0</v>
      </c>
      <c r="J274" s="1" t="s">
        <v>128</v>
      </c>
      <c r="K274">
        <v>210</v>
      </c>
      <c r="L274" s="1" t="s">
        <v>137</v>
      </c>
      <c r="M274" s="1"/>
      <c r="N274" s="1" t="s">
        <v>136</v>
      </c>
      <c r="O274" s="1" t="s">
        <v>393</v>
      </c>
      <c r="P274" s="4" t="s">
        <v>152</v>
      </c>
    </row>
    <row r="275" spans="1:16" hidden="1" x14ac:dyDescent="0.25">
      <c r="A275" s="1" t="s">
        <v>440</v>
      </c>
      <c r="B275">
        <v>1059</v>
      </c>
      <c r="C275" s="1" t="s">
        <v>507</v>
      </c>
      <c r="D275" s="1" t="s">
        <v>81</v>
      </c>
      <c r="E275" s="1" t="s">
        <v>108</v>
      </c>
      <c r="F275">
        <v>0</v>
      </c>
      <c r="G275">
        <v>0</v>
      </c>
      <c r="H275">
        <v>2</v>
      </c>
      <c r="I275">
        <v>0</v>
      </c>
      <c r="J275" s="1" t="s">
        <v>128</v>
      </c>
      <c r="K275">
        <v>240</v>
      </c>
      <c r="L275" s="1" t="s">
        <v>137</v>
      </c>
      <c r="M275" s="1"/>
      <c r="N275" s="1" t="s">
        <v>136</v>
      </c>
      <c r="O275" s="1" t="s">
        <v>393</v>
      </c>
      <c r="P275" s="4" t="s">
        <v>152</v>
      </c>
    </row>
    <row r="276" spans="1:16" hidden="1" x14ac:dyDescent="0.25">
      <c r="A276" s="1" t="s">
        <v>441</v>
      </c>
      <c r="B276">
        <v>1059</v>
      </c>
      <c r="C276" s="1" t="s">
        <v>508</v>
      </c>
      <c r="D276" s="1" t="s">
        <v>350</v>
      </c>
      <c r="E276" s="1" t="s">
        <v>367</v>
      </c>
      <c r="F276">
        <v>0</v>
      </c>
      <c r="G276">
        <v>0</v>
      </c>
      <c r="H276">
        <v>1</v>
      </c>
      <c r="I276">
        <v>0</v>
      </c>
      <c r="J276" s="1" t="s">
        <v>128</v>
      </c>
      <c r="K276">
        <v>210</v>
      </c>
      <c r="L276" s="1" t="s">
        <v>136</v>
      </c>
      <c r="M276" s="1" t="s">
        <v>760</v>
      </c>
      <c r="N276" s="1" t="s">
        <v>136</v>
      </c>
      <c r="O276" s="1" t="s">
        <v>381</v>
      </c>
      <c r="P276" s="4" t="s">
        <v>152</v>
      </c>
    </row>
    <row r="277" spans="1:16" hidden="1" x14ac:dyDescent="0.25">
      <c r="A277" s="1" t="s">
        <v>441</v>
      </c>
      <c r="B277">
        <v>1068</v>
      </c>
      <c r="C277" s="1" t="s">
        <v>508</v>
      </c>
      <c r="D277" s="1" t="s">
        <v>81</v>
      </c>
      <c r="E277" s="1" t="s">
        <v>108</v>
      </c>
      <c r="F277">
        <v>0</v>
      </c>
      <c r="G277">
        <v>0</v>
      </c>
      <c r="H277">
        <v>2</v>
      </c>
      <c r="I277">
        <v>0</v>
      </c>
      <c r="J277" s="1" t="s">
        <v>128</v>
      </c>
      <c r="K277">
        <v>240</v>
      </c>
      <c r="L277" s="1" t="s">
        <v>136</v>
      </c>
      <c r="M277" s="1" t="s">
        <v>760</v>
      </c>
      <c r="N277" s="1" t="s">
        <v>136</v>
      </c>
      <c r="O277" s="1" t="s">
        <v>381</v>
      </c>
      <c r="P277" s="4" t="s">
        <v>152</v>
      </c>
    </row>
    <row r="278" spans="1:16" hidden="1" x14ac:dyDescent="0.25">
      <c r="A278" s="1" t="s">
        <v>442</v>
      </c>
      <c r="B278">
        <v>1059</v>
      </c>
      <c r="C278" s="1" t="s">
        <v>509</v>
      </c>
      <c r="D278" s="1" t="s">
        <v>81</v>
      </c>
      <c r="E278" s="1" t="s">
        <v>108</v>
      </c>
      <c r="F278">
        <v>0</v>
      </c>
      <c r="G278">
        <v>0</v>
      </c>
      <c r="H278">
        <v>2</v>
      </c>
      <c r="I278">
        <v>0</v>
      </c>
      <c r="J278" s="1" t="s">
        <v>128</v>
      </c>
      <c r="K278">
        <v>240</v>
      </c>
      <c r="L278" s="1" t="s">
        <v>137</v>
      </c>
      <c r="M278" s="1"/>
      <c r="N278" s="1" t="s">
        <v>136</v>
      </c>
      <c r="O278" s="1" t="s">
        <v>574</v>
      </c>
      <c r="P278" s="4" t="s">
        <v>152</v>
      </c>
    </row>
    <row r="279" spans="1:16" hidden="1" x14ac:dyDescent="0.25">
      <c r="A279" s="1" t="s">
        <v>443</v>
      </c>
      <c r="B279">
        <v>1059</v>
      </c>
      <c r="C279" s="1" t="s">
        <v>510</v>
      </c>
      <c r="D279" s="1" t="s">
        <v>81</v>
      </c>
      <c r="E279" s="1" t="s">
        <v>108</v>
      </c>
      <c r="F279">
        <v>0</v>
      </c>
      <c r="G279">
        <v>0</v>
      </c>
      <c r="H279">
        <v>2</v>
      </c>
      <c r="I279">
        <v>0</v>
      </c>
      <c r="J279" s="1" t="s">
        <v>128</v>
      </c>
      <c r="K279">
        <v>240</v>
      </c>
      <c r="L279" s="1" t="s">
        <v>137</v>
      </c>
      <c r="M279" s="1"/>
      <c r="N279" s="1" t="s">
        <v>136</v>
      </c>
      <c r="O279" s="1" t="s">
        <v>574</v>
      </c>
      <c r="P279" s="4" t="s">
        <v>152</v>
      </c>
    </row>
    <row r="280" spans="1:16" hidden="1" x14ac:dyDescent="0.25">
      <c r="A280" s="1" t="s">
        <v>444</v>
      </c>
      <c r="B280">
        <v>1059</v>
      </c>
      <c r="C280" s="1" t="s">
        <v>511</v>
      </c>
      <c r="D280" s="1" t="s">
        <v>350</v>
      </c>
      <c r="E280" s="1" t="s">
        <v>367</v>
      </c>
      <c r="F280">
        <v>0</v>
      </c>
      <c r="G280">
        <v>0</v>
      </c>
      <c r="H280">
        <v>1</v>
      </c>
      <c r="I280">
        <v>0</v>
      </c>
      <c r="J280" s="1" t="s">
        <v>128</v>
      </c>
      <c r="K280">
        <v>210</v>
      </c>
      <c r="L280" s="1" t="s">
        <v>136</v>
      </c>
      <c r="M280" s="1" t="s">
        <v>760</v>
      </c>
      <c r="N280" s="1" t="s">
        <v>136</v>
      </c>
      <c r="O280" s="1" t="s">
        <v>381</v>
      </c>
      <c r="P280" s="4" t="s">
        <v>152</v>
      </c>
    </row>
    <row r="281" spans="1:16" hidden="1" x14ac:dyDescent="0.25">
      <c r="A281" s="1" t="s">
        <v>444</v>
      </c>
      <c r="B281">
        <v>1068</v>
      </c>
      <c r="C281" s="1" t="s">
        <v>511</v>
      </c>
      <c r="D281" s="1" t="s">
        <v>81</v>
      </c>
      <c r="E281" s="1" t="s">
        <v>108</v>
      </c>
      <c r="F281">
        <v>0</v>
      </c>
      <c r="G281">
        <v>0</v>
      </c>
      <c r="H281">
        <v>2</v>
      </c>
      <c r="I281">
        <v>0</v>
      </c>
      <c r="J281" s="1" t="s">
        <v>128</v>
      </c>
      <c r="K281">
        <v>240</v>
      </c>
      <c r="L281" s="1" t="s">
        <v>136</v>
      </c>
      <c r="M281" s="1" t="s">
        <v>760</v>
      </c>
      <c r="N281" s="1" t="s">
        <v>136</v>
      </c>
      <c r="O281" s="1" t="s">
        <v>381</v>
      </c>
      <c r="P281" s="4" t="s">
        <v>152</v>
      </c>
    </row>
    <row r="282" spans="1:16" hidden="1" x14ac:dyDescent="0.25">
      <c r="A282" s="1" t="s">
        <v>445</v>
      </c>
      <c r="B282">
        <v>1059</v>
      </c>
      <c r="C282" s="1" t="s">
        <v>512</v>
      </c>
      <c r="D282" s="1" t="s">
        <v>350</v>
      </c>
      <c r="E282" s="1" t="s">
        <v>367</v>
      </c>
      <c r="F282">
        <v>0</v>
      </c>
      <c r="G282">
        <v>0</v>
      </c>
      <c r="H282">
        <v>1</v>
      </c>
      <c r="I282">
        <v>0</v>
      </c>
      <c r="J282" s="1" t="s">
        <v>128</v>
      </c>
      <c r="K282">
        <v>210</v>
      </c>
      <c r="L282" s="1" t="s">
        <v>137</v>
      </c>
      <c r="M282" s="1"/>
      <c r="N282" s="1" t="s">
        <v>136</v>
      </c>
      <c r="O282" s="1" t="s">
        <v>393</v>
      </c>
      <c r="P282" s="4" t="s">
        <v>152</v>
      </c>
    </row>
    <row r="283" spans="1:16" hidden="1" x14ac:dyDescent="0.25">
      <c r="A283" s="1" t="s">
        <v>446</v>
      </c>
      <c r="B283">
        <v>1059</v>
      </c>
      <c r="C283" s="1" t="s">
        <v>513</v>
      </c>
      <c r="D283" s="1" t="s">
        <v>350</v>
      </c>
      <c r="E283" s="1" t="s">
        <v>367</v>
      </c>
      <c r="F283">
        <v>0</v>
      </c>
      <c r="G283">
        <v>0</v>
      </c>
      <c r="H283">
        <v>1</v>
      </c>
      <c r="I283">
        <v>0</v>
      </c>
      <c r="J283" s="1" t="s">
        <v>128</v>
      </c>
      <c r="K283">
        <v>210</v>
      </c>
      <c r="L283" s="1" t="s">
        <v>136</v>
      </c>
      <c r="M283" s="1" t="s">
        <v>760</v>
      </c>
      <c r="N283" s="1" t="s">
        <v>136</v>
      </c>
      <c r="O283" s="1" t="s">
        <v>385</v>
      </c>
      <c r="P283" s="4" t="s">
        <v>152</v>
      </c>
    </row>
    <row r="284" spans="1:16" hidden="1" x14ac:dyDescent="0.25">
      <c r="A284" s="1" t="s">
        <v>447</v>
      </c>
      <c r="B284">
        <v>1059</v>
      </c>
      <c r="C284" s="1" t="s">
        <v>514</v>
      </c>
      <c r="D284" s="1" t="s">
        <v>350</v>
      </c>
      <c r="E284" s="1" t="s">
        <v>367</v>
      </c>
      <c r="F284">
        <v>0</v>
      </c>
      <c r="G284">
        <v>0</v>
      </c>
      <c r="H284">
        <v>1</v>
      </c>
      <c r="I284">
        <v>0</v>
      </c>
      <c r="J284" s="1" t="s">
        <v>128</v>
      </c>
      <c r="K284">
        <v>210</v>
      </c>
      <c r="L284" s="1" t="s">
        <v>137</v>
      </c>
      <c r="M284" s="1"/>
      <c r="N284" s="1" t="s">
        <v>136</v>
      </c>
      <c r="O284" s="1" t="s">
        <v>574</v>
      </c>
      <c r="P284" s="4" t="s">
        <v>152</v>
      </c>
    </row>
    <row r="285" spans="1:16" hidden="1" x14ac:dyDescent="0.25">
      <c r="A285" s="1" t="s">
        <v>447</v>
      </c>
      <c r="B285">
        <v>1068</v>
      </c>
      <c r="C285" s="1" t="s">
        <v>514</v>
      </c>
      <c r="D285" s="1" t="s">
        <v>81</v>
      </c>
      <c r="E285" s="1" t="s">
        <v>108</v>
      </c>
      <c r="F285">
        <v>0</v>
      </c>
      <c r="G285">
        <v>0</v>
      </c>
      <c r="H285">
        <v>2</v>
      </c>
      <c r="I285">
        <v>0</v>
      </c>
      <c r="J285" s="1" t="s">
        <v>128</v>
      </c>
      <c r="K285">
        <v>240</v>
      </c>
      <c r="L285" s="1" t="s">
        <v>137</v>
      </c>
      <c r="M285" s="1"/>
      <c r="N285" s="1" t="s">
        <v>136</v>
      </c>
      <c r="O285" s="1" t="s">
        <v>574</v>
      </c>
      <c r="P285" s="4" t="s">
        <v>152</v>
      </c>
    </row>
    <row r="286" spans="1:16" hidden="1" x14ac:dyDescent="0.25">
      <c r="A286" s="1" t="s">
        <v>448</v>
      </c>
      <c r="B286">
        <v>1059</v>
      </c>
      <c r="C286" s="1" t="s">
        <v>515</v>
      </c>
      <c r="D286" s="1" t="s">
        <v>350</v>
      </c>
      <c r="E286" s="1" t="s">
        <v>367</v>
      </c>
      <c r="F286">
        <v>0</v>
      </c>
      <c r="G286">
        <v>0</v>
      </c>
      <c r="H286">
        <v>1</v>
      </c>
      <c r="I286">
        <v>0</v>
      </c>
      <c r="J286" s="1" t="s">
        <v>128</v>
      </c>
      <c r="K286">
        <v>210</v>
      </c>
      <c r="L286" s="1" t="s">
        <v>137</v>
      </c>
      <c r="M286" s="1"/>
      <c r="N286" s="1" t="s">
        <v>136</v>
      </c>
      <c r="O286" s="1" t="s">
        <v>393</v>
      </c>
      <c r="P286" s="4" t="s">
        <v>152</v>
      </c>
    </row>
    <row r="287" spans="1:16" hidden="1" x14ac:dyDescent="0.25">
      <c r="A287" s="1" t="s">
        <v>448</v>
      </c>
      <c r="B287">
        <v>1068</v>
      </c>
      <c r="C287" s="1" t="s">
        <v>515</v>
      </c>
      <c r="D287" s="1" t="s">
        <v>81</v>
      </c>
      <c r="E287" s="1" t="s">
        <v>108</v>
      </c>
      <c r="F287">
        <v>0</v>
      </c>
      <c r="G287">
        <v>0</v>
      </c>
      <c r="H287">
        <v>2</v>
      </c>
      <c r="I287">
        <v>0</v>
      </c>
      <c r="J287" s="1" t="s">
        <v>128</v>
      </c>
      <c r="K287">
        <v>240</v>
      </c>
      <c r="L287" s="1" t="s">
        <v>137</v>
      </c>
      <c r="M287" s="1"/>
      <c r="N287" s="1" t="s">
        <v>136</v>
      </c>
      <c r="O287" s="1" t="s">
        <v>393</v>
      </c>
      <c r="P287" s="4" t="s">
        <v>152</v>
      </c>
    </row>
    <row r="288" spans="1:16" hidden="1" x14ac:dyDescent="0.25">
      <c r="A288" s="1" t="s">
        <v>211</v>
      </c>
      <c r="B288">
        <v>740</v>
      </c>
      <c r="C288" s="1" t="s">
        <v>222</v>
      </c>
      <c r="D288" s="1" t="s">
        <v>192</v>
      </c>
      <c r="E288" s="1" t="s">
        <v>199</v>
      </c>
      <c r="F288">
        <v>1</v>
      </c>
      <c r="G288">
        <v>1</v>
      </c>
      <c r="H288">
        <v>0</v>
      </c>
      <c r="I288">
        <v>0</v>
      </c>
      <c r="J288" s="1" t="s">
        <v>129</v>
      </c>
      <c r="K288">
        <v>140</v>
      </c>
      <c r="L288" s="1" t="s">
        <v>136</v>
      </c>
      <c r="M288" s="1" t="s">
        <v>265</v>
      </c>
      <c r="N288" s="1" t="s">
        <v>136</v>
      </c>
      <c r="O288" s="1" t="s">
        <v>265</v>
      </c>
      <c r="P288" s="4">
        <v>75.009600000000006</v>
      </c>
    </row>
    <row r="289" spans="1:16" hidden="1" x14ac:dyDescent="0.25">
      <c r="A289" s="1" t="s">
        <v>211</v>
      </c>
      <c r="B289">
        <v>750</v>
      </c>
      <c r="C289" s="1" t="s">
        <v>222</v>
      </c>
      <c r="D289" s="1" t="s">
        <v>193</v>
      </c>
      <c r="E289" s="1" t="s">
        <v>200</v>
      </c>
      <c r="F289">
        <v>1</v>
      </c>
      <c r="G289">
        <v>1</v>
      </c>
      <c r="H289">
        <v>0</v>
      </c>
      <c r="I289">
        <v>0</v>
      </c>
      <c r="J289" s="1" t="s">
        <v>129</v>
      </c>
      <c r="K289">
        <v>140</v>
      </c>
      <c r="L289" s="1" t="s">
        <v>136</v>
      </c>
      <c r="M289" s="1" t="s">
        <v>265</v>
      </c>
      <c r="N289" s="1" t="s">
        <v>136</v>
      </c>
      <c r="O289" s="1" t="s">
        <v>265</v>
      </c>
      <c r="P289" s="4">
        <v>75.009600000000006</v>
      </c>
    </row>
    <row r="290" spans="1:16" hidden="1" x14ac:dyDescent="0.25">
      <c r="A290" s="1" t="s">
        <v>449</v>
      </c>
      <c r="B290">
        <v>540</v>
      </c>
      <c r="C290" s="1" t="s">
        <v>516</v>
      </c>
      <c r="D290" s="1" t="s">
        <v>93</v>
      </c>
      <c r="E290" s="1" t="s">
        <v>120</v>
      </c>
      <c r="F290">
        <v>3</v>
      </c>
      <c r="G290">
        <v>3</v>
      </c>
      <c r="H290">
        <v>0</v>
      </c>
      <c r="I290">
        <v>0</v>
      </c>
      <c r="J290" s="1" t="s">
        <v>129</v>
      </c>
      <c r="K290">
        <v>100</v>
      </c>
      <c r="L290" s="1" t="s">
        <v>137</v>
      </c>
      <c r="M290" s="1"/>
      <c r="N290" s="1" t="s">
        <v>136</v>
      </c>
      <c r="O290" s="1" t="s">
        <v>572</v>
      </c>
      <c r="P290" s="4">
        <v>4.5610999999999997</v>
      </c>
    </row>
    <row r="291" spans="1:16" hidden="1" x14ac:dyDescent="0.25">
      <c r="A291" s="1" t="s">
        <v>449</v>
      </c>
      <c r="B291">
        <v>670</v>
      </c>
      <c r="C291" s="1" t="s">
        <v>516</v>
      </c>
      <c r="D291" s="1" t="s">
        <v>550</v>
      </c>
      <c r="E291" s="1" t="s">
        <v>568</v>
      </c>
      <c r="F291">
        <v>2</v>
      </c>
      <c r="G291">
        <v>2</v>
      </c>
      <c r="H291">
        <v>0</v>
      </c>
      <c r="I291">
        <v>0</v>
      </c>
      <c r="J291" s="1" t="s">
        <v>129</v>
      </c>
      <c r="K291">
        <v>140</v>
      </c>
      <c r="L291" s="1" t="s">
        <v>137</v>
      </c>
      <c r="M291" s="1"/>
      <c r="N291" s="1" t="s">
        <v>136</v>
      </c>
      <c r="O291" s="1" t="s">
        <v>661</v>
      </c>
      <c r="P291" s="4">
        <v>4.2812999999999999</v>
      </c>
    </row>
    <row r="292" spans="1:16" hidden="1" x14ac:dyDescent="0.25">
      <c r="A292" s="1" t="s">
        <v>450</v>
      </c>
      <c r="B292">
        <v>700</v>
      </c>
      <c r="C292" s="1" t="s">
        <v>517</v>
      </c>
      <c r="D292" s="1" t="s">
        <v>93</v>
      </c>
      <c r="E292" s="1" t="s">
        <v>120</v>
      </c>
      <c r="F292">
        <v>3</v>
      </c>
      <c r="G292">
        <v>3</v>
      </c>
      <c r="H292">
        <v>0</v>
      </c>
      <c r="I292">
        <v>0</v>
      </c>
      <c r="J292" s="1" t="s">
        <v>129</v>
      </c>
      <c r="K292">
        <v>100</v>
      </c>
      <c r="L292" s="1" t="s">
        <v>137</v>
      </c>
      <c r="M292" s="1"/>
      <c r="N292" s="1" t="s">
        <v>136</v>
      </c>
      <c r="O292" s="1" t="s">
        <v>572</v>
      </c>
      <c r="P292" s="4">
        <v>4.5610999999999997</v>
      </c>
    </row>
    <row r="293" spans="1:16" hidden="1" x14ac:dyDescent="0.25">
      <c r="A293" s="1" t="s">
        <v>450</v>
      </c>
      <c r="B293">
        <v>860</v>
      </c>
      <c r="C293" s="1" t="s">
        <v>517</v>
      </c>
      <c r="D293" s="1" t="s">
        <v>550</v>
      </c>
      <c r="E293" s="1" t="s">
        <v>568</v>
      </c>
      <c r="F293">
        <v>2</v>
      </c>
      <c r="G293">
        <v>2</v>
      </c>
      <c r="H293">
        <v>0</v>
      </c>
      <c r="I293">
        <v>0</v>
      </c>
      <c r="J293" s="1" t="s">
        <v>129</v>
      </c>
      <c r="K293">
        <v>140</v>
      </c>
      <c r="L293" s="1" t="s">
        <v>137</v>
      </c>
      <c r="M293" s="1"/>
      <c r="N293" s="1" t="s">
        <v>136</v>
      </c>
      <c r="O293" s="1" t="s">
        <v>573</v>
      </c>
      <c r="P293" s="4">
        <v>4.2812999999999999</v>
      </c>
    </row>
    <row r="294" spans="1:16" hidden="1" x14ac:dyDescent="0.25">
      <c r="A294" s="1" t="s">
        <v>309</v>
      </c>
      <c r="B294">
        <v>620</v>
      </c>
      <c r="C294" s="1" t="s">
        <v>332</v>
      </c>
      <c r="D294" s="1" t="s">
        <v>192</v>
      </c>
      <c r="E294" s="1" t="s">
        <v>199</v>
      </c>
      <c r="F294">
        <v>1</v>
      </c>
      <c r="G294">
        <v>1</v>
      </c>
      <c r="H294">
        <v>0</v>
      </c>
      <c r="I294">
        <v>0</v>
      </c>
      <c r="J294" s="1" t="s">
        <v>129</v>
      </c>
      <c r="K294">
        <v>140</v>
      </c>
      <c r="L294" s="1" t="s">
        <v>136</v>
      </c>
      <c r="M294" s="1" t="s">
        <v>572</v>
      </c>
      <c r="N294" s="1" t="s">
        <v>136</v>
      </c>
      <c r="O294" s="1" t="s">
        <v>393</v>
      </c>
      <c r="P294" s="4">
        <v>74.716800000000006</v>
      </c>
    </row>
    <row r="295" spans="1:16" hidden="1" x14ac:dyDescent="0.25">
      <c r="A295" s="1" t="s">
        <v>309</v>
      </c>
      <c r="B295">
        <v>630</v>
      </c>
      <c r="C295" s="1" t="s">
        <v>332</v>
      </c>
      <c r="D295" s="1" t="s">
        <v>193</v>
      </c>
      <c r="E295" s="1" t="s">
        <v>200</v>
      </c>
      <c r="F295">
        <v>1</v>
      </c>
      <c r="G295">
        <v>1</v>
      </c>
      <c r="H295">
        <v>0</v>
      </c>
      <c r="I295">
        <v>0</v>
      </c>
      <c r="J295" s="1" t="s">
        <v>129</v>
      </c>
      <c r="K295">
        <v>140</v>
      </c>
      <c r="L295" s="1" t="s">
        <v>136</v>
      </c>
      <c r="M295" s="1" t="s">
        <v>572</v>
      </c>
      <c r="N295" s="1" t="s">
        <v>136</v>
      </c>
      <c r="O295" s="1" t="s">
        <v>393</v>
      </c>
      <c r="P295" s="4">
        <v>74.716800000000006</v>
      </c>
    </row>
    <row r="296" spans="1:16" hidden="1" x14ac:dyDescent="0.25">
      <c r="A296" s="1" t="s">
        <v>309</v>
      </c>
      <c r="B296">
        <v>830</v>
      </c>
      <c r="C296" s="1" t="s">
        <v>332</v>
      </c>
      <c r="D296" s="1" t="s">
        <v>390</v>
      </c>
      <c r="E296" s="1" t="s">
        <v>392</v>
      </c>
      <c r="F296">
        <v>1</v>
      </c>
      <c r="G296">
        <v>1</v>
      </c>
      <c r="H296">
        <v>0</v>
      </c>
      <c r="I296">
        <v>0</v>
      </c>
      <c r="J296" s="1" t="s">
        <v>129</v>
      </c>
      <c r="K296">
        <v>140</v>
      </c>
      <c r="L296" s="1" t="s">
        <v>136</v>
      </c>
      <c r="M296" s="1" t="s">
        <v>572</v>
      </c>
      <c r="N296" s="1" t="s">
        <v>136</v>
      </c>
      <c r="O296" s="1" t="s">
        <v>393</v>
      </c>
      <c r="P296" s="4">
        <v>235</v>
      </c>
    </row>
    <row r="297" spans="1:16" hidden="1" x14ac:dyDescent="0.25">
      <c r="A297" s="1" t="s">
        <v>612</v>
      </c>
      <c r="B297">
        <v>510</v>
      </c>
      <c r="C297" s="1" t="s">
        <v>635</v>
      </c>
      <c r="D297" s="1" t="s">
        <v>351</v>
      </c>
      <c r="E297" s="1" t="s">
        <v>368</v>
      </c>
      <c r="F297">
        <v>1</v>
      </c>
      <c r="G297">
        <v>1</v>
      </c>
      <c r="H297">
        <v>0</v>
      </c>
      <c r="I297">
        <v>0</v>
      </c>
      <c r="J297" s="1" t="s">
        <v>129</v>
      </c>
      <c r="K297">
        <v>90</v>
      </c>
      <c r="L297" s="1" t="s">
        <v>137</v>
      </c>
      <c r="M297" s="1"/>
      <c r="N297" s="1" t="s">
        <v>136</v>
      </c>
      <c r="O297" s="1" t="s">
        <v>661</v>
      </c>
      <c r="P297" s="4">
        <v>495.82279999999997</v>
      </c>
    </row>
    <row r="298" spans="1:16" hidden="1" x14ac:dyDescent="0.25">
      <c r="A298" s="1" t="s">
        <v>612</v>
      </c>
      <c r="B298">
        <v>580</v>
      </c>
      <c r="C298" s="1" t="s">
        <v>635</v>
      </c>
      <c r="D298" s="1" t="s">
        <v>93</v>
      </c>
      <c r="E298" s="1" t="s">
        <v>120</v>
      </c>
      <c r="F298">
        <v>2</v>
      </c>
      <c r="G298">
        <v>2</v>
      </c>
      <c r="H298">
        <v>0</v>
      </c>
      <c r="I298">
        <v>0</v>
      </c>
      <c r="J298" s="1" t="s">
        <v>129</v>
      </c>
      <c r="K298">
        <v>100</v>
      </c>
      <c r="L298" s="1" t="s">
        <v>137</v>
      </c>
      <c r="M298" s="1"/>
      <c r="N298" s="1" t="s">
        <v>136</v>
      </c>
      <c r="O298" s="1" t="s">
        <v>661</v>
      </c>
      <c r="P298" s="4">
        <v>4.5376000000000003</v>
      </c>
    </row>
    <row r="299" spans="1:16" hidden="1" x14ac:dyDescent="0.25">
      <c r="A299" s="1" t="s">
        <v>612</v>
      </c>
      <c r="B299">
        <v>860</v>
      </c>
      <c r="C299" s="1" t="s">
        <v>635</v>
      </c>
      <c r="D299" s="1" t="s">
        <v>81</v>
      </c>
      <c r="E299" s="1" t="s">
        <v>108</v>
      </c>
      <c r="F299">
        <v>2</v>
      </c>
      <c r="G299">
        <v>2</v>
      </c>
      <c r="H299">
        <v>0</v>
      </c>
      <c r="I299">
        <v>0</v>
      </c>
      <c r="J299" s="1" t="s">
        <v>128</v>
      </c>
      <c r="K299">
        <v>240</v>
      </c>
      <c r="L299" s="1" t="s">
        <v>137</v>
      </c>
      <c r="M299" s="1"/>
      <c r="N299" s="1" t="s">
        <v>136</v>
      </c>
      <c r="O299" s="1" t="s">
        <v>760</v>
      </c>
      <c r="P299" s="4">
        <v>1.66</v>
      </c>
    </row>
    <row r="300" spans="1:16" hidden="1" x14ac:dyDescent="0.25">
      <c r="A300" s="1" t="s">
        <v>612</v>
      </c>
      <c r="B300">
        <v>910</v>
      </c>
      <c r="C300" s="1" t="s">
        <v>635</v>
      </c>
      <c r="D300" s="1" t="s">
        <v>81</v>
      </c>
      <c r="E300" s="1" t="s">
        <v>108</v>
      </c>
      <c r="F300">
        <v>0</v>
      </c>
      <c r="G300">
        <v>2</v>
      </c>
      <c r="H300">
        <v>0</v>
      </c>
      <c r="I300">
        <v>0</v>
      </c>
      <c r="J300" s="1" t="s">
        <v>128</v>
      </c>
      <c r="K300">
        <v>240</v>
      </c>
      <c r="L300" s="1" t="s">
        <v>137</v>
      </c>
      <c r="M300" s="1"/>
      <c r="N300" s="1" t="s">
        <v>136</v>
      </c>
      <c r="O300" s="1" t="s">
        <v>760</v>
      </c>
      <c r="P300" s="4" t="s">
        <v>152</v>
      </c>
    </row>
    <row r="301" spans="1:16" hidden="1" x14ac:dyDescent="0.25">
      <c r="A301" s="1" t="s">
        <v>613</v>
      </c>
      <c r="B301">
        <v>510</v>
      </c>
      <c r="C301" s="1" t="s">
        <v>636</v>
      </c>
      <c r="D301" s="1" t="s">
        <v>351</v>
      </c>
      <c r="E301" s="1" t="s">
        <v>368</v>
      </c>
      <c r="F301">
        <v>1</v>
      </c>
      <c r="G301">
        <v>1</v>
      </c>
      <c r="H301">
        <v>0</v>
      </c>
      <c r="I301">
        <v>0</v>
      </c>
      <c r="J301" s="1" t="s">
        <v>129</v>
      </c>
      <c r="K301">
        <v>90</v>
      </c>
      <c r="L301" s="1" t="s">
        <v>137</v>
      </c>
      <c r="M301" s="1"/>
      <c r="N301" s="1" t="s">
        <v>136</v>
      </c>
      <c r="O301" s="1" t="s">
        <v>661</v>
      </c>
      <c r="P301" s="4">
        <v>488.1182</v>
      </c>
    </row>
    <row r="302" spans="1:16" hidden="1" x14ac:dyDescent="0.25">
      <c r="A302" s="1" t="s">
        <v>613</v>
      </c>
      <c r="B302">
        <v>580</v>
      </c>
      <c r="C302" s="1" t="s">
        <v>636</v>
      </c>
      <c r="D302" s="1" t="s">
        <v>93</v>
      </c>
      <c r="E302" s="1" t="s">
        <v>120</v>
      </c>
      <c r="F302">
        <v>2</v>
      </c>
      <c r="G302">
        <v>2</v>
      </c>
      <c r="H302">
        <v>0</v>
      </c>
      <c r="I302">
        <v>0</v>
      </c>
      <c r="J302" s="1" t="s">
        <v>129</v>
      </c>
      <c r="K302">
        <v>100</v>
      </c>
      <c r="L302" s="1" t="s">
        <v>137</v>
      </c>
      <c r="M302" s="1"/>
      <c r="N302" s="1" t="s">
        <v>136</v>
      </c>
      <c r="O302" s="1" t="s">
        <v>661</v>
      </c>
      <c r="P302" s="4">
        <v>4.4760999999999997</v>
      </c>
    </row>
    <row r="303" spans="1:16" hidden="1" x14ac:dyDescent="0.25">
      <c r="A303" s="1" t="s">
        <v>613</v>
      </c>
      <c r="B303">
        <v>860</v>
      </c>
      <c r="C303" s="1" t="s">
        <v>636</v>
      </c>
      <c r="D303" s="1" t="s">
        <v>81</v>
      </c>
      <c r="E303" s="1" t="s">
        <v>108</v>
      </c>
      <c r="F303">
        <v>2</v>
      </c>
      <c r="G303">
        <v>2</v>
      </c>
      <c r="H303">
        <v>0</v>
      </c>
      <c r="I303">
        <v>0</v>
      </c>
      <c r="J303" s="1" t="s">
        <v>128</v>
      </c>
      <c r="K303">
        <v>240</v>
      </c>
      <c r="L303" s="1" t="s">
        <v>137</v>
      </c>
      <c r="M303" s="1"/>
      <c r="N303" s="1" t="s">
        <v>136</v>
      </c>
      <c r="O303" s="1" t="s">
        <v>760</v>
      </c>
      <c r="P303" s="4">
        <v>1.66</v>
      </c>
    </row>
    <row r="304" spans="1:16" hidden="1" x14ac:dyDescent="0.25">
      <c r="A304" s="1" t="s">
        <v>613</v>
      </c>
      <c r="B304">
        <v>910</v>
      </c>
      <c r="C304" s="1" t="s">
        <v>636</v>
      </c>
      <c r="D304" s="1" t="s">
        <v>81</v>
      </c>
      <c r="E304" s="1" t="s">
        <v>108</v>
      </c>
      <c r="F304">
        <v>0</v>
      </c>
      <c r="G304">
        <v>2</v>
      </c>
      <c r="H304">
        <v>0</v>
      </c>
      <c r="I304">
        <v>0</v>
      </c>
      <c r="J304" s="1" t="s">
        <v>128</v>
      </c>
      <c r="K304">
        <v>240</v>
      </c>
      <c r="L304" s="1" t="s">
        <v>137</v>
      </c>
      <c r="M304" s="1"/>
      <c r="N304" s="1" t="s">
        <v>136</v>
      </c>
      <c r="O304" s="1" t="s">
        <v>760</v>
      </c>
      <c r="P304" s="4" t="s">
        <v>152</v>
      </c>
    </row>
    <row r="305" spans="1:16" hidden="1" x14ac:dyDescent="0.25">
      <c r="A305" s="1" t="s">
        <v>614</v>
      </c>
      <c r="B305">
        <v>510</v>
      </c>
      <c r="C305" s="1" t="s">
        <v>637</v>
      </c>
      <c r="D305" s="1" t="s">
        <v>351</v>
      </c>
      <c r="E305" s="1" t="s">
        <v>368</v>
      </c>
      <c r="F305">
        <v>1</v>
      </c>
      <c r="G305">
        <v>1</v>
      </c>
      <c r="H305">
        <v>0</v>
      </c>
      <c r="I305">
        <v>0</v>
      </c>
      <c r="J305" s="1" t="s">
        <v>129</v>
      </c>
      <c r="K305">
        <v>90</v>
      </c>
      <c r="L305" s="1" t="s">
        <v>137</v>
      </c>
      <c r="M305" s="1"/>
      <c r="N305" s="1" t="s">
        <v>136</v>
      </c>
      <c r="O305" s="1" t="s">
        <v>661</v>
      </c>
      <c r="P305" s="4">
        <v>495.82279999999997</v>
      </c>
    </row>
    <row r="306" spans="1:16" hidden="1" x14ac:dyDescent="0.25">
      <c r="A306" s="1" t="s">
        <v>614</v>
      </c>
      <c r="B306">
        <v>580</v>
      </c>
      <c r="C306" s="1" t="s">
        <v>637</v>
      </c>
      <c r="D306" s="1" t="s">
        <v>93</v>
      </c>
      <c r="E306" s="1" t="s">
        <v>120</v>
      </c>
      <c r="F306">
        <v>2</v>
      </c>
      <c r="G306">
        <v>2</v>
      </c>
      <c r="H306">
        <v>0</v>
      </c>
      <c r="I306">
        <v>0</v>
      </c>
      <c r="J306" s="1" t="s">
        <v>129</v>
      </c>
      <c r="K306">
        <v>100</v>
      </c>
      <c r="L306" s="1" t="s">
        <v>137</v>
      </c>
      <c r="M306" s="1"/>
      <c r="N306" s="1" t="s">
        <v>136</v>
      </c>
      <c r="O306" s="1" t="s">
        <v>661</v>
      </c>
      <c r="P306" s="4">
        <v>4.5376000000000003</v>
      </c>
    </row>
    <row r="307" spans="1:16" hidden="1" x14ac:dyDescent="0.25">
      <c r="A307" s="1" t="s">
        <v>614</v>
      </c>
      <c r="B307">
        <v>860</v>
      </c>
      <c r="C307" s="1" t="s">
        <v>637</v>
      </c>
      <c r="D307" s="1" t="s">
        <v>81</v>
      </c>
      <c r="E307" s="1" t="s">
        <v>108</v>
      </c>
      <c r="F307">
        <v>2</v>
      </c>
      <c r="G307">
        <v>2</v>
      </c>
      <c r="H307">
        <v>0</v>
      </c>
      <c r="I307">
        <v>0</v>
      </c>
      <c r="J307" s="1" t="s">
        <v>128</v>
      </c>
      <c r="K307">
        <v>240</v>
      </c>
      <c r="L307" s="1" t="s">
        <v>137</v>
      </c>
      <c r="M307" s="1"/>
      <c r="N307" s="1" t="s">
        <v>136</v>
      </c>
      <c r="O307" s="1" t="s">
        <v>760</v>
      </c>
      <c r="P307" s="4">
        <v>1.66</v>
      </c>
    </row>
    <row r="308" spans="1:16" hidden="1" x14ac:dyDescent="0.25">
      <c r="A308" s="1" t="s">
        <v>614</v>
      </c>
      <c r="B308">
        <v>910</v>
      </c>
      <c r="C308" s="1" t="s">
        <v>637</v>
      </c>
      <c r="D308" s="1" t="s">
        <v>81</v>
      </c>
      <c r="E308" s="1" t="s">
        <v>108</v>
      </c>
      <c r="F308">
        <v>0</v>
      </c>
      <c r="G308">
        <v>2</v>
      </c>
      <c r="H308">
        <v>0</v>
      </c>
      <c r="I308">
        <v>0</v>
      </c>
      <c r="J308" s="1" t="s">
        <v>128</v>
      </c>
      <c r="K308">
        <v>240</v>
      </c>
      <c r="L308" s="1" t="s">
        <v>137</v>
      </c>
      <c r="M308" s="1"/>
      <c r="N308" s="1" t="s">
        <v>136</v>
      </c>
      <c r="O308" s="1" t="s">
        <v>760</v>
      </c>
      <c r="P308" s="4" t="s">
        <v>152</v>
      </c>
    </row>
    <row r="309" spans="1:16" hidden="1" x14ac:dyDescent="0.25">
      <c r="A309" s="1" t="s">
        <v>615</v>
      </c>
      <c r="B309">
        <v>510</v>
      </c>
      <c r="C309" s="1" t="s">
        <v>638</v>
      </c>
      <c r="D309" s="1" t="s">
        <v>351</v>
      </c>
      <c r="E309" s="1" t="s">
        <v>368</v>
      </c>
      <c r="F309">
        <v>1</v>
      </c>
      <c r="G309">
        <v>1</v>
      </c>
      <c r="H309">
        <v>0</v>
      </c>
      <c r="I309">
        <v>0</v>
      </c>
      <c r="J309" s="1" t="s">
        <v>129</v>
      </c>
      <c r="K309">
        <v>90</v>
      </c>
      <c r="L309" s="1" t="s">
        <v>137</v>
      </c>
      <c r="M309" s="1"/>
      <c r="N309" s="1" t="s">
        <v>136</v>
      </c>
      <c r="O309" s="1" t="s">
        <v>661</v>
      </c>
      <c r="P309" s="4">
        <v>495.82279999999997</v>
      </c>
    </row>
    <row r="310" spans="1:16" hidden="1" x14ac:dyDescent="0.25">
      <c r="A310" s="1" t="s">
        <v>615</v>
      </c>
      <c r="B310">
        <v>580</v>
      </c>
      <c r="C310" s="1" t="s">
        <v>638</v>
      </c>
      <c r="D310" s="1" t="s">
        <v>93</v>
      </c>
      <c r="E310" s="1" t="s">
        <v>120</v>
      </c>
      <c r="F310">
        <v>2</v>
      </c>
      <c r="G310">
        <v>2</v>
      </c>
      <c r="H310">
        <v>0</v>
      </c>
      <c r="I310">
        <v>0</v>
      </c>
      <c r="J310" s="1" t="s">
        <v>129</v>
      </c>
      <c r="K310">
        <v>100</v>
      </c>
      <c r="L310" s="1" t="s">
        <v>137</v>
      </c>
      <c r="M310" s="1"/>
      <c r="N310" s="1" t="s">
        <v>136</v>
      </c>
      <c r="O310" s="1" t="s">
        <v>661</v>
      </c>
      <c r="P310" s="4">
        <v>4.5376000000000003</v>
      </c>
    </row>
    <row r="311" spans="1:16" hidden="1" x14ac:dyDescent="0.25">
      <c r="A311" s="1" t="s">
        <v>615</v>
      </c>
      <c r="B311">
        <v>860</v>
      </c>
      <c r="C311" s="1" t="s">
        <v>638</v>
      </c>
      <c r="D311" s="1" t="s">
        <v>81</v>
      </c>
      <c r="E311" s="1" t="s">
        <v>108</v>
      </c>
      <c r="F311">
        <v>2</v>
      </c>
      <c r="G311">
        <v>2</v>
      </c>
      <c r="H311">
        <v>0</v>
      </c>
      <c r="I311">
        <v>0</v>
      </c>
      <c r="J311" s="1" t="s">
        <v>128</v>
      </c>
      <c r="K311">
        <v>240</v>
      </c>
      <c r="L311" s="1" t="s">
        <v>137</v>
      </c>
      <c r="M311" s="1"/>
      <c r="N311" s="1" t="s">
        <v>136</v>
      </c>
      <c r="O311" s="1" t="s">
        <v>760</v>
      </c>
      <c r="P311" s="4">
        <v>1.66</v>
      </c>
    </row>
    <row r="312" spans="1:16" hidden="1" x14ac:dyDescent="0.25">
      <c r="A312" s="1" t="s">
        <v>615</v>
      </c>
      <c r="B312">
        <v>910</v>
      </c>
      <c r="C312" s="1" t="s">
        <v>638</v>
      </c>
      <c r="D312" s="1" t="s">
        <v>81</v>
      </c>
      <c r="E312" s="1" t="s">
        <v>108</v>
      </c>
      <c r="F312">
        <v>0</v>
      </c>
      <c r="G312">
        <v>2</v>
      </c>
      <c r="H312">
        <v>0</v>
      </c>
      <c r="I312">
        <v>0</v>
      </c>
      <c r="J312" s="1" t="s">
        <v>128</v>
      </c>
      <c r="K312">
        <v>240</v>
      </c>
      <c r="L312" s="1" t="s">
        <v>137</v>
      </c>
      <c r="M312" s="1"/>
      <c r="N312" s="1" t="s">
        <v>136</v>
      </c>
      <c r="O312" s="1" t="s">
        <v>760</v>
      </c>
      <c r="P312" s="4" t="s">
        <v>152</v>
      </c>
    </row>
    <row r="313" spans="1:16" hidden="1" x14ac:dyDescent="0.25">
      <c r="A313" s="1" t="s">
        <v>689</v>
      </c>
      <c r="B313">
        <v>510</v>
      </c>
      <c r="C313" s="1" t="s">
        <v>714</v>
      </c>
      <c r="D313" s="1" t="s">
        <v>351</v>
      </c>
      <c r="E313" s="1" t="s">
        <v>368</v>
      </c>
      <c r="F313">
        <v>1</v>
      </c>
      <c r="G313">
        <v>1</v>
      </c>
      <c r="H313">
        <v>0</v>
      </c>
      <c r="I313">
        <v>0</v>
      </c>
      <c r="J313" s="1" t="s">
        <v>129</v>
      </c>
      <c r="K313">
        <v>90</v>
      </c>
      <c r="L313" s="1" t="s">
        <v>137</v>
      </c>
      <c r="M313" s="1"/>
      <c r="N313" s="1" t="s">
        <v>136</v>
      </c>
      <c r="O313" s="1" t="s">
        <v>661</v>
      </c>
      <c r="P313" s="4">
        <v>495.82279999999997</v>
      </c>
    </row>
    <row r="314" spans="1:16" hidden="1" x14ac:dyDescent="0.25">
      <c r="A314" s="1" t="s">
        <v>689</v>
      </c>
      <c r="B314">
        <v>580</v>
      </c>
      <c r="C314" s="1" t="s">
        <v>714</v>
      </c>
      <c r="D314" s="1" t="s">
        <v>93</v>
      </c>
      <c r="E314" s="1" t="s">
        <v>120</v>
      </c>
      <c r="F314">
        <v>2</v>
      </c>
      <c r="G314">
        <v>2</v>
      </c>
      <c r="H314">
        <v>0</v>
      </c>
      <c r="I314">
        <v>0</v>
      </c>
      <c r="J314" s="1" t="s">
        <v>129</v>
      </c>
      <c r="K314">
        <v>100</v>
      </c>
      <c r="L314" s="1" t="s">
        <v>137</v>
      </c>
      <c r="M314" s="1"/>
      <c r="N314" s="1" t="s">
        <v>136</v>
      </c>
      <c r="O314" s="1" t="s">
        <v>661</v>
      </c>
      <c r="P314" s="4">
        <v>4.5376000000000003</v>
      </c>
    </row>
    <row r="315" spans="1:16" hidden="1" x14ac:dyDescent="0.25">
      <c r="A315" s="1" t="s">
        <v>689</v>
      </c>
      <c r="B315">
        <v>860</v>
      </c>
      <c r="C315" s="1" t="s">
        <v>714</v>
      </c>
      <c r="D315" s="1" t="s">
        <v>81</v>
      </c>
      <c r="E315" s="1" t="s">
        <v>108</v>
      </c>
      <c r="F315">
        <v>2</v>
      </c>
      <c r="G315">
        <v>2</v>
      </c>
      <c r="H315">
        <v>0</v>
      </c>
      <c r="I315">
        <v>0</v>
      </c>
      <c r="J315" s="1" t="s">
        <v>128</v>
      </c>
      <c r="K315">
        <v>240</v>
      </c>
      <c r="L315" s="1" t="s">
        <v>137</v>
      </c>
      <c r="M315" s="1"/>
      <c r="N315" s="1" t="s">
        <v>136</v>
      </c>
      <c r="O315" s="1" t="s">
        <v>760</v>
      </c>
      <c r="P315" s="4">
        <v>1.66</v>
      </c>
    </row>
    <row r="316" spans="1:16" hidden="1" x14ac:dyDescent="0.25">
      <c r="A316" s="1" t="s">
        <v>689</v>
      </c>
      <c r="B316">
        <v>910</v>
      </c>
      <c r="C316" s="1" t="s">
        <v>714</v>
      </c>
      <c r="D316" s="1" t="s">
        <v>81</v>
      </c>
      <c r="E316" s="1" t="s">
        <v>108</v>
      </c>
      <c r="F316">
        <v>0</v>
      </c>
      <c r="G316">
        <v>2</v>
      </c>
      <c r="H316">
        <v>0</v>
      </c>
      <c r="I316">
        <v>0</v>
      </c>
      <c r="J316" s="1" t="s">
        <v>128</v>
      </c>
      <c r="K316">
        <v>240</v>
      </c>
      <c r="L316" s="1" t="s">
        <v>137</v>
      </c>
      <c r="M316" s="1"/>
      <c r="N316" s="1" t="s">
        <v>136</v>
      </c>
      <c r="O316" s="1" t="s">
        <v>760</v>
      </c>
      <c r="P316" s="4" t="s">
        <v>152</v>
      </c>
    </row>
    <row r="317" spans="1:16" hidden="1" x14ac:dyDescent="0.25">
      <c r="A317" s="1" t="s">
        <v>690</v>
      </c>
      <c r="B317">
        <v>510</v>
      </c>
      <c r="C317" s="1" t="s">
        <v>715</v>
      </c>
      <c r="D317" s="1" t="s">
        <v>351</v>
      </c>
      <c r="E317" s="1" t="s">
        <v>368</v>
      </c>
      <c r="F317">
        <v>1</v>
      </c>
      <c r="G317">
        <v>1</v>
      </c>
      <c r="H317">
        <v>0</v>
      </c>
      <c r="I317">
        <v>0</v>
      </c>
      <c r="J317" s="1" t="s">
        <v>129</v>
      </c>
      <c r="K317">
        <v>90</v>
      </c>
      <c r="L317" s="1" t="s">
        <v>137</v>
      </c>
      <c r="M317" s="1"/>
      <c r="N317" s="1" t="s">
        <v>136</v>
      </c>
      <c r="O317" s="1" t="s">
        <v>661</v>
      </c>
      <c r="P317" s="4">
        <v>495.82279999999997</v>
      </c>
    </row>
    <row r="318" spans="1:16" hidden="1" x14ac:dyDescent="0.25">
      <c r="A318" s="1" t="s">
        <v>690</v>
      </c>
      <c r="B318">
        <v>580</v>
      </c>
      <c r="C318" s="1" t="s">
        <v>715</v>
      </c>
      <c r="D318" s="1" t="s">
        <v>93</v>
      </c>
      <c r="E318" s="1" t="s">
        <v>120</v>
      </c>
      <c r="F318">
        <v>2</v>
      </c>
      <c r="G318">
        <v>2</v>
      </c>
      <c r="H318">
        <v>0</v>
      </c>
      <c r="I318">
        <v>0</v>
      </c>
      <c r="J318" s="1" t="s">
        <v>129</v>
      </c>
      <c r="K318">
        <v>100</v>
      </c>
      <c r="L318" s="1" t="s">
        <v>137</v>
      </c>
      <c r="M318" s="1"/>
      <c r="N318" s="1" t="s">
        <v>136</v>
      </c>
      <c r="O318" s="1" t="s">
        <v>661</v>
      </c>
      <c r="P318" s="4">
        <v>4.5376000000000003</v>
      </c>
    </row>
    <row r="319" spans="1:16" hidden="1" x14ac:dyDescent="0.25">
      <c r="A319" s="1" t="s">
        <v>690</v>
      </c>
      <c r="B319">
        <v>860</v>
      </c>
      <c r="C319" s="1" t="s">
        <v>715</v>
      </c>
      <c r="D319" s="1" t="s">
        <v>81</v>
      </c>
      <c r="E319" s="1" t="s">
        <v>108</v>
      </c>
      <c r="F319">
        <v>2</v>
      </c>
      <c r="G319">
        <v>2</v>
      </c>
      <c r="H319">
        <v>0</v>
      </c>
      <c r="I319">
        <v>0</v>
      </c>
      <c r="J319" s="1" t="s">
        <v>128</v>
      </c>
      <c r="K319">
        <v>240</v>
      </c>
      <c r="L319" s="1" t="s">
        <v>137</v>
      </c>
      <c r="M319" s="1"/>
      <c r="N319" s="1" t="s">
        <v>136</v>
      </c>
      <c r="O319" s="1" t="s">
        <v>760</v>
      </c>
      <c r="P319" s="4">
        <v>1.66</v>
      </c>
    </row>
    <row r="320" spans="1:16" hidden="1" x14ac:dyDescent="0.25">
      <c r="A320" s="1" t="s">
        <v>690</v>
      </c>
      <c r="B320">
        <v>910</v>
      </c>
      <c r="C320" s="1" t="s">
        <v>715</v>
      </c>
      <c r="D320" s="1" t="s">
        <v>81</v>
      </c>
      <c r="E320" s="1" t="s">
        <v>108</v>
      </c>
      <c r="F320">
        <v>0</v>
      </c>
      <c r="G320">
        <v>2</v>
      </c>
      <c r="H320">
        <v>0</v>
      </c>
      <c r="I320">
        <v>0</v>
      </c>
      <c r="J320" s="1" t="s">
        <v>128</v>
      </c>
      <c r="K320">
        <v>240</v>
      </c>
      <c r="L320" s="1" t="s">
        <v>137</v>
      </c>
      <c r="M320" s="1"/>
      <c r="N320" s="1" t="s">
        <v>136</v>
      </c>
      <c r="O320" s="1" t="s">
        <v>760</v>
      </c>
      <c r="P320" s="4" t="s">
        <v>152</v>
      </c>
    </row>
    <row r="321" spans="1:16" hidden="1" x14ac:dyDescent="0.25">
      <c r="A321" s="1" t="s">
        <v>451</v>
      </c>
      <c r="B321">
        <v>580</v>
      </c>
      <c r="C321" s="1" t="s">
        <v>518</v>
      </c>
      <c r="D321" s="1" t="s">
        <v>93</v>
      </c>
      <c r="E321" s="1" t="s">
        <v>120</v>
      </c>
      <c r="F321">
        <v>2</v>
      </c>
      <c r="G321">
        <v>2</v>
      </c>
      <c r="H321">
        <v>0</v>
      </c>
      <c r="I321">
        <v>0</v>
      </c>
      <c r="J321" s="1" t="s">
        <v>129</v>
      </c>
      <c r="K321">
        <v>100</v>
      </c>
      <c r="L321" s="1" t="s">
        <v>137</v>
      </c>
      <c r="M321" s="1"/>
      <c r="N321" s="1" t="s">
        <v>136</v>
      </c>
      <c r="O321" s="1" t="s">
        <v>572</v>
      </c>
      <c r="P321" s="4">
        <v>4.5610999999999997</v>
      </c>
    </row>
    <row r="322" spans="1:16" hidden="1" x14ac:dyDescent="0.25">
      <c r="A322" s="1" t="s">
        <v>452</v>
      </c>
      <c r="B322">
        <v>580</v>
      </c>
      <c r="C322" s="1" t="s">
        <v>519</v>
      </c>
      <c r="D322" s="1" t="s">
        <v>93</v>
      </c>
      <c r="E322" s="1" t="s">
        <v>120</v>
      </c>
      <c r="F322">
        <v>2</v>
      </c>
      <c r="G322">
        <v>2</v>
      </c>
      <c r="H322">
        <v>0</v>
      </c>
      <c r="I322">
        <v>0</v>
      </c>
      <c r="J322" s="1" t="s">
        <v>129</v>
      </c>
      <c r="K322">
        <v>100</v>
      </c>
      <c r="L322" s="1" t="s">
        <v>137</v>
      </c>
      <c r="M322" s="1"/>
      <c r="N322" s="1" t="s">
        <v>136</v>
      </c>
      <c r="O322" s="1" t="s">
        <v>572</v>
      </c>
      <c r="P322" s="4">
        <v>4.5376000000000003</v>
      </c>
    </row>
    <row r="323" spans="1:16" hidden="1" x14ac:dyDescent="0.25">
      <c r="A323" s="1" t="s">
        <v>452</v>
      </c>
      <c r="B323">
        <v>860</v>
      </c>
      <c r="C323" s="1" t="s">
        <v>519</v>
      </c>
      <c r="D323" s="1" t="s">
        <v>81</v>
      </c>
      <c r="E323" s="1" t="s">
        <v>108</v>
      </c>
      <c r="F323">
        <v>2</v>
      </c>
      <c r="G323">
        <v>2</v>
      </c>
      <c r="H323">
        <v>0</v>
      </c>
      <c r="I323">
        <v>0</v>
      </c>
      <c r="J323" s="1" t="s">
        <v>128</v>
      </c>
      <c r="K323">
        <v>240</v>
      </c>
      <c r="L323" s="1" t="s">
        <v>137</v>
      </c>
      <c r="M323" s="1"/>
      <c r="N323" s="1" t="s">
        <v>136</v>
      </c>
      <c r="O323" s="1" t="s">
        <v>661</v>
      </c>
      <c r="P323" s="4">
        <v>1.66</v>
      </c>
    </row>
    <row r="324" spans="1:16" hidden="1" x14ac:dyDescent="0.25">
      <c r="A324" s="1" t="s">
        <v>453</v>
      </c>
      <c r="B324">
        <v>60</v>
      </c>
      <c r="C324" s="1" t="s">
        <v>520</v>
      </c>
      <c r="D324" s="1" t="s">
        <v>89</v>
      </c>
      <c r="E324" s="1" t="s">
        <v>116</v>
      </c>
      <c r="F324">
        <v>1</v>
      </c>
      <c r="G324">
        <v>1</v>
      </c>
      <c r="H324">
        <v>0</v>
      </c>
      <c r="I324">
        <v>0</v>
      </c>
      <c r="J324" s="1" t="s">
        <v>132</v>
      </c>
      <c r="K324">
        <v>70</v>
      </c>
      <c r="L324" s="1" t="s">
        <v>137</v>
      </c>
      <c r="M324" s="1"/>
      <c r="N324" s="1" t="s">
        <v>136</v>
      </c>
      <c r="O324" s="1" t="s">
        <v>571</v>
      </c>
      <c r="P324" s="4">
        <v>0</v>
      </c>
    </row>
    <row r="325" spans="1:16" hidden="1" x14ac:dyDescent="0.25">
      <c r="A325" s="1" t="s">
        <v>691</v>
      </c>
      <c r="B325">
        <v>330</v>
      </c>
      <c r="C325" s="1" t="s">
        <v>716</v>
      </c>
      <c r="D325" s="1" t="s">
        <v>354</v>
      </c>
      <c r="E325" s="1" t="s">
        <v>371</v>
      </c>
      <c r="F325">
        <v>1</v>
      </c>
      <c r="G325">
        <v>1</v>
      </c>
      <c r="H325">
        <v>0</v>
      </c>
      <c r="I325">
        <v>0</v>
      </c>
      <c r="J325" s="1" t="s">
        <v>129</v>
      </c>
      <c r="K325">
        <v>80</v>
      </c>
      <c r="L325" s="1" t="s">
        <v>137</v>
      </c>
      <c r="M325" s="1"/>
      <c r="N325" s="1" t="s">
        <v>136</v>
      </c>
      <c r="O325" s="1" t="s">
        <v>661</v>
      </c>
      <c r="P325" s="4">
        <v>77.385999999999996</v>
      </c>
    </row>
    <row r="326" spans="1:16" hidden="1" x14ac:dyDescent="0.25">
      <c r="A326" s="1" t="s">
        <v>691</v>
      </c>
      <c r="B326">
        <v>370</v>
      </c>
      <c r="C326" s="1" t="s">
        <v>716</v>
      </c>
      <c r="D326" s="1" t="s">
        <v>351</v>
      </c>
      <c r="E326" s="1" t="s">
        <v>368</v>
      </c>
      <c r="F326">
        <v>1</v>
      </c>
      <c r="G326">
        <v>1</v>
      </c>
      <c r="H326">
        <v>0</v>
      </c>
      <c r="I326">
        <v>0</v>
      </c>
      <c r="J326" s="1" t="s">
        <v>129</v>
      </c>
      <c r="K326">
        <v>90</v>
      </c>
      <c r="L326" s="1" t="s">
        <v>137</v>
      </c>
      <c r="M326" s="1"/>
      <c r="N326" s="1" t="s">
        <v>136</v>
      </c>
      <c r="O326" s="1" t="s">
        <v>661</v>
      </c>
      <c r="P326" s="4">
        <v>491.61970000000002</v>
      </c>
    </row>
    <row r="327" spans="1:16" hidden="1" x14ac:dyDescent="0.25">
      <c r="A327" s="1" t="s">
        <v>691</v>
      </c>
      <c r="B327">
        <v>420</v>
      </c>
      <c r="C327" s="1" t="s">
        <v>716</v>
      </c>
      <c r="D327" s="1" t="s">
        <v>93</v>
      </c>
      <c r="E327" s="1" t="s">
        <v>120</v>
      </c>
      <c r="F327">
        <v>2</v>
      </c>
      <c r="G327">
        <v>2</v>
      </c>
      <c r="H327">
        <v>0</v>
      </c>
      <c r="I327">
        <v>0</v>
      </c>
      <c r="J327" s="1" t="s">
        <v>129</v>
      </c>
      <c r="K327">
        <v>100</v>
      </c>
      <c r="L327" s="1" t="s">
        <v>137</v>
      </c>
      <c r="M327" s="1"/>
      <c r="N327" s="1" t="s">
        <v>136</v>
      </c>
      <c r="O327" s="1" t="s">
        <v>661</v>
      </c>
      <c r="P327" s="4">
        <v>4.5610999999999997</v>
      </c>
    </row>
    <row r="328" spans="1:16" hidden="1" x14ac:dyDescent="0.25">
      <c r="A328" s="1" t="s">
        <v>691</v>
      </c>
      <c r="B328">
        <v>470</v>
      </c>
      <c r="C328" s="1" t="s">
        <v>716</v>
      </c>
      <c r="D328" s="1" t="s">
        <v>727</v>
      </c>
      <c r="E328" s="1" t="s">
        <v>744</v>
      </c>
      <c r="F328">
        <v>1</v>
      </c>
      <c r="G328">
        <v>1</v>
      </c>
      <c r="H328">
        <v>0</v>
      </c>
      <c r="I328">
        <v>0</v>
      </c>
      <c r="J328" s="1" t="s">
        <v>129</v>
      </c>
      <c r="K328">
        <v>100</v>
      </c>
      <c r="L328" s="1" t="s">
        <v>137</v>
      </c>
      <c r="M328" s="1"/>
      <c r="N328" s="1" t="s">
        <v>136</v>
      </c>
      <c r="O328" s="1" t="s">
        <v>661</v>
      </c>
      <c r="P328" s="4">
        <v>275.31</v>
      </c>
    </row>
    <row r="329" spans="1:16" hidden="1" x14ac:dyDescent="0.25">
      <c r="A329" s="1" t="s">
        <v>691</v>
      </c>
      <c r="B329">
        <v>480</v>
      </c>
      <c r="C329" s="1" t="s">
        <v>716</v>
      </c>
      <c r="D329" s="1" t="s">
        <v>728</v>
      </c>
      <c r="E329" s="1" t="s">
        <v>745</v>
      </c>
      <c r="F329">
        <v>1</v>
      </c>
      <c r="G329">
        <v>1</v>
      </c>
      <c r="H329">
        <v>0</v>
      </c>
      <c r="I329">
        <v>0</v>
      </c>
      <c r="J329" s="1" t="s">
        <v>129</v>
      </c>
      <c r="K329">
        <v>100</v>
      </c>
      <c r="L329" s="1" t="s">
        <v>137</v>
      </c>
      <c r="M329" s="1"/>
      <c r="N329" s="1" t="s">
        <v>136</v>
      </c>
      <c r="O329" s="1" t="s">
        <v>661</v>
      </c>
      <c r="P329" s="4">
        <v>40.99</v>
      </c>
    </row>
    <row r="330" spans="1:16" hidden="1" x14ac:dyDescent="0.25">
      <c r="A330" s="1" t="s">
        <v>691</v>
      </c>
      <c r="B330">
        <v>490</v>
      </c>
      <c r="C330" s="1" t="s">
        <v>716</v>
      </c>
      <c r="D330" s="1" t="s">
        <v>729</v>
      </c>
      <c r="E330" s="1" t="s">
        <v>746</v>
      </c>
      <c r="F330">
        <v>1</v>
      </c>
      <c r="G330">
        <v>1</v>
      </c>
      <c r="H330">
        <v>0</v>
      </c>
      <c r="I330">
        <v>0</v>
      </c>
      <c r="J330" s="1" t="s">
        <v>129</v>
      </c>
      <c r="K330">
        <v>100</v>
      </c>
      <c r="L330" s="1" t="s">
        <v>137</v>
      </c>
      <c r="M330" s="1"/>
      <c r="N330" s="1" t="s">
        <v>136</v>
      </c>
      <c r="O330" s="1" t="s">
        <v>661</v>
      </c>
      <c r="P330" s="4">
        <v>161.82</v>
      </c>
    </row>
    <row r="331" spans="1:16" hidden="1" x14ac:dyDescent="0.25">
      <c r="A331" s="1" t="s">
        <v>691</v>
      </c>
      <c r="B331">
        <v>790</v>
      </c>
      <c r="C331" s="1" t="s">
        <v>716</v>
      </c>
      <c r="D331" s="1" t="s">
        <v>539</v>
      </c>
      <c r="E331" s="1" t="s">
        <v>557</v>
      </c>
      <c r="F331">
        <v>1</v>
      </c>
      <c r="G331">
        <v>1</v>
      </c>
      <c r="H331">
        <v>0</v>
      </c>
      <c r="I331">
        <v>0</v>
      </c>
      <c r="J331" s="1" t="s">
        <v>129</v>
      </c>
      <c r="K331">
        <v>140</v>
      </c>
      <c r="L331" s="1" t="s">
        <v>137</v>
      </c>
      <c r="M331" s="1"/>
      <c r="N331" s="1" t="s">
        <v>136</v>
      </c>
      <c r="O331" s="1" t="s">
        <v>760</v>
      </c>
      <c r="P331" s="4">
        <v>4.3287000000000004</v>
      </c>
    </row>
    <row r="332" spans="1:16" hidden="1" x14ac:dyDescent="0.25">
      <c r="A332" s="1" t="s">
        <v>454</v>
      </c>
      <c r="B332">
        <v>520</v>
      </c>
      <c r="C332" s="1" t="s">
        <v>521</v>
      </c>
      <c r="D332" s="1" t="s">
        <v>93</v>
      </c>
      <c r="E332" s="1" t="s">
        <v>120</v>
      </c>
      <c r="F332">
        <v>2</v>
      </c>
      <c r="G332">
        <v>2</v>
      </c>
      <c r="H332">
        <v>0</v>
      </c>
      <c r="I332">
        <v>0</v>
      </c>
      <c r="J332" s="1" t="s">
        <v>129</v>
      </c>
      <c r="K332">
        <v>100</v>
      </c>
      <c r="L332" s="1" t="s">
        <v>137</v>
      </c>
      <c r="M332" s="1"/>
      <c r="N332" s="1" t="s">
        <v>136</v>
      </c>
      <c r="O332" s="1" t="s">
        <v>393</v>
      </c>
      <c r="P332" s="4">
        <v>4.5610999999999997</v>
      </c>
    </row>
    <row r="333" spans="1:16" hidden="1" x14ac:dyDescent="0.25">
      <c r="A333" s="1" t="s">
        <v>455</v>
      </c>
      <c r="B333">
        <v>520</v>
      </c>
      <c r="C333" s="1" t="s">
        <v>522</v>
      </c>
      <c r="D333" s="1" t="s">
        <v>93</v>
      </c>
      <c r="E333" s="1" t="s">
        <v>120</v>
      </c>
      <c r="F333">
        <v>2</v>
      </c>
      <c r="G333">
        <v>2</v>
      </c>
      <c r="H333">
        <v>0</v>
      </c>
      <c r="I333">
        <v>0</v>
      </c>
      <c r="J333" s="1" t="s">
        <v>129</v>
      </c>
      <c r="K333">
        <v>100</v>
      </c>
      <c r="L333" s="1" t="s">
        <v>137</v>
      </c>
      <c r="M333" s="1"/>
      <c r="N333" s="1" t="s">
        <v>136</v>
      </c>
      <c r="O333" s="1" t="s">
        <v>574</v>
      </c>
      <c r="P333" s="4">
        <v>4.5610999999999997</v>
      </c>
    </row>
    <row r="334" spans="1:16" hidden="1" x14ac:dyDescent="0.25">
      <c r="A334" s="1" t="s">
        <v>456</v>
      </c>
      <c r="B334">
        <v>520</v>
      </c>
      <c r="C334" s="1" t="s">
        <v>346</v>
      </c>
      <c r="D334" s="1" t="s">
        <v>93</v>
      </c>
      <c r="E334" s="1" t="s">
        <v>120</v>
      </c>
      <c r="F334">
        <v>2</v>
      </c>
      <c r="G334">
        <v>2</v>
      </c>
      <c r="H334">
        <v>0</v>
      </c>
      <c r="I334">
        <v>0</v>
      </c>
      <c r="J334" s="1" t="s">
        <v>129</v>
      </c>
      <c r="K334">
        <v>100</v>
      </c>
      <c r="L334" s="1" t="s">
        <v>137</v>
      </c>
      <c r="M334" s="1"/>
      <c r="N334" s="1" t="s">
        <v>136</v>
      </c>
      <c r="O334" s="1" t="s">
        <v>574</v>
      </c>
      <c r="P334" s="4">
        <v>4.5376000000000003</v>
      </c>
    </row>
    <row r="335" spans="1:16" hidden="1" x14ac:dyDescent="0.25">
      <c r="A335" s="1" t="s">
        <v>457</v>
      </c>
      <c r="B335">
        <v>520</v>
      </c>
      <c r="C335" s="1" t="s">
        <v>523</v>
      </c>
      <c r="D335" s="1" t="s">
        <v>93</v>
      </c>
      <c r="E335" s="1" t="s">
        <v>120</v>
      </c>
      <c r="F335">
        <v>2</v>
      </c>
      <c r="G335">
        <v>2</v>
      </c>
      <c r="H335">
        <v>0</v>
      </c>
      <c r="I335">
        <v>0</v>
      </c>
      <c r="J335" s="1" t="s">
        <v>129</v>
      </c>
      <c r="K335">
        <v>100</v>
      </c>
      <c r="L335" s="1" t="s">
        <v>137</v>
      </c>
      <c r="M335" s="1"/>
      <c r="N335" s="1" t="s">
        <v>136</v>
      </c>
      <c r="O335" s="1" t="s">
        <v>571</v>
      </c>
      <c r="P335" s="4">
        <v>4.5610999999999997</v>
      </c>
    </row>
    <row r="336" spans="1:16" hidden="1" x14ac:dyDescent="0.25">
      <c r="A336" s="1" t="s">
        <v>458</v>
      </c>
      <c r="B336">
        <v>40</v>
      </c>
      <c r="C336" s="1" t="s">
        <v>524</v>
      </c>
      <c r="D336" s="1" t="s">
        <v>89</v>
      </c>
      <c r="E336" s="1" t="s">
        <v>116</v>
      </c>
      <c r="F336">
        <v>1</v>
      </c>
      <c r="G336">
        <v>1</v>
      </c>
      <c r="H336">
        <v>0</v>
      </c>
      <c r="I336">
        <v>0</v>
      </c>
      <c r="J336" s="1" t="s">
        <v>132</v>
      </c>
      <c r="K336">
        <v>70</v>
      </c>
      <c r="L336" s="1" t="s">
        <v>137</v>
      </c>
      <c r="M336" s="1"/>
      <c r="N336" s="1" t="s">
        <v>136</v>
      </c>
      <c r="O336" s="1" t="s">
        <v>572</v>
      </c>
      <c r="P336" s="4">
        <v>0</v>
      </c>
    </row>
    <row r="337" spans="1:16" hidden="1" x14ac:dyDescent="0.25">
      <c r="A337" s="1" t="s">
        <v>458</v>
      </c>
      <c r="B337">
        <v>280</v>
      </c>
      <c r="C337" s="1" t="s">
        <v>524</v>
      </c>
      <c r="D337" s="1" t="s">
        <v>542</v>
      </c>
      <c r="E337" s="1" t="s">
        <v>560</v>
      </c>
      <c r="F337">
        <v>6</v>
      </c>
      <c r="G337">
        <v>6</v>
      </c>
      <c r="H337">
        <v>0</v>
      </c>
      <c r="I337">
        <v>0</v>
      </c>
      <c r="J337" s="1" t="s">
        <v>129</v>
      </c>
      <c r="K337">
        <v>70</v>
      </c>
      <c r="L337" s="1" t="s">
        <v>137</v>
      </c>
      <c r="M337" s="1"/>
      <c r="N337" s="1" t="s">
        <v>136</v>
      </c>
      <c r="O337" s="1" t="s">
        <v>572</v>
      </c>
      <c r="P337" s="4">
        <v>2.1</v>
      </c>
    </row>
    <row r="338" spans="1:16" hidden="1" x14ac:dyDescent="0.25">
      <c r="A338" s="1" t="s">
        <v>616</v>
      </c>
      <c r="B338">
        <v>470</v>
      </c>
      <c r="C338" s="1" t="s">
        <v>639</v>
      </c>
      <c r="D338" s="1" t="s">
        <v>389</v>
      </c>
      <c r="E338" s="1" t="s">
        <v>391</v>
      </c>
      <c r="F338">
        <v>1</v>
      </c>
      <c r="G338">
        <v>1</v>
      </c>
      <c r="H338">
        <v>0</v>
      </c>
      <c r="I338">
        <v>0</v>
      </c>
      <c r="J338" s="1" t="s">
        <v>129</v>
      </c>
      <c r="K338">
        <v>90</v>
      </c>
      <c r="L338" s="1" t="s">
        <v>137</v>
      </c>
      <c r="M338" s="1"/>
      <c r="N338" s="1" t="s">
        <v>136</v>
      </c>
      <c r="O338" s="1" t="s">
        <v>661</v>
      </c>
      <c r="P338" s="4">
        <v>118.7116</v>
      </c>
    </row>
    <row r="339" spans="1:16" hidden="1" x14ac:dyDescent="0.25">
      <c r="A339" s="1" t="s">
        <v>617</v>
      </c>
      <c r="B339">
        <v>470</v>
      </c>
      <c r="C339" s="1" t="s">
        <v>640</v>
      </c>
      <c r="D339" s="1" t="s">
        <v>389</v>
      </c>
      <c r="E339" s="1" t="s">
        <v>391</v>
      </c>
      <c r="F339">
        <v>1</v>
      </c>
      <c r="G339">
        <v>1</v>
      </c>
      <c r="H339">
        <v>0</v>
      </c>
      <c r="I339">
        <v>0</v>
      </c>
      <c r="J339" s="1" t="s">
        <v>129</v>
      </c>
      <c r="K339">
        <v>90</v>
      </c>
      <c r="L339" s="1" t="s">
        <v>137</v>
      </c>
      <c r="M339" s="1"/>
      <c r="N339" s="1" t="s">
        <v>136</v>
      </c>
      <c r="O339" s="1" t="s">
        <v>661</v>
      </c>
      <c r="P339" s="4">
        <v>118.7116</v>
      </c>
    </row>
    <row r="340" spans="1:16" hidden="1" x14ac:dyDescent="0.25">
      <c r="A340" s="1" t="s">
        <v>617</v>
      </c>
      <c r="B340">
        <v>760</v>
      </c>
      <c r="C340" s="1" t="s">
        <v>640</v>
      </c>
      <c r="D340" s="1" t="s">
        <v>400</v>
      </c>
      <c r="E340" s="1" t="s">
        <v>401</v>
      </c>
      <c r="F340">
        <v>6</v>
      </c>
      <c r="G340">
        <v>0</v>
      </c>
      <c r="H340">
        <v>4</v>
      </c>
      <c r="I340">
        <v>0</v>
      </c>
      <c r="J340" s="1" t="s">
        <v>129</v>
      </c>
      <c r="K340">
        <v>140</v>
      </c>
      <c r="L340" s="1" t="s">
        <v>137</v>
      </c>
      <c r="M340" s="1"/>
      <c r="N340" s="1" t="s">
        <v>136</v>
      </c>
      <c r="O340" s="1" t="s">
        <v>661</v>
      </c>
      <c r="P340" s="4">
        <v>4.2</v>
      </c>
    </row>
    <row r="341" spans="1:16" hidden="1" x14ac:dyDescent="0.25">
      <c r="A341" s="1" t="s">
        <v>618</v>
      </c>
      <c r="B341">
        <v>470</v>
      </c>
      <c r="C341" s="1" t="s">
        <v>641</v>
      </c>
      <c r="D341" s="1" t="s">
        <v>389</v>
      </c>
      <c r="E341" s="1" t="s">
        <v>391</v>
      </c>
      <c r="F341">
        <v>1</v>
      </c>
      <c r="G341">
        <v>1</v>
      </c>
      <c r="H341">
        <v>0</v>
      </c>
      <c r="I341">
        <v>0</v>
      </c>
      <c r="J341" s="1" t="s">
        <v>129</v>
      </c>
      <c r="K341">
        <v>90</v>
      </c>
      <c r="L341" s="1" t="s">
        <v>137</v>
      </c>
      <c r="M341" s="1"/>
      <c r="N341" s="1" t="s">
        <v>136</v>
      </c>
      <c r="O341" s="1" t="s">
        <v>661</v>
      </c>
      <c r="P341" s="4">
        <v>118.7116</v>
      </c>
    </row>
    <row r="342" spans="1:16" hidden="1" x14ac:dyDescent="0.25">
      <c r="A342" s="1" t="s">
        <v>692</v>
      </c>
      <c r="B342">
        <v>470</v>
      </c>
      <c r="C342" s="1" t="s">
        <v>717</v>
      </c>
      <c r="D342" s="1" t="s">
        <v>389</v>
      </c>
      <c r="E342" s="1" t="s">
        <v>391</v>
      </c>
      <c r="F342">
        <v>1</v>
      </c>
      <c r="G342">
        <v>1</v>
      </c>
      <c r="H342">
        <v>0</v>
      </c>
      <c r="I342">
        <v>0</v>
      </c>
      <c r="J342" s="1" t="s">
        <v>129</v>
      </c>
      <c r="K342">
        <v>90</v>
      </c>
      <c r="L342" s="1" t="s">
        <v>137</v>
      </c>
      <c r="M342" s="1"/>
      <c r="N342" s="1" t="s">
        <v>136</v>
      </c>
      <c r="O342" s="1" t="s">
        <v>661</v>
      </c>
      <c r="P342" s="4">
        <v>118.7116</v>
      </c>
    </row>
    <row r="343" spans="1:16" hidden="1" x14ac:dyDescent="0.25">
      <c r="A343" s="1" t="s">
        <v>692</v>
      </c>
      <c r="B343">
        <v>760</v>
      </c>
      <c r="C343" s="1" t="s">
        <v>717</v>
      </c>
      <c r="D343" s="1" t="s">
        <v>400</v>
      </c>
      <c r="E343" s="1" t="s">
        <v>401</v>
      </c>
      <c r="F343">
        <v>6</v>
      </c>
      <c r="G343">
        <v>0</v>
      </c>
      <c r="H343">
        <v>4</v>
      </c>
      <c r="I343">
        <v>0</v>
      </c>
      <c r="J343" s="1" t="s">
        <v>129</v>
      </c>
      <c r="K343">
        <v>140</v>
      </c>
      <c r="L343" s="1" t="s">
        <v>137</v>
      </c>
      <c r="M343" s="1"/>
      <c r="N343" s="1" t="s">
        <v>136</v>
      </c>
      <c r="O343" s="1" t="s">
        <v>760</v>
      </c>
      <c r="P343" s="4">
        <v>4.2</v>
      </c>
    </row>
    <row r="344" spans="1:16" hidden="1" x14ac:dyDescent="0.25">
      <c r="A344" s="1" t="s">
        <v>693</v>
      </c>
      <c r="B344">
        <v>470</v>
      </c>
      <c r="C344" s="1" t="s">
        <v>718</v>
      </c>
      <c r="D344" s="1" t="s">
        <v>389</v>
      </c>
      <c r="E344" s="1" t="s">
        <v>391</v>
      </c>
      <c r="F344">
        <v>1</v>
      </c>
      <c r="G344">
        <v>1</v>
      </c>
      <c r="H344">
        <v>0</v>
      </c>
      <c r="I344">
        <v>0</v>
      </c>
      <c r="J344" s="1" t="s">
        <v>129</v>
      </c>
      <c r="K344">
        <v>90</v>
      </c>
      <c r="L344" s="1" t="s">
        <v>137</v>
      </c>
      <c r="M344" s="1"/>
      <c r="N344" s="1" t="s">
        <v>136</v>
      </c>
      <c r="O344" s="1" t="s">
        <v>661</v>
      </c>
      <c r="P344" s="4">
        <v>118.7116</v>
      </c>
    </row>
    <row r="345" spans="1:16" hidden="1" x14ac:dyDescent="0.25">
      <c r="A345" s="1" t="s">
        <v>693</v>
      </c>
      <c r="B345">
        <v>760</v>
      </c>
      <c r="C345" s="1" t="s">
        <v>718</v>
      </c>
      <c r="D345" s="1" t="s">
        <v>400</v>
      </c>
      <c r="E345" s="1" t="s">
        <v>401</v>
      </c>
      <c r="F345">
        <v>6</v>
      </c>
      <c r="G345">
        <v>0</v>
      </c>
      <c r="H345">
        <v>4</v>
      </c>
      <c r="I345">
        <v>0</v>
      </c>
      <c r="J345" s="1" t="s">
        <v>129</v>
      </c>
      <c r="K345">
        <v>140</v>
      </c>
      <c r="L345" s="1" t="s">
        <v>137</v>
      </c>
      <c r="M345" s="1"/>
      <c r="N345" s="1" t="s">
        <v>136</v>
      </c>
      <c r="O345" s="1" t="s">
        <v>760</v>
      </c>
      <c r="P345" s="4">
        <v>4.2</v>
      </c>
    </row>
    <row r="346" spans="1:16" hidden="1" x14ac:dyDescent="0.25">
      <c r="A346" s="1" t="s">
        <v>834</v>
      </c>
      <c r="B346">
        <v>660</v>
      </c>
      <c r="C346" s="1" t="s">
        <v>848</v>
      </c>
      <c r="D346" s="1" t="s">
        <v>862</v>
      </c>
      <c r="E346" s="1" t="s">
        <v>869</v>
      </c>
      <c r="F346">
        <v>1</v>
      </c>
      <c r="G346">
        <v>1</v>
      </c>
      <c r="H346">
        <v>0</v>
      </c>
      <c r="I346">
        <v>0</v>
      </c>
      <c r="J346" s="1" t="s">
        <v>129</v>
      </c>
      <c r="K346">
        <v>140</v>
      </c>
      <c r="L346" s="1" t="s">
        <v>137</v>
      </c>
      <c r="M346" s="1"/>
      <c r="N346" s="1" t="s">
        <v>136</v>
      </c>
      <c r="O346" s="1" t="s">
        <v>760</v>
      </c>
      <c r="P346" s="4">
        <v>17.154</v>
      </c>
    </row>
    <row r="347" spans="1:16" hidden="1" x14ac:dyDescent="0.25">
      <c r="A347" s="1" t="s">
        <v>834</v>
      </c>
      <c r="B347">
        <v>760</v>
      </c>
      <c r="C347" s="1" t="s">
        <v>848</v>
      </c>
      <c r="D347" s="1" t="s">
        <v>400</v>
      </c>
      <c r="E347" s="1" t="s">
        <v>401</v>
      </c>
      <c r="F347">
        <v>6</v>
      </c>
      <c r="G347">
        <v>0</v>
      </c>
      <c r="H347">
        <v>4</v>
      </c>
      <c r="I347">
        <v>0</v>
      </c>
      <c r="J347" s="1" t="s">
        <v>129</v>
      </c>
      <c r="K347">
        <v>140</v>
      </c>
      <c r="L347" s="1" t="s">
        <v>137</v>
      </c>
      <c r="M347" s="1"/>
      <c r="N347" s="1" t="s">
        <v>136</v>
      </c>
      <c r="O347" s="1" t="s">
        <v>760</v>
      </c>
      <c r="P347" s="4">
        <v>4.2</v>
      </c>
    </row>
    <row r="348" spans="1:16" hidden="1" x14ac:dyDescent="0.25">
      <c r="A348" s="1" t="s">
        <v>835</v>
      </c>
      <c r="B348">
        <v>470</v>
      </c>
      <c r="C348" s="1" t="s">
        <v>849</v>
      </c>
      <c r="D348" s="1" t="s">
        <v>389</v>
      </c>
      <c r="E348" s="1" t="s">
        <v>391</v>
      </c>
      <c r="F348">
        <v>1</v>
      </c>
      <c r="G348">
        <v>1</v>
      </c>
      <c r="H348">
        <v>0</v>
      </c>
      <c r="I348">
        <v>0</v>
      </c>
      <c r="J348" s="1" t="s">
        <v>129</v>
      </c>
      <c r="K348">
        <v>90</v>
      </c>
      <c r="L348" s="1" t="s">
        <v>137</v>
      </c>
      <c r="M348" s="1"/>
      <c r="N348" s="1" t="s">
        <v>136</v>
      </c>
      <c r="O348" s="1" t="s">
        <v>760</v>
      </c>
      <c r="P348" s="4">
        <v>118.7116</v>
      </c>
    </row>
    <row r="349" spans="1:16" hidden="1" x14ac:dyDescent="0.25">
      <c r="A349" s="1" t="s">
        <v>835</v>
      </c>
      <c r="B349">
        <v>660</v>
      </c>
      <c r="C349" s="1" t="s">
        <v>849</v>
      </c>
      <c r="D349" s="1" t="s">
        <v>862</v>
      </c>
      <c r="E349" s="1" t="s">
        <v>869</v>
      </c>
      <c r="F349">
        <v>1</v>
      </c>
      <c r="G349">
        <v>1</v>
      </c>
      <c r="H349">
        <v>0</v>
      </c>
      <c r="I349">
        <v>0</v>
      </c>
      <c r="J349" s="1" t="s">
        <v>129</v>
      </c>
      <c r="K349">
        <v>140</v>
      </c>
      <c r="L349" s="1" t="s">
        <v>137</v>
      </c>
      <c r="M349" s="1"/>
      <c r="N349" s="1" t="s">
        <v>136</v>
      </c>
      <c r="O349" s="1" t="s">
        <v>760</v>
      </c>
      <c r="P349" s="4">
        <v>17.154</v>
      </c>
    </row>
    <row r="350" spans="1:16" hidden="1" x14ac:dyDescent="0.25">
      <c r="A350" s="1" t="s">
        <v>835</v>
      </c>
      <c r="B350">
        <v>760</v>
      </c>
      <c r="C350" s="1" t="s">
        <v>849</v>
      </c>
      <c r="D350" s="1" t="s">
        <v>400</v>
      </c>
      <c r="E350" s="1" t="s">
        <v>401</v>
      </c>
      <c r="F350">
        <v>6</v>
      </c>
      <c r="G350">
        <v>0</v>
      </c>
      <c r="H350">
        <v>4</v>
      </c>
      <c r="I350">
        <v>0</v>
      </c>
      <c r="J350" s="1" t="s">
        <v>129</v>
      </c>
      <c r="K350">
        <v>140</v>
      </c>
      <c r="L350" s="1" t="s">
        <v>137</v>
      </c>
      <c r="M350" s="1"/>
      <c r="N350" s="1" t="s">
        <v>136</v>
      </c>
      <c r="O350" s="1" t="s">
        <v>760</v>
      </c>
      <c r="P350" s="4">
        <v>4.2</v>
      </c>
    </row>
    <row r="351" spans="1:16" hidden="1" x14ac:dyDescent="0.25">
      <c r="A351" s="1" t="s">
        <v>459</v>
      </c>
      <c r="B351">
        <v>60</v>
      </c>
      <c r="C351" s="1" t="s">
        <v>525</v>
      </c>
      <c r="D351" s="1" t="s">
        <v>89</v>
      </c>
      <c r="E351" s="1" t="s">
        <v>116</v>
      </c>
      <c r="F351">
        <v>1</v>
      </c>
      <c r="G351">
        <v>1</v>
      </c>
      <c r="H351">
        <v>0</v>
      </c>
      <c r="I351">
        <v>0</v>
      </c>
      <c r="J351" s="1" t="s">
        <v>132</v>
      </c>
      <c r="K351">
        <v>70</v>
      </c>
      <c r="L351" s="1" t="s">
        <v>136</v>
      </c>
      <c r="M351" s="1" t="s">
        <v>572</v>
      </c>
      <c r="N351" s="1" t="s">
        <v>136</v>
      </c>
      <c r="O351" s="1" t="s">
        <v>571</v>
      </c>
      <c r="P351" s="4">
        <v>0</v>
      </c>
    </row>
    <row r="352" spans="1:16" hidden="1" x14ac:dyDescent="0.25">
      <c r="A352" s="1" t="s">
        <v>459</v>
      </c>
      <c r="B352">
        <v>770</v>
      </c>
      <c r="C352" s="1" t="s">
        <v>525</v>
      </c>
      <c r="D352" s="1" t="s">
        <v>543</v>
      </c>
      <c r="E352" s="1" t="s">
        <v>561</v>
      </c>
      <c r="F352">
        <v>1</v>
      </c>
      <c r="G352">
        <v>1</v>
      </c>
      <c r="H352">
        <v>0</v>
      </c>
      <c r="I352">
        <v>0</v>
      </c>
      <c r="J352" s="1" t="s">
        <v>129</v>
      </c>
      <c r="K352">
        <v>140</v>
      </c>
      <c r="L352" s="1" t="s">
        <v>136</v>
      </c>
      <c r="M352" s="1" t="s">
        <v>572</v>
      </c>
      <c r="N352" s="1" t="s">
        <v>136</v>
      </c>
      <c r="O352" s="1" t="s">
        <v>572</v>
      </c>
      <c r="P352" s="4">
        <v>47.5976</v>
      </c>
    </row>
    <row r="353" spans="1:16" hidden="1" x14ac:dyDescent="0.25">
      <c r="A353" s="1" t="s">
        <v>459</v>
      </c>
      <c r="B353">
        <v>780</v>
      </c>
      <c r="C353" s="1" t="s">
        <v>525</v>
      </c>
      <c r="D353" s="1" t="s">
        <v>544</v>
      </c>
      <c r="E353" s="1" t="s">
        <v>562</v>
      </c>
      <c r="F353">
        <v>1</v>
      </c>
      <c r="G353">
        <v>1</v>
      </c>
      <c r="H353">
        <v>0</v>
      </c>
      <c r="I353">
        <v>0</v>
      </c>
      <c r="J353" s="1" t="s">
        <v>129</v>
      </c>
      <c r="K353">
        <v>140</v>
      </c>
      <c r="L353" s="1" t="s">
        <v>136</v>
      </c>
      <c r="M353" s="1" t="s">
        <v>572</v>
      </c>
      <c r="N353" s="1" t="s">
        <v>136</v>
      </c>
      <c r="O353" s="1" t="s">
        <v>572</v>
      </c>
      <c r="P353" s="4">
        <v>47.5976</v>
      </c>
    </row>
    <row r="354" spans="1:16" hidden="1" x14ac:dyDescent="0.25">
      <c r="A354" s="1" t="s">
        <v>459</v>
      </c>
      <c r="B354">
        <v>790</v>
      </c>
      <c r="C354" s="1" t="s">
        <v>525</v>
      </c>
      <c r="D354" s="1" t="s">
        <v>545</v>
      </c>
      <c r="E354" s="1" t="s">
        <v>563</v>
      </c>
      <c r="F354">
        <v>1</v>
      </c>
      <c r="G354">
        <v>1</v>
      </c>
      <c r="H354">
        <v>0</v>
      </c>
      <c r="I354">
        <v>0</v>
      </c>
      <c r="J354" s="1" t="s">
        <v>129</v>
      </c>
      <c r="K354">
        <v>140</v>
      </c>
      <c r="L354" s="1" t="s">
        <v>136</v>
      </c>
      <c r="M354" s="1" t="s">
        <v>572</v>
      </c>
      <c r="N354" s="1" t="s">
        <v>136</v>
      </c>
      <c r="O354" s="1" t="s">
        <v>572</v>
      </c>
      <c r="P354" s="4">
        <v>0</v>
      </c>
    </row>
    <row r="355" spans="1:16" hidden="1" x14ac:dyDescent="0.25">
      <c r="A355" s="1" t="s">
        <v>836</v>
      </c>
      <c r="B355">
        <v>470</v>
      </c>
      <c r="C355" s="1" t="s">
        <v>850</v>
      </c>
      <c r="D355" s="1" t="s">
        <v>389</v>
      </c>
      <c r="E355" s="1" t="s">
        <v>391</v>
      </c>
      <c r="F355">
        <v>1</v>
      </c>
      <c r="G355">
        <v>1</v>
      </c>
      <c r="H355">
        <v>0</v>
      </c>
      <c r="I355">
        <v>0</v>
      </c>
      <c r="J355" s="1" t="s">
        <v>129</v>
      </c>
      <c r="K355">
        <v>90</v>
      </c>
      <c r="L355" s="1" t="s">
        <v>137</v>
      </c>
      <c r="M355" s="1"/>
      <c r="N355" s="1" t="s">
        <v>136</v>
      </c>
      <c r="O355" s="1" t="s">
        <v>760</v>
      </c>
      <c r="P355" s="4">
        <v>118.7116</v>
      </c>
    </row>
    <row r="356" spans="1:16" hidden="1" x14ac:dyDescent="0.25">
      <c r="A356" s="1" t="s">
        <v>837</v>
      </c>
      <c r="B356">
        <v>470</v>
      </c>
      <c r="C356" s="1" t="s">
        <v>851</v>
      </c>
      <c r="D356" s="1" t="s">
        <v>389</v>
      </c>
      <c r="E356" s="1" t="s">
        <v>391</v>
      </c>
      <c r="F356">
        <v>1</v>
      </c>
      <c r="G356">
        <v>1</v>
      </c>
      <c r="H356">
        <v>0</v>
      </c>
      <c r="I356">
        <v>0</v>
      </c>
      <c r="J356" s="1" t="s">
        <v>129</v>
      </c>
      <c r="K356">
        <v>90</v>
      </c>
      <c r="L356" s="1" t="s">
        <v>137</v>
      </c>
      <c r="M356" s="1"/>
      <c r="N356" s="1" t="s">
        <v>136</v>
      </c>
      <c r="O356" s="1" t="s">
        <v>760</v>
      </c>
      <c r="P356" s="4">
        <v>118.7116</v>
      </c>
    </row>
    <row r="357" spans="1:16" hidden="1" x14ac:dyDescent="0.25">
      <c r="A357" s="1" t="s">
        <v>838</v>
      </c>
      <c r="B357">
        <v>470</v>
      </c>
      <c r="C357" s="1" t="s">
        <v>852</v>
      </c>
      <c r="D357" s="1" t="s">
        <v>389</v>
      </c>
      <c r="E357" s="1" t="s">
        <v>391</v>
      </c>
      <c r="F357">
        <v>1</v>
      </c>
      <c r="G357">
        <v>1</v>
      </c>
      <c r="H357">
        <v>0</v>
      </c>
      <c r="I357">
        <v>0</v>
      </c>
      <c r="J357" s="1" t="s">
        <v>129</v>
      </c>
      <c r="K357">
        <v>90</v>
      </c>
      <c r="L357" s="1" t="s">
        <v>137</v>
      </c>
      <c r="M357" s="1"/>
      <c r="N357" s="1" t="s">
        <v>136</v>
      </c>
      <c r="O357" s="1" t="s">
        <v>760</v>
      </c>
      <c r="P357" s="4">
        <v>118.7116</v>
      </c>
    </row>
    <row r="358" spans="1:16" hidden="1" x14ac:dyDescent="0.25">
      <c r="A358" s="1" t="s">
        <v>924</v>
      </c>
      <c r="B358">
        <v>10</v>
      </c>
      <c r="C358" s="1" t="s">
        <v>937</v>
      </c>
      <c r="D358" s="1" t="s">
        <v>944</v>
      </c>
      <c r="E358" s="1" t="s">
        <v>1035</v>
      </c>
      <c r="F358">
        <v>1</v>
      </c>
      <c r="G358">
        <v>0</v>
      </c>
      <c r="H358">
        <v>0</v>
      </c>
      <c r="I358">
        <v>1</v>
      </c>
      <c r="J358" s="1" t="s">
        <v>129</v>
      </c>
      <c r="K358">
        <v>70</v>
      </c>
      <c r="L358" s="1" t="s">
        <v>137</v>
      </c>
      <c r="M358" s="1"/>
      <c r="N358" s="1" t="s">
        <v>136</v>
      </c>
      <c r="O358" s="1" t="s">
        <v>874</v>
      </c>
      <c r="P358" s="4">
        <v>36.75</v>
      </c>
    </row>
    <row r="359" spans="1:16" hidden="1" x14ac:dyDescent="0.25">
      <c r="A359" s="1" t="s">
        <v>924</v>
      </c>
      <c r="B359">
        <v>20</v>
      </c>
      <c r="C359" s="1" t="s">
        <v>937</v>
      </c>
      <c r="D359" s="1" t="s">
        <v>945</v>
      </c>
      <c r="E359" s="1" t="s">
        <v>1036</v>
      </c>
      <c r="F359">
        <v>1</v>
      </c>
      <c r="G359">
        <v>0</v>
      </c>
      <c r="H359">
        <v>0</v>
      </c>
      <c r="I359">
        <v>1</v>
      </c>
      <c r="J359" s="1" t="s">
        <v>129</v>
      </c>
      <c r="K359">
        <v>70</v>
      </c>
      <c r="L359" s="1" t="s">
        <v>137</v>
      </c>
      <c r="M359" s="1"/>
      <c r="N359" s="1" t="s">
        <v>136</v>
      </c>
      <c r="O359" s="1" t="s">
        <v>874</v>
      </c>
      <c r="P359" s="4">
        <v>36.75</v>
      </c>
    </row>
    <row r="360" spans="1:16" hidden="1" x14ac:dyDescent="0.25">
      <c r="A360" s="1" t="s">
        <v>924</v>
      </c>
      <c r="B360">
        <v>30</v>
      </c>
      <c r="C360" s="1" t="s">
        <v>937</v>
      </c>
      <c r="D360" s="1" t="s">
        <v>946</v>
      </c>
      <c r="E360" s="1" t="s">
        <v>1037</v>
      </c>
      <c r="F360">
        <v>6</v>
      </c>
      <c r="G360">
        <v>0</v>
      </c>
      <c r="H360">
        <v>0</v>
      </c>
      <c r="I360">
        <v>6</v>
      </c>
      <c r="J360" s="1" t="s">
        <v>129</v>
      </c>
      <c r="K360">
        <v>70</v>
      </c>
      <c r="L360" s="1" t="s">
        <v>137</v>
      </c>
      <c r="M360" s="1"/>
      <c r="N360" s="1" t="s">
        <v>136</v>
      </c>
      <c r="O360" s="1" t="s">
        <v>874</v>
      </c>
      <c r="P360" s="4">
        <v>1.32</v>
      </c>
    </row>
    <row r="361" spans="1:16" hidden="1" x14ac:dyDescent="0.25">
      <c r="A361" s="1" t="s">
        <v>924</v>
      </c>
      <c r="B361">
        <v>40</v>
      </c>
      <c r="C361" s="1" t="s">
        <v>937</v>
      </c>
      <c r="D361" s="1" t="s">
        <v>947</v>
      </c>
      <c r="E361" s="1" t="s">
        <v>1038</v>
      </c>
      <c r="F361">
        <v>1</v>
      </c>
      <c r="G361">
        <v>0</v>
      </c>
      <c r="H361">
        <v>0</v>
      </c>
      <c r="I361">
        <v>1</v>
      </c>
      <c r="J361" s="1" t="s">
        <v>129</v>
      </c>
      <c r="K361">
        <v>70</v>
      </c>
      <c r="L361" s="1" t="s">
        <v>137</v>
      </c>
      <c r="M361" s="1"/>
      <c r="N361" s="1" t="s">
        <v>136</v>
      </c>
      <c r="O361" s="1" t="s">
        <v>874</v>
      </c>
      <c r="P361" s="4">
        <v>6.3274999999999997</v>
      </c>
    </row>
    <row r="362" spans="1:16" hidden="1" x14ac:dyDescent="0.25">
      <c r="A362" s="1" t="s">
        <v>924</v>
      </c>
      <c r="B362">
        <v>50</v>
      </c>
      <c r="C362" s="1" t="s">
        <v>937</v>
      </c>
      <c r="D362" s="1" t="s">
        <v>948</v>
      </c>
      <c r="E362" s="1" t="s">
        <v>1039</v>
      </c>
      <c r="F362">
        <v>1</v>
      </c>
      <c r="G362">
        <v>0</v>
      </c>
      <c r="H362">
        <v>0</v>
      </c>
      <c r="I362">
        <v>1</v>
      </c>
      <c r="J362" s="1" t="s">
        <v>129</v>
      </c>
      <c r="K362">
        <v>70</v>
      </c>
      <c r="L362" s="1" t="s">
        <v>137</v>
      </c>
      <c r="M362" s="1"/>
      <c r="N362" s="1" t="s">
        <v>136</v>
      </c>
      <c r="O362" s="1" t="s">
        <v>874</v>
      </c>
      <c r="P362" s="4">
        <v>6.72</v>
      </c>
    </row>
    <row r="363" spans="1:16" hidden="1" x14ac:dyDescent="0.25">
      <c r="A363" s="1" t="s">
        <v>924</v>
      </c>
      <c r="B363">
        <v>60</v>
      </c>
      <c r="C363" s="1" t="s">
        <v>937</v>
      </c>
      <c r="D363" s="1" t="s">
        <v>949</v>
      </c>
      <c r="E363" s="1" t="s">
        <v>1040</v>
      </c>
      <c r="F363">
        <v>1</v>
      </c>
      <c r="G363">
        <v>0</v>
      </c>
      <c r="H363">
        <v>0</v>
      </c>
      <c r="I363">
        <v>1</v>
      </c>
      <c r="J363" s="1" t="s">
        <v>129</v>
      </c>
      <c r="K363">
        <v>70</v>
      </c>
      <c r="L363" s="1" t="s">
        <v>137</v>
      </c>
      <c r="M363" s="1"/>
      <c r="N363" s="1" t="s">
        <v>136</v>
      </c>
      <c r="O363" s="1" t="s">
        <v>874</v>
      </c>
      <c r="P363" s="4">
        <v>25.944600000000001</v>
      </c>
    </row>
    <row r="364" spans="1:16" hidden="1" x14ac:dyDescent="0.25">
      <c r="A364" s="1" t="s">
        <v>924</v>
      </c>
      <c r="B364">
        <v>70</v>
      </c>
      <c r="C364" s="1" t="s">
        <v>937</v>
      </c>
      <c r="D364" s="1" t="s">
        <v>92</v>
      </c>
      <c r="E364" s="1" t="s">
        <v>119</v>
      </c>
      <c r="F364">
        <v>7</v>
      </c>
      <c r="G364">
        <v>0</v>
      </c>
      <c r="H364">
        <v>0</v>
      </c>
      <c r="I364">
        <v>7</v>
      </c>
      <c r="J364" s="1" t="s">
        <v>129</v>
      </c>
      <c r="K364">
        <v>70</v>
      </c>
      <c r="L364" s="1" t="s">
        <v>137</v>
      </c>
      <c r="M364" s="1"/>
      <c r="N364" s="1" t="s">
        <v>136</v>
      </c>
      <c r="O364" s="1" t="s">
        <v>874</v>
      </c>
      <c r="P364" s="4">
        <v>8.4910999999999994</v>
      </c>
    </row>
    <row r="365" spans="1:16" hidden="1" x14ac:dyDescent="0.25">
      <c r="A365" s="1" t="s">
        <v>924</v>
      </c>
      <c r="B365">
        <v>80</v>
      </c>
      <c r="C365" s="1" t="s">
        <v>937</v>
      </c>
      <c r="D365" s="1" t="s">
        <v>950</v>
      </c>
      <c r="E365" s="1" t="s">
        <v>1041</v>
      </c>
      <c r="F365">
        <v>2</v>
      </c>
      <c r="G365">
        <v>0</v>
      </c>
      <c r="H365">
        <v>0</v>
      </c>
      <c r="I365">
        <v>2</v>
      </c>
      <c r="J365" s="1" t="s">
        <v>129</v>
      </c>
      <c r="K365">
        <v>70</v>
      </c>
      <c r="L365" s="1" t="s">
        <v>137</v>
      </c>
      <c r="M365" s="1"/>
      <c r="N365" s="1" t="s">
        <v>136</v>
      </c>
      <c r="O365" s="1" t="s">
        <v>874</v>
      </c>
      <c r="P365" s="4">
        <v>2.5</v>
      </c>
    </row>
    <row r="366" spans="1:16" hidden="1" x14ac:dyDescent="0.25">
      <c r="A366" s="1" t="s">
        <v>924</v>
      </c>
      <c r="B366">
        <v>90</v>
      </c>
      <c r="C366" s="1" t="s">
        <v>937</v>
      </c>
      <c r="D366" s="1" t="s">
        <v>951</v>
      </c>
      <c r="E366" s="1" t="s">
        <v>1042</v>
      </c>
      <c r="F366">
        <v>2</v>
      </c>
      <c r="G366">
        <v>0</v>
      </c>
      <c r="H366">
        <v>0</v>
      </c>
      <c r="I366">
        <v>2</v>
      </c>
      <c r="J366" s="1" t="s">
        <v>129</v>
      </c>
      <c r="K366">
        <v>70</v>
      </c>
      <c r="L366" s="1" t="s">
        <v>137</v>
      </c>
      <c r="M366" s="1"/>
      <c r="N366" s="1" t="s">
        <v>136</v>
      </c>
      <c r="O366" s="1" t="s">
        <v>874</v>
      </c>
      <c r="P366" s="4">
        <v>3.55</v>
      </c>
    </row>
    <row r="367" spans="1:16" hidden="1" x14ac:dyDescent="0.25">
      <c r="A367" s="1" t="s">
        <v>924</v>
      </c>
      <c r="B367">
        <v>100</v>
      </c>
      <c r="C367" s="1" t="s">
        <v>937</v>
      </c>
      <c r="D367" s="1" t="s">
        <v>952</v>
      </c>
      <c r="E367" s="1" t="s">
        <v>1043</v>
      </c>
      <c r="F367">
        <v>1</v>
      </c>
      <c r="G367">
        <v>0</v>
      </c>
      <c r="H367">
        <v>0</v>
      </c>
      <c r="I367">
        <v>1</v>
      </c>
      <c r="J367" s="1" t="s">
        <v>129</v>
      </c>
      <c r="K367">
        <v>70</v>
      </c>
      <c r="L367" s="1" t="s">
        <v>137</v>
      </c>
      <c r="M367" s="1"/>
      <c r="N367" s="1" t="s">
        <v>136</v>
      </c>
      <c r="O367" s="1" t="s">
        <v>874</v>
      </c>
      <c r="P367" s="4">
        <v>4.1500000000000004</v>
      </c>
    </row>
    <row r="368" spans="1:16" hidden="1" x14ac:dyDescent="0.25">
      <c r="A368" s="1" t="s">
        <v>924</v>
      </c>
      <c r="B368">
        <v>110</v>
      </c>
      <c r="C368" s="1" t="s">
        <v>937</v>
      </c>
      <c r="D368" s="1" t="s">
        <v>953</v>
      </c>
      <c r="E368" s="1" t="s">
        <v>1044</v>
      </c>
      <c r="F368">
        <v>1</v>
      </c>
      <c r="G368">
        <v>0</v>
      </c>
      <c r="H368">
        <v>0</v>
      </c>
      <c r="I368">
        <v>1</v>
      </c>
      <c r="J368" s="1" t="s">
        <v>129</v>
      </c>
      <c r="K368">
        <v>70</v>
      </c>
      <c r="L368" s="1" t="s">
        <v>137</v>
      </c>
      <c r="M368" s="1"/>
      <c r="N368" s="1" t="s">
        <v>136</v>
      </c>
      <c r="O368" s="1" t="s">
        <v>874</v>
      </c>
      <c r="P368" s="4">
        <v>0.72</v>
      </c>
    </row>
    <row r="369" spans="1:16" hidden="1" x14ac:dyDescent="0.25">
      <c r="A369" s="1" t="s">
        <v>924</v>
      </c>
      <c r="B369">
        <v>120</v>
      </c>
      <c r="C369" s="1" t="s">
        <v>937</v>
      </c>
      <c r="D369" s="1" t="s">
        <v>954</v>
      </c>
      <c r="E369" s="1" t="s">
        <v>1045</v>
      </c>
      <c r="F369">
        <v>2</v>
      </c>
      <c r="G369">
        <v>0</v>
      </c>
      <c r="H369">
        <v>0</v>
      </c>
      <c r="I369">
        <v>2</v>
      </c>
      <c r="J369" s="1" t="s">
        <v>129</v>
      </c>
      <c r="K369">
        <v>70</v>
      </c>
      <c r="L369" s="1" t="s">
        <v>137</v>
      </c>
      <c r="M369" s="1"/>
      <c r="N369" s="1" t="s">
        <v>136</v>
      </c>
      <c r="O369" s="1" t="s">
        <v>874</v>
      </c>
      <c r="P369" s="4">
        <v>4.5</v>
      </c>
    </row>
    <row r="370" spans="1:16" hidden="1" x14ac:dyDescent="0.25">
      <c r="A370" s="1" t="s">
        <v>924</v>
      </c>
      <c r="B370">
        <v>130</v>
      </c>
      <c r="C370" s="1" t="s">
        <v>937</v>
      </c>
      <c r="D370" s="1" t="s">
        <v>284</v>
      </c>
      <c r="E370" s="1" t="s">
        <v>292</v>
      </c>
      <c r="F370">
        <v>4</v>
      </c>
      <c r="G370">
        <v>0</v>
      </c>
      <c r="H370">
        <v>0</v>
      </c>
      <c r="I370">
        <v>4</v>
      </c>
      <c r="J370" s="1" t="s">
        <v>129</v>
      </c>
      <c r="K370">
        <v>70</v>
      </c>
      <c r="L370" s="1" t="s">
        <v>137</v>
      </c>
      <c r="M370" s="1"/>
      <c r="N370" s="1" t="s">
        <v>136</v>
      </c>
      <c r="O370" s="1" t="s">
        <v>874</v>
      </c>
      <c r="P370" s="4">
        <v>3.81</v>
      </c>
    </row>
    <row r="371" spans="1:16" hidden="1" x14ac:dyDescent="0.25">
      <c r="A371" s="1" t="s">
        <v>924</v>
      </c>
      <c r="B371">
        <v>140</v>
      </c>
      <c r="C371" s="1" t="s">
        <v>937</v>
      </c>
      <c r="D371" s="1" t="s">
        <v>955</v>
      </c>
      <c r="E371" s="1" t="s">
        <v>1046</v>
      </c>
      <c r="F371">
        <v>2</v>
      </c>
      <c r="G371">
        <v>0</v>
      </c>
      <c r="H371">
        <v>0</v>
      </c>
      <c r="I371">
        <v>2</v>
      </c>
      <c r="J371" s="1" t="s">
        <v>129</v>
      </c>
      <c r="K371">
        <v>70</v>
      </c>
      <c r="L371" s="1" t="s">
        <v>137</v>
      </c>
      <c r="M371" s="1"/>
      <c r="N371" s="1" t="s">
        <v>136</v>
      </c>
      <c r="O371" s="1" t="s">
        <v>874</v>
      </c>
      <c r="P371" s="4">
        <v>3.5</v>
      </c>
    </row>
    <row r="372" spans="1:16" hidden="1" x14ac:dyDescent="0.25">
      <c r="A372" s="1" t="s">
        <v>924</v>
      </c>
      <c r="B372">
        <v>150</v>
      </c>
      <c r="C372" s="1" t="s">
        <v>937</v>
      </c>
      <c r="D372" s="1" t="s">
        <v>730</v>
      </c>
      <c r="E372" s="1" t="s">
        <v>747</v>
      </c>
      <c r="F372">
        <v>1</v>
      </c>
      <c r="G372">
        <v>0</v>
      </c>
      <c r="H372">
        <v>0</v>
      </c>
      <c r="I372">
        <v>1</v>
      </c>
      <c r="J372" s="1" t="s">
        <v>129</v>
      </c>
      <c r="K372">
        <v>70</v>
      </c>
      <c r="L372" s="1" t="s">
        <v>137</v>
      </c>
      <c r="M372" s="1"/>
      <c r="N372" s="1" t="s">
        <v>136</v>
      </c>
      <c r="O372" s="1" t="s">
        <v>874</v>
      </c>
      <c r="P372" s="4">
        <v>15.83</v>
      </c>
    </row>
    <row r="373" spans="1:16" hidden="1" x14ac:dyDescent="0.25">
      <c r="A373" s="1" t="s">
        <v>924</v>
      </c>
      <c r="B373">
        <v>160</v>
      </c>
      <c r="C373" s="1" t="s">
        <v>937</v>
      </c>
      <c r="D373" s="1" t="s">
        <v>956</v>
      </c>
      <c r="E373" s="1" t="s">
        <v>1047</v>
      </c>
      <c r="F373">
        <v>2</v>
      </c>
      <c r="G373">
        <v>0</v>
      </c>
      <c r="H373">
        <v>0</v>
      </c>
      <c r="I373">
        <v>2</v>
      </c>
      <c r="J373" s="1" t="s">
        <v>129</v>
      </c>
      <c r="K373">
        <v>70</v>
      </c>
      <c r="L373" s="1" t="s">
        <v>137</v>
      </c>
      <c r="M373" s="1"/>
      <c r="N373" s="1" t="s">
        <v>136</v>
      </c>
      <c r="O373" s="1" t="s">
        <v>874</v>
      </c>
      <c r="P373" s="4">
        <v>1.93</v>
      </c>
    </row>
    <row r="374" spans="1:16" hidden="1" x14ac:dyDescent="0.25">
      <c r="A374" s="1" t="s">
        <v>924</v>
      </c>
      <c r="B374">
        <v>170</v>
      </c>
      <c r="C374" s="1" t="s">
        <v>937</v>
      </c>
      <c r="D374" s="1" t="s">
        <v>957</v>
      </c>
      <c r="E374" s="1" t="s">
        <v>1048</v>
      </c>
      <c r="F374">
        <v>2</v>
      </c>
      <c r="G374">
        <v>0</v>
      </c>
      <c r="H374">
        <v>0</v>
      </c>
      <c r="I374">
        <v>2</v>
      </c>
      <c r="J374" s="1" t="s">
        <v>129</v>
      </c>
      <c r="K374">
        <v>70</v>
      </c>
      <c r="L374" s="1" t="s">
        <v>137</v>
      </c>
      <c r="M374" s="1"/>
      <c r="N374" s="1" t="s">
        <v>136</v>
      </c>
      <c r="O374" s="1" t="s">
        <v>874</v>
      </c>
      <c r="P374" s="4">
        <v>1.5955999999999999</v>
      </c>
    </row>
    <row r="375" spans="1:16" hidden="1" x14ac:dyDescent="0.25">
      <c r="A375" s="1" t="s">
        <v>924</v>
      </c>
      <c r="B375">
        <v>180</v>
      </c>
      <c r="C375" s="1" t="s">
        <v>937</v>
      </c>
      <c r="D375" s="1" t="s">
        <v>958</v>
      </c>
      <c r="E375" s="1" t="s">
        <v>1049</v>
      </c>
      <c r="F375">
        <v>1</v>
      </c>
      <c r="G375">
        <v>0</v>
      </c>
      <c r="H375">
        <v>0</v>
      </c>
      <c r="I375">
        <v>1</v>
      </c>
      <c r="J375" s="1" t="s">
        <v>129</v>
      </c>
      <c r="K375">
        <v>70</v>
      </c>
      <c r="L375" s="1" t="s">
        <v>137</v>
      </c>
      <c r="M375" s="1"/>
      <c r="N375" s="1" t="s">
        <v>136</v>
      </c>
      <c r="O375" s="1" t="s">
        <v>874</v>
      </c>
      <c r="P375" s="4">
        <v>14.9681</v>
      </c>
    </row>
    <row r="376" spans="1:16" hidden="1" x14ac:dyDescent="0.25">
      <c r="A376" s="1" t="s">
        <v>924</v>
      </c>
      <c r="B376">
        <v>190</v>
      </c>
      <c r="C376" s="1" t="s">
        <v>937</v>
      </c>
      <c r="D376" s="1" t="s">
        <v>959</v>
      </c>
      <c r="E376" s="1" t="s">
        <v>1050</v>
      </c>
      <c r="F376">
        <v>2</v>
      </c>
      <c r="G376">
        <v>0</v>
      </c>
      <c r="H376">
        <v>0</v>
      </c>
      <c r="I376">
        <v>2</v>
      </c>
      <c r="J376" s="1" t="s">
        <v>129</v>
      </c>
      <c r="K376">
        <v>70</v>
      </c>
      <c r="L376" s="1" t="s">
        <v>137</v>
      </c>
      <c r="M376" s="1"/>
      <c r="N376" s="1" t="s">
        <v>136</v>
      </c>
      <c r="O376" s="1" t="s">
        <v>874</v>
      </c>
      <c r="P376" s="4">
        <v>23.52</v>
      </c>
    </row>
    <row r="377" spans="1:16" hidden="1" x14ac:dyDescent="0.25">
      <c r="A377" s="1" t="s">
        <v>924</v>
      </c>
      <c r="B377">
        <v>200</v>
      </c>
      <c r="C377" s="1" t="s">
        <v>937</v>
      </c>
      <c r="D377" s="1" t="s">
        <v>960</v>
      </c>
      <c r="E377" s="1" t="s">
        <v>1051</v>
      </c>
      <c r="F377">
        <v>1</v>
      </c>
      <c r="G377">
        <v>0</v>
      </c>
      <c r="H377">
        <v>0</v>
      </c>
      <c r="I377">
        <v>1</v>
      </c>
      <c r="J377" s="1" t="s">
        <v>129</v>
      </c>
      <c r="K377">
        <v>70</v>
      </c>
      <c r="L377" s="1" t="s">
        <v>137</v>
      </c>
      <c r="M377" s="1"/>
      <c r="N377" s="1" t="s">
        <v>136</v>
      </c>
      <c r="O377" s="1" t="s">
        <v>874</v>
      </c>
      <c r="P377" s="4">
        <v>124.8925</v>
      </c>
    </row>
    <row r="378" spans="1:16" hidden="1" x14ac:dyDescent="0.25">
      <c r="A378" s="1" t="s">
        <v>924</v>
      </c>
      <c r="B378">
        <v>210</v>
      </c>
      <c r="C378" s="1" t="s">
        <v>937</v>
      </c>
      <c r="D378" s="1" t="s">
        <v>961</v>
      </c>
      <c r="E378" s="1" t="s">
        <v>1052</v>
      </c>
      <c r="F378">
        <v>8</v>
      </c>
      <c r="G378">
        <v>0</v>
      </c>
      <c r="H378">
        <v>0</v>
      </c>
      <c r="I378">
        <v>8</v>
      </c>
      <c r="J378" s="1" t="s">
        <v>129</v>
      </c>
      <c r="K378">
        <v>70</v>
      </c>
      <c r="L378" s="1" t="s">
        <v>137</v>
      </c>
      <c r="M378" s="1"/>
      <c r="N378" s="1" t="s">
        <v>136</v>
      </c>
      <c r="O378" s="1" t="s">
        <v>874</v>
      </c>
      <c r="P378" s="4">
        <v>3.3</v>
      </c>
    </row>
    <row r="379" spans="1:16" hidden="1" x14ac:dyDescent="0.25">
      <c r="A379" s="1" t="s">
        <v>924</v>
      </c>
      <c r="B379">
        <v>220</v>
      </c>
      <c r="C379" s="1" t="s">
        <v>937</v>
      </c>
      <c r="D379" s="1" t="s">
        <v>962</v>
      </c>
      <c r="E379" s="1" t="s">
        <v>1053</v>
      </c>
      <c r="F379">
        <v>1</v>
      </c>
      <c r="G379">
        <v>0</v>
      </c>
      <c r="H379">
        <v>0</v>
      </c>
      <c r="I379">
        <v>1</v>
      </c>
      <c r="J379" s="1" t="s">
        <v>129</v>
      </c>
      <c r="K379">
        <v>70</v>
      </c>
      <c r="L379" s="1" t="s">
        <v>137</v>
      </c>
      <c r="M379" s="1"/>
      <c r="N379" s="1" t="s">
        <v>136</v>
      </c>
      <c r="O379" s="1" t="s">
        <v>874</v>
      </c>
      <c r="P379" s="4">
        <v>0.2</v>
      </c>
    </row>
    <row r="380" spans="1:16" hidden="1" x14ac:dyDescent="0.25">
      <c r="A380" s="1" t="s">
        <v>924</v>
      </c>
      <c r="B380">
        <v>230</v>
      </c>
      <c r="C380" s="1" t="s">
        <v>937</v>
      </c>
      <c r="D380" s="1" t="s">
        <v>546</v>
      </c>
      <c r="E380" s="1" t="s">
        <v>564</v>
      </c>
      <c r="F380">
        <v>1</v>
      </c>
      <c r="G380">
        <v>0</v>
      </c>
      <c r="H380">
        <v>0</v>
      </c>
      <c r="I380">
        <v>1</v>
      </c>
      <c r="J380" s="1" t="s">
        <v>129</v>
      </c>
      <c r="K380">
        <v>80</v>
      </c>
      <c r="L380" s="1" t="s">
        <v>137</v>
      </c>
      <c r="M380" s="1"/>
      <c r="N380" s="1" t="s">
        <v>136</v>
      </c>
      <c r="O380" s="1" t="s">
        <v>874</v>
      </c>
      <c r="P380" s="4">
        <v>27.65</v>
      </c>
    </row>
    <row r="381" spans="1:16" hidden="1" x14ac:dyDescent="0.25">
      <c r="A381" s="1" t="s">
        <v>924</v>
      </c>
      <c r="B381">
        <v>240</v>
      </c>
      <c r="C381" s="1" t="s">
        <v>937</v>
      </c>
      <c r="D381" s="1" t="s">
        <v>547</v>
      </c>
      <c r="E381" s="1" t="s">
        <v>565</v>
      </c>
      <c r="F381">
        <v>1</v>
      </c>
      <c r="G381">
        <v>0</v>
      </c>
      <c r="H381">
        <v>0</v>
      </c>
      <c r="I381">
        <v>1</v>
      </c>
      <c r="J381" s="1" t="s">
        <v>129</v>
      </c>
      <c r="K381">
        <v>80</v>
      </c>
      <c r="L381" s="1" t="s">
        <v>137</v>
      </c>
      <c r="M381" s="1"/>
      <c r="N381" s="1" t="s">
        <v>136</v>
      </c>
      <c r="O381" s="1" t="s">
        <v>874</v>
      </c>
      <c r="P381" s="4">
        <v>4.8414000000000001</v>
      </c>
    </row>
    <row r="382" spans="1:16" hidden="1" x14ac:dyDescent="0.25">
      <c r="A382" s="1" t="s">
        <v>924</v>
      </c>
      <c r="B382">
        <v>250</v>
      </c>
      <c r="C382" s="1" t="s">
        <v>937</v>
      </c>
      <c r="D382" s="1" t="s">
        <v>963</v>
      </c>
      <c r="E382" s="1" t="s">
        <v>1054</v>
      </c>
      <c r="F382">
        <v>1</v>
      </c>
      <c r="G382">
        <v>0</v>
      </c>
      <c r="H382">
        <v>0</v>
      </c>
      <c r="I382">
        <v>1</v>
      </c>
      <c r="J382" s="1" t="s">
        <v>129</v>
      </c>
      <c r="K382">
        <v>80</v>
      </c>
      <c r="L382" s="1" t="s">
        <v>137</v>
      </c>
      <c r="M382" s="1"/>
      <c r="N382" s="1" t="s">
        <v>136</v>
      </c>
      <c r="O382" s="1" t="s">
        <v>874</v>
      </c>
      <c r="P382" s="4">
        <v>3.84</v>
      </c>
    </row>
    <row r="383" spans="1:16" hidden="1" x14ac:dyDescent="0.25">
      <c r="A383" s="1" t="s">
        <v>924</v>
      </c>
      <c r="B383">
        <v>260</v>
      </c>
      <c r="C383" s="1" t="s">
        <v>937</v>
      </c>
      <c r="D383" s="1" t="s">
        <v>964</v>
      </c>
      <c r="E383" s="1" t="s">
        <v>1055</v>
      </c>
      <c r="F383">
        <v>1</v>
      </c>
      <c r="G383">
        <v>0</v>
      </c>
      <c r="H383">
        <v>0</v>
      </c>
      <c r="I383">
        <v>1</v>
      </c>
      <c r="J383" s="1" t="s">
        <v>129</v>
      </c>
      <c r="K383">
        <v>80</v>
      </c>
      <c r="L383" s="1" t="s">
        <v>137</v>
      </c>
      <c r="M383" s="1"/>
      <c r="N383" s="1" t="s">
        <v>136</v>
      </c>
      <c r="O383" s="1" t="s">
        <v>874</v>
      </c>
      <c r="P383" s="4">
        <v>70.744299999999996</v>
      </c>
    </row>
    <row r="384" spans="1:16" hidden="1" x14ac:dyDescent="0.25">
      <c r="A384" s="1" t="s">
        <v>924</v>
      </c>
      <c r="B384">
        <v>270</v>
      </c>
      <c r="C384" s="1" t="s">
        <v>937</v>
      </c>
      <c r="D384" s="1" t="s">
        <v>965</v>
      </c>
      <c r="E384" s="1" t="s">
        <v>1056</v>
      </c>
      <c r="F384">
        <v>1</v>
      </c>
      <c r="G384">
        <v>0</v>
      </c>
      <c r="H384">
        <v>0</v>
      </c>
      <c r="I384">
        <v>1</v>
      </c>
      <c r="J384" s="1" t="s">
        <v>129</v>
      </c>
      <c r="K384">
        <v>80</v>
      </c>
      <c r="L384" s="1" t="s">
        <v>137</v>
      </c>
      <c r="M384" s="1"/>
      <c r="N384" s="1" t="s">
        <v>136</v>
      </c>
      <c r="O384" s="1" t="s">
        <v>874</v>
      </c>
      <c r="P384" s="4">
        <v>12.5389</v>
      </c>
    </row>
    <row r="385" spans="1:16" hidden="1" x14ac:dyDescent="0.25">
      <c r="A385" s="1" t="s">
        <v>924</v>
      </c>
      <c r="B385">
        <v>280</v>
      </c>
      <c r="C385" s="1" t="s">
        <v>937</v>
      </c>
      <c r="D385" s="1" t="s">
        <v>966</v>
      </c>
      <c r="E385" s="1" t="s">
        <v>1057</v>
      </c>
      <c r="F385">
        <v>1</v>
      </c>
      <c r="G385">
        <v>0</v>
      </c>
      <c r="H385">
        <v>0</v>
      </c>
      <c r="I385">
        <v>1</v>
      </c>
      <c r="J385" s="1" t="s">
        <v>129</v>
      </c>
      <c r="K385">
        <v>80</v>
      </c>
      <c r="L385" s="1" t="s">
        <v>137</v>
      </c>
      <c r="M385" s="1"/>
      <c r="N385" s="1" t="s">
        <v>136</v>
      </c>
      <c r="O385" s="1" t="s">
        <v>874</v>
      </c>
      <c r="P385" s="4">
        <v>11.974399999999999</v>
      </c>
    </row>
    <row r="386" spans="1:16" hidden="1" x14ac:dyDescent="0.25">
      <c r="A386" s="1" t="s">
        <v>924</v>
      </c>
      <c r="B386">
        <v>290</v>
      </c>
      <c r="C386" s="1" t="s">
        <v>937</v>
      </c>
      <c r="D386" s="1" t="s">
        <v>967</v>
      </c>
      <c r="E386" s="1" t="s">
        <v>1058</v>
      </c>
      <c r="F386">
        <v>2</v>
      </c>
      <c r="G386">
        <v>0</v>
      </c>
      <c r="H386">
        <v>0</v>
      </c>
      <c r="I386">
        <v>2</v>
      </c>
      <c r="J386" s="1" t="s">
        <v>129</v>
      </c>
      <c r="K386">
        <v>80</v>
      </c>
      <c r="L386" s="1" t="s">
        <v>137</v>
      </c>
      <c r="M386" s="1"/>
      <c r="N386" s="1" t="s">
        <v>136</v>
      </c>
      <c r="O386" s="1" t="s">
        <v>874</v>
      </c>
      <c r="P386" s="4">
        <v>24.0305</v>
      </c>
    </row>
    <row r="387" spans="1:16" hidden="1" x14ac:dyDescent="0.25">
      <c r="A387" s="1" t="s">
        <v>924</v>
      </c>
      <c r="B387">
        <v>300</v>
      </c>
      <c r="C387" s="1" t="s">
        <v>937</v>
      </c>
      <c r="D387" s="1" t="s">
        <v>968</v>
      </c>
      <c r="E387" s="1" t="s">
        <v>1059</v>
      </c>
      <c r="F387">
        <v>7</v>
      </c>
      <c r="G387">
        <v>0</v>
      </c>
      <c r="H387">
        <v>0</v>
      </c>
      <c r="I387">
        <v>7</v>
      </c>
      <c r="J387" s="1" t="s">
        <v>129</v>
      </c>
      <c r="K387">
        <v>80</v>
      </c>
      <c r="L387" s="1" t="s">
        <v>137</v>
      </c>
      <c r="M387" s="1"/>
      <c r="N387" s="1" t="s">
        <v>136</v>
      </c>
      <c r="O387" s="1" t="s">
        <v>874</v>
      </c>
      <c r="P387" s="4">
        <v>7.5454999999999997</v>
      </c>
    </row>
    <row r="388" spans="1:16" hidden="1" x14ac:dyDescent="0.25">
      <c r="A388" s="1" t="s">
        <v>924</v>
      </c>
      <c r="B388">
        <v>310</v>
      </c>
      <c r="C388" s="1" t="s">
        <v>937</v>
      </c>
      <c r="D388" s="1" t="s">
        <v>969</v>
      </c>
      <c r="E388" s="1" t="s">
        <v>1060</v>
      </c>
      <c r="F388">
        <v>2</v>
      </c>
      <c r="G388">
        <v>0</v>
      </c>
      <c r="H388">
        <v>0</v>
      </c>
      <c r="I388">
        <v>2</v>
      </c>
      <c r="J388" s="1" t="s">
        <v>129</v>
      </c>
      <c r="K388">
        <v>80</v>
      </c>
      <c r="L388" s="1" t="s">
        <v>137</v>
      </c>
      <c r="M388" s="1"/>
      <c r="N388" s="1" t="s">
        <v>136</v>
      </c>
      <c r="O388" s="1" t="s">
        <v>874</v>
      </c>
      <c r="P388" s="4">
        <v>2.92</v>
      </c>
    </row>
    <row r="389" spans="1:16" hidden="1" x14ac:dyDescent="0.25">
      <c r="A389" s="1" t="s">
        <v>924</v>
      </c>
      <c r="B389">
        <v>320</v>
      </c>
      <c r="C389" s="1" t="s">
        <v>937</v>
      </c>
      <c r="D389" s="1" t="s">
        <v>970</v>
      </c>
      <c r="E389" s="1" t="s">
        <v>1061</v>
      </c>
      <c r="F389">
        <v>2</v>
      </c>
      <c r="G389">
        <v>0</v>
      </c>
      <c r="H389">
        <v>0</v>
      </c>
      <c r="I389">
        <v>2</v>
      </c>
      <c r="J389" s="1" t="s">
        <v>129</v>
      </c>
      <c r="K389">
        <v>80</v>
      </c>
      <c r="L389" s="1" t="s">
        <v>137</v>
      </c>
      <c r="M389" s="1"/>
      <c r="N389" s="1" t="s">
        <v>136</v>
      </c>
      <c r="O389" s="1" t="s">
        <v>874</v>
      </c>
      <c r="P389" s="4">
        <v>4.88</v>
      </c>
    </row>
    <row r="390" spans="1:16" hidden="1" x14ac:dyDescent="0.25">
      <c r="A390" s="1" t="s">
        <v>924</v>
      </c>
      <c r="B390">
        <v>330</v>
      </c>
      <c r="C390" s="1" t="s">
        <v>937</v>
      </c>
      <c r="D390" s="1" t="s">
        <v>584</v>
      </c>
      <c r="E390" s="1" t="s">
        <v>589</v>
      </c>
      <c r="F390">
        <v>1</v>
      </c>
      <c r="G390">
        <v>0</v>
      </c>
      <c r="H390">
        <v>0</v>
      </c>
      <c r="I390">
        <v>1</v>
      </c>
      <c r="J390" s="1" t="s">
        <v>129</v>
      </c>
      <c r="K390">
        <v>80</v>
      </c>
      <c r="L390" s="1" t="s">
        <v>137</v>
      </c>
      <c r="M390" s="1"/>
      <c r="N390" s="1" t="s">
        <v>136</v>
      </c>
      <c r="O390" s="1" t="s">
        <v>874</v>
      </c>
      <c r="P390" s="4">
        <v>11.344200000000001</v>
      </c>
    </row>
    <row r="391" spans="1:16" hidden="1" x14ac:dyDescent="0.25">
      <c r="A391" s="1" t="s">
        <v>924</v>
      </c>
      <c r="B391">
        <v>340</v>
      </c>
      <c r="C391" s="1" t="s">
        <v>937</v>
      </c>
      <c r="D391" s="1" t="s">
        <v>971</v>
      </c>
      <c r="E391" s="1" t="s">
        <v>1062</v>
      </c>
      <c r="F391">
        <v>1</v>
      </c>
      <c r="G391">
        <v>0</v>
      </c>
      <c r="H391">
        <v>0</v>
      </c>
      <c r="I391">
        <v>1</v>
      </c>
      <c r="J391" s="1" t="s">
        <v>129</v>
      </c>
      <c r="K391">
        <v>80</v>
      </c>
      <c r="L391" s="1" t="s">
        <v>137</v>
      </c>
      <c r="M391" s="1"/>
      <c r="N391" s="1" t="s">
        <v>136</v>
      </c>
      <c r="O391" s="1" t="s">
        <v>874</v>
      </c>
      <c r="P391" s="4">
        <v>4.9000000000000004</v>
      </c>
    </row>
    <row r="392" spans="1:16" hidden="1" x14ac:dyDescent="0.25">
      <c r="A392" s="1" t="s">
        <v>924</v>
      </c>
      <c r="B392">
        <v>350</v>
      </c>
      <c r="C392" s="1" t="s">
        <v>937</v>
      </c>
      <c r="D392" s="1" t="s">
        <v>972</v>
      </c>
      <c r="E392" s="1" t="s">
        <v>1063</v>
      </c>
      <c r="F392">
        <v>2</v>
      </c>
      <c r="G392">
        <v>0</v>
      </c>
      <c r="H392">
        <v>0</v>
      </c>
      <c r="I392">
        <v>2</v>
      </c>
      <c r="J392" s="1" t="s">
        <v>129</v>
      </c>
      <c r="K392">
        <v>90</v>
      </c>
      <c r="L392" s="1" t="s">
        <v>137</v>
      </c>
      <c r="M392" s="1"/>
      <c r="N392" s="1" t="s">
        <v>136</v>
      </c>
      <c r="O392" s="1" t="s">
        <v>874</v>
      </c>
      <c r="P392" s="4">
        <v>2.7812999999999999</v>
      </c>
    </row>
    <row r="393" spans="1:16" hidden="1" x14ac:dyDescent="0.25">
      <c r="A393" s="1" t="s">
        <v>924</v>
      </c>
      <c r="B393">
        <v>360</v>
      </c>
      <c r="C393" s="1" t="s">
        <v>937</v>
      </c>
      <c r="D393" s="1" t="s">
        <v>973</v>
      </c>
      <c r="E393" s="1" t="s">
        <v>1064</v>
      </c>
      <c r="F393">
        <v>2</v>
      </c>
      <c r="G393">
        <v>0</v>
      </c>
      <c r="H393">
        <v>0</v>
      </c>
      <c r="I393">
        <v>2</v>
      </c>
      <c r="J393" s="1" t="s">
        <v>129</v>
      </c>
      <c r="K393">
        <v>90</v>
      </c>
      <c r="L393" s="1" t="s">
        <v>137</v>
      </c>
      <c r="M393" s="1"/>
      <c r="N393" s="1" t="s">
        <v>136</v>
      </c>
      <c r="O393" s="1" t="s">
        <v>874</v>
      </c>
      <c r="P393" s="4">
        <v>0.15</v>
      </c>
    </row>
    <row r="394" spans="1:16" hidden="1" x14ac:dyDescent="0.25">
      <c r="A394" s="1" t="s">
        <v>924</v>
      </c>
      <c r="B394">
        <v>370</v>
      </c>
      <c r="C394" s="1" t="s">
        <v>937</v>
      </c>
      <c r="D394" s="1" t="s">
        <v>974</v>
      </c>
      <c r="E394" s="1" t="s">
        <v>1065</v>
      </c>
      <c r="F394">
        <v>2</v>
      </c>
      <c r="G394">
        <v>0</v>
      </c>
      <c r="H394">
        <v>0</v>
      </c>
      <c r="I394">
        <v>2</v>
      </c>
      <c r="J394" s="1" t="s">
        <v>129</v>
      </c>
      <c r="K394">
        <v>90</v>
      </c>
      <c r="L394" s="1" t="s">
        <v>137</v>
      </c>
      <c r="M394" s="1"/>
      <c r="N394" s="1" t="s">
        <v>136</v>
      </c>
      <c r="O394" s="1" t="s">
        <v>874</v>
      </c>
      <c r="P394" s="4">
        <v>3.1</v>
      </c>
    </row>
    <row r="395" spans="1:16" hidden="1" x14ac:dyDescent="0.25">
      <c r="A395" s="1" t="s">
        <v>924</v>
      </c>
      <c r="B395">
        <v>380</v>
      </c>
      <c r="C395" s="1" t="s">
        <v>937</v>
      </c>
      <c r="D395" s="1" t="s">
        <v>975</v>
      </c>
      <c r="E395" s="1" t="s">
        <v>1066</v>
      </c>
      <c r="F395">
        <v>1</v>
      </c>
      <c r="G395">
        <v>0</v>
      </c>
      <c r="H395">
        <v>0</v>
      </c>
      <c r="I395">
        <v>1</v>
      </c>
      <c r="J395" s="1" t="s">
        <v>129</v>
      </c>
      <c r="K395">
        <v>90</v>
      </c>
      <c r="L395" s="1" t="s">
        <v>137</v>
      </c>
      <c r="M395" s="1"/>
      <c r="N395" s="1" t="s">
        <v>136</v>
      </c>
      <c r="O395" s="1" t="s">
        <v>874</v>
      </c>
      <c r="P395" s="4">
        <v>5.75</v>
      </c>
    </row>
    <row r="396" spans="1:16" hidden="1" x14ac:dyDescent="0.25">
      <c r="A396" s="1" t="s">
        <v>924</v>
      </c>
      <c r="B396">
        <v>390</v>
      </c>
      <c r="C396" s="1" t="s">
        <v>937</v>
      </c>
      <c r="D396" s="1" t="s">
        <v>976</v>
      </c>
      <c r="E396" s="1" t="s">
        <v>1067</v>
      </c>
      <c r="F396">
        <v>1</v>
      </c>
      <c r="G396">
        <v>0</v>
      </c>
      <c r="H396">
        <v>0</v>
      </c>
      <c r="I396">
        <v>1</v>
      </c>
      <c r="J396" s="1" t="s">
        <v>129</v>
      </c>
      <c r="K396">
        <v>90</v>
      </c>
      <c r="L396" s="1" t="s">
        <v>137</v>
      </c>
      <c r="M396" s="1"/>
      <c r="N396" s="1" t="s">
        <v>136</v>
      </c>
      <c r="O396" s="1" t="s">
        <v>874</v>
      </c>
      <c r="P396" s="4">
        <v>9.4283999999999999</v>
      </c>
    </row>
    <row r="397" spans="1:16" hidden="1" x14ac:dyDescent="0.25">
      <c r="A397" s="1" t="s">
        <v>924</v>
      </c>
      <c r="B397">
        <v>400</v>
      </c>
      <c r="C397" s="1" t="s">
        <v>937</v>
      </c>
      <c r="D397" s="1" t="s">
        <v>977</v>
      </c>
      <c r="E397" s="1" t="s">
        <v>1068</v>
      </c>
      <c r="F397">
        <v>1</v>
      </c>
      <c r="G397">
        <v>0</v>
      </c>
      <c r="H397">
        <v>0</v>
      </c>
      <c r="I397">
        <v>1</v>
      </c>
      <c r="J397" s="1" t="s">
        <v>129</v>
      </c>
      <c r="K397">
        <v>90</v>
      </c>
      <c r="L397" s="1" t="s">
        <v>137</v>
      </c>
      <c r="M397" s="1"/>
      <c r="N397" s="1" t="s">
        <v>136</v>
      </c>
      <c r="O397" s="1" t="s">
        <v>874</v>
      </c>
      <c r="P397" s="4">
        <v>22.22</v>
      </c>
    </row>
    <row r="398" spans="1:16" hidden="1" x14ac:dyDescent="0.25">
      <c r="A398" s="1" t="s">
        <v>924</v>
      </c>
      <c r="B398">
        <v>410</v>
      </c>
      <c r="C398" s="1" t="s">
        <v>937</v>
      </c>
      <c r="D398" s="1" t="s">
        <v>978</v>
      </c>
      <c r="E398" s="1" t="s">
        <v>1069</v>
      </c>
      <c r="F398">
        <v>1</v>
      </c>
      <c r="G398">
        <v>0</v>
      </c>
      <c r="H398">
        <v>0</v>
      </c>
      <c r="I398">
        <v>1</v>
      </c>
      <c r="J398" s="1" t="s">
        <v>129</v>
      </c>
      <c r="K398">
        <v>90</v>
      </c>
      <c r="L398" s="1" t="s">
        <v>137</v>
      </c>
      <c r="M398" s="1"/>
      <c r="N398" s="1" t="s">
        <v>136</v>
      </c>
      <c r="O398" s="1" t="s">
        <v>874</v>
      </c>
      <c r="P398" s="4">
        <v>31.52</v>
      </c>
    </row>
    <row r="399" spans="1:16" hidden="1" x14ac:dyDescent="0.25">
      <c r="A399" s="1" t="s">
        <v>924</v>
      </c>
      <c r="B399">
        <v>420</v>
      </c>
      <c r="C399" s="1" t="s">
        <v>937</v>
      </c>
      <c r="D399" s="1" t="s">
        <v>979</v>
      </c>
      <c r="E399" s="1" t="s">
        <v>1070</v>
      </c>
      <c r="F399">
        <v>1</v>
      </c>
      <c r="G399">
        <v>0</v>
      </c>
      <c r="H399">
        <v>0</v>
      </c>
      <c r="I399">
        <v>1</v>
      </c>
      <c r="J399" s="1" t="s">
        <v>129</v>
      </c>
      <c r="K399">
        <v>90</v>
      </c>
      <c r="L399" s="1" t="s">
        <v>137</v>
      </c>
      <c r="M399" s="1"/>
      <c r="N399" s="1" t="s">
        <v>136</v>
      </c>
      <c r="O399" s="1" t="s">
        <v>874</v>
      </c>
      <c r="P399" s="4">
        <v>29.97</v>
      </c>
    </row>
    <row r="400" spans="1:16" hidden="1" x14ac:dyDescent="0.25">
      <c r="A400" s="1" t="s">
        <v>924</v>
      </c>
      <c r="B400">
        <v>430</v>
      </c>
      <c r="C400" s="1" t="s">
        <v>937</v>
      </c>
      <c r="D400" s="1" t="s">
        <v>980</v>
      </c>
      <c r="E400" s="1" t="s">
        <v>1071</v>
      </c>
      <c r="F400">
        <v>1</v>
      </c>
      <c r="G400">
        <v>0</v>
      </c>
      <c r="H400">
        <v>0</v>
      </c>
      <c r="I400">
        <v>1</v>
      </c>
      <c r="J400" s="1" t="s">
        <v>129</v>
      </c>
      <c r="K400">
        <v>90</v>
      </c>
      <c r="L400" s="1" t="s">
        <v>137</v>
      </c>
      <c r="M400" s="1"/>
      <c r="N400" s="1" t="s">
        <v>136</v>
      </c>
      <c r="O400" s="1" t="s">
        <v>874</v>
      </c>
      <c r="P400" s="4">
        <v>29.94</v>
      </c>
    </row>
    <row r="401" spans="1:16" hidden="1" x14ac:dyDescent="0.25">
      <c r="A401" s="1" t="s">
        <v>924</v>
      </c>
      <c r="B401">
        <v>440</v>
      </c>
      <c r="C401" s="1" t="s">
        <v>937</v>
      </c>
      <c r="D401" s="1" t="s">
        <v>981</v>
      </c>
      <c r="E401" s="1" t="s">
        <v>1072</v>
      </c>
      <c r="F401">
        <v>2</v>
      </c>
      <c r="G401">
        <v>0</v>
      </c>
      <c r="H401">
        <v>0</v>
      </c>
      <c r="I401">
        <v>2</v>
      </c>
      <c r="J401" s="1" t="s">
        <v>129</v>
      </c>
      <c r="K401">
        <v>90</v>
      </c>
      <c r="L401" s="1" t="s">
        <v>137</v>
      </c>
      <c r="M401" s="1"/>
      <c r="N401" s="1" t="s">
        <v>136</v>
      </c>
      <c r="O401" s="1" t="s">
        <v>874</v>
      </c>
      <c r="P401" s="4">
        <v>1.5</v>
      </c>
    </row>
    <row r="402" spans="1:16" hidden="1" x14ac:dyDescent="0.25">
      <c r="A402" s="1" t="s">
        <v>924</v>
      </c>
      <c r="B402">
        <v>450</v>
      </c>
      <c r="C402" s="1" t="s">
        <v>937</v>
      </c>
      <c r="D402" s="1" t="s">
        <v>982</v>
      </c>
      <c r="E402" s="1" t="s">
        <v>1073</v>
      </c>
      <c r="F402">
        <v>2</v>
      </c>
      <c r="G402">
        <v>0</v>
      </c>
      <c r="H402">
        <v>0</v>
      </c>
      <c r="I402">
        <v>2</v>
      </c>
      <c r="J402" s="1" t="s">
        <v>129</v>
      </c>
      <c r="K402">
        <v>90</v>
      </c>
      <c r="L402" s="1" t="s">
        <v>137</v>
      </c>
      <c r="M402" s="1"/>
      <c r="N402" s="1" t="s">
        <v>136</v>
      </c>
      <c r="O402" s="1" t="s">
        <v>874</v>
      </c>
      <c r="P402" s="4">
        <v>8.4421999999999997</v>
      </c>
    </row>
    <row r="403" spans="1:16" hidden="1" x14ac:dyDescent="0.25">
      <c r="A403" s="1" t="s">
        <v>924</v>
      </c>
      <c r="B403">
        <v>460</v>
      </c>
      <c r="C403" s="1" t="s">
        <v>937</v>
      </c>
      <c r="D403" s="1" t="s">
        <v>983</v>
      </c>
      <c r="E403" s="1" t="s">
        <v>1074</v>
      </c>
      <c r="F403">
        <v>3</v>
      </c>
      <c r="G403">
        <v>0</v>
      </c>
      <c r="H403">
        <v>0</v>
      </c>
      <c r="I403">
        <v>3</v>
      </c>
      <c r="J403" s="1" t="s">
        <v>129</v>
      </c>
      <c r="K403">
        <v>90</v>
      </c>
      <c r="L403" s="1" t="s">
        <v>137</v>
      </c>
      <c r="M403" s="1"/>
      <c r="N403" s="1" t="s">
        <v>136</v>
      </c>
      <c r="O403" s="1" t="s">
        <v>874</v>
      </c>
      <c r="P403" s="4">
        <v>2.27</v>
      </c>
    </row>
    <row r="404" spans="1:16" hidden="1" x14ac:dyDescent="0.25">
      <c r="A404" s="1" t="s">
        <v>924</v>
      </c>
      <c r="B404">
        <v>470</v>
      </c>
      <c r="C404" s="1" t="s">
        <v>937</v>
      </c>
      <c r="D404" s="1" t="s">
        <v>389</v>
      </c>
      <c r="E404" s="1" t="s">
        <v>391</v>
      </c>
      <c r="F404">
        <v>1</v>
      </c>
      <c r="G404">
        <v>0</v>
      </c>
      <c r="H404">
        <v>0</v>
      </c>
      <c r="I404">
        <v>1</v>
      </c>
      <c r="J404" s="1" t="s">
        <v>129</v>
      </c>
      <c r="K404">
        <v>90</v>
      </c>
      <c r="L404" s="1" t="s">
        <v>137</v>
      </c>
      <c r="M404" s="1"/>
      <c r="N404" s="1" t="s">
        <v>136</v>
      </c>
      <c r="O404" s="1" t="s">
        <v>874</v>
      </c>
      <c r="P404" s="4">
        <v>118.7116</v>
      </c>
    </row>
    <row r="405" spans="1:16" hidden="1" x14ac:dyDescent="0.25">
      <c r="A405" s="1" t="s">
        <v>924</v>
      </c>
      <c r="B405">
        <v>480</v>
      </c>
      <c r="C405" s="1" t="s">
        <v>937</v>
      </c>
      <c r="D405" s="1" t="s">
        <v>984</v>
      </c>
      <c r="E405" s="1" t="s">
        <v>1075</v>
      </c>
      <c r="F405">
        <v>2</v>
      </c>
      <c r="G405">
        <v>0</v>
      </c>
      <c r="H405">
        <v>0</v>
      </c>
      <c r="I405">
        <v>2</v>
      </c>
      <c r="J405" s="1" t="s">
        <v>129</v>
      </c>
      <c r="K405">
        <v>90</v>
      </c>
      <c r="L405" s="1" t="s">
        <v>137</v>
      </c>
      <c r="M405" s="1"/>
      <c r="N405" s="1" t="s">
        <v>136</v>
      </c>
      <c r="O405" s="1" t="s">
        <v>874</v>
      </c>
      <c r="P405" s="4">
        <v>7.86</v>
      </c>
    </row>
    <row r="406" spans="1:16" hidden="1" x14ac:dyDescent="0.25">
      <c r="A406" s="1" t="s">
        <v>924</v>
      </c>
      <c r="B406">
        <v>490</v>
      </c>
      <c r="C406" s="1" t="s">
        <v>937</v>
      </c>
      <c r="D406" s="1" t="s">
        <v>985</v>
      </c>
      <c r="E406" s="1" t="s">
        <v>1076</v>
      </c>
      <c r="F406">
        <v>1</v>
      </c>
      <c r="G406">
        <v>0</v>
      </c>
      <c r="H406">
        <v>0</v>
      </c>
      <c r="I406">
        <v>1</v>
      </c>
      <c r="J406" s="1" t="s">
        <v>129</v>
      </c>
      <c r="K406">
        <v>90</v>
      </c>
      <c r="L406" s="1" t="s">
        <v>137</v>
      </c>
      <c r="M406" s="1"/>
      <c r="N406" s="1" t="s">
        <v>136</v>
      </c>
      <c r="O406" s="1" t="s">
        <v>874</v>
      </c>
      <c r="P406" s="4">
        <v>4.46</v>
      </c>
    </row>
    <row r="407" spans="1:16" hidden="1" x14ac:dyDescent="0.25">
      <c r="A407" s="1" t="s">
        <v>924</v>
      </c>
      <c r="B407">
        <v>500</v>
      </c>
      <c r="C407" s="1" t="s">
        <v>937</v>
      </c>
      <c r="D407" s="1" t="s">
        <v>986</v>
      </c>
      <c r="E407" s="1" t="s">
        <v>1077</v>
      </c>
      <c r="F407">
        <v>1</v>
      </c>
      <c r="G407">
        <v>0</v>
      </c>
      <c r="H407">
        <v>0</v>
      </c>
      <c r="I407">
        <v>1</v>
      </c>
      <c r="J407" s="1" t="s">
        <v>129</v>
      </c>
      <c r="K407">
        <v>90</v>
      </c>
      <c r="L407" s="1" t="s">
        <v>137</v>
      </c>
      <c r="M407" s="1"/>
      <c r="N407" s="1" t="s">
        <v>136</v>
      </c>
      <c r="O407" s="1" t="s">
        <v>874</v>
      </c>
      <c r="P407" s="4">
        <v>4.46</v>
      </c>
    </row>
    <row r="408" spans="1:16" hidden="1" x14ac:dyDescent="0.25">
      <c r="A408" s="1" t="s">
        <v>924</v>
      </c>
      <c r="B408">
        <v>510</v>
      </c>
      <c r="C408" s="1" t="s">
        <v>937</v>
      </c>
      <c r="D408" s="1" t="s">
        <v>987</v>
      </c>
      <c r="E408" s="1" t="s">
        <v>1078</v>
      </c>
      <c r="F408">
        <v>1</v>
      </c>
      <c r="G408">
        <v>0</v>
      </c>
      <c r="H408">
        <v>0</v>
      </c>
      <c r="I408">
        <v>1</v>
      </c>
      <c r="J408" s="1" t="s">
        <v>129</v>
      </c>
      <c r="K408">
        <v>90</v>
      </c>
      <c r="L408" s="1" t="s">
        <v>137</v>
      </c>
      <c r="M408" s="1"/>
      <c r="N408" s="1" t="s">
        <v>136</v>
      </c>
      <c r="O408" s="1" t="s">
        <v>874</v>
      </c>
      <c r="P408" s="4">
        <v>15.98</v>
      </c>
    </row>
    <row r="409" spans="1:16" hidden="1" x14ac:dyDescent="0.25">
      <c r="A409" s="1" t="s">
        <v>924</v>
      </c>
      <c r="B409">
        <v>520</v>
      </c>
      <c r="C409" s="1" t="s">
        <v>937</v>
      </c>
      <c r="D409" s="1" t="s">
        <v>988</v>
      </c>
      <c r="E409" s="1" t="s">
        <v>1079</v>
      </c>
      <c r="F409">
        <v>2</v>
      </c>
      <c r="G409">
        <v>0</v>
      </c>
      <c r="H409">
        <v>0</v>
      </c>
      <c r="I409">
        <v>2</v>
      </c>
      <c r="J409" s="1" t="s">
        <v>129</v>
      </c>
      <c r="K409">
        <v>100</v>
      </c>
      <c r="L409" s="1" t="s">
        <v>137</v>
      </c>
      <c r="M409" s="1"/>
      <c r="N409" s="1" t="s">
        <v>136</v>
      </c>
      <c r="O409" s="1" t="s">
        <v>874</v>
      </c>
      <c r="P409" s="4">
        <v>49.8</v>
      </c>
    </row>
    <row r="410" spans="1:16" hidden="1" x14ac:dyDescent="0.25">
      <c r="A410" s="1" t="s">
        <v>924</v>
      </c>
      <c r="B410">
        <v>530</v>
      </c>
      <c r="C410" s="1" t="s">
        <v>937</v>
      </c>
      <c r="D410" s="1" t="s">
        <v>989</v>
      </c>
      <c r="E410" s="1" t="s">
        <v>1080</v>
      </c>
      <c r="F410">
        <v>1</v>
      </c>
      <c r="G410">
        <v>0</v>
      </c>
      <c r="H410">
        <v>0</v>
      </c>
      <c r="I410">
        <v>1</v>
      </c>
      <c r="J410" s="1" t="s">
        <v>129</v>
      </c>
      <c r="K410">
        <v>100</v>
      </c>
      <c r="L410" s="1" t="s">
        <v>137</v>
      </c>
      <c r="M410" s="1"/>
      <c r="N410" s="1" t="s">
        <v>136</v>
      </c>
      <c r="O410" s="1" t="s">
        <v>874</v>
      </c>
      <c r="P410" s="4">
        <v>217.875</v>
      </c>
    </row>
    <row r="411" spans="1:16" hidden="1" x14ac:dyDescent="0.25">
      <c r="A411" s="1" t="s">
        <v>924</v>
      </c>
      <c r="B411">
        <v>540</v>
      </c>
      <c r="C411" s="1" t="s">
        <v>937</v>
      </c>
      <c r="D411" s="1" t="s">
        <v>990</v>
      </c>
      <c r="E411" s="1" t="s">
        <v>1081</v>
      </c>
      <c r="F411">
        <v>1</v>
      </c>
      <c r="G411">
        <v>0</v>
      </c>
      <c r="H411">
        <v>0</v>
      </c>
      <c r="I411">
        <v>1</v>
      </c>
      <c r="J411" s="1" t="s">
        <v>129</v>
      </c>
      <c r="K411">
        <v>100</v>
      </c>
      <c r="L411" s="1" t="s">
        <v>137</v>
      </c>
      <c r="M411" s="1"/>
      <c r="N411" s="1" t="s">
        <v>136</v>
      </c>
      <c r="O411" s="1" t="s">
        <v>874</v>
      </c>
      <c r="P411" s="4">
        <v>24</v>
      </c>
    </row>
    <row r="412" spans="1:16" hidden="1" x14ac:dyDescent="0.25">
      <c r="A412" s="1" t="s">
        <v>924</v>
      </c>
      <c r="B412">
        <v>550</v>
      </c>
      <c r="C412" s="1" t="s">
        <v>937</v>
      </c>
      <c r="D412" s="1" t="s">
        <v>991</v>
      </c>
      <c r="E412" s="1" t="s">
        <v>1082</v>
      </c>
      <c r="F412">
        <v>2</v>
      </c>
      <c r="G412">
        <v>0</v>
      </c>
      <c r="H412">
        <v>0</v>
      </c>
      <c r="I412">
        <v>2</v>
      </c>
      <c r="J412" s="1" t="s">
        <v>129</v>
      </c>
      <c r="K412">
        <v>100</v>
      </c>
      <c r="L412" s="1" t="s">
        <v>137</v>
      </c>
      <c r="M412" s="1"/>
      <c r="N412" s="1" t="s">
        <v>136</v>
      </c>
      <c r="O412" s="1" t="s">
        <v>874</v>
      </c>
      <c r="P412" s="4">
        <v>15.7097</v>
      </c>
    </row>
    <row r="413" spans="1:16" hidden="1" x14ac:dyDescent="0.25">
      <c r="A413" s="1" t="s">
        <v>924</v>
      </c>
      <c r="B413">
        <v>560</v>
      </c>
      <c r="C413" s="1" t="s">
        <v>937</v>
      </c>
      <c r="D413" s="1" t="s">
        <v>992</v>
      </c>
      <c r="E413" s="1" t="s">
        <v>1083</v>
      </c>
      <c r="F413">
        <v>10</v>
      </c>
      <c r="G413">
        <v>0</v>
      </c>
      <c r="H413">
        <v>0</v>
      </c>
      <c r="I413">
        <v>10</v>
      </c>
      <c r="J413" s="1" t="s">
        <v>129</v>
      </c>
      <c r="K413">
        <v>100</v>
      </c>
      <c r="L413" s="1" t="s">
        <v>137</v>
      </c>
      <c r="M413" s="1"/>
      <c r="N413" s="1" t="s">
        <v>136</v>
      </c>
      <c r="O413" s="1" t="s">
        <v>874</v>
      </c>
      <c r="P413" s="4">
        <v>4</v>
      </c>
    </row>
    <row r="414" spans="1:16" hidden="1" x14ac:dyDescent="0.25">
      <c r="A414" s="1" t="s">
        <v>924</v>
      </c>
      <c r="B414">
        <v>570</v>
      </c>
      <c r="C414" s="1" t="s">
        <v>937</v>
      </c>
      <c r="D414" s="1" t="s">
        <v>993</v>
      </c>
      <c r="E414" s="1" t="s">
        <v>1084</v>
      </c>
      <c r="F414">
        <v>2</v>
      </c>
      <c r="G414">
        <v>0</v>
      </c>
      <c r="H414">
        <v>0</v>
      </c>
      <c r="I414">
        <v>2</v>
      </c>
      <c r="J414" s="1" t="s">
        <v>129</v>
      </c>
      <c r="K414">
        <v>100</v>
      </c>
      <c r="L414" s="1" t="s">
        <v>137</v>
      </c>
      <c r="M414" s="1"/>
      <c r="N414" s="1" t="s">
        <v>136</v>
      </c>
      <c r="O414" s="1" t="s">
        <v>874</v>
      </c>
      <c r="P414" s="4">
        <v>0.76</v>
      </c>
    </row>
    <row r="415" spans="1:16" hidden="1" x14ac:dyDescent="0.25">
      <c r="A415" s="1" t="s">
        <v>924</v>
      </c>
      <c r="B415">
        <v>580</v>
      </c>
      <c r="C415" s="1" t="s">
        <v>937</v>
      </c>
      <c r="D415" s="1" t="s">
        <v>994</v>
      </c>
      <c r="E415" s="1" t="s">
        <v>1085</v>
      </c>
      <c r="F415">
        <v>2</v>
      </c>
      <c r="G415">
        <v>0</v>
      </c>
      <c r="H415">
        <v>0</v>
      </c>
      <c r="I415">
        <v>2</v>
      </c>
      <c r="J415" s="1" t="s">
        <v>129</v>
      </c>
      <c r="K415">
        <v>110</v>
      </c>
      <c r="L415" s="1" t="s">
        <v>137</v>
      </c>
      <c r="M415" s="1"/>
      <c r="N415" s="1" t="s">
        <v>136</v>
      </c>
      <c r="O415" s="1" t="s">
        <v>874</v>
      </c>
      <c r="P415" s="4">
        <v>15.421099999999999</v>
      </c>
    </row>
    <row r="416" spans="1:16" hidden="1" x14ac:dyDescent="0.25">
      <c r="A416" s="1" t="s">
        <v>924</v>
      </c>
      <c r="B416">
        <v>590</v>
      </c>
      <c r="C416" s="1" t="s">
        <v>937</v>
      </c>
      <c r="D416" s="1" t="s">
        <v>995</v>
      </c>
      <c r="E416" s="1" t="s">
        <v>1086</v>
      </c>
      <c r="F416">
        <v>4</v>
      </c>
      <c r="G416">
        <v>0</v>
      </c>
      <c r="H416">
        <v>0</v>
      </c>
      <c r="I416">
        <v>4</v>
      </c>
      <c r="J416" s="1" t="s">
        <v>129</v>
      </c>
      <c r="K416">
        <v>110</v>
      </c>
      <c r="L416" s="1" t="s">
        <v>137</v>
      </c>
      <c r="M416" s="1"/>
      <c r="N416" s="1" t="s">
        <v>136</v>
      </c>
      <c r="O416" s="1" t="s">
        <v>874</v>
      </c>
      <c r="P416" s="4">
        <v>0.57479999999999998</v>
      </c>
    </row>
    <row r="417" spans="1:16" hidden="1" x14ac:dyDescent="0.25">
      <c r="A417" s="1" t="s">
        <v>925</v>
      </c>
      <c r="B417">
        <v>10</v>
      </c>
      <c r="C417" s="1" t="s">
        <v>938</v>
      </c>
      <c r="D417" s="1" t="s">
        <v>944</v>
      </c>
      <c r="E417" s="1" t="s">
        <v>1035</v>
      </c>
      <c r="F417">
        <v>1</v>
      </c>
      <c r="G417">
        <v>0</v>
      </c>
      <c r="H417">
        <v>0</v>
      </c>
      <c r="I417">
        <v>1</v>
      </c>
      <c r="J417" s="1" t="s">
        <v>129</v>
      </c>
      <c r="K417">
        <v>70</v>
      </c>
      <c r="L417" s="1" t="s">
        <v>137</v>
      </c>
      <c r="M417" s="1"/>
      <c r="N417" s="1" t="s">
        <v>136</v>
      </c>
      <c r="O417" s="1" t="s">
        <v>874</v>
      </c>
      <c r="P417" s="4">
        <v>36.75</v>
      </c>
    </row>
    <row r="418" spans="1:16" hidden="1" x14ac:dyDescent="0.25">
      <c r="A418" s="1" t="s">
        <v>925</v>
      </c>
      <c r="B418">
        <v>20</v>
      </c>
      <c r="C418" s="1" t="s">
        <v>938</v>
      </c>
      <c r="D418" s="1" t="s">
        <v>945</v>
      </c>
      <c r="E418" s="1" t="s">
        <v>1036</v>
      </c>
      <c r="F418">
        <v>1</v>
      </c>
      <c r="G418">
        <v>0</v>
      </c>
      <c r="H418">
        <v>0</v>
      </c>
      <c r="I418">
        <v>1</v>
      </c>
      <c r="J418" s="1" t="s">
        <v>129</v>
      </c>
      <c r="K418">
        <v>70</v>
      </c>
      <c r="L418" s="1" t="s">
        <v>137</v>
      </c>
      <c r="M418" s="1"/>
      <c r="N418" s="1" t="s">
        <v>136</v>
      </c>
      <c r="O418" s="1" t="s">
        <v>874</v>
      </c>
      <c r="P418" s="4">
        <v>36.75</v>
      </c>
    </row>
    <row r="419" spans="1:16" hidden="1" x14ac:dyDescent="0.25">
      <c r="A419" s="1" t="s">
        <v>925</v>
      </c>
      <c r="B419">
        <v>30</v>
      </c>
      <c r="C419" s="1" t="s">
        <v>938</v>
      </c>
      <c r="D419" s="1" t="s">
        <v>946</v>
      </c>
      <c r="E419" s="1" t="s">
        <v>1037</v>
      </c>
      <c r="F419">
        <v>6</v>
      </c>
      <c r="G419">
        <v>0</v>
      </c>
      <c r="H419">
        <v>0</v>
      </c>
      <c r="I419">
        <v>6</v>
      </c>
      <c r="J419" s="1" t="s">
        <v>129</v>
      </c>
      <c r="K419">
        <v>70</v>
      </c>
      <c r="L419" s="1" t="s">
        <v>137</v>
      </c>
      <c r="M419" s="1"/>
      <c r="N419" s="1" t="s">
        <v>136</v>
      </c>
      <c r="O419" s="1" t="s">
        <v>874</v>
      </c>
      <c r="P419" s="4">
        <v>1.32</v>
      </c>
    </row>
    <row r="420" spans="1:16" hidden="1" x14ac:dyDescent="0.25">
      <c r="A420" s="1" t="s">
        <v>925</v>
      </c>
      <c r="B420">
        <v>40</v>
      </c>
      <c r="C420" s="1" t="s">
        <v>938</v>
      </c>
      <c r="D420" s="1" t="s">
        <v>947</v>
      </c>
      <c r="E420" s="1" t="s">
        <v>1038</v>
      </c>
      <c r="F420">
        <v>1</v>
      </c>
      <c r="G420">
        <v>0</v>
      </c>
      <c r="H420">
        <v>0</v>
      </c>
      <c r="I420">
        <v>1</v>
      </c>
      <c r="J420" s="1" t="s">
        <v>129</v>
      </c>
      <c r="K420">
        <v>70</v>
      </c>
      <c r="L420" s="1" t="s">
        <v>137</v>
      </c>
      <c r="M420" s="1"/>
      <c r="N420" s="1" t="s">
        <v>136</v>
      </c>
      <c r="O420" s="1" t="s">
        <v>874</v>
      </c>
      <c r="P420" s="4">
        <v>6.3274999999999997</v>
      </c>
    </row>
    <row r="421" spans="1:16" hidden="1" x14ac:dyDescent="0.25">
      <c r="A421" s="1" t="s">
        <v>925</v>
      </c>
      <c r="B421">
        <v>50</v>
      </c>
      <c r="C421" s="1" t="s">
        <v>938</v>
      </c>
      <c r="D421" s="1" t="s">
        <v>948</v>
      </c>
      <c r="E421" s="1" t="s">
        <v>1039</v>
      </c>
      <c r="F421">
        <v>1</v>
      </c>
      <c r="G421">
        <v>0</v>
      </c>
      <c r="H421">
        <v>0</v>
      </c>
      <c r="I421">
        <v>1</v>
      </c>
      <c r="J421" s="1" t="s">
        <v>129</v>
      </c>
      <c r="K421">
        <v>70</v>
      </c>
      <c r="L421" s="1" t="s">
        <v>137</v>
      </c>
      <c r="M421" s="1"/>
      <c r="N421" s="1" t="s">
        <v>136</v>
      </c>
      <c r="O421" s="1" t="s">
        <v>874</v>
      </c>
      <c r="P421" s="4">
        <v>6.72</v>
      </c>
    </row>
    <row r="422" spans="1:16" hidden="1" x14ac:dyDescent="0.25">
      <c r="A422" s="1" t="s">
        <v>925</v>
      </c>
      <c r="B422">
        <v>60</v>
      </c>
      <c r="C422" s="1" t="s">
        <v>938</v>
      </c>
      <c r="D422" s="1" t="s">
        <v>949</v>
      </c>
      <c r="E422" s="1" t="s">
        <v>1040</v>
      </c>
      <c r="F422">
        <v>1</v>
      </c>
      <c r="G422">
        <v>0</v>
      </c>
      <c r="H422">
        <v>0</v>
      </c>
      <c r="I422">
        <v>1</v>
      </c>
      <c r="J422" s="1" t="s">
        <v>129</v>
      </c>
      <c r="K422">
        <v>70</v>
      </c>
      <c r="L422" s="1" t="s">
        <v>137</v>
      </c>
      <c r="M422" s="1"/>
      <c r="N422" s="1" t="s">
        <v>136</v>
      </c>
      <c r="O422" s="1" t="s">
        <v>874</v>
      </c>
      <c r="P422" s="4">
        <v>25.944600000000001</v>
      </c>
    </row>
    <row r="423" spans="1:16" hidden="1" x14ac:dyDescent="0.25">
      <c r="A423" s="1" t="s">
        <v>925</v>
      </c>
      <c r="B423">
        <v>70</v>
      </c>
      <c r="C423" s="1" t="s">
        <v>938</v>
      </c>
      <c r="D423" s="1" t="s">
        <v>92</v>
      </c>
      <c r="E423" s="1" t="s">
        <v>119</v>
      </c>
      <c r="F423">
        <v>7</v>
      </c>
      <c r="G423">
        <v>0</v>
      </c>
      <c r="H423">
        <v>0</v>
      </c>
      <c r="I423">
        <v>7</v>
      </c>
      <c r="J423" s="1" t="s">
        <v>129</v>
      </c>
      <c r="K423">
        <v>70</v>
      </c>
      <c r="L423" s="1" t="s">
        <v>137</v>
      </c>
      <c r="M423" s="1"/>
      <c r="N423" s="1" t="s">
        <v>136</v>
      </c>
      <c r="O423" s="1" t="s">
        <v>874</v>
      </c>
      <c r="P423" s="4">
        <v>8.4910999999999994</v>
      </c>
    </row>
    <row r="424" spans="1:16" hidden="1" x14ac:dyDescent="0.25">
      <c r="A424" s="1" t="s">
        <v>925</v>
      </c>
      <c r="B424">
        <v>80</v>
      </c>
      <c r="C424" s="1" t="s">
        <v>938</v>
      </c>
      <c r="D424" s="1" t="s">
        <v>950</v>
      </c>
      <c r="E424" s="1" t="s">
        <v>1041</v>
      </c>
      <c r="F424">
        <v>2</v>
      </c>
      <c r="G424">
        <v>0</v>
      </c>
      <c r="H424">
        <v>0</v>
      </c>
      <c r="I424">
        <v>2</v>
      </c>
      <c r="J424" s="1" t="s">
        <v>129</v>
      </c>
      <c r="K424">
        <v>70</v>
      </c>
      <c r="L424" s="1" t="s">
        <v>137</v>
      </c>
      <c r="M424" s="1"/>
      <c r="N424" s="1" t="s">
        <v>136</v>
      </c>
      <c r="O424" s="1" t="s">
        <v>874</v>
      </c>
      <c r="P424" s="4">
        <v>2.5</v>
      </c>
    </row>
    <row r="425" spans="1:16" hidden="1" x14ac:dyDescent="0.25">
      <c r="A425" s="1" t="s">
        <v>925</v>
      </c>
      <c r="B425">
        <v>90</v>
      </c>
      <c r="C425" s="1" t="s">
        <v>938</v>
      </c>
      <c r="D425" s="1" t="s">
        <v>951</v>
      </c>
      <c r="E425" s="1" t="s">
        <v>1042</v>
      </c>
      <c r="F425">
        <v>2</v>
      </c>
      <c r="G425">
        <v>0</v>
      </c>
      <c r="H425">
        <v>0</v>
      </c>
      <c r="I425">
        <v>2</v>
      </c>
      <c r="J425" s="1" t="s">
        <v>129</v>
      </c>
      <c r="K425">
        <v>70</v>
      </c>
      <c r="L425" s="1" t="s">
        <v>137</v>
      </c>
      <c r="M425" s="1"/>
      <c r="N425" s="1" t="s">
        <v>136</v>
      </c>
      <c r="O425" s="1" t="s">
        <v>874</v>
      </c>
      <c r="P425" s="4">
        <v>3.55</v>
      </c>
    </row>
    <row r="426" spans="1:16" hidden="1" x14ac:dyDescent="0.25">
      <c r="A426" s="1" t="s">
        <v>925</v>
      </c>
      <c r="B426">
        <v>100</v>
      </c>
      <c r="C426" s="1" t="s">
        <v>938</v>
      </c>
      <c r="D426" s="1" t="s">
        <v>952</v>
      </c>
      <c r="E426" s="1" t="s">
        <v>1043</v>
      </c>
      <c r="F426">
        <v>1</v>
      </c>
      <c r="G426">
        <v>0</v>
      </c>
      <c r="H426">
        <v>0</v>
      </c>
      <c r="I426">
        <v>1</v>
      </c>
      <c r="J426" s="1" t="s">
        <v>129</v>
      </c>
      <c r="K426">
        <v>70</v>
      </c>
      <c r="L426" s="1" t="s">
        <v>137</v>
      </c>
      <c r="M426" s="1"/>
      <c r="N426" s="1" t="s">
        <v>136</v>
      </c>
      <c r="O426" s="1" t="s">
        <v>874</v>
      </c>
      <c r="P426" s="4">
        <v>4.1500000000000004</v>
      </c>
    </row>
    <row r="427" spans="1:16" hidden="1" x14ac:dyDescent="0.25">
      <c r="A427" s="1" t="s">
        <v>925</v>
      </c>
      <c r="B427">
        <v>110</v>
      </c>
      <c r="C427" s="1" t="s">
        <v>938</v>
      </c>
      <c r="D427" s="1" t="s">
        <v>953</v>
      </c>
      <c r="E427" s="1" t="s">
        <v>1044</v>
      </c>
      <c r="F427">
        <v>1</v>
      </c>
      <c r="G427">
        <v>0</v>
      </c>
      <c r="H427">
        <v>0</v>
      </c>
      <c r="I427">
        <v>1</v>
      </c>
      <c r="J427" s="1" t="s">
        <v>129</v>
      </c>
      <c r="K427">
        <v>70</v>
      </c>
      <c r="L427" s="1" t="s">
        <v>137</v>
      </c>
      <c r="M427" s="1"/>
      <c r="N427" s="1" t="s">
        <v>136</v>
      </c>
      <c r="O427" s="1" t="s">
        <v>874</v>
      </c>
      <c r="P427" s="4">
        <v>0.72</v>
      </c>
    </row>
    <row r="428" spans="1:16" hidden="1" x14ac:dyDescent="0.25">
      <c r="A428" s="1" t="s">
        <v>925</v>
      </c>
      <c r="B428">
        <v>120</v>
      </c>
      <c r="C428" s="1" t="s">
        <v>938</v>
      </c>
      <c r="D428" s="1" t="s">
        <v>954</v>
      </c>
      <c r="E428" s="1" t="s">
        <v>1045</v>
      </c>
      <c r="F428">
        <v>2</v>
      </c>
      <c r="G428">
        <v>0</v>
      </c>
      <c r="H428">
        <v>0</v>
      </c>
      <c r="I428">
        <v>2</v>
      </c>
      <c r="J428" s="1" t="s">
        <v>129</v>
      </c>
      <c r="K428">
        <v>70</v>
      </c>
      <c r="L428" s="1" t="s">
        <v>137</v>
      </c>
      <c r="M428" s="1"/>
      <c r="N428" s="1" t="s">
        <v>136</v>
      </c>
      <c r="O428" s="1" t="s">
        <v>874</v>
      </c>
      <c r="P428" s="4">
        <v>4.5</v>
      </c>
    </row>
    <row r="429" spans="1:16" hidden="1" x14ac:dyDescent="0.25">
      <c r="A429" s="1" t="s">
        <v>925</v>
      </c>
      <c r="B429">
        <v>130</v>
      </c>
      <c r="C429" s="1" t="s">
        <v>938</v>
      </c>
      <c r="D429" s="1" t="s">
        <v>284</v>
      </c>
      <c r="E429" s="1" t="s">
        <v>292</v>
      </c>
      <c r="F429">
        <v>4</v>
      </c>
      <c r="G429">
        <v>0</v>
      </c>
      <c r="H429">
        <v>0</v>
      </c>
      <c r="I429">
        <v>4</v>
      </c>
      <c r="J429" s="1" t="s">
        <v>129</v>
      </c>
      <c r="K429">
        <v>70</v>
      </c>
      <c r="L429" s="1" t="s">
        <v>137</v>
      </c>
      <c r="M429" s="1"/>
      <c r="N429" s="1" t="s">
        <v>136</v>
      </c>
      <c r="O429" s="1" t="s">
        <v>874</v>
      </c>
      <c r="P429" s="4">
        <v>3.81</v>
      </c>
    </row>
    <row r="430" spans="1:16" hidden="1" x14ac:dyDescent="0.25">
      <c r="A430" s="1" t="s">
        <v>925</v>
      </c>
      <c r="B430">
        <v>140</v>
      </c>
      <c r="C430" s="1" t="s">
        <v>938</v>
      </c>
      <c r="D430" s="1" t="s">
        <v>955</v>
      </c>
      <c r="E430" s="1" t="s">
        <v>1046</v>
      </c>
      <c r="F430">
        <v>2</v>
      </c>
      <c r="G430">
        <v>0</v>
      </c>
      <c r="H430">
        <v>0</v>
      </c>
      <c r="I430">
        <v>2</v>
      </c>
      <c r="J430" s="1" t="s">
        <v>129</v>
      </c>
      <c r="K430">
        <v>70</v>
      </c>
      <c r="L430" s="1" t="s">
        <v>137</v>
      </c>
      <c r="M430" s="1"/>
      <c r="N430" s="1" t="s">
        <v>136</v>
      </c>
      <c r="O430" s="1" t="s">
        <v>874</v>
      </c>
      <c r="P430" s="4">
        <v>3.5</v>
      </c>
    </row>
    <row r="431" spans="1:16" hidden="1" x14ac:dyDescent="0.25">
      <c r="A431" s="1" t="s">
        <v>925</v>
      </c>
      <c r="B431">
        <v>150</v>
      </c>
      <c r="C431" s="1" t="s">
        <v>938</v>
      </c>
      <c r="D431" s="1" t="s">
        <v>730</v>
      </c>
      <c r="E431" s="1" t="s">
        <v>747</v>
      </c>
      <c r="F431">
        <v>1</v>
      </c>
      <c r="G431">
        <v>0</v>
      </c>
      <c r="H431">
        <v>0</v>
      </c>
      <c r="I431">
        <v>1</v>
      </c>
      <c r="J431" s="1" t="s">
        <v>129</v>
      </c>
      <c r="K431">
        <v>70</v>
      </c>
      <c r="L431" s="1" t="s">
        <v>137</v>
      </c>
      <c r="M431" s="1"/>
      <c r="N431" s="1" t="s">
        <v>136</v>
      </c>
      <c r="O431" s="1" t="s">
        <v>874</v>
      </c>
      <c r="P431" s="4">
        <v>15.83</v>
      </c>
    </row>
    <row r="432" spans="1:16" hidden="1" x14ac:dyDescent="0.25">
      <c r="A432" s="1" t="s">
        <v>925</v>
      </c>
      <c r="B432">
        <v>160</v>
      </c>
      <c r="C432" s="1" t="s">
        <v>938</v>
      </c>
      <c r="D432" s="1" t="s">
        <v>956</v>
      </c>
      <c r="E432" s="1" t="s">
        <v>1047</v>
      </c>
      <c r="F432">
        <v>2</v>
      </c>
      <c r="G432">
        <v>0</v>
      </c>
      <c r="H432">
        <v>0</v>
      </c>
      <c r="I432">
        <v>2</v>
      </c>
      <c r="J432" s="1" t="s">
        <v>129</v>
      </c>
      <c r="K432">
        <v>70</v>
      </c>
      <c r="L432" s="1" t="s">
        <v>137</v>
      </c>
      <c r="M432" s="1"/>
      <c r="N432" s="1" t="s">
        <v>136</v>
      </c>
      <c r="O432" s="1" t="s">
        <v>874</v>
      </c>
      <c r="P432" s="4">
        <v>1.93</v>
      </c>
    </row>
    <row r="433" spans="1:16" hidden="1" x14ac:dyDescent="0.25">
      <c r="A433" s="1" t="s">
        <v>925</v>
      </c>
      <c r="B433">
        <v>170</v>
      </c>
      <c r="C433" s="1" t="s">
        <v>938</v>
      </c>
      <c r="D433" s="1" t="s">
        <v>957</v>
      </c>
      <c r="E433" s="1" t="s">
        <v>1048</v>
      </c>
      <c r="F433">
        <v>2</v>
      </c>
      <c r="G433">
        <v>0</v>
      </c>
      <c r="H433">
        <v>0</v>
      </c>
      <c r="I433">
        <v>2</v>
      </c>
      <c r="J433" s="1" t="s">
        <v>129</v>
      </c>
      <c r="K433">
        <v>70</v>
      </c>
      <c r="L433" s="1" t="s">
        <v>137</v>
      </c>
      <c r="M433" s="1"/>
      <c r="N433" s="1" t="s">
        <v>136</v>
      </c>
      <c r="O433" s="1" t="s">
        <v>874</v>
      </c>
      <c r="P433" s="4">
        <v>1.5955999999999999</v>
      </c>
    </row>
    <row r="434" spans="1:16" hidden="1" x14ac:dyDescent="0.25">
      <c r="A434" s="1" t="s">
        <v>925</v>
      </c>
      <c r="B434">
        <v>180</v>
      </c>
      <c r="C434" s="1" t="s">
        <v>938</v>
      </c>
      <c r="D434" s="1" t="s">
        <v>958</v>
      </c>
      <c r="E434" s="1" t="s">
        <v>1049</v>
      </c>
      <c r="F434">
        <v>1</v>
      </c>
      <c r="G434">
        <v>0</v>
      </c>
      <c r="H434">
        <v>0</v>
      </c>
      <c r="I434">
        <v>1</v>
      </c>
      <c r="J434" s="1" t="s">
        <v>129</v>
      </c>
      <c r="K434">
        <v>70</v>
      </c>
      <c r="L434" s="1" t="s">
        <v>137</v>
      </c>
      <c r="M434" s="1"/>
      <c r="N434" s="1" t="s">
        <v>136</v>
      </c>
      <c r="O434" s="1" t="s">
        <v>874</v>
      </c>
      <c r="P434" s="4">
        <v>14.9681</v>
      </c>
    </row>
    <row r="435" spans="1:16" hidden="1" x14ac:dyDescent="0.25">
      <c r="A435" s="1" t="s">
        <v>925</v>
      </c>
      <c r="B435">
        <v>190</v>
      </c>
      <c r="C435" s="1" t="s">
        <v>938</v>
      </c>
      <c r="D435" s="1" t="s">
        <v>959</v>
      </c>
      <c r="E435" s="1" t="s">
        <v>1050</v>
      </c>
      <c r="F435">
        <v>2</v>
      </c>
      <c r="G435">
        <v>0</v>
      </c>
      <c r="H435">
        <v>0</v>
      </c>
      <c r="I435">
        <v>2</v>
      </c>
      <c r="J435" s="1" t="s">
        <v>129</v>
      </c>
      <c r="K435">
        <v>70</v>
      </c>
      <c r="L435" s="1" t="s">
        <v>137</v>
      </c>
      <c r="M435" s="1"/>
      <c r="N435" s="1" t="s">
        <v>136</v>
      </c>
      <c r="O435" s="1" t="s">
        <v>874</v>
      </c>
      <c r="P435" s="4">
        <v>23.52</v>
      </c>
    </row>
    <row r="436" spans="1:16" hidden="1" x14ac:dyDescent="0.25">
      <c r="A436" s="1" t="s">
        <v>925</v>
      </c>
      <c r="B436">
        <v>200</v>
      </c>
      <c r="C436" s="1" t="s">
        <v>938</v>
      </c>
      <c r="D436" s="1" t="s">
        <v>960</v>
      </c>
      <c r="E436" s="1" t="s">
        <v>1051</v>
      </c>
      <c r="F436">
        <v>1</v>
      </c>
      <c r="G436">
        <v>0</v>
      </c>
      <c r="H436">
        <v>0</v>
      </c>
      <c r="I436">
        <v>1</v>
      </c>
      <c r="J436" s="1" t="s">
        <v>129</v>
      </c>
      <c r="K436">
        <v>70</v>
      </c>
      <c r="L436" s="1" t="s">
        <v>137</v>
      </c>
      <c r="M436" s="1"/>
      <c r="N436" s="1" t="s">
        <v>136</v>
      </c>
      <c r="O436" s="1" t="s">
        <v>874</v>
      </c>
      <c r="P436" s="4">
        <v>124.8925</v>
      </c>
    </row>
    <row r="437" spans="1:16" hidden="1" x14ac:dyDescent="0.25">
      <c r="A437" s="1" t="s">
        <v>925</v>
      </c>
      <c r="B437">
        <v>210</v>
      </c>
      <c r="C437" s="1" t="s">
        <v>938</v>
      </c>
      <c r="D437" s="1" t="s">
        <v>961</v>
      </c>
      <c r="E437" s="1" t="s">
        <v>1052</v>
      </c>
      <c r="F437">
        <v>8</v>
      </c>
      <c r="G437">
        <v>0</v>
      </c>
      <c r="H437">
        <v>0</v>
      </c>
      <c r="I437">
        <v>8</v>
      </c>
      <c r="J437" s="1" t="s">
        <v>129</v>
      </c>
      <c r="K437">
        <v>70</v>
      </c>
      <c r="L437" s="1" t="s">
        <v>137</v>
      </c>
      <c r="M437" s="1"/>
      <c r="N437" s="1" t="s">
        <v>136</v>
      </c>
      <c r="O437" s="1" t="s">
        <v>874</v>
      </c>
      <c r="P437" s="4">
        <v>3.3</v>
      </c>
    </row>
    <row r="438" spans="1:16" hidden="1" x14ac:dyDescent="0.25">
      <c r="A438" s="1" t="s">
        <v>925</v>
      </c>
      <c r="B438">
        <v>220</v>
      </c>
      <c r="C438" s="1" t="s">
        <v>938</v>
      </c>
      <c r="D438" s="1" t="s">
        <v>962</v>
      </c>
      <c r="E438" s="1" t="s">
        <v>1053</v>
      </c>
      <c r="F438">
        <v>1</v>
      </c>
      <c r="G438">
        <v>0</v>
      </c>
      <c r="H438">
        <v>0</v>
      </c>
      <c r="I438">
        <v>1</v>
      </c>
      <c r="J438" s="1" t="s">
        <v>129</v>
      </c>
      <c r="K438">
        <v>70</v>
      </c>
      <c r="L438" s="1" t="s">
        <v>137</v>
      </c>
      <c r="M438" s="1"/>
      <c r="N438" s="1" t="s">
        <v>136</v>
      </c>
      <c r="O438" s="1" t="s">
        <v>874</v>
      </c>
      <c r="P438" s="4">
        <v>0.2</v>
      </c>
    </row>
    <row r="439" spans="1:16" hidden="1" x14ac:dyDescent="0.25">
      <c r="A439" s="1" t="s">
        <v>925</v>
      </c>
      <c r="B439">
        <v>230</v>
      </c>
      <c r="C439" s="1" t="s">
        <v>938</v>
      </c>
      <c r="D439" s="1" t="s">
        <v>546</v>
      </c>
      <c r="E439" s="1" t="s">
        <v>564</v>
      </c>
      <c r="F439">
        <v>1</v>
      </c>
      <c r="G439">
        <v>0</v>
      </c>
      <c r="H439">
        <v>0</v>
      </c>
      <c r="I439">
        <v>1</v>
      </c>
      <c r="J439" s="1" t="s">
        <v>129</v>
      </c>
      <c r="K439">
        <v>80</v>
      </c>
      <c r="L439" s="1" t="s">
        <v>137</v>
      </c>
      <c r="M439" s="1"/>
      <c r="N439" s="1" t="s">
        <v>136</v>
      </c>
      <c r="O439" s="1" t="s">
        <v>874</v>
      </c>
      <c r="P439" s="4">
        <v>27.65</v>
      </c>
    </row>
    <row r="440" spans="1:16" hidden="1" x14ac:dyDescent="0.25">
      <c r="A440" s="1" t="s">
        <v>925</v>
      </c>
      <c r="B440">
        <v>240</v>
      </c>
      <c r="C440" s="1" t="s">
        <v>938</v>
      </c>
      <c r="D440" s="1" t="s">
        <v>547</v>
      </c>
      <c r="E440" s="1" t="s">
        <v>565</v>
      </c>
      <c r="F440">
        <v>1</v>
      </c>
      <c r="G440">
        <v>0</v>
      </c>
      <c r="H440">
        <v>0</v>
      </c>
      <c r="I440">
        <v>1</v>
      </c>
      <c r="J440" s="1" t="s">
        <v>129</v>
      </c>
      <c r="K440">
        <v>80</v>
      </c>
      <c r="L440" s="1" t="s">
        <v>137</v>
      </c>
      <c r="M440" s="1"/>
      <c r="N440" s="1" t="s">
        <v>136</v>
      </c>
      <c r="O440" s="1" t="s">
        <v>874</v>
      </c>
      <c r="P440" s="4">
        <v>4.8414000000000001</v>
      </c>
    </row>
    <row r="441" spans="1:16" hidden="1" x14ac:dyDescent="0.25">
      <c r="A441" s="1" t="s">
        <v>925</v>
      </c>
      <c r="B441">
        <v>250</v>
      </c>
      <c r="C441" s="1" t="s">
        <v>938</v>
      </c>
      <c r="D441" s="1" t="s">
        <v>963</v>
      </c>
      <c r="E441" s="1" t="s">
        <v>1054</v>
      </c>
      <c r="F441">
        <v>1</v>
      </c>
      <c r="G441">
        <v>0</v>
      </c>
      <c r="H441">
        <v>0</v>
      </c>
      <c r="I441">
        <v>1</v>
      </c>
      <c r="J441" s="1" t="s">
        <v>129</v>
      </c>
      <c r="K441">
        <v>80</v>
      </c>
      <c r="L441" s="1" t="s">
        <v>137</v>
      </c>
      <c r="M441" s="1"/>
      <c r="N441" s="1" t="s">
        <v>136</v>
      </c>
      <c r="O441" s="1" t="s">
        <v>874</v>
      </c>
      <c r="P441" s="4">
        <v>3.84</v>
      </c>
    </row>
    <row r="442" spans="1:16" hidden="1" x14ac:dyDescent="0.25">
      <c r="A442" s="1" t="s">
        <v>925</v>
      </c>
      <c r="B442">
        <v>260</v>
      </c>
      <c r="C442" s="1" t="s">
        <v>938</v>
      </c>
      <c r="D442" s="1" t="s">
        <v>964</v>
      </c>
      <c r="E442" s="1" t="s">
        <v>1055</v>
      </c>
      <c r="F442">
        <v>1</v>
      </c>
      <c r="G442">
        <v>0</v>
      </c>
      <c r="H442">
        <v>0</v>
      </c>
      <c r="I442">
        <v>1</v>
      </c>
      <c r="J442" s="1" t="s">
        <v>129</v>
      </c>
      <c r="K442">
        <v>80</v>
      </c>
      <c r="L442" s="1" t="s">
        <v>137</v>
      </c>
      <c r="M442" s="1"/>
      <c r="N442" s="1" t="s">
        <v>136</v>
      </c>
      <c r="O442" s="1" t="s">
        <v>874</v>
      </c>
      <c r="P442" s="4">
        <v>70.744299999999996</v>
      </c>
    </row>
    <row r="443" spans="1:16" hidden="1" x14ac:dyDescent="0.25">
      <c r="A443" s="1" t="s">
        <v>925</v>
      </c>
      <c r="B443">
        <v>270</v>
      </c>
      <c r="C443" s="1" t="s">
        <v>938</v>
      </c>
      <c r="D443" s="1" t="s">
        <v>965</v>
      </c>
      <c r="E443" s="1" t="s">
        <v>1056</v>
      </c>
      <c r="F443">
        <v>1</v>
      </c>
      <c r="G443">
        <v>0</v>
      </c>
      <c r="H443">
        <v>0</v>
      </c>
      <c r="I443">
        <v>1</v>
      </c>
      <c r="J443" s="1" t="s">
        <v>129</v>
      </c>
      <c r="K443">
        <v>80</v>
      </c>
      <c r="L443" s="1" t="s">
        <v>137</v>
      </c>
      <c r="M443" s="1"/>
      <c r="N443" s="1" t="s">
        <v>136</v>
      </c>
      <c r="O443" s="1" t="s">
        <v>874</v>
      </c>
      <c r="P443" s="4">
        <v>12.5389</v>
      </c>
    </row>
    <row r="444" spans="1:16" hidden="1" x14ac:dyDescent="0.25">
      <c r="A444" s="1" t="s">
        <v>925</v>
      </c>
      <c r="B444">
        <v>280</v>
      </c>
      <c r="C444" s="1" t="s">
        <v>938</v>
      </c>
      <c r="D444" s="1" t="s">
        <v>966</v>
      </c>
      <c r="E444" s="1" t="s">
        <v>1057</v>
      </c>
      <c r="F444">
        <v>1</v>
      </c>
      <c r="G444">
        <v>0</v>
      </c>
      <c r="H444">
        <v>0</v>
      </c>
      <c r="I444">
        <v>1</v>
      </c>
      <c r="J444" s="1" t="s">
        <v>129</v>
      </c>
      <c r="K444">
        <v>80</v>
      </c>
      <c r="L444" s="1" t="s">
        <v>137</v>
      </c>
      <c r="M444" s="1"/>
      <c r="N444" s="1" t="s">
        <v>136</v>
      </c>
      <c r="O444" s="1" t="s">
        <v>874</v>
      </c>
      <c r="P444" s="4">
        <v>11.974399999999999</v>
      </c>
    </row>
    <row r="445" spans="1:16" hidden="1" x14ac:dyDescent="0.25">
      <c r="A445" s="1" t="s">
        <v>925</v>
      </c>
      <c r="B445">
        <v>290</v>
      </c>
      <c r="C445" s="1" t="s">
        <v>938</v>
      </c>
      <c r="D445" s="1" t="s">
        <v>967</v>
      </c>
      <c r="E445" s="1" t="s">
        <v>1058</v>
      </c>
      <c r="F445">
        <v>2</v>
      </c>
      <c r="G445">
        <v>0</v>
      </c>
      <c r="H445">
        <v>0</v>
      </c>
      <c r="I445">
        <v>2</v>
      </c>
      <c r="J445" s="1" t="s">
        <v>129</v>
      </c>
      <c r="K445">
        <v>80</v>
      </c>
      <c r="L445" s="1" t="s">
        <v>137</v>
      </c>
      <c r="M445" s="1"/>
      <c r="N445" s="1" t="s">
        <v>136</v>
      </c>
      <c r="O445" s="1" t="s">
        <v>874</v>
      </c>
      <c r="P445" s="4">
        <v>24.0305</v>
      </c>
    </row>
    <row r="446" spans="1:16" hidden="1" x14ac:dyDescent="0.25">
      <c r="A446" s="1" t="s">
        <v>925</v>
      </c>
      <c r="B446">
        <v>300</v>
      </c>
      <c r="C446" s="1" t="s">
        <v>938</v>
      </c>
      <c r="D446" s="1" t="s">
        <v>968</v>
      </c>
      <c r="E446" s="1" t="s">
        <v>1059</v>
      </c>
      <c r="F446">
        <v>7</v>
      </c>
      <c r="G446">
        <v>0</v>
      </c>
      <c r="H446">
        <v>0</v>
      </c>
      <c r="I446">
        <v>7</v>
      </c>
      <c r="J446" s="1" t="s">
        <v>129</v>
      </c>
      <c r="K446">
        <v>80</v>
      </c>
      <c r="L446" s="1" t="s">
        <v>137</v>
      </c>
      <c r="M446" s="1"/>
      <c r="N446" s="1" t="s">
        <v>136</v>
      </c>
      <c r="O446" s="1" t="s">
        <v>874</v>
      </c>
      <c r="P446" s="4">
        <v>7.5454999999999997</v>
      </c>
    </row>
    <row r="447" spans="1:16" hidden="1" x14ac:dyDescent="0.25">
      <c r="A447" s="1" t="s">
        <v>925</v>
      </c>
      <c r="B447">
        <v>310</v>
      </c>
      <c r="C447" s="1" t="s">
        <v>938</v>
      </c>
      <c r="D447" s="1" t="s">
        <v>969</v>
      </c>
      <c r="E447" s="1" t="s">
        <v>1060</v>
      </c>
      <c r="F447">
        <v>2</v>
      </c>
      <c r="G447">
        <v>0</v>
      </c>
      <c r="H447">
        <v>0</v>
      </c>
      <c r="I447">
        <v>2</v>
      </c>
      <c r="J447" s="1" t="s">
        <v>129</v>
      </c>
      <c r="K447">
        <v>80</v>
      </c>
      <c r="L447" s="1" t="s">
        <v>137</v>
      </c>
      <c r="M447" s="1"/>
      <c r="N447" s="1" t="s">
        <v>136</v>
      </c>
      <c r="O447" s="1" t="s">
        <v>874</v>
      </c>
      <c r="P447" s="4">
        <v>2.92</v>
      </c>
    </row>
    <row r="448" spans="1:16" hidden="1" x14ac:dyDescent="0.25">
      <c r="A448" s="1" t="s">
        <v>925</v>
      </c>
      <c r="B448">
        <v>320</v>
      </c>
      <c r="C448" s="1" t="s">
        <v>938</v>
      </c>
      <c r="D448" s="1" t="s">
        <v>970</v>
      </c>
      <c r="E448" s="1" t="s">
        <v>1061</v>
      </c>
      <c r="F448">
        <v>2</v>
      </c>
      <c r="G448">
        <v>0</v>
      </c>
      <c r="H448">
        <v>0</v>
      </c>
      <c r="I448">
        <v>2</v>
      </c>
      <c r="J448" s="1" t="s">
        <v>129</v>
      </c>
      <c r="K448">
        <v>80</v>
      </c>
      <c r="L448" s="1" t="s">
        <v>137</v>
      </c>
      <c r="M448" s="1"/>
      <c r="N448" s="1" t="s">
        <v>136</v>
      </c>
      <c r="O448" s="1" t="s">
        <v>874</v>
      </c>
      <c r="P448" s="4">
        <v>4.88</v>
      </c>
    </row>
    <row r="449" spans="1:16" hidden="1" x14ac:dyDescent="0.25">
      <c r="A449" s="1" t="s">
        <v>925</v>
      </c>
      <c r="B449">
        <v>330</v>
      </c>
      <c r="C449" s="1" t="s">
        <v>938</v>
      </c>
      <c r="D449" s="1" t="s">
        <v>584</v>
      </c>
      <c r="E449" s="1" t="s">
        <v>589</v>
      </c>
      <c r="F449">
        <v>1</v>
      </c>
      <c r="G449">
        <v>0</v>
      </c>
      <c r="H449">
        <v>0</v>
      </c>
      <c r="I449">
        <v>1</v>
      </c>
      <c r="J449" s="1" t="s">
        <v>129</v>
      </c>
      <c r="K449">
        <v>80</v>
      </c>
      <c r="L449" s="1" t="s">
        <v>137</v>
      </c>
      <c r="M449" s="1"/>
      <c r="N449" s="1" t="s">
        <v>136</v>
      </c>
      <c r="O449" s="1" t="s">
        <v>874</v>
      </c>
      <c r="P449" s="4">
        <v>11.344200000000001</v>
      </c>
    </row>
    <row r="450" spans="1:16" hidden="1" x14ac:dyDescent="0.25">
      <c r="A450" s="1" t="s">
        <v>925</v>
      </c>
      <c r="B450">
        <v>340</v>
      </c>
      <c r="C450" s="1" t="s">
        <v>938</v>
      </c>
      <c r="D450" s="1" t="s">
        <v>971</v>
      </c>
      <c r="E450" s="1" t="s">
        <v>1062</v>
      </c>
      <c r="F450">
        <v>1</v>
      </c>
      <c r="G450">
        <v>0</v>
      </c>
      <c r="H450">
        <v>0</v>
      </c>
      <c r="I450">
        <v>1</v>
      </c>
      <c r="J450" s="1" t="s">
        <v>129</v>
      </c>
      <c r="K450">
        <v>80</v>
      </c>
      <c r="L450" s="1" t="s">
        <v>137</v>
      </c>
      <c r="M450" s="1"/>
      <c r="N450" s="1" t="s">
        <v>136</v>
      </c>
      <c r="O450" s="1" t="s">
        <v>874</v>
      </c>
      <c r="P450" s="4">
        <v>4.9000000000000004</v>
      </c>
    </row>
    <row r="451" spans="1:16" hidden="1" x14ac:dyDescent="0.25">
      <c r="A451" s="1" t="s">
        <v>925</v>
      </c>
      <c r="B451">
        <v>350</v>
      </c>
      <c r="C451" s="1" t="s">
        <v>938</v>
      </c>
      <c r="D451" s="1" t="s">
        <v>972</v>
      </c>
      <c r="E451" s="1" t="s">
        <v>1063</v>
      </c>
      <c r="F451">
        <v>2</v>
      </c>
      <c r="G451">
        <v>0</v>
      </c>
      <c r="H451">
        <v>0</v>
      </c>
      <c r="I451">
        <v>2</v>
      </c>
      <c r="J451" s="1" t="s">
        <v>129</v>
      </c>
      <c r="K451">
        <v>90</v>
      </c>
      <c r="L451" s="1" t="s">
        <v>137</v>
      </c>
      <c r="M451" s="1"/>
      <c r="N451" s="1" t="s">
        <v>136</v>
      </c>
      <c r="O451" s="1" t="s">
        <v>874</v>
      </c>
      <c r="P451" s="4">
        <v>2.7812999999999999</v>
      </c>
    </row>
    <row r="452" spans="1:16" hidden="1" x14ac:dyDescent="0.25">
      <c r="A452" s="1" t="s">
        <v>925</v>
      </c>
      <c r="B452">
        <v>360</v>
      </c>
      <c r="C452" s="1" t="s">
        <v>938</v>
      </c>
      <c r="D452" s="1" t="s">
        <v>973</v>
      </c>
      <c r="E452" s="1" t="s">
        <v>1064</v>
      </c>
      <c r="F452">
        <v>2</v>
      </c>
      <c r="G452">
        <v>0</v>
      </c>
      <c r="H452">
        <v>0</v>
      </c>
      <c r="I452">
        <v>2</v>
      </c>
      <c r="J452" s="1" t="s">
        <v>129</v>
      </c>
      <c r="K452">
        <v>90</v>
      </c>
      <c r="L452" s="1" t="s">
        <v>137</v>
      </c>
      <c r="M452" s="1"/>
      <c r="N452" s="1" t="s">
        <v>136</v>
      </c>
      <c r="O452" s="1" t="s">
        <v>874</v>
      </c>
      <c r="P452" s="4">
        <v>0.15</v>
      </c>
    </row>
    <row r="453" spans="1:16" hidden="1" x14ac:dyDescent="0.25">
      <c r="A453" s="1" t="s">
        <v>925</v>
      </c>
      <c r="B453">
        <v>370</v>
      </c>
      <c r="C453" s="1" t="s">
        <v>938</v>
      </c>
      <c r="D453" s="1" t="s">
        <v>974</v>
      </c>
      <c r="E453" s="1" t="s">
        <v>1065</v>
      </c>
      <c r="F453">
        <v>2</v>
      </c>
      <c r="G453">
        <v>0</v>
      </c>
      <c r="H453">
        <v>0</v>
      </c>
      <c r="I453">
        <v>2</v>
      </c>
      <c r="J453" s="1" t="s">
        <v>129</v>
      </c>
      <c r="K453">
        <v>90</v>
      </c>
      <c r="L453" s="1" t="s">
        <v>137</v>
      </c>
      <c r="M453" s="1"/>
      <c r="N453" s="1" t="s">
        <v>136</v>
      </c>
      <c r="O453" s="1" t="s">
        <v>874</v>
      </c>
      <c r="P453" s="4">
        <v>3.1</v>
      </c>
    </row>
    <row r="454" spans="1:16" hidden="1" x14ac:dyDescent="0.25">
      <c r="A454" s="1" t="s">
        <v>925</v>
      </c>
      <c r="B454">
        <v>380</v>
      </c>
      <c r="C454" s="1" t="s">
        <v>938</v>
      </c>
      <c r="D454" s="1" t="s">
        <v>975</v>
      </c>
      <c r="E454" s="1" t="s">
        <v>1066</v>
      </c>
      <c r="F454">
        <v>1</v>
      </c>
      <c r="G454">
        <v>0</v>
      </c>
      <c r="H454">
        <v>0</v>
      </c>
      <c r="I454">
        <v>1</v>
      </c>
      <c r="J454" s="1" t="s">
        <v>129</v>
      </c>
      <c r="K454">
        <v>90</v>
      </c>
      <c r="L454" s="1" t="s">
        <v>137</v>
      </c>
      <c r="M454" s="1"/>
      <c r="N454" s="1" t="s">
        <v>136</v>
      </c>
      <c r="O454" s="1" t="s">
        <v>874</v>
      </c>
      <c r="P454" s="4">
        <v>5.75</v>
      </c>
    </row>
    <row r="455" spans="1:16" hidden="1" x14ac:dyDescent="0.25">
      <c r="A455" s="1" t="s">
        <v>925</v>
      </c>
      <c r="B455">
        <v>390</v>
      </c>
      <c r="C455" s="1" t="s">
        <v>938</v>
      </c>
      <c r="D455" s="1" t="s">
        <v>976</v>
      </c>
      <c r="E455" s="1" t="s">
        <v>1067</v>
      </c>
      <c r="F455">
        <v>1</v>
      </c>
      <c r="G455">
        <v>0</v>
      </c>
      <c r="H455">
        <v>0</v>
      </c>
      <c r="I455">
        <v>1</v>
      </c>
      <c r="J455" s="1" t="s">
        <v>129</v>
      </c>
      <c r="K455">
        <v>90</v>
      </c>
      <c r="L455" s="1" t="s">
        <v>137</v>
      </c>
      <c r="M455" s="1"/>
      <c r="N455" s="1" t="s">
        <v>136</v>
      </c>
      <c r="O455" s="1" t="s">
        <v>874</v>
      </c>
      <c r="P455" s="4">
        <v>9.4283999999999999</v>
      </c>
    </row>
    <row r="456" spans="1:16" hidden="1" x14ac:dyDescent="0.25">
      <c r="A456" s="1" t="s">
        <v>925</v>
      </c>
      <c r="B456">
        <v>400</v>
      </c>
      <c r="C456" s="1" t="s">
        <v>938</v>
      </c>
      <c r="D456" s="1" t="s">
        <v>977</v>
      </c>
      <c r="E456" s="1" t="s">
        <v>1068</v>
      </c>
      <c r="F456">
        <v>1</v>
      </c>
      <c r="G456">
        <v>0</v>
      </c>
      <c r="H456">
        <v>0</v>
      </c>
      <c r="I456">
        <v>1</v>
      </c>
      <c r="J456" s="1" t="s">
        <v>129</v>
      </c>
      <c r="K456">
        <v>90</v>
      </c>
      <c r="L456" s="1" t="s">
        <v>137</v>
      </c>
      <c r="M456" s="1"/>
      <c r="N456" s="1" t="s">
        <v>136</v>
      </c>
      <c r="O456" s="1" t="s">
        <v>874</v>
      </c>
      <c r="P456" s="4">
        <v>22.22</v>
      </c>
    </row>
    <row r="457" spans="1:16" hidden="1" x14ac:dyDescent="0.25">
      <c r="A457" s="1" t="s">
        <v>925</v>
      </c>
      <c r="B457">
        <v>410</v>
      </c>
      <c r="C457" s="1" t="s">
        <v>938</v>
      </c>
      <c r="D457" s="1" t="s">
        <v>978</v>
      </c>
      <c r="E457" s="1" t="s">
        <v>1069</v>
      </c>
      <c r="F457">
        <v>1</v>
      </c>
      <c r="G457">
        <v>0</v>
      </c>
      <c r="H457">
        <v>0</v>
      </c>
      <c r="I457">
        <v>1</v>
      </c>
      <c r="J457" s="1" t="s">
        <v>129</v>
      </c>
      <c r="K457">
        <v>90</v>
      </c>
      <c r="L457" s="1" t="s">
        <v>137</v>
      </c>
      <c r="M457" s="1"/>
      <c r="N457" s="1" t="s">
        <v>136</v>
      </c>
      <c r="O457" s="1" t="s">
        <v>874</v>
      </c>
      <c r="P457" s="4">
        <v>31.52</v>
      </c>
    </row>
    <row r="458" spans="1:16" hidden="1" x14ac:dyDescent="0.25">
      <c r="A458" s="1" t="s">
        <v>925</v>
      </c>
      <c r="B458">
        <v>420</v>
      </c>
      <c r="C458" s="1" t="s">
        <v>938</v>
      </c>
      <c r="D458" s="1" t="s">
        <v>979</v>
      </c>
      <c r="E458" s="1" t="s">
        <v>1070</v>
      </c>
      <c r="F458">
        <v>1</v>
      </c>
      <c r="G458">
        <v>0</v>
      </c>
      <c r="H458">
        <v>0</v>
      </c>
      <c r="I458">
        <v>1</v>
      </c>
      <c r="J458" s="1" t="s">
        <v>129</v>
      </c>
      <c r="K458">
        <v>90</v>
      </c>
      <c r="L458" s="1" t="s">
        <v>137</v>
      </c>
      <c r="M458" s="1"/>
      <c r="N458" s="1" t="s">
        <v>136</v>
      </c>
      <c r="O458" s="1" t="s">
        <v>874</v>
      </c>
      <c r="P458" s="4">
        <v>29.97</v>
      </c>
    </row>
    <row r="459" spans="1:16" hidden="1" x14ac:dyDescent="0.25">
      <c r="A459" s="1" t="s">
        <v>925</v>
      </c>
      <c r="B459">
        <v>430</v>
      </c>
      <c r="C459" s="1" t="s">
        <v>938</v>
      </c>
      <c r="D459" s="1" t="s">
        <v>980</v>
      </c>
      <c r="E459" s="1" t="s">
        <v>1071</v>
      </c>
      <c r="F459">
        <v>1</v>
      </c>
      <c r="G459">
        <v>0</v>
      </c>
      <c r="H459">
        <v>0</v>
      </c>
      <c r="I459">
        <v>1</v>
      </c>
      <c r="J459" s="1" t="s">
        <v>129</v>
      </c>
      <c r="K459">
        <v>90</v>
      </c>
      <c r="L459" s="1" t="s">
        <v>137</v>
      </c>
      <c r="M459" s="1"/>
      <c r="N459" s="1" t="s">
        <v>136</v>
      </c>
      <c r="O459" s="1" t="s">
        <v>874</v>
      </c>
      <c r="P459" s="4">
        <v>29.94</v>
      </c>
    </row>
    <row r="460" spans="1:16" hidden="1" x14ac:dyDescent="0.25">
      <c r="A460" s="1" t="s">
        <v>925</v>
      </c>
      <c r="B460">
        <v>440</v>
      </c>
      <c r="C460" s="1" t="s">
        <v>938</v>
      </c>
      <c r="D460" s="1" t="s">
        <v>981</v>
      </c>
      <c r="E460" s="1" t="s">
        <v>1072</v>
      </c>
      <c r="F460">
        <v>2</v>
      </c>
      <c r="G460">
        <v>0</v>
      </c>
      <c r="H460">
        <v>0</v>
      </c>
      <c r="I460">
        <v>2</v>
      </c>
      <c r="J460" s="1" t="s">
        <v>129</v>
      </c>
      <c r="K460">
        <v>90</v>
      </c>
      <c r="L460" s="1" t="s">
        <v>137</v>
      </c>
      <c r="M460" s="1"/>
      <c r="N460" s="1" t="s">
        <v>136</v>
      </c>
      <c r="O460" s="1" t="s">
        <v>874</v>
      </c>
      <c r="P460" s="4">
        <v>1.5</v>
      </c>
    </row>
    <row r="461" spans="1:16" hidden="1" x14ac:dyDescent="0.25">
      <c r="A461" s="1" t="s">
        <v>925</v>
      </c>
      <c r="B461">
        <v>450</v>
      </c>
      <c r="C461" s="1" t="s">
        <v>938</v>
      </c>
      <c r="D461" s="1" t="s">
        <v>982</v>
      </c>
      <c r="E461" s="1" t="s">
        <v>1073</v>
      </c>
      <c r="F461">
        <v>2</v>
      </c>
      <c r="G461">
        <v>0</v>
      </c>
      <c r="H461">
        <v>0</v>
      </c>
      <c r="I461">
        <v>2</v>
      </c>
      <c r="J461" s="1" t="s">
        <v>129</v>
      </c>
      <c r="K461">
        <v>90</v>
      </c>
      <c r="L461" s="1" t="s">
        <v>137</v>
      </c>
      <c r="M461" s="1"/>
      <c r="N461" s="1" t="s">
        <v>136</v>
      </c>
      <c r="O461" s="1" t="s">
        <v>874</v>
      </c>
      <c r="P461" s="4">
        <v>8.4421999999999997</v>
      </c>
    </row>
    <row r="462" spans="1:16" hidden="1" x14ac:dyDescent="0.25">
      <c r="A462" s="1" t="s">
        <v>925</v>
      </c>
      <c r="B462">
        <v>460</v>
      </c>
      <c r="C462" s="1" t="s">
        <v>938</v>
      </c>
      <c r="D462" s="1" t="s">
        <v>983</v>
      </c>
      <c r="E462" s="1" t="s">
        <v>1074</v>
      </c>
      <c r="F462">
        <v>3</v>
      </c>
      <c r="G462">
        <v>0</v>
      </c>
      <c r="H462">
        <v>0</v>
      </c>
      <c r="I462">
        <v>3</v>
      </c>
      <c r="J462" s="1" t="s">
        <v>129</v>
      </c>
      <c r="K462">
        <v>90</v>
      </c>
      <c r="L462" s="1" t="s">
        <v>137</v>
      </c>
      <c r="M462" s="1"/>
      <c r="N462" s="1" t="s">
        <v>136</v>
      </c>
      <c r="O462" s="1" t="s">
        <v>874</v>
      </c>
      <c r="P462" s="4">
        <v>2.27</v>
      </c>
    </row>
    <row r="463" spans="1:16" hidden="1" x14ac:dyDescent="0.25">
      <c r="A463" s="1" t="s">
        <v>925</v>
      </c>
      <c r="B463">
        <v>470</v>
      </c>
      <c r="C463" s="1" t="s">
        <v>938</v>
      </c>
      <c r="D463" s="1" t="s">
        <v>389</v>
      </c>
      <c r="E463" s="1" t="s">
        <v>391</v>
      </c>
      <c r="F463">
        <v>1</v>
      </c>
      <c r="G463">
        <v>0</v>
      </c>
      <c r="H463">
        <v>0</v>
      </c>
      <c r="I463">
        <v>1</v>
      </c>
      <c r="J463" s="1" t="s">
        <v>129</v>
      </c>
      <c r="K463">
        <v>90</v>
      </c>
      <c r="L463" s="1" t="s">
        <v>137</v>
      </c>
      <c r="M463" s="1"/>
      <c r="N463" s="1" t="s">
        <v>136</v>
      </c>
      <c r="O463" s="1" t="s">
        <v>874</v>
      </c>
      <c r="P463" s="4">
        <v>118.7116</v>
      </c>
    </row>
    <row r="464" spans="1:16" hidden="1" x14ac:dyDescent="0.25">
      <c r="A464" s="1" t="s">
        <v>925</v>
      </c>
      <c r="B464">
        <v>480</v>
      </c>
      <c r="C464" s="1" t="s">
        <v>938</v>
      </c>
      <c r="D464" s="1" t="s">
        <v>984</v>
      </c>
      <c r="E464" s="1" t="s">
        <v>1075</v>
      </c>
      <c r="F464">
        <v>2</v>
      </c>
      <c r="G464">
        <v>0</v>
      </c>
      <c r="H464">
        <v>0</v>
      </c>
      <c r="I464">
        <v>2</v>
      </c>
      <c r="J464" s="1" t="s">
        <v>129</v>
      </c>
      <c r="K464">
        <v>90</v>
      </c>
      <c r="L464" s="1" t="s">
        <v>137</v>
      </c>
      <c r="M464" s="1"/>
      <c r="N464" s="1" t="s">
        <v>136</v>
      </c>
      <c r="O464" s="1" t="s">
        <v>874</v>
      </c>
      <c r="P464" s="4">
        <v>7.86</v>
      </c>
    </row>
    <row r="465" spans="1:16" hidden="1" x14ac:dyDescent="0.25">
      <c r="A465" s="1" t="s">
        <v>925</v>
      </c>
      <c r="B465">
        <v>490</v>
      </c>
      <c r="C465" s="1" t="s">
        <v>938</v>
      </c>
      <c r="D465" s="1" t="s">
        <v>985</v>
      </c>
      <c r="E465" s="1" t="s">
        <v>1076</v>
      </c>
      <c r="F465">
        <v>1</v>
      </c>
      <c r="G465">
        <v>0</v>
      </c>
      <c r="H465">
        <v>0</v>
      </c>
      <c r="I465">
        <v>1</v>
      </c>
      <c r="J465" s="1" t="s">
        <v>129</v>
      </c>
      <c r="K465">
        <v>90</v>
      </c>
      <c r="L465" s="1" t="s">
        <v>137</v>
      </c>
      <c r="M465" s="1"/>
      <c r="N465" s="1" t="s">
        <v>136</v>
      </c>
      <c r="O465" s="1" t="s">
        <v>874</v>
      </c>
      <c r="P465" s="4">
        <v>4.46</v>
      </c>
    </row>
    <row r="466" spans="1:16" hidden="1" x14ac:dyDescent="0.25">
      <c r="A466" s="1" t="s">
        <v>925</v>
      </c>
      <c r="B466">
        <v>500</v>
      </c>
      <c r="C466" s="1" t="s">
        <v>938</v>
      </c>
      <c r="D466" s="1" t="s">
        <v>986</v>
      </c>
      <c r="E466" s="1" t="s">
        <v>1077</v>
      </c>
      <c r="F466">
        <v>1</v>
      </c>
      <c r="G466">
        <v>0</v>
      </c>
      <c r="H466">
        <v>0</v>
      </c>
      <c r="I466">
        <v>1</v>
      </c>
      <c r="J466" s="1" t="s">
        <v>129</v>
      </c>
      <c r="K466">
        <v>90</v>
      </c>
      <c r="L466" s="1" t="s">
        <v>137</v>
      </c>
      <c r="M466" s="1"/>
      <c r="N466" s="1" t="s">
        <v>136</v>
      </c>
      <c r="O466" s="1" t="s">
        <v>874</v>
      </c>
      <c r="P466" s="4">
        <v>4.46</v>
      </c>
    </row>
    <row r="467" spans="1:16" hidden="1" x14ac:dyDescent="0.25">
      <c r="A467" s="1" t="s">
        <v>925</v>
      </c>
      <c r="B467">
        <v>510</v>
      </c>
      <c r="C467" s="1" t="s">
        <v>938</v>
      </c>
      <c r="D467" s="1" t="s">
        <v>987</v>
      </c>
      <c r="E467" s="1" t="s">
        <v>1078</v>
      </c>
      <c r="F467">
        <v>1</v>
      </c>
      <c r="G467">
        <v>0</v>
      </c>
      <c r="H467">
        <v>0</v>
      </c>
      <c r="I467">
        <v>1</v>
      </c>
      <c r="J467" s="1" t="s">
        <v>129</v>
      </c>
      <c r="K467">
        <v>90</v>
      </c>
      <c r="L467" s="1" t="s">
        <v>137</v>
      </c>
      <c r="M467" s="1"/>
      <c r="N467" s="1" t="s">
        <v>136</v>
      </c>
      <c r="O467" s="1" t="s">
        <v>874</v>
      </c>
      <c r="P467" s="4">
        <v>15.98</v>
      </c>
    </row>
    <row r="468" spans="1:16" hidden="1" x14ac:dyDescent="0.25">
      <c r="A468" s="1" t="s">
        <v>925</v>
      </c>
      <c r="B468">
        <v>520</v>
      </c>
      <c r="C468" s="1" t="s">
        <v>938</v>
      </c>
      <c r="D468" s="1" t="s">
        <v>988</v>
      </c>
      <c r="E468" s="1" t="s">
        <v>1079</v>
      </c>
      <c r="F468">
        <v>2</v>
      </c>
      <c r="G468">
        <v>0</v>
      </c>
      <c r="H468">
        <v>0</v>
      </c>
      <c r="I468">
        <v>2</v>
      </c>
      <c r="J468" s="1" t="s">
        <v>129</v>
      </c>
      <c r="K468">
        <v>100</v>
      </c>
      <c r="L468" s="1" t="s">
        <v>137</v>
      </c>
      <c r="M468" s="1"/>
      <c r="N468" s="1" t="s">
        <v>136</v>
      </c>
      <c r="O468" s="1" t="s">
        <v>874</v>
      </c>
      <c r="P468" s="4">
        <v>49.8</v>
      </c>
    </row>
    <row r="469" spans="1:16" hidden="1" x14ac:dyDescent="0.25">
      <c r="A469" s="1" t="s">
        <v>925</v>
      </c>
      <c r="B469">
        <v>530</v>
      </c>
      <c r="C469" s="1" t="s">
        <v>938</v>
      </c>
      <c r="D469" s="1" t="s">
        <v>989</v>
      </c>
      <c r="E469" s="1" t="s">
        <v>1080</v>
      </c>
      <c r="F469">
        <v>1</v>
      </c>
      <c r="G469">
        <v>0</v>
      </c>
      <c r="H469">
        <v>0</v>
      </c>
      <c r="I469">
        <v>1</v>
      </c>
      <c r="J469" s="1" t="s">
        <v>129</v>
      </c>
      <c r="K469">
        <v>100</v>
      </c>
      <c r="L469" s="1" t="s">
        <v>137</v>
      </c>
      <c r="M469" s="1"/>
      <c r="N469" s="1" t="s">
        <v>136</v>
      </c>
      <c r="O469" s="1" t="s">
        <v>874</v>
      </c>
      <c r="P469" s="4">
        <v>217.875</v>
      </c>
    </row>
    <row r="470" spans="1:16" hidden="1" x14ac:dyDescent="0.25">
      <c r="A470" s="1" t="s">
        <v>925</v>
      </c>
      <c r="B470">
        <v>540</v>
      </c>
      <c r="C470" s="1" t="s">
        <v>938</v>
      </c>
      <c r="D470" s="1" t="s">
        <v>990</v>
      </c>
      <c r="E470" s="1" t="s">
        <v>1081</v>
      </c>
      <c r="F470">
        <v>1</v>
      </c>
      <c r="G470">
        <v>0</v>
      </c>
      <c r="H470">
        <v>0</v>
      </c>
      <c r="I470">
        <v>1</v>
      </c>
      <c r="J470" s="1" t="s">
        <v>129</v>
      </c>
      <c r="K470">
        <v>100</v>
      </c>
      <c r="L470" s="1" t="s">
        <v>137</v>
      </c>
      <c r="M470" s="1"/>
      <c r="N470" s="1" t="s">
        <v>136</v>
      </c>
      <c r="O470" s="1" t="s">
        <v>874</v>
      </c>
      <c r="P470" s="4">
        <v>24</v>
      </c>
    </row>
    <row r="471" spans="1:16" hidden="1" x14ac:dyDescent="0.25">
      <c r="A471" s="1" t="s">
        <v>925</v>
      </c>
      <c r="B471">
        <v>550</v>
      </c>
      <c r="C471" s="1" t="s">
        <v>938</v>
      </c>
      <c r="D471" s="1" t="s">
        <v>991</v>
      </c>
      <c r="E471" s="1" t="s">
        <v>1082</v>
      </c>
      <c r="F471">
        <v>2</v>
      </c>
      <c r="G471">
        <v>0</v>
      </c>
      <c r="H471">
        <v>0</v>
      </c>
      <c r="I471">
        <v>2</v>
      </c>
      <c r="J471" s="1" t="s">
        <v>129</v>
      </c>
      <c r="K471">
        <v>100</v>
      </c>
      <c r="L471" s="1" t="s">
        <v>137</v>
      </c>
      <c r="M471" s="1"/>
      <c r="N471" s="1" t="s">
        <v>136</v>
      </c>
      <c r="O471" s="1" t="s">
        <v>874</v>
      </c>
      <c r="P471" s="4">
        <v>15.7097</v>
      </c>
    </row>
    <row r="472" spans="1:16" hidden="1" x14ac:dyDescent="0.25">
      <c r="A472" s="1" t="s">
        <v>925</v>
      </c>
      <c r="B472">
        <v>560</v>
      </c>
      <c r="C472" s="1" t="s">
        <v>938</v>
      </c>
      <c r="D472" s="1" t="s">
        <v>992</v>
      </c>
      <c r="E472" s="1" t="s">
        <v>1083</v>
      </c>
      <c r="F472">
        <v>10</v>
      </c>
      <c r="G472">
        <v>0</v>
      </c>
      <c r="H472">
        <v>0</v>
      </c>
      <c r="I472">
        <v>10</v>
      </c>
      <c r="J472" s="1" t="s">
        <v>129</v>
      </c>
      <c r="K472">
        <v>100</v>
      </c>
      <c r="L472" s="1" t="s">
        <v>137</v>
      </c>
      <c r="M472" s="1"/>
      <c r="N472" s="1" t="s">
        <v>136</v>
      </c>
      <c r="O472" s="1" t="s">
        <v>874</v>
      </c>
      <c r="P472" s="4">
        <v>4</v>
      </c>
    </row>
    <row r="473" spans="1:16" hidden="1" x14ac:dyDescent="0.25">
      <c r="A473" s="1" t="s">
        <v>925</v>
      </c>
      <c r="B473">
        <v>570</v>
      </c>
      <c r="C473" s="1" t="s">
        <v>938</v>
      </c>
      <c r="D473" s="1" t="s">
        <v>993</v>
      </c>
      <c r="E473" s="1" t="s">
        <v>1084</v>
      </c>
      <c r="F473">
        <v>2</v>
      </c>
      <c r="G473">
        <v>0</v>
      </c>
      <c r="H473">
        <v>0</v>
      </c>
      <c r="I473">
        <v>2</v>
      </c>
      <c r="J473" s="1" t="s">
        <v>129</v>
      </c>
      <c r="K473">
        <v>100</v>
      </c>
      <c r="L473" s="1" t="s">
        <v>137</v>
      </c>
      <c r="M473" s="1"/>
      <c r="N473" s="1" t="s">
        <v>136</v>
      </c>
      <c r="O473" s="1" t="s">
        <v>874</v>
      </c>
      <c r="P473" s="4">
        <v>0.76</v>
      </c>
    </row>
    <row r="474" spans="1:16" hidden="1" x14ac:dyDescent="0.25">
      <c r="A474" s="1" t="s">
        <v>925</v>
      </c>
      <c r="B474">
        <v>580</v>
      </c>
      <c r="C474" s="1" t="s">
        <v>938</v>
      </c>
      <c r="D474" s="1" t="s">
        <v>994</v>
      </c>
      <c r="E474" s="1" t="s">
        <v>1085</v>
      </c>
      <c r="F474">
        <v>2</v>
      </c>
      <c r="G474">
        <v>0</v>
      </c>
      <c r="H474">
        <v>0</v>
      </c>
      <c r="I474">
        <v>2</v>
      </c>
      <c r="J474" s="1" t="s">
        <v>129</v>
      </c>
      <c r="K474">
        <v>110</v>
      </c>
      <c r="L474" s="1" t="s">
        <v>137</v>
      </c>
      <c r="M474" s="1"/>
      <c r="N474" s="1" t="s">
        <v>136</v>
      </c>
      <c r="O474" s="1" t="s">
        <v>874</v>
      </c>
      <c r="P474" s="4">
        <v>15.421099999999999</v>
      </c>
    </row>
    <row r="475" spans="1:16" hidden="1" x14ac:dyDescent="0.25">
      <c r="A475" s="1" t="s">
        <v>925</v>
      </c>
      <c r="B475">
        <v>590</v>
      </c>
      <c r="C475" s="1" t="s">
        <v>938</v>
      </c>
      <c r="D475" s="1" t="s">
        <v>995</v>
      </c>
      <c r="E475" s="1" t="s">
        <v>1086</v>
      </c>
      <c r="F475">
        <v>4</v>
      </c>
      <c r="G475">
        <v>0</v>
      </c>
      <c r="H475">
        <v>0</v>
      </c>
      <c r="I475">
        <v>4</v>
      </c>
      <c r="J475" s="1" t="s">
        <v>129</v>
      </c>
      <c r="K475">
        <v>110</v>
      </c>
      <c r="L475" s="1" t="s">
        <v>137</v>
      </c>
      <c r="M475" s="1"/>
      <c r="N475" s="1" t="s">
        <v>136</v>
      </c>
      <c r="O475" s="1" t="s">
        <v>874</v>
      </c>
      <c r="P475" s="4">
        <v>0.57479999999999998</v>
      </c>
    </row>
    <row r="476" spans="1:16" hidden="1" x14ac:dyDescent="0.25">
      <c r="A476" s="1" t="s">
        <v>310</v>
      </c>
      <c r="B476">
        <v>1020</v>
      </c>
      <c r="C476" s="1" t="s">
        <v>333</v>
      </c>
      <c r="D476" s="1" t="s">
        <v>85</v>
      </c>
      <c r="E476" s="1" t="s">
        <v>112</v>
      </c>
      <c r="F476">
        <v>1</v>
      </c>
      <c r="G476">
        <v>1</v>
      </c>
      <c r="H476">
        <v>0</v>
      </c>
      <c r="I476">
        <v>0</v>
      </c>
      <c r="J476" s="1" t="s">
        <v>128</v>
      </c>
      <c r="K476">
        <v>240</v>
      </c>
      <c r="L476" s="1" t="s">
        <v>137</v>
      </c>
      <c r="M476" s="1"/>
      <c r="N476" s="1" t="s">
        <v>136</v>
      </c>
      <c r="O476" s="1" t="s">
        <v>573</v>
      </c>
      <c r="P476" s="4">
        <v>26.318200000000001</v>
      </c>
    </row>
    <row r="477" spans="1:16" hidden="1" x14ac:dyDescent="0.25">
      <c r="A477" s="1" t="s">
        <v>460</v>
      </c>
      <c r="B477">
        <v>760</v>
      </c>
      <c r="C477" s="1" t="s">
        <v>526</v>
      </c>
      <c r="D477" s="1" t="s">
        <v>85</v>
      </c>
      <c r="E477" s="1" t="s">
        <v>112</v>
      </c>
      <c r="F477">
        <v>1</v>
      </c>
      <c r="G477">
        <v>1</v>
      </c>
      <c r="H477">
        <v>0</v>
      </c>
      <c r="I477">
        <v>0</v>
      </c>
      <c r="J477" s="1" t="s">
        <v>128</v>
      </c>
      <c r="K477">
        <v>240</v>
      </c>
      <c r="L477" s="1" t="s">
        <v>137</v>
      </c>
      <c r="M477" s="1"/>
      <c r="N477" s="1" t="s">
        <v>136</v>
      </c>
      <c r="O477" s="1" t="s">
        <v>573</v>
      </c>
      <c r="P477" s="4">
        <v>26.318200000000001</v>
      </c>
    </row>
    <row r="478" spans="1:16" hidden="1" x14ac:dyDescent="0.25">
      <c r="A478" s="1" t="s">
        <v>461</v>
      </c>
      <c r="B478">
        <v>640</v>
      </c>
      <c r="C478" s="1" t="s">
        <v>527</v>
      </c>
      <c r="D478" s="1" t="s">
        <v>93</v>
      </c>
      <c r="E478" s="1" t="s">
        <v>120</v>
      </c>
      <c r="F478">
        <v>2</v>
      </c>
      <c r="G478">
        <v>2</v>
      </c>
      <c r="H478">
        <v>0</v>
      </c>
      <c r="I478">
        <v>0</v>
      </c>
      <c r="J478" s="1" t="s">
        <v>129</v>
      </c>
      <c r="K478">
        <v>100</v>
      </c>
      <c r="L478" s="1" t="s">
        <v>137</v>
      </c>
      <c r="M478" s="1"/>
      <c r="N478" s="1" t="s">
        <v>136</v>
      </c>
      <c r="O478" s="1" t="s">
        <v>573</v>
      </c>
      <c r="P478" s="4">
        <v>4.4760999999999997</v>
      </c>
    </row>
    <row r="479" spans="1:16" hidden="1" x14ac:dyDescent="0.25">
      <c r="A479" s="1" t="s">
        <v>311</v>
      </c>
      <c r="B479">
        <v>750</v>
      </c>
      <c r="C479" s="1" t="s">
        <v>334</v>
      </c>
      <c r="D479" s="1" t="s">
        <v>390</v>
      </c>
      <c r="E479" s="1" t="s">
        <v>392</v>
      </c>
      <c r="F479">
        <v>1</v>
      </c>
      <c r="G479">
        <v>1</v>
      </c>
      <c r="H479">
        <v>0</v>
      </c>
      <c r="I479">
        <v>0</v>
      </c>
      <c r="J479" s="1" t="s">
        <v>129</v>
      </c>
      <c r="K479">
        <v>140</v>
      </c>
      <c r="L479" s="1" t="s">
        <v>137</v>
      </c>
      <c r="M479" s="1"/>
      <c r="N479" s="1" t="s">
        <v>136</v>
      </c>
      <c r="O479" s="1" t="s">
        <v>385</v>
      </c>
      <c r="P479" s="4">
        <v>235</v>
      </c>
    </row>
    <row r="480" spans="1:16" hidden="1" x14ac:dyDescent="0.25">
      <c r="A480" s="1" t="s">
        <v>462</v>
      </c>
      <c r="B480">
        <v>1020</v>
      </c>
      <c r="C480" s="1" t="s">
        <v>528</v>
      </c>
      <c r="D480" s="1" t="s">
        <v>182</v>
      </c>
      <c r="E480" s="1" t="s">
        <v>184</v>
      </c>
      <c r="F480">
        <v>1</v>
      </c>
      <c r="G480">
        <v>1</v>
      </c>
      <c r="H480">
        <v>0</v>
      </c>
      <c r="I480">
        <v>0</v>
      </c>
      <c r="J480" s="1" t="s">
        <v>128</v>
      </c>
      <c r="K480">
        <v>250</v>
      </c>
      <c r="L480" s="1" t="s">
        <v>136</v>
      </c>
      <c r="M480" s="1" t="s">
        <v>661</v>
      </c>
      <c r="N480" s="1" t="s">
        <v>136</v>
      </c>
      <c r="O480" s="1" t="s">
        <v>661</v>
      </c>
      <c r="P480" s="4">
        <v>0.40649999999999997</v>
      </c>
    </row>
    <row r="481" spans="1:16" hidden="1" x14ac:dyDescent="0.25">
      <c r="A481" s="1" t="s">
        <v>463</v>
      </c>
      <c r="B481">
        <v>770</v>
      </c>
      <c r="C481" s="1" t="s">
        <v>529</v>
      </c>
      <c r="D481" s="1" t="s">
        <v>648</v>
      </c>
      <c r="E481" s="1" t="s">
        <v>655</v>
      </c>
      <c r="F481">
        <v>1</v>
      </c>
      <c r="G481">
        <v>1</v>
      </c>
      <c r="H481">
        <v>0</v>
      </c>
      <c r="I481">
        <v>0</v>
      </c>
      <c r="J481" s="1" t="s">
        <v>129</v>
      </c>
      <c r="K481">
        <v>140</v>
      </c>
      <c r="L481" s="1" t="s">
        <v>137</v>
      </c>
      <c r="M481" s="1"/>
      <c r="N481" s="1" t="s">
        <v>136</v>
      </c>
      <c r="O481" s="1" t="s">
        <v>661</v>
      </c>
      <c r="P481" s="4">
        <v>0.93979999999999997</v>
      </c>
    </row>
    <row r="482" spans="1:16" hidden="1" x14ac:dyDescent="0.25">
      <c r="A482" s="1" t="s">
        <v>576</v>
      </c>
      <c r="B482">
        <v>770</v>
      </c>
      <c r="C482" s="1" t="s">
        <v>580</v>
      </c>
      <c r="D482" s="1" t="s">
        <v>648</v>
      </c>
      <c r="E482" s="1" t="s">
        <v>655</v>
      </c>
      <c r="F482">
        <v>1</v>
      </c>
      <c r="G482">
        <v>1</v>
      </c>
      <c r="H482">
        <v>0</v>
      </c>
      <c r="I482">
        <v>0</v>
      </c>
      <c r="J482" s="1" t="s">
        <v>129</v>
      </c>
      <c r="K482">
        <v>140</v>
      </c>
      <c r="L482" s="1" t="s">
        <v>137</v>
      </c>
      <c r="M482" s="1"/>
      <c r="N482" s="1" t="s">
        <v>136</v>
      </c>
      <c r="O482" s="1" t="s">
        <v>661</v>
      </c>
      <c r="P482" s="4">
        <v>0.93979999999999997</v>
      </c>
    </row>
    <row r="483" spans="1:16" hidden="1" x14ac:dyDescent="0.25">
      <c r="A483" s="1" t="s">
        <v>577</v>
      </c>
      <c r="B483">
        <v>770</v>
      </c>
      <c r="C483" s="1" t="s">
        <v>581</v>
      </c>
      <c r="D483" s="1" t="s">
        <v>648</v>
      </c>
      <c r="E483" s="1" t="s">
        <v>655</v>
      </c>
      <c r="F483">
        <v>1</v>
      </c>
      <c r="G483">
        <v>1</v>
      </c>
      <c r="H483">
        <v>0</v>
      </c>
      <c r="I483">
        <v>0</v>
      </c>
      <c r="J483" s="1" t="s">
        <v>129</v>
      </c>
      <c r="K483">
        <v>140</v>
      </c>
      <c r="L483" s="1" t="s">
        <v>137</v>
      </c>
      <c r="M483" s="1"/>
      <c r="N483" s="1" t="s">
        <v>136</v>
      </c>
      <c r="O483" s="1" t="s">
        <v>661</v>
      </c>
      <c r="P483" s="4">
        <v>0.93979999999999997</v>
      </c>
    </row>
    <row r="484" spans="1:16" hidden="1" x14ac:dyDescent="0.25">
      <c r="A484" s="1" t="s">
        <v>619</v>
      </c>
      <c r="B484">
        <v>770</v>
      </c>
      <c r="C484" s="1" t="s">
        <v>642</v>
      </c>
      <c r="D484" s="1" t="s">
        <v>648</v>
      </c>
      <c r="E484" s="1" t="s">
        <v>655</v>
      </c>
      <c r="F484">
        <v>1</v>
      </c>
      <c r="G484">
        <v>1</v>
      </c>
      <c r="H484">
        <v>0</v>
      </c>
      <c r="I484">
        <v>0</v>
      </c>
      <c r="J484" s="1" t="s">
        <v>129</v>
      </c>
      <c r="K484">
        <v>140</v>
      </c>
      <c r="L484" s="1" t="s">
        <v>136</v>
      </c>
      <c r="M484" s="1" t="s">
        <v>661</v>
      </c>
      <c r="N484" s="1" t="s">
        <v>136</v>
      </c>
      <c r="O484" s="1" t="s">
        <v>661</v>
      </c>
      <c r="P484" s="4">
        <v>0.93979999999999997</v>
      </c>
    </row>
    <row r="485" spans="1:16" hidden="1" x14ac:dyDescent="0.25">
      <c r="A485" s="1" t="s">
        <v>619</v>
      </c>
      <c r="B485">
        <v>1020</v>
      </c>
      <c r="C485" s="1" t="s">
        <v>642</v>
      </c>
      <c r="D485" s="1" t="s">
        <v>182</v>
      </c>
      <c r="E485" s="1" t="s">
        <v>184</v>
      </c>
      <c r="F485">
        <v>1</v>
      </c>
      <c r="G485">
        <v>1</v>
      </c>
      <c r="H485">
        <v>0</v>
      </c>
      <c r="I485">
        <v>0</v>
      </c>
      <c r="J485" s="1" t="s">
        <v>128</v>
      </c>
      <c r="K485">
        <v>250</v>
      </c>
      <c r="L485" s="1" t="s">
        <v>136</v>
      </c>
      <c r="M485" s="1" t="s">
        <v>661</v>
      </c>
      <c r="N485" s="1" t="s">
        <v>136</v>
      </c>
      <c r="O485" s="1" t="s">
        <v>661</v>
      </c>
      <c r="P485" s="4">
        <v>0.40649999999999997</v>
      </c>
    </row>
    <row r="486" spans="1:16" hidden="1" x14ac:dyDescent="0.25">
      <c r="A486" s="1" t="s">
        <v>620</v>
      </c>
      <c r="B486">
        <v>770</v>
      </c>
      <c r="C486" s="1" t="s">
        <v>643</v>
      </c>
      <c r="D486" s="1" t="s">
        <v>648</v>
      </c>
      <c r="E486" s="1" t="s">
        <v>655</v>
      </c>
      <c r="F486">
        <v>1</v>
      </c>
      <c r="G486">
        <v>1</v>
      </c>
      <c r="H486">
        <v>0</v>
      </c>
      <c r="I486">
        <v>0</v>
      </c>
      <c r="J486" s="1" t="s">
        <v>129</v>
      </c>
      <c r="K486">
        <v>140</v>
      </c>
      <c r="L486" s="1" t="s">
        <v>137</v>
      </c>
      <c r="M486" s="1"/>
      <c r="N486" s="1" t="s">
        <v>136</v>
      </c>
      <c r="O486" s="1" t="s">
        <v>661</v>
      </c>
      <c r="P486" s="4">
        <v>0.93979999999999997</v>
      </c>
    </row>
    <row r="487" spans="1:16" hidden="1" x14ac:dyDescent="0.25">
      <c r="A487" s="1" t="s">
        <v>772</v>
      </c>
      <c r="B487">
        <v>770</v>
      </c>
      <c r="C487" s="1" t="s">
        <v>784</v>
      </c>
      <c r="D487" s="1" t="s">
        <v>648</v>
      </c>
      <c r="E487" s="1" t="s">
        <v>655</v>
      </c>
      <c r="F487">
        <v>1</v>
      </c>
      <c r="G487">
        <v>1</v>
      </c>
      <c r="H487">
        <v>0</v>
      </c>
      <c r="I487">
        <v>0</v>
      </c>
      <c r="J487" s="1" t="s">
        <v>129</v>
      </c>
      <c r="K487">
        <v>140</v>
      </c>
      <c r="L487" s="1" t="s">
        <v>137</v>
      </c>
      <c r="M487" s="1"/>
      <c r="N487" s="1" t="s">
        <v>136</v>
      </c>
      <c r="O487" s="1" t="s">
        <v>760</v>
      </c>
      <c r="P487" s="4">
        <v>0.93979999999999997</v>
      </c>
    </row>
    <row r="488" spans="1:16" hidden="1" x14ac:dyDescent="0.25">
      <c r="A488" s="1" t="s">
        <v>773</v>
      </c>
      <c r="B488">
        <v>770</v>
      </c>
      <c r="C488" s="1" t="s">
        <v>785</v>
      </c>
      <c r="D488" s="1" t="s">
        <v>648</v>
      </c>
      <c r="E488" s="1" t="s">
        <v>655</v>
      </c>
      <c r="F488">
        <v>1</v>
      </c>
      <c r="G488">
        <v>1</v>
      </c>
      <c r="H488">
        <v>0</v>
      </c>
      <c r="I488">
        <v>0</v>
      </c>
      <c r="J488" s="1" t="s">
        <v>129</v>
      </c>
      <c r="K488">
        <v>140</v>
      </c>
      <c r="L488" s="1" t="s">
        <v>137</v>
      </c>
      <c r="M488" s="1"/>
      <c r="N488" s="1" t="s">
        <v>136</v>
      </c>
      <c r="O488" s="1" t="s">
        <v>760</v>
      </c>
      <c r="P488" s="4">
        <v>0.93979999999999997</v>
      </c>
    </row>
    <row r="489" spans="1:16" hidden="1" x14ac:dyDescent="0.25">
      <c r="A489" s="1" t="s">
        <v>839</v>
      </c>
      <c r="B489">
        <v>770</v>
      </c>
      <c r="C489" s="1" t="s">
        <v>853</v>
      </c>
      <c r="D489" s="1" t="s">
        <v>648</v>
      </c>
      <c r="E489" s="1" t="s">
        <v>655</v>
      </c>
      <c r="F489">
        <v>1</v>
      </c>
      <c r="G489">
        <v>1</v>
      </c>
      <c r="H489">
        <v>0</v>
      </c>
      <c r="I489">
        <v>0</v>
      </c>
      <c r="J489" s="1" t="s">
        <v>129</v>
      </c>
      <c r="K489">
        <v>140</v>
      </c>
      <c r="L489" s="1" t="s">
        <v>137</v>
      </c>
      <c r="M489" s="1"/>
      <c r="N489" s="1" t="s">
        <v>136</v>
      </c>
      <c r="O489" s="1" t="s">
        <v>760</v>
      </c>
      <c r="P489" s="4">
        <v>0.93979999999999997</v>
      </c>
    </row>
    <row r="490" spans="1:16" hidden="1" x14ac:dyDescent="0.25">
      <c r="A490" s="1" t="s">
        <v>840</v>
      </c>
      <c r="B490">
        <v>210</v>
      </c>
      <c r="C490" s="1" t="s">
        <v>854</v>
      </c>
      <c r="D490" s="1" t="s">
        <v>348</v>
      </c>
      <c r="E490" s="1" t="s">
        <v>365</v>
      </c>
      <c r="F490">
        <v>1</v>
      </c>
      <c r="G490">
        <v>1</v>
      </c>
      <c r="H490">
        <v>0</v>
      </c>
      <c r="I490">
        <v>0</v>
      </c>
      <c r="J490" s="1" t="s">
        <v>129</v>
      </c>
      <c r="K490">
        <v>70</v>
      </c>
      <c r="L490" s="1" t="s">
        <v>137</v>
      </c>
      <c r="M490" s="1"/>
      <c r="N490" s="1" t="s">
        <v>136</v>
      </c>
      <c r="O490" s="1" t="s">
        <v>760</v>
      </c>
      <c r="P490" s="4">
        <v>10.6</v>
      </c>
    </row>
    <row r="491" spans="1:16" hidden="1" x14ac:dyDescent="0.25">
      <c r="A491" s="1" t="s">
        <v>840</v>
      </c>
      <c r="B491">
        <v>670</v>
      </c>
      <c r="C491" s="1" t="s">
        <v>854</v>
      </c>
      <c r="D491" s="1" t="s">
        <v>863</v>
      </c>
      <c r="E491" s="1" t="s">
        <v>870</v>
      </c>
      <c r="F491">
        <v>1</v>
      </c>
      <c r="G491">
        <v>1</v>
      </c>
      <c r="H491">
        <v>0</v>
      </c>
      <c r="I491">
        <v>0</v>
      </c>
      <c r="J491" s="1" t="s">
        <v>129</v>
      </c>
      <c r="K491">
        <v>110</v>
      </c>
      <c r="L491" s="1" t="s">
        <v>137</v>
      </c>
      <c r="M491" s="1"/>
      <c r="N491" s="1" t="s">
        <v>136</v>
      </c>
      <c r="O491" s="1" t="s">
        <v>760</v>
      </c>
      <c r="P491" s="4">
        <v>414.82339999999999</v>
      </c>
    </row>
    <row r="492" spans="1:16" hidden="1" x14ac:dyDescent="0.25">
      <c r="A492" s="1" t="s">
        <v>175</v>
      </c>
      <c r="B492">
        <v>850</v>
      </c>
      <c r="C492" s="1" t="s">
        <v>179</v>
      </c>
      <c r="D492" s="1" t="s">
        <v>81</v>
      </c>
      <c r="E492" s="1" t="s">
        <v>108</v>
      </c>
      <c r="F492">
        <v>0</v>
      </c>
      <c r="G492">
        <v>0</v>
      </c>
      <c r="H492">
        <v>2</v>
      </c>
      <c r="I492">
        <v>0</v>
      </c>
      <c r="J492" s="1" t="s">
        <v>128</v>
      </c>
      <c r="K492">
        <v>240</v>
      </c>
      <c r="L492" s="1" t="s">
        <v>136</v>
      </c>
      <c r="M492" s="1" t="s">
        <v>384</v>
      </c>
      <c r="N492" s="1" t="s">
        <v>136</v>
      </c>
      <c r="O492" s="1" t="s">
        <v>300</v>
      </c>
      <c r="P492" s="4" t="s">
        <v>152</v>
      </c>
    </row>
    <row r="493" spans="1:16" hidden="1" x14ac:dyDescent="0.25">
      <c r="A493" s="1" t="s">
        <v>175</v>
      </c>
      <c r="B493">
        <v>830</v>
      </c>
      <c r="C493" s="1" t="s">
        <v>179</v>
      </c>
      <c r="D493" s="1" t="s">
        <v>181</v>
      </c>
      <c r="E493" s="1" t="s">
        <v>183</v>
      </c>
      <c r="F493">
        <v>1</v>
      </c>
      <c r="G493">
        <v>1</v>
      </c>
      <c r="H493">
        <v>0</v>
      </c>
      <c r="I493">
        <v>0</v>
      </c>
      <c r="J493" s="1" t="s">
        <v>128</v>
      </c>
      <c r="K493">
        <v>310</v>
      </c>
      <c r="L493" s="1" t="s">
        <v>136</v>
      </c>
      <c r="M493" s="1" t="s">
        <v>384</v>
      </c>
      <c r="N493" s="1" t="s">
        <v>136</v>
      </c>
      <c r="O493" s="1" t="s">
        <v>384</v>
      </c>
      <c r="P493" s="4">
        <v>0.01</v>
      </c>
    </row>
    <row r="494" spans="1:16" x14ac:dyDescent="0.25">
      <c r="A494" s="1" t="s">
        <v>312</v>
      </c>
      <c r="B494">
        <v>1000</v>
      </c>
      <c r="C494" s="1" t="s">
        <v>335</v>
      </c>
      <c r="D494" s="1" t="s">
        <v>352</v>
      </c>
      <c r="E494" s="1" t="s">
        <v>369</v>
      </c>
      <c r="F494">
        <v>1</v>
      </c>
      <c r="G494">
        <v>0</v>
      </c>
      <c r="H494">
        <v>1</v>
      </c>
      <c r="I494">
        <v>0</v>
      </c>
      <c r="J494" s="1" t="s">
        <v>130</v>
      </c>
      <c r="K494">
        <v>250</v>
      </c>
      <c r="L494" s="1" t="s">
        <v>136</v>
      </c>
      <c r="M494" s="1" t="s">
        <v>384</v>
      </c>
      <c r="N494" s="1" t="s">
        <v>136</v>
      </c>
      <c r="O494" s="1" t="s">
        <v>384</v>
      </c>
      <c r="P494" s="4">
        <v>1495</v>
      </c>
    </row>
    <row r="495" spans="1:16" hidden="1" x14ac:dyDescent="0.25">
      <c r="A495" s="1" t="s">
        <v>464</v>
      </c>
      <c r="B495">
        <v>770</v>
      </c>
      <c r="C495" s="1" t="s">
        <v>530</v>
      </c>
      <c r="D495" s="1" t="s">
        <v>648</v>
      </c>
      <c r="E495" s="1" t="s">
        <v>655</v>
      </c>
      <c r="F495">
        <v>1</v>
      </c>
      <c r="G495">
        <v>1</v>
      </c>
      <c r="H495">
        <v>0</v>
      </c>
      <c r="I495">
        <v>0</v>
      </c>
      <c r="J495" s="1" t="s">
        <v>129</v>
      </c>
      <c r="K495">
        <v>140</v>
      </c>
      <c r="L495" s="1" t="s">
        <v>136</v>
      </c>
      <c r="M495" s="1" t="s">
        <v>573</v>
      </c>
      <c r="N495" s="1" t="s">
        <v>136</v>
      </c>
      <c r="O495" s="1" t="s">
        <v>573</v>
      </c>
      <c r="P495" s="4">
        <v>0.93979999999999997</v>
      </c>
    </row>
    <row r="496" spans="1:16" hidden="1" x14ac:dyDescent="0.25">
      <c r="A496" s="1" t="s">
        <v>465</v>
      </c>
      <c r="B496">
        <v>470</v>
      </c>
      <c r="C496" s="1" t="s">
        <v>531</v>
      </c>
      <c r="D496" s="1" t="s">
        <v>389</v>
      </c>
      <c r="E496" s="1" t="s">
        <v>391</v>
      </c>
      <c r="F496">
        <v>1</v>
      </c>
      <c r="G496">
        <v>1</v>
      </c>
      <c r="H496">
        <v>0</v>
      </c>
      <c r="I496">
        <v>0</v>
      </c>
      <c r="J496" s="1" t="s">
        <v>129</v>
      </c>
      <c r="K496">
        <v>90</v>
      </c>
      <c r="L496" s="1" t="s">
        <v>137</v>
      </c>
      <c r="M496" s="1"/>
      <c r="N496" s="1" t="s">
        <v>136</v>
      </c>
      <c r="O496" s="1" t="s">
        <v>572</v>
      </c>
      <c r="P496" s="4">
        <v>118.7116</v>
      </c>
    </row>
    <row r="497" spans="1:16" hidden="1" x14ac:dyDescent="0.25">
      <c r="A497" s="1" t="s">
        <v>395</v>
      </c>
      <c r="B497">
        <v>670</v>
      </c>
      <c r="C497" s="1" t="s">
        <v>398</v>
      </c>
      <c r="D497" s="1" t="s">
        <v>93</v>
      </c>
      <c r="E497" s="1" t="s">
        <v>120</v>
      </c>
      <c r="F497">
        <v>3</v>
      </c>
      <c r="G497">
        <v>1</v>
      </c>
      <c r="H497">
        <v>0</v>
      </c>
      <c r="I497">
        <v>0</v>
      </c>
      <c r="J497" s="1" t="s">
        <v>129</v>
      </c>
      <c r="K497">
        <v>100</v>
      </c>
      <c r="L497" s="1" t="s">
        <v>136</v>
      </c>
      <c r="M497" s="1" t="s">
        <v>574</v>
      </c>
      <c r="N497" s="1" t="s">
        <v>136</v>
      </c>
      <c r="O497" s="1" t="s">
        <v>393</v>
      </c>
      <c r="P497" s="4">
        <v>4.5610999999999997</v>
      </c>
    </row>
    <row r="498" spans="1:16" hidden="1" x14ac:dyDescent="0.25">
      <c r="A498" s="1" t="s">
        <v>395</v>
      </c>
      <c r="B498">
        <v>830</v>
      </c>
      <c r="C498" s="1" t="s">
        <v>398</v>
      </c>
      <c r="D498" s="1" t="s">
        <v>550</v>
      </c>
      <c r="E498" s="1" t="s">
        <v>568</v>
      </c>
      <c r="F498">
        <v>2</v>
      </c>
      <c r="G498">
        <v>2</v>
      </c>
      <c r="H498">
        <v>0</v>
      </c>
      <c r="I498">
        <v>0</v>
      </c>
      <c r="J498" s="1" t="s">
        <v>129</v>
      </c>
      <c r="K498">
        <v>140</v>
      </c>
      <c r="L498" s="1" t="s">
        <v>136</v>
      </c>
      <c r="M498" s="1" t="s">
        <v>574</v>
      </c>
      <c r="N498" s="1" t="s">
        <v>136</v>
      </c>
      <c r="O498" s="1" t="s">
        <v>574</v>
      </c>
      <c r="P498" s="4">
        <v>4.2812999999999999</v>
      </c>
    </row>
    <row r="499" spans="1:16" hidden="1" x14ac:dyDescent="0.25">
      <c r="A499" s="1" t="s">
        <v>396</v>
      </c>
      <c r="B499">
        <v>540</v>
      </c>
      <c r="C499" s="1" t="s">
        <v>399</v>
      </c>
      <c r="D499" s="1" t="s">
        <v>93</v>
      </c>
      <c r="E499" s="1" t="s">
        <v>120</v>
      </c>
      <c r="F499">
        <v>3</v>
      </c>
      <c r="G499">
        <v>3</v>
      </c>
      <c r="H499">
        <v>0</v>
      </c>
      <c r="I499">
        <v>0</v>
      </c>
      <c r="J499" s="1" t="s">
        <v>129</v>
      </c>
      <c r="K499">
        <v>100</v>
      </c>
      <c r="L499" s="1" t="s">
        <v>136</v>
      </c>
      <c r="M499" s="1" t="s">
        <v>574</v>
      </c>
      <c r="N499" s="1" t="s">
        <v>136</v>
      </c>
      <c r="O499" s="1" t="s">
        <v>393</v>
      </c>
      <c r="P499" s="4">
        <v>4.5610999999999997</v>
      </c>
    </row>
    <row r="500" spans="1:16" hidden="1" x14ac:dyDescent="0.25">
      <c r="A500" s="1" t="s">
        <v>396</v>
      </c>
      <c r="B500">
        <v>670</v>
      </c>
      <c r="C500" s="1" t="s">
        <v>399</v>
      </c>
      <c r="D500" s="1" t="s">
        <v>550</v>
      </c>
      <c r="E500" s="1" t="s">
        <v>568</v>
      </c>
      <c r="F500">
        <v>2</v>
      </c>
      <c r="G500">
        <v>2</v>
      </c>
      <c r="H500">
        <v>0</v>
      </c>
      <c r="I500">
        <v>0</v>
      </c>
      <c r="J500" s="1" t="s">
        <v>129</v>
      </c>
      <c r="K500">
        <v>140</v>
      </c>
      <c r="L500" s="1" t="s">
        <v>136</v>
      </c>
      <c r="M500" s="1" t="s">
        <v>574</v>
      </c>
      <c r="N500" s="1" t="s">
        <v>136</v>
      </c>
      <c r="O500" s="1" t="s">
        <v>574</v>
      </c>
      <c r="P500" s="4">
        <v>4.2812999999999999</v>
      </c>
    </row>
    <row r="501" spans="1:16" hidden="1" x14ac:dyDescent="0.25">
      <c r="A501" s="1" t="s">
        <v>694</v>
      </c>
      <c r="B501">
        <v>580</v>
      </c>
      <c r="C501" s="1" t="s">
        <v>719</v>
      </c>
      <c r="D501" s="1" t="s">
        <v>93</v>
      </c>
      <c r="E501" s="1" t="s">
        <v>120</v>
      </c>
      <c r="F501">
        <v>3</v>
      </c>
      <c r="G501">
        <v>3</v>
      </c>
      <c r="H501">
        <v>0</v>
      </c>
      <c r="I501">
        <v>0</v>
      </c>
      <c r="J501" s="1" t="s">
        <v>129</v>
      </c>
      <c r="K501">
        <v>100</v>
      </c>
      <c r="L501" s="1" t="s">
        <v>137</v>
      </c>
      <c r="M501" s="1"/>
      <c r="N501" s="1" t="s">
        <v>136</v>
      </c>
      <c r="O501" s="1" t="s">
        <v>661</v>
      </c>
      <c r="P501" s="4">
        <v>4.4760999999999997</v>
      </c>
    </row>
    <row r="502" spans="1:16" hidden="1" x14ac:dyDescent="0.25">
      <c r="A502" s="1" t="s">
        <v>694</v>
      </c>
      <c r="B502">
        <v>820</v>
      </c>
      <c r="C502" s="1" t="s">
        <v>719</v>
      </c>
      <c r="D502" s="1" t="s">
        <v>80</v>
      </c>
      <c r="E502" s="1" t="s">
        <v>107</v>
      </c>
      <c r="F502">
        <v>1</v>
      </c>
      <c r="G502">
        <v>0</v>
      </c>
      <c r="H502">
        <v>0</v>
      </c>
      <c r="I502">
        <v>1</v>
      </c>
      <c r="J502" s="1" t="s">
        <v>128</v>
      </c>
      <c r="K502">
        <v>200</v>
      </c>
      <c r="L502" s="1" t="s">
        <v>137</v>
      </c>
      <c r="M502" s="1"/>
      <c r="N502" s="1" t="s">
        <v>136</v>
      </c>
      <c r="O502" s="1" t="s">
        <v>874</v>
      </c>
      <c r="P502" s="4">
        <v>7.5400999999999998</v>
      </c>
    </row>
    <row r="503" spans="1:16" hidden="1" x14ac:dyDescent="0.25">
      <c r="A503" s="1" t="s">
        <v>694</v>
      </c>
      <c r="B503">
        <v>830</v>
      </c>
      <c r="C503" s="1" t="s">
        <v>719</v>
      </c>
      <c r="D503" s="1" t="s">
        <v>226</v>
      </c>
      <c r="E503" s="1" t="s">
        <v>245</v>
      </c>
      <c r="F503">
        <v>1</v>
      </c>
      <c r="G503">
        <v>0</v>
      </c>
      <c r="H503">
        <v>0</v>
      </c>
      <c r="I503">
        <v>1</v>
      </c>
      <c r="J503" s="1" t="s">
        <v>128</v>
      </c>
      <c r="K503">
        <v>200</v>
      </c>
      <c r="L503" s="1" t="s">
        <v>137</v>
      </c>
      <c r="M503" s="1"/>
      <c r="N503" s="1" t="s">
        <v>136</v>
      </c>
      <c r="O503" s="1" t="s">
        <v>874</v>
      </c>
      <c r="P503" s="4">
        <v>1.6</v>
      </c>
    </row>
    <row r="504" spans="1:16" hidden="1" x14ac:dyDescent="0.25">
      <c r="A504" s="1" t="s">
        <v>694</v>
      </c>
      <c r="B504">
        <v>840</v>
      </c>
      <c r="C504" s="1" t="s">
        <v>719</v>
      </c>
      <c r="D504" s="1" t="s">
        <v>84</v>
      </c>
      <c r="E504" s="1" t="s">
        <v>111</v>
      </c>
      <c r="F504">
        <v>1</v>
      </c>
      <c r="G504">
        <v>0</v>
      </c>
      <c r="H504">
        <v>0</v>
      </c>
      <c r="I504">
        <v>1</v>
      </c>
      <c r="J504" s="1" t="s">
        <v>128</v>
      </c>
      <c r="K504">
        <v>240</v>
      </c>
      <c r="L504" s="1" t="s">
        <v>137</v>
      </c>
      <c r="M504" s="1"/>
      <c r="N504" s="1" t="s">
        <v>136</v>
      </c>
      <c r="O504" s="1" t="s">
        <v>874</v>
      </c>
      <c r="P504" s="4">
        <v>17.850000000000001</v>
      </c>
    </row>
    <row r="505" spans="1:16" hidden="1" x14ac:dyDescent="0.25">
      <c r="A505" s="1" t="s">
        <v>694</v>
      </c>
      <c r="B505">
        <v>850</v>
      </c>
      <c r="C505" s="1" t="s">
        <v>719</v>
      </c>
      <c r="D505" s="1" t="s">
        <v>195</v>
      </c>
      <c r="E505" s="1" t="s">
        <v>202</v>
      </c>
      <c r="F505">
        <v>2</v>
      </c>
      <c r="G505">
        <v>0</v>
      </c>
      <c r="H505">
        <v>0</v>
      </c>
      <c r="I505">
        <v>2</v>
      </c>
      <c r="J505" s="1" t="s">
        <v>128</v>
      </c>
      <c r="K505">
        <v>240</v>
      </c>
      <c r="L505" s="1" t="s">
        <v>137</v>
      </c>
      <c r="M505" s="1"/>
      <c r="N505" s="1" t="s">
        <v>136</v>
      </c>
      <c r="O505" s="1" t="s">
        <v>874</v>
      </c>
      <c r="P505" s="4">
        <v>6.0738000000000003</v>
      </c>
    </row>
    <row r="506" spans="1:16" hidden="1" x14ac:dyDescent="0.25">
      <c r="A506" s="1" t="s">
        <v>694</v>
      </c>
      <c r="B506">
        <v>860</v>
      </c>
      <c r="C506" s="1" t="s">
        <v>719</v>
      </c>
      <c r="D506" s="1" t="s">
        <v>194</v>
      </c>
      <c r="E506" s="1" t="s">
        <v>201</v>
      </c>
      <c r="F506">
        <v>1</v>
      </c>
      <c r="G506">
        <v>0</v>
      </c>
      <c r="H506">
        <v>0</v>
      </c>
      <c r="I506">
        <v>1</v>
      </c>
      <c r="J506" s="1" t="s">
        <v>128</v>
      </c>
      <c r="K506">
        <v>240</v>
      </c>
      <c r="L506" s="1" t="s">
        <v>137</v>
      </c>
      <c r="M506" s="1"/>
      <c r="N506" s="1" t="s">
        <v>136</v>
      </c>
      <c r="O506" s="1" t="s">
        <v>874</v>
      </c>
      <c r="P506" s="4">
        <v>4.9859999999999998</v>
      </c>
    </row>
    <row r="507" spans="1:16" hidden="1" x14ac:dyDescent="0.25">
      <c r="A507" s="1" t="s">
        <v>694</v>
      </c>
      <c r="B507">
        <v>870</v>
      </c>
      <c r="C507" s="1" t="s">
        <v>719</v>
      </c>
      <c r="D507" s="1" t="s">
        <v>83</v>
      </c>
      <c r="E507" s="1" t="s">
        <v>110</v>
      </c>
      <c r="F507">
        <v>1</v>
      </c>
      <c r="G507">
        <v>0</v>
      </c>
      <c r="H507">
        <v>0</v>
      </c>
      <c r="I507">
        <v>1</v>
      </c>
      <c r="J507" s="1" t="s">
        <v>128</v>
      </c>
      <c r="K507">
        <v>240</v>
      </c>
      <c r="L507" s="1" t="s">
        <v>137</v>
      </c>
      <c r="M507" s="1"/>
      <c r="N507" s="1" t="s">
        <v>136</v>
      </c>
      <c r="O507" s="1" t="s">
        <v>874</v>
      </c>
      <c r="P507" s="4">
        <v>10.2476</v>
      </c>
    </row>
    <row r="508" spans="1:16" hidden="1" x14ac:dyDescent="0.25">
      <c r="A508" s="1" t="s">
        <v>694</v>
      </c>
      <c r="B508">
        <v>880</v>
      </c>
      <c r="C508" s="1" t="s">
        <v>719</v>
      </c>
      <c r="D508" s="1" t="s">
        <v>81</v>
      </c>
      <c r="E508" s="1" t="s">
        <v>108</v>
      </c>
      <c r="F508">
        <v>2</v>
      </c>
      <c r="G508">
        <v>0</v>
      </c>
      <c r="H508">
        <v>0</v>
      </c>
      <c r="I508">
        <v>2</v>
      </c>
      <c r="J508" s="1" t="s">
        <v>128</v>
      </c>
      <c r="K508">
        <v>240</v>
      </c>
      <c r="L508" s="1" t="s">
        <v>137</v>
      </c>
      <c r="M508" s="1"/>
      <c r="N508" s="1" t="s">
        <v>136</v>
      </c>
      <c r="O508" s="1" t="s">
        <v>874</v>
      </c>
      <c r="P508" s="4">
        <v>1.66</v>
      </c>
    </row>
    <row r="509" spans="1:16" hidden="1" x14ac:dyDescent="0.25">
      <c r="A509" s="1" t="s">
        <v>694</v>
      </c>
      <c r="B509">
        <v>890</v>
      </c>
      <c r="C509" s="1" t="s">
        <v>719</v>
      </c>
      <c r="D509" s="1" t="s">
        <v>191</v>
      </c>
      <c r="E509" s="1" t="s">
        <v>198</v>
      </c>
      <c r="F509">
        <v>4</v>
      </c>
      <c r="G509">
        <v>0</v>
      </c>
      <c r="H509">
        <v>0</v>
      </c>
      <c r="I509">
        <v>4</v>
      </c>
      <c r="J509" s="1" t="s">
        <v>128</v>
      </c>
      <c r="K509">
        <v>240</v>
      </c>
      <c r="L509" s="1" t="s">
        <v>137</v>
      </c>
      <c r="M509" s="1"/>
      <c r="N509" s="1" t="s">
        <v>136</v>
      </c>
      <c r="O509" s="1" t="s">
        <v>874</v>
      </c>
      <c r="P509" s="4">
        <v>3.5379999999999998</v>
      </c>
    </row>
    <row r="510" spans="1:16" hidden="1" x14ac:dyDescent="0.25">
      <c r="A510" s="1" t="s">
        <v>694</v>
      </c>
      <c r="B510">
        <v>900</v>
      </c>
      <c r="C510" s="1" t="s">
        <v>719</v>
      </c>
      <c r="D510" s="1" t="s">
        <v>82</v>
      </c>
      <c r="E510" s="1" t="s">
        <v>109</v>
      </c>
      <c r="F510">
        <v>2</v>
      </c>
      <c r="G510">
        <v>0</v>
      </c>
      <c r="H510">
        <v>0</v>
      </c>
      <c r="I510">
        <v>2</v>
      </c>
      <c r="J510" s="1" t="s">
        <v>128</v>
      </c>
      <c r="K510">
        <v>240</v>
      </c>
      <c r="L510" s="1" t="s">
        <v>137</v>
      </c>
      <c r="M510" s="1"/>
      <c r="N510" s="1" t="s">
        <v>136</v>
      </c>
      <c r="O510" s="1" t="s">
        <v>874</v>
      </c>
      <c r="P510" s="4">
        <v>8.3000000000000007</v>
      </c>
    </row>
    <row r="511" spans="1:16" hidden="1" x14ac:dyDescent="0.25">
      <c r="A511" s="1" t="s">
        <v>694</v>
      </c>
      <c r="B511">
        <v>910</v>
      </c>
      <c r="C511" s="1" t="s">
        <v>719</v>
      </c>
      <c r="D511" s="1" t="s">
        <v>85</v>
      </c>
      <c r="E511" s="1" t="s">
        <v>112</v>
      </c>
      <c r="F511">
        <v>1</v>
      </c>
      <c r="G511">
        <v>0</v>
      </c>
      <c r="H511">
        <v>0</v>
      </c>
      <c r="I511">
        <v>1</v>
      </c>
      <c r="J511" s="1" t="s">
        <v>128</v>
      </c>
      <c r="K511">
        <v>240</v>
      </c>
      <c r="L511" s="1" t="s">
        <v>137</v>
      </c>
      <c r="M511" s="1"/>
      <c r="N511" s="1" t="s">
        <v>136</v>
      </c>
      <c r="O511" s="1" t="s">
        <v>874</v>
      </c>
      <c r="P511" s="4">
        <v>26.318200000000001</v>
      </c>
    </row>
    <row r="512" spans="1:16" hidden="1" x14ac:dyDescent="0.25">
      <c r="A512" s="1" t="s">
        <v>763</v>
      </c>
      <c r="B512">
        <v>220</v>
      </c>
      <c r="C512" s="1" t="s">
        <v>766</v>
      </c>
      <c r="D512" s="1" t="s">
        <v>348</v>
      </c>
      <c r="E512" s="1" t="s">
        <v>365</v>
      </c>
      <c r="F512">
        <v>1</v>
      </c>
      <c r="G512">
        <v>1</v>
      </c>
      <c r="H512">
        <v>0</v>
      </c>
      <c r="I512">
        <v>0</v>
      </c>
      <c r="J512" s="1" t="s">
        <v>129</v>
      </c>
      <c r="K512">
        <v>70</v>
      </c>
      <c r="L512" s="1" t="s">
        <v>137</v>
      </c>
      <c r="M512" s="1"/>
      <c r="N512" s="1" t="s">
        <v>136</v>
      </c>
      <c r="O512" s="1" t="s">
        <v>760</v>
      </c>
      <c r="P512" s="4">
        <v>10.6</v>
      </c>
    </row>
    <row r="513" spans="1:16" hidden="1" x14ac:dyDescent="0.25">
      <c r="A513" s="1" t="s">
        <v>763</v>
      </c>
      <c r="B513">
        <v>580</v>
      </c>
      <c r="C513" s="1" t="s">
        <v>766</v>
      </c>
      <c r="D513" s="1" t="s">
        <v>93</v>
      </c>
      <c r="E513" s="1" t="s">
        <v>120</v>
      </c>
      <c r="F513">
        <v>3</v>
      </c>
      <c r="G513">
        <v>3</v>
      </c>
      <c r="H513">
        <v>0</v>
      </c>
      <c r="I513">
        <v>0</v>
      </c>
      <c r="J513" s="1" t="s">
        <v>129</v>
      </c>
      <c r="K513">
        <v>100</v>
      </c>
      <c r="L513" s="1" t="s">
        <v>137</v>
      </c>
      <c r="M513" s="1"/>
      <c r="N513" s="1" t="s">
        <v>136</v>
      </c>
      <c r="O513" s="1" t="s">
        <v>760</v>
      </c>
      <c r="P513" s="4">
        <v>4.4760999999999997</v>
      </c>
    </row>
    <row r="514" spans="1:16" hidden="1" x14ac:dyDescent="0.25">
      <c r="A514" s="1" t="s">
        <v>763</v>
      </c>
      <c r="B514">
        <v>880</v>
      </c>
      <c r="C514" s="1" t="s">
        <v>766</v>
      </c>
      <c r="D514" s="1" t="s">
        <v>81</v>
      </c>
      <c r="E514" s="1" t="s">
        <v>108</v>
      </c>
      <c r="F514">
        <v>2</v>
      </c>
      <c r="G514">
        <v>2</v>
      </c>
      <c r="H514">
        <v>0</v>
      </c>
      <c r="I514">
        <v>0</v>
      </c>
      <c r="J514" s="1" t="s">
        <v>128</v>
      </c>
      <c r="K514">
        <v>240</v>
      </c>
      <c r="L514" s="1" t="s">
        <v>137</v>
      </c>
      <c r="M514" s="1"/>
      <c r="N514" s="1" t="s">
        <v>136</v>
      </c>
      <c r="O514" s="1" t="s">
        <v>760</v>
      </c>
      <c r="P514" s="4">
        <v>1.66</v>
      </c>
    </row>
    <row r="515" spans="1:16" hidden="1" x14ac:dyDescent="0.25">
      <c r="A515" s="1" t="s">
        <v>763</v>
      </c>
      <c r="B515">
        <v>910</v>
      </c>
      <c r="C515" s="1" t="s">
        <v>766</v>
      </c>
      <c r="D515" s="1" t="s">
        <v>85</v>
      </c>
      <c r="E515" s="1" t="s">
        <v>112</v>
      </c>
      <c r="F515">
        <v>1</v>
      </c>
      <c r="G515">
        <v>1</v>
      </c>
      <c r="H515">
        <v>0</v>
      </c>
      <c r="I515">
        <v>0</v>
      </c>
      <c r="J515" s="1" t="s">
        <v>128</v>
      </c>
      <c r="K515">
        <v>240</v>
      </c>
      <c r="L515" s="1" t="s">
        <v>137</v>
      </c>
      <c r="M515" s="1"/>
      <c r="N515" s="1" t="s">
        <v>136</v>
      </c>
      <c r="O515" s="1" t="s">
        <v>760</v>
      </c>
      <c r="P515" s="4">
        <v>26.318200000000001</v>
      </c>
    </row>
    <row r="516" spans="1:16" hidden="1" x14ac:dyDescent="0.25">
      <c r="A516" s="1" t="s">
        <v>774</v>
      </c>
      <c r="B516">
        <v>220</v>
      </c>
      <c r="C516" s="1" t="s">
        <v>786</v>
      </c>
      <c r="D516" s="1" t="s">
        <v>348</v>
      </c>
      <c r="E516" s="1" t="s">
        <v>365</v>
      </c>
      <c r="F516">
        <v>1</v>
      </c>
      <c r="G516">
        <v>1</v>
      </c>
      <c r="H516">
        <v>0</v>
      </c>
      <c r="I516">
        <v>0</v>
      </c>
      <c r="J516" s="1" t="s">
        <v>129</v>
      </c>
      <c r="K516">
        <v>70</v>
      </c>
      <c r="L516" s="1" t="s">
        <v>137</v>
      </c>
      <c r="M516" s="1"/>
      <c r="N516" s="1" t="s">
        <v>136</v>
      </c>
      <c r="O516" s="1" t="s">
        <v>760</v>
      </c>
      <c r="P516" s="4">
        <v>10.6</v>
      </c>
    </row>
    <row r="517" spans="1:16" hidden="1" x14ac:dyDescent="0.25">
      <c r="A517" s="1" t="s">
        <v>774</v>
      </c>
      <c r="B517">
        <v>580</v>
      </c>
      <c r="C517" s="1" t="s">
        <v>786</v>
      </c>
      <c r="D517" s="1" t="s">
        <v>93</v>
      </c>
      <c r="E517" s="1" t="s">
        <v>120</v>
      </c>
      <c r="F517">
        <v>3</v>
      </c>
      <c r="G517">
        <v>3</v>
      </c>
      <c r="H517">
        <v>0</v>
      </c>
      <c r="I517">
        <v>0</v>
      </c>
      <c r="J517" s="1" t="s">
        <v>129</v>
      </c>
      <c r="K517">
        <v>100</v>
      </c>
      <c r="L517" s="1" t="s">
        <v>137</v>
      </c>
      <c r="M517" s="1"/>
      <c r="N517" s="1" t="s">
        <v>136</v>
      </c>
      <c r="O517" s="1" t="s">
        <v>760</v>
      </c>
      <c r="P517" s="4">
        <v>4.4760999999999997</v>
      </c>
    </row>
    <row r="518" spans="1:16" hidden="1" x14ac:dyDescent="0.25">
      <c r="A518" s="1" t="s">
        <v>774</v>
      </c>
      <c r="B518">
        <v>820</v>
      </c>
      <c r="C518" s="1" t="s">
        <v>786</v>
      </c>
      <c r="D518" s="1" t="s">
        <v>80</v>
      </c>
      <c r="E518" s="1" t="s">
        <v>107</v>
      </c>
      <c r="F518">
        <v>1</v>
      </c>
      <c r="G518">
        <v>0</v>
      </c>
      <c r="H518">
        <v>0</v>
      </c>
      <c r="I518">
        <v>1</v>
      </c>
      <c r="J518" s="1" t="s">
        <v>128</v>
      </c>
      <c r="K518">
        <v>200</v>
      </c>
      <c r="L518" s="1" t="s">
        <v>137</v>
      </c>
      <c r="M518" s="1"/>
      <c r="N518" s="1" t="s">
        <v>136</v>
      </c>
      <c r="O518" s="1" t="s">
        <v>874</v>
      </c>
      <c r="P518" s="4">
        <v>7.5400999999999998</v>
      </c>
    </row>
    <row r="519" spans="1:16" hidden="1" x14ac:dyDescent="0.25">
      <c r="A519" s="1" t="s">
        <v>774</v>
      </c>
      <c r="B519">
        <v>830</v>
      </c>
      <c r="C519" s="1" t="s">
        <v>786</v>
      </c>
      <c r="D519" s="1" t="s">
        <v>226</v>
      </c>
      <c r="E519" s="1" t="s">
        <v>245</v>
      </c>
      <c r="F519">
        <v>1</v>
      </c>
      <c r="G519">
        <v>0</v>
      </c>
      <c r="H519">
        <v>0</v>
      </c>
      <c r="I519">
        <v>1</v>
      </c>
      <c r="J519" s="1" t="s">
        <v>128</v>
      </c>
      <c r="K519">
        <v>200</v>
      </c>
      <c r="L519" s="1" t="s">
        <v>137</v>
      </c>
      <c r="M519" s="1"/>
      <c r="N519" s="1" t="s">
        <v>136</v>
      </c>
      <c r="O519" s="1" t="s">
        <v>874</v>
      </c>
      <c r="P519" s="4">
        <v>1.6</v>
      </c>
    </row>
    <row r="520" spans="1:16" hidden="1" x14ac:dyDescent="0.25">
      <c r="A520" s="1" t="s">
        <v>774</v>
      </c>
      <c r="B520">
        <v>840</v>
      </c>
      <c r="C520" s="1" t="s">
        <v>786</v>
      </c>
      <c r="D520" s="1" t="s">
        <v>84</v>
      </c>
      <c r="E520" s="1" t="s">
        <v>111</v>
      </c>
      <c r="F520">
        <v>1</v>
      </c>
      <c r="G520">
        <v>0</v>
      </c>
      <c r="H520">
        <v>0</v>
      </c>
      <c r="I520">
        <v>1</v>
      </c>
      <c r="J520" s="1" t="s">
        <v>128</v>
      </c>
      <c r="K520">
        <v>240</v>
      </c>
      <c r="L520" s="1" t="s">
        <v>137</v>
      </c>
      <c r="M520" s="1"/>
      <c r="N520" s="1" t="s">
        <v>136</v>
      </c>
      <c r="O520" s="1" t="s">
        <v>874</v>
      </c>
      <c r="P520" s="4">
        <v>17.850000000000001</v>
      </c>
    </row>
    <row r="521" spans="1:16" hidden="1" x14ac:dyDescent="0.25">
      <c r="A521" s="1" t="s">
        <v>774</v>
      </c>
      <c r="B521">
        <v>850</v>
      </c>
      <c r="C521" s="1" t="s">
        <v>786</v>
      </c>
      <c r="D521" s="1" t="s">
        <v>195</v>
      </c>
      <c r="E521" s="1" t="s">
        <v>202</v>
      </c>
      <c r="F521">
        <v>2</v>
      </c>
      <c r="G521">
        <v>0</v>
      </c>
      <c r="H521">
        <v>0</v>
      </c>
      <c r="I521">
        <v>2</v>
      </c>
      <c r="J521" s="1" t="s">
        <v>128</v>
      </c>
      <c r="K521">
        <v>240</v>
      </c>
      <c r="L521" s="1" t="s">
        <v>137</v>
      </c>
      <c r="M521" s="1"/>
      <c r="N521" s="1" t="s">
        <v>136</v>
      </c>
      <c r="O521" s="1" t="s">
        <v>874</v>
      </c>
      <c r="P521" s="4">
        <v>6.0738000000000003</v>
      </c>
    </row>
    <row r="522" spans="1:16" hidden="1" x14ac:dyDescent="0.25">
      <c r="A522" s="1" t="s">
        <v>774</v>
      </c>
      <c r="B522">
        <v>860</v>
      </c>
      <c r="C522" s="1" t="s">
        <v>786</v>
      </c>
      <c r="D522" s="1" t="s">
        <v>194</v>
      </c>
      <c r="E522" s="1" t="s">
        <v>201</v>
      </c>
      <c r="F522">
        <v>1</v>
      </c>
      <c r="G522">
        <v>0</v>
      </c>
      <c r="H522">
        <v>0</v>
      </c>
      <c r="I522">
        <v>1</v>
      </c>
      <c r="J522" s="1" t="s">
        <v>128</v>
      </c>
      <c r="K522">
        <v>240</v>
      </c>
      <c r="L522" s="1" t="s">
        <v>137</v>
      </c>
      <c r="M522" s="1"/>
      <c r="N522" s="1" t="s">
        <v>136</v>
      </c>
      <c r="O522" s="1" t="s">
        <v>874</v>
      </c>
      <c r="P522" s="4">
        <v>4.9859999999999998</v>
      </c>
    </row>
    <row r="523" spans="1:16" hidden="1" x14ac:dyDescent="0.25">
      <c r="A523" s="1" t="s">
        <v>774</v>
      </c>
      <c r="B523">
        <v>870</v>
      </c>
      <c r="C523" s="1" t="s">
        <v>786</v>
      </c>
      <c r="D523" s="1" t="s">
        <v>83</v>
      </c>
      <c r="E523" s="1" t="s">
        <v>110</v>
      </c>
      <c r="F523">
        <v>1</v>
      </c>
      <c r="G523">
        <v>0</v>
      </c>
      <c r="H523">
        <v>0</v>
      </c>
      <c r="I523">
        <v>1</v>
      </c>
      <c r="J523" s="1" t="s">
        <v>128</v>
      </c>
      <c r="K523">
        <v>240</v>
      </c>
      <c r="L523" s="1" t="s">
        <v>137</v>
      </c>
      <c r="M523" s="1"/>
      <c r="N523" s="1" t="s">
        <v>136</v>
      </c>
      <c r="O523" s="1" t="s">
        <v>874</v>
      </c>
      <c r="P523" s="4">
        <v>10.2476</v>
      </c>
    </row>
    <row r="524" spans="1:16" hidden="1" x14ac:dyDescent="0.25">
      <c r="A524" s="1" t="s">
        <v>774</v>
      </c>
      <c r="B524">
        <v>880</v>
      </c>
      <c r="C524" s="1" t="s">
        <v>786</v>
      </c>
      <c r="D524" s="1" t="s">
        <v>81</v>
      </c>
      <c r="E524" s="1" t="s">
        <v>108</v>
      </c>
      <c r="F524">
        <v>2</v>
      </c>
      <c r="G524">
        <v>0</v>
      </c>
      <c r="H524">
        <v>0</v>
      </c>
      <c r="I524">
        <v>2</v>
      </c>
      <c r="J524" s="1" t="s">
        <v>128</v>
      </c>
      <c r="K524">
        <v>240</v>
      </c>
      <c r="L524" s="1" t="s">
        <v>137</v>
      </c>
      <c r="M524" s="1"/>
      <c r="N524" s="1" t="s">
        <v>136</v>
      </c>
      <c r="O524" s="1" t="s">
        <v>874</v>
      </c>
      <c r="P524" s="4">
        <v>1.66</v>
      </c>
    </row>
    <row r="525" spans="1:16" hidden="1" x14ac:dyDescent="0.25">
      <c r="A525" s="1" t="s">
        <v>774</v>
      </c>
      <c r="B525">
        <v>890</v>
      </c>
      <c r="C525" s="1" t="s">
        <v>786</v>
      </c>
      <c r="D525" s="1" t="s">
        <v>191</v>
      </c>
      <c r="E525" s="1" t="s">
        <v>198</v>
      </c>
      <c r="F525">
        <v>4</v>
      </c>
      <c r="G525">
        <v>0</v>
      </c>
      <c r="H525">
        <v>0</v>
      </c>
      <c r="I525">
        <v>4</v>
      </c>
      <c r="J525" s="1" t="s">
        <v>128</v>
      </c>
      <c r="K525">
        <v>240</v>
      </c>
      <c r="L525" s="1" t="s">
        <v>137</v>
      </c>
      <c r="M525" s="1"/>
      <c r="N525" s="1" t="s">
        <v>136</v>
      </c>
      <c r="O525" s="1" t="s">
        <v>874</v>
      </c>
      <c r="P525" s="4">
        <v>3.5379999999999998</v>
      </c>
    </row>
    <row r="526" spans="1:16" hidden="1" x14ac:dyDescent="0.25">
      <c r="A526" s="1" t="s">
        <v>774</v>
      </c>
      <c r="B526">
        <v>900</v>
      </c>
      <c r="C526" s="1" t="s">
        <v>786</v>
      </c>
      <c r="D526" s="1" t="s">
        <v>82</v>
      </c>
      <c r="E526" s="1" t="s">
        <v>109</v>
      </c>
      <c r="F526">
        <v>2</v>
      </c>
      <c r="G526">
        <v>0</v>
      </c>
      <c r="H526">
        <v>0</v>
      </c>
      <c r="I526">
        <v>2</v>
      </c>
      <c r="J526" s="1" t="s">
        <v>128</v>
      </c>
      <c r="K526">
        <v>240</v>
      </c>
      <c r="L526" s="1" t="s">
        <v>137</v>
      </c>
      <c r="M526" s="1"/>
      <c r="N526" s="1" t="s">
        <v>136</v>
      </c>
      <c r="O526" s="1" t="s">
        <v>874</v>
      </c>
      <c r="P526" s="4">
        <v>8.3000000000000007</v>
      </c>
    </row>
    <row r="527" spans="1:16" hidden="1" x14ac:dyDescent="0.25">
      <c r="A527" s="1" t="s">
        <v>774</v>
      </c>
      <c r="B527">
        <v>910</v>
      </c>
      <c r="C527" s="1" t="s">
        <v>786</v>
      </c>
      <c r="D527" s="1" t="s">
        <v>85</v>
      </c>
      <c r="E527" s="1" t="s">
        <v>112</v>
      </c>
      <c r="F527">
        <v>1</v>
      </c>
      <c r="G527">
        <v>0</v>
      </c>
      <c r="H527">
        <v>0</v>
      </c>
      <c r="I527">
        <v>1</v>
      </c>
      <c r="J527" s="1" t="s">
        <v>128</v>
      </c>
      <c r="K527">
        <v>240</v>
      </c>
      <c r="L527" s="1" t="s">
        <v>137</v>
      </c>
      <c r="M527" s="1"/>
      <c r="N527" s="1" t="s">
        <v>136</v>
      </c>
      <c r="O527" s="1" t="s">
        <v>874</v>
      </c>
      <c r="P527" s="4">
        <v>26.318200000000001</v>
      </c>
    </row>
    <row r="528" spans="1:16" hidden="1" x14ac:dyDescent="0.25">
      <c r="A528" s="1" t="s">
        <v>817</v>
      </c>
      <c r="B528">
        <v>220</v>
      </c>
      <c r="C528" s="1" t="s">
        <v>820</v>
      </c>
      <c r="D528" s="1" t="s">
        <v>348</v>
      </c>
      <c r="E528" s="1" t="s">
        <v>365</v>
      </c>
      <c r="F528">
        <v>1</v>
      </c>
      <c r="G528">
        <v>1</v>
      </c>
      <c r="H528">
        <v>0</v>
      </c>
      <c r="I528">
        <v>0</v>
      </c>
      <c r="J528" s="1" t="s">
        <v>129</v>
      </c>
      <c r="K528">
        <v>70</v>
      </c>
      <c r="L528" s="1" t="s">
        <v>137</v>
      </c>
      <c r="M528" s="1"/>
      <c r="N528" s="1" t="s">
        <v>136</v>
      </c>
      <c r="O528" s="1" t="s">
        <v>760</v>
      </c>
      <c r="P528" s="4">
        <v>10.6</v>
      </c>
    </row>
    <row r="529" spans="1:16" hidden="1" x14ac:dyDescent="0.25">
      <c r="A529" s="1" t="s">
        <v>817</v>
      </c>
      <c r="B529">
        <v>580</v>
      </c>
      <c r="C529" s="1" t="s">
        <v>820</v>
      </c>
      <c r="D529" s="1" t="s">
        <v>93</v>
      </c>
      <c r="E529" s="1" t="s">
        <v>120</v>
      </c>
      <c r="F529">
        <v>3</v>
      </c>
      <c r="G529">
        <v>3</v>
      </c>
      <c r="H529">
        <v>0</v>
      </c>
      <c r="I529">
        <v>0</v>
      </c>
      <c r="J529" s="1" t="s">
        <v>129</v>
      </c>
      <c r="K529">
        <v>100</v>
      </c>
      <c r="L529" s="1" t="s">
        <v>137</v>
      </c>
      <c r="M529" s="1"/>
      <c r="N529" s="1" t="s">
        <v>136</v>
      </c>
      <c r="O529" s="1" t="s">
        <v>760</v>
      </c>
      <c r="P529" s="4">
        <v>4.4760999999999997</v>
      </c>
    </row>
    <row r="530" spans="1:16" hidden="1" x14ac:dyDescent="0.25">
      <c r="A530" s="1" t="s">
        <v>817</v>
      </c>
      <c r="B530">
        <v>880</v>
      </c>
      <c r="C530" s="1" t="s">
        <v>820</v>
      </c>
      <c r="D530" s="1" t="s">
        <v>81</v>
      </c>
      <c r="E530" s="1" t="s">
        <v>108</v>
      </c>
      <c r="F530">
        <v>2</v>
      </c>
      <c r="G530">
        <v>2</v>
      </c>
      <c r="H530">
        <v>0</v>
      </c>
      <c r="I530">
        <v>0</v>
      </c>
      <c r="J530" s="1" t="s">
        <v>128</v>
      </c>
      <c r="K530">
        <v>240</v>
      </c>
      <c r="L530" s="1" t="s">
        <v>137</v>
      </c>
      <c r="M530" s="1"/>
      <c r="N530" s="1" t="s">
        <v>136</v>
      </c>
      <c r="O530" s="1" t="s">
        <v>874</v>
      </c>
      <c r="P530" s="4">
        <v>1.66</v>
      </c>
    </row>
    <row r="531" spans="1:16" hidden="1" x14ac:dyDescent="0.25">
      <c r="A531" s="1" t="s">
        <v>817</v>
      </c>
      <c r="B531">
        <v>910</v>
      </c>
      <c r="C531" s="1" t="s">
        <v>820</v>
      </c>
      <c r="D531" s="1" t="s">
        <v>85</v>
      </c>
      <c r="E531" s="1" t="s">
        <v>112</v>
      </c>
      <c r="F531">
        <v>1</v>
      </c>
      <c r="G531">
        <v>1</v>
      </c>
      <c r="H531">
        <v>0</v>
      </c>
      <c r="I531">
        <v>0</v>
      </c>
      <c r="J531" s="1" t="s">
        <v>128</v>
      </c>
      <c r="K531">
        <v>240</v>
      </c>
      <c r="L531" s="1" t="s">
        <v>137</v>
      </c>
      <c r="M531" s="1"/>
      <c r="N531" s="1" t="s">
        <v>136</v>
      </c>
      <c r="O531" s="1" t="s">
        <v>874</v>
      </c>
      <c r="P531" s="4">
        <v>26.318200000000001</v>
      </c>
    </row>
    <row r="532" spans="1:16" hidden="1" x14ac:dyDescent="0.25">
      <c r="A532" s="1" t="s">
        <v>818</v>
      </c>
      <c r="B532">
        <v>220</v>
      </c>
      <c r="C532" s="1" t="s">
        <v>821</v>
      </c>
      <c r="D532" s="1" t="s">
        <v>348</v>
      </c>
      <c r="E532" s="1" t="s">
        <v>365</v>
      </c>
      <c r="F532">
        <v>1</v>
      </c>
      <c r="G532">
        <v>1</v>
      </c>
      <c r="H532">
        <v>0</v>
      </c>
      <c r="I532">
        <v>0</v>
      </c>
      <c r="J532" s="1" t="s">
        <v>129</v>
      </c>
      <c r="K532">
        <v>70</v>
      </c>
      <c r="L532" s="1" t="s">
        <v>137</v>
      </c>
      <c r="M532" s="1"/>
      <c r="N532" s="1" t="s">
        <v>136</v>
      </c>
      <c r="O532" s="1" t="s">
        <v>760</v>
      </c>
      <c r="P532" s="4">
        <v>10.6</v>
      </c>
    </row>
    <row r="533" spans="1:16" hidden="1" x14ac:dyDescent="0.25">
      <c r="A533" s="1" t="s">
        <v>818</v>
      </c>
      <c r="B533">
        <v>580</v>
      </c>
      <c r="C533" s="1" t="s">
        <v>821</v>
      </c>
      <c r="D533" s="1" t="s">
        <v>93</v>
      </c>
      <c r="E533" s="1" t="s">
        <v>120</v>
      </c>
      <c r="F533">
        <v>3</v>
      </c>
      <c r="G533">
        <v>3</v>
      </c>
      <c r="H533">
        <v>0</v>
      </c>
      <c r="I533">
        <v>0</v>
      </c>
      <c r="J533" s="1" t="s">
        <v>129</v>
      </c>
      <c r="K533">
        <v>100</v>
      </c>
      <c r="L533" s="1" t="s">
        <v>137</v>
      </c>
      <c r="M533" s="1"/>
      <c r="N533" s="1" t="s">
        <v>136</v>
      </c>
      <c r="O533" s="1" t="s">
        <v>760</v>
      </c>
      <c r="P533" s="4">
        <v>4.4760999999999997</v>
      </c>
    </row>
    <row r="534" spans="1:16" hidden="1" x14ac:dyDescent="0.25">
      <c r="A534" s="1" t="s">
        <v>819</v>
      </c>
      <c r="B534">
        <v>220</v>
      </c>
      <c r="C534" s="1" t="s">
        <v>822</v>
      </c>
      <c r="D534" s="1" t="s">
        <v>348</v>
      </c>
      <c r="E534" s="1" t="s">
        <v>365</v>
      </c>
      <c r="F534">
        <v>1</v>
      </c>
      <c r="G534">
        <v>1</v>
      </c>
      <c r="H534">
        <v>0</v>
      </c>
      <c r="I534">
        <v>0</v>
      </c>
      <c r="J534" s="1" t="s">
        <v>129</v>
      </c>
      <c r="K534">
        <v>70</v>
      </c>
      <c r="L534" s="1" t="s">
        <v>137</v>
      </c>
      <c r="M534" s="1"/>
      <c r="N534" s="1" t="s">
        <v>136</v>
      </c>
      <c r="O534" s="1" t="s">
        <v>760</v>
      </c>
      <c r="P534" s="4">
        <v>10.6</v>
      </c>
    </row>
    <row r="535" spans="1:16" hidden="1" x14ac:dyDescent="0.25">
      <c r="A535" s="1" t="s">
        <v>819</v>
      </c>
      <c r="B535">
        <v>580</v>
      </c>
      <c r="C535" s="1" t="s">
        <v>822</v>
      </c>
      <c r="D535" s="1" t="s">
        <v>93</v>
      </c>
      <c r="E535" s="1" t="s">
        <v>120</v>
      </c>
      <c r="F535">
        <v>3</v>
      </c>
      <c r="G535">
        <v>3</v>
      </c>
      <c r="H535">
        <v>0</v>
      </c>
      <c r="I535">
        <v>0</v>
      </c>
      <c r="J535" s="1" t="s">
        <v>129</v>
      </c>
      <c r="K535">
        <v>100</v>
      </c>
      <c r="L535" s="1" t="s">
        <v>137</v>
      </c>
      <c r="M535" s="1"/>
      <c r="N535" s="1" t="s">
        <v>136</v>
      </c>
      <c r="O535" s="1" t="s">
        <v>760</v>
      </c>
      <c r="P535" s="4">
        <v>4.4760999999999997</v>
      </c>
    </row>
    <row r="536" spans="1:16" hidden="1" x14ac:dyDescent="0.25">
      <c r="A536" s="1" t="s">
        <v>819</v>
      </c>
      <c r="B536">
        <v>690</v>
      </c>
      <c r="C536" s="1" t="s">
        <v>822</v>
      </c>
      <c r="D536" s="1" t="s">
        <v>996</v>
      </c>
      <c r="E536" s="1" t="s">
        <v>1087</v>
      </c>
      <c r="F536">
        <v>1</v>
      </c>
      <c r="G536">
        <v>0</v>
      </c>
      <c r="H536">
        <v>0</v>
      </c>
      <c r="I536">
        <v>1</v>
      </c>
      <c r="J536" s="1" t="s">
        <v>129</v>
      </c>
      <c r="K536">
        <v>120</v>
      </c>
      <c r="L536" s="1" t="s">
        <v>137</v>
      </c>
      <c r="M536" s="1"/>
      <c r="N536" s="1" t="s">
        <v>136</v>
      </c>
      <c r="O536" s="1" t="s">
        <v>874</v>
      </c>
      <c r="P536" s="4">
        <v>9.19</v>
      </c>
    </row>
    <row r="537" spans="1:16" hidden="1" x14ac:dyDescent="0.25">
      <c r="A537" s="1" t="s">
        <v>819</v>
      </c>
      <c r="B537">
        <v>700</v>
      </c>
      <c r="C537" s="1" t="s">
        <v>822</v>
      </c>
      <c r="D537" s="1" t="s">
        <v>997</v>
      </c>
      <c r="E537" s="1" t="s">
        <v>1088</v>
      </c>
      <c r="F537">
        <v>1</v>
      </c>
      <c r="G537">
        <v>0</v>
      </c>
      <c r="H537">
        <v>0</v>
      </c>
      <c r="I537">
        <v>1</v>
      </c>
      <c r="J537" s="1" t="s">
        <v>130</v>
      </c>
      <c r="K537">
        <v>120</v>
      </c>
      <c r="L537" s="1" t="s">
        <v>137</v>
      </c>
      <c r="M537" s="1"/>
      <c r="N537" s="1" t="s">
        <v>136</v>
      </c>
      <c r="O537" s="1" t="s">
        <v>874</v>
      </c>
      <c r="P537" s="4">
        <v>265</v>
      </c>
    </row>
    <row r="538" spans="1:16" hidden="1" x14ac:dyDescent="0.25">
      <c r="A538" s="1" t="s">
        <v>819</v>
      </c>
      <c r="B538">
        <v>710</v>
      </c>
      <c r="C538" s="1" t="s">
        <v>822</v>
      </c>
      <c r="D538" s="1" t="s">
        <v>998</v>
      </c>
      <c r="E538" s="1" t="s">
        <v>1089</v>
      </c>
      <c r="F538">
        <v>1</v>
      </c>
      <c r="G538">
        <v>0</v>
      </c>
      <c r="H538">
        <v>0</v>
      </c>
      <c r="I538">
        <v>1</v>
      </c>
      <c r="J538" s="1" t="s">
        <v>129</v>
      </c>
      <c r="K538">
        <v>140</v>
      </c>
      <c r="L538" s="1" t="s">
        <v>137</v>
      </c>
      <c r="M538" s="1"/>
      <c r="N538" s="1" t="s">
        <v>136</v>
      </c>
      <c r="O538" s="1" t="s">
        <v>874</v>
      </c>
      <c r="P538" s="4">
        <v>1.4375</v>
      </c>
    </row>
    <row r="539" spans="1:16" hidden="1" x14ac:dyDescent="0.25">
      <c r="A539" s="1" t="s">
        <v>819</v>
      </c>
      <c r="B539">
        <v>720</v>
      </c>
      <c r="C539" s="1" t="s">
        <v>822</v>
      </c>
      <c r="D539" s="1" t="s">
        <v>999</v>
      </c>
      <c r="E539" s="1" t="s">
        <v>1090</v>
      </c>
      <c r="F539">
        <v>1</v>
      </c>
      <c r="G539">
        <v>0</v>
      </c>
      <c r="H539">
        <v>0</v>
      </c>
      <c r="I539">
        <v>1</v>
      </c>
      <c r="J539" s="1" t="s">
        <v>129</v>
      </c>
      <c r="K539">
        <v>140</v>
      </c>
      <c r="L539" s="1" t="s">
        <v>137</v>
      </c>
      <c r="M539" s="1"/>
      <c r="N539" s="1" t="s">
        <v>136</v>
      </c>
      <c r="O539" s="1" t="s">
        <v>874</v>
      </c>
      <c r="P539" s="4">
        <v>1.5145</v>
      </c>
    </row>
    <row r="540" spans="1:16" hidden="1" x14ac:dyDescent="0.25">
      <c r="A540" s="1" t="s">
        <v>819</v>
      </c>
      <c r="B540">
        <v>730</v>
      </c>
      <c r="C540" s="1" t="s">
        <v>822</v>
      </c>
      <c r="D540" s="1" t="s">
        <v>1000</v>
      </c>
      <c r="E540" s="1" t="s">
        <v>1091</v>
      </c>
      <c r="F540">
        <v>1</v>
      </c>
      <c r="G540">
        <v>0</v>
      </c>
      <c r="H540">
        <v>0</v>
      </c>
      <c r="I540">
        <v>1</v>
      </c>
      <c r="J540" s="1" t="s">
        <v>129</v>
      </c>
      <c r="K540">
        <v>140</v>
      </c>
      <c r="L540" s="1" t="s">
        <v>137</v>
      </c>
      <c r="M540" s="1"/>
      <c r="N540" s="1" t="s">
        <v>136</v>
      </c>
      <c r="O540" s="1" t="s">
        <v>874</v>
      </c>
      <c r="P540" s="4">
        <v>0.1822</v>
      </c>
    </row>
    <row r="541" spans="1:16" hidden="1" x14ac:dyDescent="0.25">
      <c r="A541" s="1" t="s">
        <v>819</v>
      </c>
      <c r="B541">
        <v>740</v>
      </c>
      <c r="C541" s="1" t="s">
        <v>822</v>
      </c>
      <c r="D541" s="1" t="s">
        <v>1001</v>
      </c>
      <c r="E541" s="1" t="s">
        <v>1092</v>
      </c>
      <c r="F541">
        <v>1</v>
      </c>
      <c r="G541">
        <v>0</v>
      </c>
      <c r="H541">
        <v>0</v>
      </c>
      <c r="I541">
        <v>1</v>
      </c>
      <c r="J541" s="1" t="s">
        <v>129</v>
      </c>
      <c r="K541">
        <v>140</v>
      </c>
      <c r="L541" s="1" t="s">
        <v>137</v>
      </c>
      <c r="M541" s="1"/>
      <c r="N541" s="1" t="s">
        <v>136</v>
      </c>
      <c r="O541" s="1" t="s">
        <v>874</v>
      </c>
      <c r="P541" s="4">
        <v>0.2651</v>
      </c>
    </row>
    <row r="542" spans="1:16" hidden="1" x14ac:dyDescent="0.25">
      <c r="A542" s="1" t="s">
        <v>819</v>
      </c>
      <c r="B542">
        <v>750</v>
      </c>
      <c r="C542" s="1" t="s">
        <v>822</v>
      </c>
      <c r="D542" s="1" t="s">
        <v>1002</v>
      </c>
      <c r="E542" s="1" t="s">
        <v>1093</v>
      </c>
      <c r="F542">
        <v>1</v>
      </c>
      <c r="G542">
        <v>0</v>
      </c>
      <c r="H542">
        <v>0</v>
      </c>
      <c r="I542">
        <v>1</v>
      </c>
      <c r="J542" s="1" t="s">
        <v>129</v>
      </c>
      <c r="K542">
        <v>140</v>
      </c>
      <c r="L542" s="1" t="s">
        <v>137</v>
      </c>
      <c r="M542" s="1"/>
      <c r="N542" s="1" t="s">
        <v>136</v>
      </c>
      <c r="O542" s="1" t="s">
        <v>874</v>
      </c>
      <c r="P542" s="4">
        <v>0.25</v>
      </c>
    </row>
    <row r="543" spans="1:16" hidden="1" x14ac:dyDescent="0.25">
      <c r="A543" s="1" t="s">
        <v>819</v>
      </c>
      <c r="B543">
        <v>760</v>
      </c>
      <c r="C543" s="1" t="s">
        <v>822</v>
      </c>
      <c r="D543" s="1" t="s">
        <v>1003</v>
      </c>
      <c r="E543" s="1" t="s">
        <v>1094</v>
      </c>
      <c r="F543">
        <v>1</v>
      </c>
      <c r="G543">
        <v>0</v>
      </c>
      <c r="H543">
        <v>0</v>
      </c>
      <c r="I543">
        <v>1</v>
      </c>
      <c r="J543" s="1" t="s">
        <v>129</v>
      </c>
      <c r="K543">
        <v>140</v>
      </c>
      <c r="L543" s="1" t="s">
        <v>137</v>
      </c>
      <c r="M543" s="1"/>
      <c r="N543" s="1" t="s">
        <v>136</v>
      </c>
      <c r="O543" s="1" t="s">
        <v>874</v>
      </c>
      <c r="P543" s="4">
        <v>2.08</v>
      </c>
    </row>
    <row r="544" spans="1:16" hidden="1" x14ac:dyDescent="0.25">
      <c r="A544" s="1" t="s">
        <v>819</v>
      </c>
      <c r="B544">
        <v>770</v>
      </c>
      <c r="C544" s="1" t="s">
        <v>822</v>
      </c>
      <c r="D544" s="1" t="s">
        <v>999</v>
      </c>
      <c r="E544" s="1" t="s">
        <v>1090</v>
      </c>
      <c r="F544">
        <v>2</v>
      </c>
      <c r="G544">
        <v>0</v>
      </c>
      <c r="H544">
        <v>0</v>
      </c>
      <c r="I544">
        <v>2</v>
      </c>
      <c r="J544" s="1" t="s">
        <v>129</v>
      </c>
      <c r="K544">
        <v>140</v>
      </c>
      <c r="L544" s="1" t="s">
        <v>137</v>
      </c>
      <c r="M544" s="1"/>
      <c r="N544" s="1" t="s">
        <v>136</v>
      </c>
      <c r="O544" s="1" t="s">
        <v>874</v>
      </c>
      <c r="P544" s="4">
        <v>1.5145</v>
      </c>
    </row>
    <row r="545" spans="1:16" hidden="1" x14ac:dyDescent="0.25">
      <c r="A545" s="1" t="s">
        <v>819</v>
      </c>
      <c r="B545">
        <v>780</v>
      </c>
      <c r="C545" s="1" t="s">
        <v>822</v>
      </c>
      <c r="D545" s="1" t="s">
        <v>1001</v>
      </c>
      <c r="E545" s="1" t="s">
        <v>1092</v>
      </c>
      <c r="F545">
        <v>2</v>
      </c>
      <c r="G545">
        <v>0</v>
      </c>
      <c r="H545">
        <v>0</v>
      </c>
      <c r="I545">
        <v>2</v>
      </c>
      <c r="J545" s="1" t="s">
        <v>129</v>
      </c>
      <c r="K545">
        <v>140</v>
      </c>
      <c r="L545" s="1" t="s">
        <v>137</v>
      </c>
      <c r="M545" s="1"/>
      <c r="N545" s="1" t="s">
        <v>136</v>
      </c>
      <c r="O545" s="1" t="s">
        <v>874</v>
      </c>
      <c r="P545" s="4">
        <v>0.2651</v>
      </c>
    </row>
    <row r="546" spans="1:16" hidden="1" x14ac:dyDescent="0.25">
      <c r="A546" s="1" t="s">
        <v>819</v>
      </c>
      <c r="B546">
        <v>790</v>
      </c>
      <c r="C546" s="1" t="s">
        <v>822</v>
      </c>
      <c r="D546" s="1" t="s">
        <v>1004</v>
      </c>
      <c r="E546" s="1" t="s">
        <v>1095</v>
      </c>
      <c r="F546">
        <v>1</v>
      </c>
      <c r="G546">
        <v>0</v>
      </c>
      <c r="H546">
        <v>0</v>
      </c>
      <c r="I546">
        <v>1</v>
      </c>
      <c r="J546" s="1" t="s">
        <v>129</v>
      </c>
      <c r="K546">
        <v>140</v>
      </c>
      <c r="L546" s="1" t="s">
        <v>137</v>
      </c>
      <c r="M546" s="1"/>
      <c r="N546" s="1" t="s">
        <v>136</v>
      </c>
      <c r="O546" s="1" t="s">
        <v>874</v>
      </c>
      <c r="P546" s="4">
        <v>0.33</v>
      </c>
    </row>
    <row r="547" spans="1:16" hidden="1" x14ac:dyDescent="0.25">
      <c r="A547" s="1" t="s">
        <v>819</v>
      </c>
      <c r="B547">
        <v>800</v>
      </c>
      <c r="C547" s="1" t="s">
        <v>822</v>
      </c>
      <c r="D547" s="1" t="s">
        <v>1005</v>
      </c>
      <c r="E547" s="1" t="s">
        <v>1096</v>
      </c>
      <c r="F547">
        <v>1</v>
      </c>
      <c r="G547">
        <v>0</v>
      </c>
      <c r="H547">
        <v>0</v>
      </c>
      <c r="I547">
        <v>1</v>
      </c>
      <c r="J547" s="1" t="s">
        <v>129</v>
      </c>
      <c r="K547">
        <v>140</v>
      </c>
      <c r="L547" s="1" t="s">
        <v>137</v>
      </c>
      <c r="M547" s="1"/>
      <c r="N547" s="1" t="s">
        <v>136</v>
      </c>
      <c r="O547" s="1" t="s">
        <v>874</v>
      </c>
      <c r="P547" s="4">
        <v>3.8464</v>
      </c>
    </row>
    <row r="548" spans="1:16" hidden="1" x14ac:dyDescent="0.25">
      <c r="A548" s="1" t="s">
        <v>819</v>
      </c>
      <c r="B548">
        <v>810</v>
      </c>
      <c r="C548" s="1" t="s">
        <v>822</v>
      </c>
      <c r="D548" s="1" t="s">
        <v>1006</v>
      </c>
      <c r="E548" s="1" t="s">
        <v>1097</v>
      </c>
      <c r="F548">
        <v>4</v>
      </c>
      <c r="G548">
        <v>0</v>
      </c>
      <c r="H548">
        <v>0</v>
      </c>
      <c r="I548">
        <v>4</v>
      </c>
      <c r="J548" s="1" t="s">
        <v>129</v>
      </c>
      <c r="K548">
        <v>140</v>
      </c>
      <c r="L548" s="1" t="s">
        <v>137</v>
      </c>
      <c r="M548" s="1"/>
      <c r="N548" s="1" t="s">
        <v>136</v>
      </c>
      <c r="O548" s="1" t="s">
        <v>874</v>
      </c>
      <c r="P548" s="4">
        <v>0.34</v>
      </c>
    </row>
    <row r="549" spans="1:16" hidden="1" x14ac:dyDescent="0.25">
      <c r="A549" s="1" t="s">
        <v>819</v>
      </c>
      <c r="B549">
        <v>820</v>
      </c>
      <c r="C549" s="1" t="s">
        <v>822</v>
      </c>
      <c r="D549" s="1" t="s">
        <v>80</v>
      </c>
      <c r="E549" s="1" t="s">
        <v>107</v>
      </c>
      <c r="F549">
        <v>1</v>
      </c>
      <c r="G549">
        <v>0</v>
      </c>
      <c r="H549">
        <v>0</v>
      </c>
      <c r="I549">
        <v>1</v>
      </c>
      <c r="J549" s="1" t="s">
        <v>128</v>
      </c>
      <c r="K549">
        <v>200</v>
      </c>
      <c r="L549" s="1" t="s">
        <v>137</v>
      </c>
      <c r="M549" s="1"/>
      <c r="N549" s="1" t="s">
        <v>136</v>
      </c>
      <c r="O549" s="1" t="s">
        <v>874</v>
      </c>
      <c r="P549" s="4">
        <v>7.5400999999999998</v>
      </c>
    </row>
    <row r="550" spans="1:16" hidden="1" x14ac:dyDescent="0.25">
      <c r="A550" s="1" t="s">
        <v>819</v>
      </c>
      <c r="B550">
        <v>830</v>
      </c>
      <c r="C550" s="1" t="s">
        <v>822</v>
      </c>
      <c r="D550" s="1" t="s">
        <v>226</v>
      </c>
      <c r="E550" s="1" t="s">
        <v>245</v>
      </c>
      <c r="F550">
        <v>1</v>
      </c>
      <c r="G550">
        <v>0</v>
      </c>
      <c r="H550">
        <v>0</v>
      </c>
      <c r="I550">
        <v>1</v>
      </c>
      <c r="J550" s="1" t="s">
        <v>128</v>
      </c>
      <c r="K550">
        <v>200</v>
      </c>
      <c r="L550" s="1" t="s">
        <v>137</v>
      </c>
      <c r="M550" s="1"/>
      <c r="N550" s="1" t="s">
        <v>136</v>
      </c>
      <c r="O550" s="1" t="s">
        <v>874</v>
      </c>
      <c r="P550" s="4">
        <v>1.6</v>
      </c>
    </row>
    <row r="551" spans="1:16" hidden="1" x14ac:dyDescent="0.25">
      <c r="A551" s="1" t="s">
        <v>819</v>
      </c>
      <c r="B551">
        <v>840</v>
      </c>
      <c r="C551" s="1" t="s">
        <v>822</v>
      </c>
      <c r="D551" s="1" t="s">
        <v>84</v>
      </c>
      <c r="E551" s="1" t="s">
        <v>111</v>
      </c>
      <c r="F551">
        <v>1</v>
      </c>
      <c r="G551">
        <v>0</v>
      </c>
      <c r="H551">
        <v>0</v>
      </c>
      <c r="I551">
        <v>1</v>
      </c>
      <c r="J551" s="1" t="s">
        <v>128</v>
      </c>
      <c r="K551">
        <v>240</v>
      </c>
      <c r="L551" s="1" t="s">
        <v>137</v>
      </c>
      <c r="M551" s="1"/>
      <c r="N551" s="1" t="s">
        <v>136</v>
      </c>
      <c r="O551" s="1" t="s">
        <v>874</v>
      </c>
      <c r="P551" s="4">
        <v>17.850000000000001</v>
      </c>
    </row>
    <row r="552" spans="1:16" hidden="1" x14ac:dyDescent="0.25">
      <c r="A552" s="1" t="s">
        <v>819</v>
      </c>
      <c r="B552">
        <v>850</v>
      </c>
      <c r="C552" s="1" t="s">
        <v>822</v>
      </c>
      <c r="D552" s="1" t="s">
        <v>195</v>
      </c>
      <c r="E552" s="1" t="s">
        <v>202</v>
      </c>
      <c r="F552">
        <v>2</v>
      </c>
      <c r="G552">
        <v>0</v>
      </c>
      <c r="H552">
        <v>0</v>
      </c>
      <c r="I552">
        <v>2</v>
      </c>
      <c r="J552" s="1" t="s">
        <v>128</v>
      </c>
      <c r="K552">
        <v>240</v>
      </c>
      <c r="L552" s="1" t="s">
        <v>137</v>
      </c>
      <c r="M552" s="1"/>
      <c r="N552" s="1" t="s">
        <v>136</v>
      </c>
      <c r="O552" s="1" t="s">
        <v>874</v>
      </c>
      <c r="P552" s="4">
        <v>6.0738000000000003</v>
      </c>
    </row>
    <row r="553" spans="1:16" hidden="1" x14ac:dyDescent="0.25">
      <c r="A553" s="1" t="s">
        <v>819</v>
      </c>
      <c r="B553">
        <v>860</v>
      </c>
      <c r="C553" s="1" t="s">
        <v>822</v>
      </c>
      <c r="D553" s="1" t="s">
        <v>194</v>
      </c>
      <c r="E553" s="1" t="s">
        <v>201</v>
      </c>
      <c r="F553">
        <v>1</v>
      </c>
      <c r="G553">
        <v>0</v>
      </c>
      <c r="H553">
        <v>0</v>
      </c>
      <c r="I553">
        <v>1</v>
      </c>
      <c r="J553" s="1" t="s">
        <v>128</v>
      </c>
      <c r="K553">
        <v>240</v>
      </c>
      <c r="L553" s="1" t="s">
        <v>137</v>
      </c>
      <c r="M553" s="1"/>
      <c r="N553" s="1" t="s">
        <v>136</v>
      </c>
      <c r="O553" s="1" t="s">
        <v>874</v>
      </c>
      <c r="P553" s="4">
        <v>4.9859999999999998</v>
      </c>
    </row>
    <row r="554" spans="1:16" hidden="1" x14ac:dyDescent="0.25">
      <c r="A554" s="1" t="s">
        <v>819</v>
      </c>
      <c r="B554">
        <v>870</v>
      </c>
      <c r="C554" s="1" t="s">
        <v>822</v>
      </c>
      <c r="D554" s="1" t="s">
        <v>83</v>
      </c>
      <c r="E554" s="1" t="s">
        <v>110</v>
      </c>
      <c r="F554">
        <v>1</v>
      </c>
      <c r="G554">
        <v>0</v>
      </c>
      <c r="H554">
        <v>0</v>
      </c>
      <c r="I554">
        <v>1</v>
      </c>
      <c r="J554" s="1" t="s">
        <v>128</v>
      </c>
      <c r="K554">
        <v>240</v>
      </c>
      <c r="L554" s="1" t="s">
        <v>137</v>
      </c>
      <c r="M554" s="1"/>
      <c r="N554" s="1" t="s">
        <v>136</v>
      </c>
      <c r="O554" s="1" t="s">
        <v>874</v>
      </c>
      <c r="P554" s="4">
        <v>10.2476</v>
      </c>
    </row>
    <row r="555" spans="1:16" hidden="1" x14ac:dyDescent="0.25">
      <c r="A555" s="1" t="s">
        <v>819</v>
      </c>
      <c r="B555">
        <v>880</v>
      </c>
      <c r="C555" s="1" t="s">
        <v>822</v>
      </c>
      <c r="D555" s="1" t="s">
        <v>81</v>
      </c>
      <c r="E555" s="1" t="s">
        <v>108</v>
      </c>
      <c r="F555">
        <v>2</v>
      </c>
      <c r="G555">
        <v>0</v>
      </c>
      <c r="H555">
        <v>0</v>
      </c>
      <c r="I555">
        <v>2</v>
      </c>
      <c r="J555" s="1" t="s">
        <v>128</v>
      </c>
      <c r="K555">
        <v>240</v>
      </c>
      <c r="L555" s="1" t="s">
        <v>137</v>
      </c>
      <c r="M555" s="1"/>
      <c r="N555" s="1" t="s">
        <v>136</v>
      </c>
      <c r="O555" s="1" t="s">
        <v>874</v>
      </c>
      <c r="P555" s="4">
        <v>1.66</v>
      </c>
    </row>
    <row r="556" spans="1:16" hidden="1" x14ac:dyDescent="0.25">
      <c r="A556" s="1" t="s">
        <v>819</v>
      </c>
      <c r="B556">
        <v>890</v>
      </c>
      <c r="C556" s="1" t="s">
        <v>822</v>
      </c>
      <c r="D556" s="1" t="s">
        <v>191</v>
      </c>
      <c r="E556" s="1" t="s">
        <v>198</v>
      </c>
      <c r="F556">
        <v>4</v>
      </c>
      <c r="G556">
        <v>0</v>
      </c>
      <c r="H556">
        <v>0</v>
      </c>
      <c r="I556">
        <v>4</v>
      </c>
      <c r="J556" s="1" t="s">
        <v>128</v>
      </c>
      <c r="K556">
        <v>240</v>
      </c>
      <c r="L556" s="1" t="s">
        <v>137</v>
      </c>
      <c r="M556" s="1"/>
      <c r="N556" s="1" t="s">
        <v>136</v>
      </c>
      <c r="O556" s="1" t="s">
        <v>874</v>
      </c>
      <c r="P556" s="4">
        <v>3.5379999999999998</v>
      </c>
    </row>
    <row r="557" spans="1:16" hidden="1" x14ac:dyDescent="0.25">
      <c r="A557" s="1" t="s">
        <v>819</v>
      </c>
      <c r="B557">
        <v>900</v>
      </c>
      <c r="C557" s="1" t="s">
        <v>822</v>
      </c>
      <c r="D557" s="1" t="s">
        <v>82</v>
      </c>
      <c r="E557" s="1" t="s">
        <v>109</v>
      </c>
      <c r="F557">
        <v>2</v>
      </c>
      <c r="G557">
        <v>0</v>
      </c>
      <c r="H557">
        <v>0</v>
      </c>
      <c r="I557">
        <v>2</v>
      </c>
      <c r="J557" s="1" t="s">
        <v>128</v>
      </c>
      <c r="K557">
        <v>240</v>
      </c>
      <c r="L557" s="1" t="s">
        <v>137</v>
      </c>
      <c r="M557" s="1"/>
      <c r="N557" s="1" t="s">
        <v>136</v>
      </c>
      <c r="O557" s="1" t="s">
        <v>874</v>
      </c>
      <c r="P557" s="4">
        <v>8.3000000000000007</v>
      </c>
    </row>
    <row r="558" spans="1:16" hidden="1" x14ac:dyDescent="0.25">
      <c r="A558" s="1" t="s">
        <v>819</v>
      </c>
      <c r="B558">
        <v>910</v>
      </c>
      <c r="C558" s="1" t="s">
        <v>822</v>
      </c>
      <c r="D558" s="1" t="s">
        <v>85</v>
      </c>
      <c r="E558" s="1" t="s">
        <v>112</v>
      </c>
      <c r="F558">
        <v>1</v>
      </c>
      <c r="G558">
        <v>0</v>
      </c>
      <c r="H558">
        <v>0</v>
      </c>
      <c r="I558">
        <v>1</v>
      </c>
      <c r="J558" s="1" t="s">
        <v>128</v>
      </c>
      <c r="K558">
        <v>240</v>
      </c>
      <c r="L558" s="1" t="s">
        <v>137</v>
      </c>
      <c r="M558" s="1"/>
      <c r="N558" s="1" t="s">
        <v>136</v>
      </c>
      <c r="O558" s="1" t="s">
        <v>874</v>
      </c>
      <c r="P558" s="4">
        <v>26.318200000000001</v>
      </c>
    </row>
    <row r="559" spans="1:16" hidden="1" x14ac:dyDescent="0.25">
      <c r="A559" s="1" t="s">
        <v>841</v>
      </c>
      <c r="B559">
        <v>220</v>
      </c>
      <c r="C559" s="1" t="s">
        <v>855</v>
      </c>
      <c r="D559" s="1" t="s">
        <v>348</v>
      </c>
      <c r="E559" s="1" t="s">
        <v>365</v>
      </c>
      <c r="F559">
        <v>1</v>
      </c>
      <c r="G559">
        <v>1</v>
      </c>
      <c r="H559">
        <v>0</v>
      </c>
      <c r="I559">
        <v>0</v>
      </c>
      <c r="J559" s="1" t="s">
        <v>129</v>
      </c>
      <c r="K559">
        <v>70</v>
      </c>
      <c r="L559" s="1" t="s">
        <v>137</v>
      </c>
      <c r="M559" s="1"/>
      <c r="N559" s="1" t="s">
        <v>136</v>
      </c>
      <c r="O559" s="1" t="s">
        <v>760</v>
      </c>
      <c r="P559" s="4">
        <v>10.6</v>
      </c>
    </row>
    <row r="560" spans="1:16" hidden="1" x14ac:dyDescent="0.25">
      <c r="A560" s="1" t="s">
        <v>841</v>
      </c>
      <c r="B560">
        <v>580</v>
      </c>
      <c r="C560" s="1" t="s">
        <v>855</v>
      </c>
      <c r="D560" s="1" t="s">
        <v>93</v>
      </c>
      <c r="E560" s="1" t="s">
        <v>120</v>
      </c>
      <c r="F560">
        <v>3</v>
      </c>
      <c r="G560">
        <v>3</v>
      </c>
      <c r="H560">
        <v>0</v>
      </c>
      <c r="I560">
        <v>0</v>
      </c>
      <c r="J560" s="1" t="s">
        <v>129</v>
      </c>
      <c r="K560">
        <v>100</v>
      </c>
      <c r="L560" s="1" t="s">
        <v>137</v>
      </c>
      <c r="M560" s="1"/>
      <c r="N560" s="1" t="s">
        <v>136</v>
      </c>
      <c r="O560" s="1" t="s">
        <v>760</v>
      </c>
      <c r="P560" s="4">
        <v>4.4760999999999997</v>
      </c>
    </row>
    <row r="561" spans="1:16" hidden="1" x14ac:dyDescent="0.25">
      <c r="A561" s="1" t="s">
        <v>841</v>
      </c>
      <c r="B561">
        <v>680</v>
      </c>
      <c r="C561" s="1" t="s">
        <v>855</v>
      </c>
      <c r="D561" s="1" t="s">
        <v>863</v>
      </c>
      <c r="E561" s="1" t="s">
        <v>870</v>
      </c>
      <c r="F561">
        <v>1</v>
      </c>
      <c r="G561">
        <v>1</v>
      </c>
      <c r="H561">
        <v>0</v>
      </c>
      <c r="I561">
        <v>0</v>
      </c>
      <c r="J561" s="1" t="s">
        <v>129</v>
      </c>
      <c r="K561">
        <v>110</v>
      </c>
      <c r="L561" s="1" t="s">
        <v>137</v>
      </c>
      <c r="M561" s="1"/>
      <c r="N561" s="1" t="s">
        <v>136</v>
      </c>
      <c r="O561" s="1" t="s">
        <v>760</v>
      </c>
      <c r="P561" s="4">
        <v>414.82339999999999</v>
      </c>
    </row>
    <row r="562" spans="1:16" hidden="1" x14ac:dyDescent="0.25">
      <c r="A562" s="1" t="s">
        <v>842</v>
      </c>
      <c r="B562">
        <v>220</v>
      </c>
      <c r="C562" s="1" t="s">
        <v>856</v>
      </c>
      <c r="D562" s="1" t="s">
        <v>348</v>
      </c>
      <c r="E562" s="1" t="s">
        <v>365</v>
      </c>
      <c r="F562">
        <v>1</v>
      </c>
      <c r="G562">
        <v>1</v>
      </c>
      <c r="H562">
        <v>0</v>
      </c>
      <c r="I562">
        <v>0</v>
      </c>
      <c r="J562" s="1" t="s">
        <v>129</v>
      </c>
      <c r="K562">
        <v>70</v>
      </c>
      <c r="L562" s="1" t="s">
        <v>137</v>
      </c>
      <c r="M562" s="1"/>
      <c r="N562" s="1" t="s">
        <v>136</v>
      </c>
      <c r="O562" s="1" t="s">
        <v>760</v>
      </c>
      <c r="P562" s="4">
        <v>10.6</v>
      </c>
    </row>
    <row r="563" spans="1:16" hidden="1" x14ac:dyDescent="0.25">
      <c r="A563" s="1" t="s">
        <v>842</v>
      </c>
      <c r="B563">
        <v>580</v>
      </c>
      <c r="C563" s="1" t="s">
        <v>856</v>
      </c>
      <c r="D563" s="1" t="s">
        <v>93</v>
      </c>
      <c r="E563" s="1" t="s">
        <v>120</v>
      </c>
      <c r="F563">
        <v>3</v>
      </c>
      <c r="G563">
        <v>3</v>
      </c>
      <c r="H563">
        <v>0</v>
      </c>
      <c r="I563">
        <v>0</v>
      </c>
      <c r="J563" s="1" t="s">
        <v>129</v>
      </c>
      <c r="K563">
        <v>100</v>
      </c>
      <c r="L563" s="1" t="s">
        <v>137</v>
      </c>
      <c r="M563" s="1"/>
      <c r="N563" s="1" t="s">
        <v>136</v>
      </c>
      <c r="O563" s="1" t="s">
        <v>760</v>
      </c>
      <c r="P563" s="4">
        <v>4.4760999999999997</v>
      </c>
    </row>
    <row r="564" spans="1:16" hidden="1" x14ac:dyDescent="0.25">
      <c r="A564" s="1" t="s">
        <v>842</v>
      </c>
      <c r="B564">
        <v>680</v>
      </c>
      <c r="C564" s="1" t="s">
        <v>856</v>
      </c>
      <c r="D564" s="1" t="s">
        <v>863</v>
      </c>
      <c r="E564" s="1" t="s">
        <v>870</v>
      </c>
      <c r="F564">
        <v>1</v>
      </c>
      <c r="G564">
        <v>1</v>
      </c>
      <c r="H564">
        <v>0</v>
      </c>
      <c r="I564">
        <v>0</v>
      </c>
      <c r="J564" s="1" t="s">
        <v>129</v>
      </c>
      <c r="K564">
        <v>110</v>
      </c>
      <c r="L564" s="1" t="s">
        <v>137</v>
      </c>
      <c r="M564" s="1"/>
      <c r="N564" s="1" t="s">
        <v>136</v>
      </c>
      <c r="O564" s="1" t="s">
        <v>760</v>
      </c>
      <c r="P564" s="4">
        <v>414.82339999999999</v>
      </c>
    </row>
    <row r="565" spans="1:16" hidden="1" x14ac:dyDescent="0.25">
      <c r="A565" s="1" t="s">
        <v>843</v>
      </c>
      <c r="B565">
        <v>220</v>
      </c>
      <c r="C565" s="1" t="s">
        <v>857</v>
      </c>
      <c r="D565" s="1" t="s">
        <v>348</v>
      </c>
      <c r="E565" s="1" t="s">
        <v>365</v>
      </c>
      <c r="F565">
        <v>1</v>
      </c>
      <c r="G565">
        <v>1</v>
      </c>
      <c r="H565">
        <v>0</v>
      </c>
      <c r="I565">
        <v>0</v>
      </c>
      <c r="J565" s="1" t="s">
        <v>129</v>
      </c>
      <c r="K565">
        <v>70</v>
      </c>
      <c r="L565" s="1" t="s">
        <v>137</v>
      </c>
      <c r="M565" s="1"/>
      <c r="N565" s="1" t="s">
        <v>136</v>
      </c>
      <c r="O565" s="1" t="s">
        <v>760</v>
      </c>
      <c r="P565" s="4">
        <v>10.6</v>
      </c>
    </row>
    <row r="566" spans="1:16" hidden="1" x14ac:dyDescent="0.25">
      <c r="A566" s="1" t="s">
        <v>843</v>
      </c>
      <c r="B566">
        <v>580</v>
      </c>
      <c r="C566" s="1" t="s">
        <v>857</v>
      </c>
      <c r="D566" s="1" t="s">
        <v>93</v>
      </c>
      <c r="E566" s="1" t="s">
        <v>120</v>
      </c>
      <c r="F566">
        <v>3</v>
      </c>
      <c r="G566">
        <v>3</v>
      </c>
      <c r="H566">
        <v>0</v>
      </c>
      <c r="I566">
        <v>0</v>
      </c>
      <c r="J566" s="1" t="s">
        <v>129</v>
      </c>
      <c r="K566">
        <v>100</v>
      </c>
      <c r="L566" s="1" t="s">
        <v>137</v>
      </c>
      <c r="M566" s="1"/>
      <c r="N566" s="1" t="s">
        <v>136</v>
      </c>
      <c r="O566" s="1" t="s">
        <v>760</v>
      </c>
      <c r="P566" s="4">
        <v>4.4760999999999997</v>
      </c>
    </row>
    <row r="567" spans="1:16" hidden="1" x14ac:dyDescent="0.25">
      <c r="A567" s="1" t="s">
        <v>843</v>
      </c>
      <c r="B567">
        <v>680</v>
      </c>
      <c r="C567" s="1" t="s">
        <v>857</v>
      </c>
      <c r="D567" s="1" t="s">
        <v>863</v>
      </c>
      <c r="E567" s="1" t="s">
        <v>870</v>
      </c>
      <c r="F567">
        <v>1</v>
      </c>
      <c r="G567">
        <v>1</v>
      </c>
      <c r="H567">
        <v>0</v>
      </c>
      <c r="I567">
        <v>0</v>
      </c>
      <c r="J567" s="1" t="s">
        <v>129</v>
      </c>
      <c r="K567">
        <v>110</v>
      </c>
      <c r="L567" s="1" t="s">
        <v>137</v>
      </c>
      <c r="M567" s="1"/>
      <c r="N567" s="1" t="s">
        <v>136</v>
      </c>
      <c r="O567" s="1" t="s">
        <v>760</v>
      </c>
      <c r="P567" s="4">
        <v>414.82339999999999</v>
      </c>
    </row>
    <row r="568" spans="1:16" hidden="1" x14ac:dyDescent="0.25">
      <c r="A568" s="1" t="s">
        <v>926</v>
      </c>
      <c r="B568">
        <v>10</v>
      </c>
      <c r="C568" s="1" t="s">
        <v>939</v>
      </c>
      <c r="D568" s="1" t="s">
        <v>959</v>
      </c>
      <c r="E568" s="1" t="s">
        <v>1050</v>
      </c>
      <c r="F568">
        <v>1</v>
      </c>
      <c r="G568">
        <v>0</v>
      </c>
      <c r="H568">
        <v>0</v>
      </c>
      <c r="I568">
        <v>1</v>
      </c>
      <c r="J568" s="1" t="s">
        <v>129</v>
      </c>
      <c r="K568">
        <v>70</v>
      </c>
      <c r="L568" s="1" t="s">
        <v>137</v>
      </c>
      <c r="M568" s="1"/>
      <c r="N568" s="1" t="s">
        <v>136</v>
      </c>
      <c r="O568" s="1" t="s">
        <v>874</v>
      </c>
      <c r="P568" s="4">
        <v>23.52</v>
      </c>
    </row>
    <row r="569" spans="1:16" hidden="1" x14ac:dyDescent="0.25">
      <c r="A569" s="1" t="s">
        <v>926</v>
      </c>
      <c r="B569">
        <v>20</v>
      </c>
      <c r="C569" s="1" t="s">
        <v>939</v>
      </c>
      <c r="D569" s="1" t="s">
        <v>949</v>
      </c>
      <c r="E569" s="1" t="s">
        <v>1040</v>
      </c>
      <c r="F569">
        <v>1</v>
      </c>
      <c r="G569">
        <v>0</v>
      </c>
      <c r="H569">
        <v>0</v>
      </c>
      <c r="I569">
        <v>1</v>
      </c>
      <c r="J569" s="1" t="s">
        <v>129</v>
      </c>
      <c r="K569">
        <v>70</v>
      </c>
      <c r="L569" s="1" t="s">
        <v>137</v>
      </c>
      <c r="M569" s="1"/>
      <c r="N569" s="1" t="s">
        <v>136</v>
      </c>
      <c r="O569" s="1" t="s">
        <v>874</v>
      </c>
      <c r="P569" s="4">
        <v>25.944600000000001</v>
      </c>
    </row>
    <row r="570" spans="1:16" hidden="1" x14ac:dyDescent="0.25">
      <c r="A570" s="1" t="s">
        <v>926</v>
      </c>
      <c r="B570">
        <v>30</v>
      </c>
      <c r="C570" s="1" t="s">
        <v>939</v>
      </c>
      <c r="D570" s="1" t="s">
        <v>944</v>
      </c>
      <c r="E570" s="1" t="s">
        <v>1035</v>
      </c>
      <c r="F570">
        <v>1</v>
      </c>
      <c r="G570">
        <v>0</v>
      </c>
      <c r="H570">
        <v>0</v>
      </c>
      <c r="I570">
        <v>1</v>
      </c>
      <c r="J570" s="1" t="s">
        <v>129</v>
      </c>
      <c r="K570">
        <v>70</v>
      </c>
      <c r="L570" s="1" t="s">
        <v>137</v>
      </c>
      <c r="M570" s="1"/>
      <c r="N570" s="1" t="s">
        <v>136</v>
      </c>
      <c r="O570" s="1" t="s">
        <v>874</v>
      </c>
      <c r="P570" s="4">
        <v>36.75</v>
      </c>
    </row>
    <row r="571" spans="1:16" hidden="1" x14ac:dyDescent="0.25">
      <c r="A571" s="1" t="s">
        <v>926</v>
      </c>
      <c r="B571">
        <v>40</v>
      </c>
      <c r="C571" s="1" t="s">
        <v>939</v>
      </c>
      <c r="D571" s="1" t="s">
        <v>951</v>
      </c>
      <c r="E571" s="1" t="s">
        <v>1042</v>
      </c>
      <c r="F571">
        <v>2</v>
      </c>
      <c r="G571">
        <v>0</v>
      </c>
      <c r="H571">
        <v>0</v>
      </c>
      <c r="I571">
        <v>2</v>
      </c>
      <c r="J571" s="1" t="s">
        <v>129</v>
      </c>
      <c r="K571">
        <v>70</v>
      </c>
      <c r="L571" s="1" t="s">
        <v>137</v>
      </c>
      <c r="M571" s="1"/>
      <c r="N571" s="1" t="s">
        <v>136</v>
      </c>
      <c r="O571" s="1" t="s">
        <v>874</v>
      </c>
      <c r="P571" s="4">
        <v>3.55</v>
      </c>
    </row>
    <row r="572" spans="1:16" hidden="1" x14ac:dyDescent="0.25">
      <c r="A572" s="1" t="s">
        <v>926</v>
      </c>
      <c r="B572">
        <v>50</v>
      </c>
      <c r="C572" s="1" t="s">
        <v>939</v>
      </c>
      <c r="D572" s="1" t="s">
        <v>954</v>
      </c>
      <c r="E572" s="1" t="s">
        <v>1045</v>
      </c>
      <c r="F572">
        <v>2</v>
      </c>
      <c r="G572">
        <v>0</v>
      </c>
      <c r="H572">
        <v>0</v>
      </c>
      <c r="I572">
        <v>2</v>
      </c>
      <c r="J572" s="1" t="s">
        <v>129</v>
      </c>
      <c r="K572">
        <v>70</v>
      </c>
      <c r="L572" s="1" t="s">
        <v>137</v>
      </c>
      <c r="M572" s="1"/>
      <c r="N572" s="1" t="s">
        <v>136</v>
      </c>
      <c r="O572" s="1" t="s">
        <v>874</v>
      </c>
      <c r="P572" s="4">
        <v>4.5</v>
      </c>
    </row>
    <row r="573" spans="1:16" hidden="1" x14ac:dyDescent="0.25">
      <c r="A573" s="1" t="s">
        <v>926</v>
      </c>
      <c r="B573">
        <v>60</v>
      </c>
      <c r="C573" s="1" t="s">
        <v>939</v>
      </c>
      <c r="D573" s="1" t="s">
        <v>958</v>
      </c>
      <c r="E573" s="1" t="s">
        <v>1049</v>
      </c>
      <c r="F573">
        <v>1</v>
      </c>
      <c r="G573">
        <v>0</v>
      </c>
      <c r="H573">
        <v>0</v>
      </c>
      <c r="I573">
        <v>1</v>
      </c>
      <c r="J573" s="1" t="s">
        <v>129</v>
      </c>
      <c r="K573">
        <v>70</v>
      </c>
      <c r="L573" s="1" t="s">
        <v>137</v>
      </c>
      <c r="M573" s="1"/>
      <c r="N573" s="1" t="s">
        <v>136</v>
      </c>
      <c r="O573" s="1" t="s">
        <v>874</v>
      </c>
      <c r="P573" s="4">
        <v>14.9681</v>
      </c>
    </row>
    <row r="574" spans="1:16" hidden="1" x14ac:dyDescent="0.25">
      <c r="A574" s="1" t="s">
        <v>926</v>
      </c>
      <c r="B574">
        <v>70</v>
      </c>
      <c r="C574" s="1" t="s">
        <v>939</v>
      </c>
      <c r="D574" s="1" t="s">
        <v>92</v>
      </c>
      <c r="E574" s="1" t="s">
        <v>119</v>
      </c>
      <c r="F574">
        <v>7</v>
      </c>
      <c r="G574">
        <v>0</v>
      </c>
      <c r="H574">
        <v>0</v>
      </c>
      <c r="I574">
        <v>7</v>
      </c>
      <c r="J574" s="1" t="s">
        <v>129</v>
      </c>
      <c r="K574">
        <v>70</v>
      </c>
      <c r="L574" s="1" t="s">
        <v>137</v>
      </c>
      <c r="M574" s="1"/>
      <c r="N574" s="1" t="s">
        <v>136</v>
      </c>
      <c r="O574" s="1" t="s">
        <v>874</v>
      </c>
      <c r="P574" s="4">
        <v>8.4910999999999994</v>
      </c>
    </row>
    <row r="575" spans="1:16" hidden="1" x14ac:dyDescent="0.25">
      <c r="A575" s="1" t="s">
        <v>926</v>
      </c>
      <c r="B575">
        <v>80</v>
      </c>
      <c r="C575" s="1" t="s">
        <v>939</v>
      </c>
      <c r="D575" s="1" t="s">
        <v>945</v>
      </c>
      <c r="E575" s="1" t="s">
        <v>1036</v>
      </c>
      <c r="F575">
        <v>1</v>
      </c>
      <c r="G575">
        <v>0</v>
      </c>
      <c r="H575">
        <v>0</v>
      </c>
      <c r="I575">
        <v>1</v>
      </c>
      <c r="J575" s="1" t="s">
        <v>129</v>
      </c>
      <c r="K575">
        <v>70</v>
      </c>
      <c r="L575" s="1" t="s">
        <v>137</v>
      </c>
      <c r="M575" s="1"/>
      <c r="N575" s="1" t="s">
        <v>136</v>
      </c>
      <c r="O575" s="1" t="s">
        <v>874</v>
      </c>
      <c r="P575" s="4">
        <v>36.75</v>
      </c>
    </row>
    <row r="576" spans="1:16" hidden="1" x14ac:dyDescent="0.25">
      <c r="A576" s="1" t="s">
        <v>926</v>
      </c>
      <c r="B576">
        <v>90</v>
      </c>
      <c r="C576" s="1" t="s">
        <v>939</v>
      </c>
      <c r="D576" s="1" t="s">
        <v>284</v>
      </c>
      <c r="E576" s="1" t="s">
        <v>292</v>
      </c>
      <c r="F576">
        <v>4</v>
      </c>
      <c r="G576">
        <v>0</v>
      </c>
      <c r="H576">
        <v>0</v>
      </c>
      <c r="I576">
        <v>4</v>
      </c>
      <c r="J576" s="1" t="s">
        <v>129</v>
      </c>
      <c r="K576">
        <v>70</v>
      </c>
      <c r="L576" s="1" t="s">
        <v>137</v>
      </c>
      <c r="M576" s="1"/>
      <c r="N576" s="1" t="s">
        <v>136</v>
      </c>
      <c r="O576" s="1" t="s">
        <v>874</v>
      </c>
      <c r="P576" s="4">
        <v>3.81</v>
      </c>
    </row>
    <row r="577" spans="1:16" hidden="1" x14ac:dyDescent="0.25">
      <c r="A577" s="1" t="s">
        <v>926</v>
      </c>
      <c r="B577">
        <v>100</v>
      </c>
      <c r="C577" s="1" t="s">
        <v>939</v>
      </c>
      <c r="D577" s="1" t="s">
        <v>1007</v>
      </c>
      <c r="E577" s="1" t="s">
        <v>1098</v>
      </c>
      <c r="F577">
        <v>1</v>
      </c>
      <c r="G577">
        <v>0</v>
      </c>
      <c r="H577">
        <v>0</v>
      </c>
      <c r="I577">
        <v>1</v>
      </c>
      <c r="J577" s="1" t="s">
        <v>129</v>
      </c>
      <c r="K577">
        <v>70</v>
      </c>
      <c r="L577" s="1" t="s">
        <v>137</v>
      </c>
      <c r="M577" s="1"/>
      <c r="N577" s="1" t="s">
        <v>136</v>
      </c>
      <c r="O577" s="1" t="s">
        <v>874</v>
      </c>
      <c r="P577" s="4">
        <v>9.6300000000000008</v>
      </c>
    </row>
    <row r="578" spans="1:16" hidden="1" x14ac:dyDescent="0.25">
      <c r="A578" s="1" t="s">
        <v>926</v>
      </c>
      <c r="B578">
        <v>110</v>
      </c>
      <c r="C578" s="1" t="s">
        <v>939</v>
      </c>
      <c r="D578" s="1" t="s">
        <v>946</v>
      </c>
      <c r="E578" s="1" t="s">
        <v>1037</v>
      </c>
      <c r="F578">
        <v>12</v>
      </c>
      <c r="G578">
        <v>0</v>
      </c>
      <c r="H578">
        <v>0</v>
      </c>
      <c r="I578">
        <v>12</v>
      </c>
      <c r="J578" s="1" t="s">
        <v>129</v>
      </c>
      <c r="K578">
        <v>70</v>
      </c>
      <c r="L578" s="1" t="s">
        <v>137</v>
      </c>
      <c r="M578" s="1"/>
      <c r="N578" s="1" t="s">
        <v>136</v>
      </c>
      <c r="O578" s="1" t="s">
        <v>874</v>
      </c>
      <c r="P578" s="4">
        <v>1.32</v>
      </c>
    </row>
    <row r="579" spans="1:16" hidden="1" x14ac:dyDescent="0.25">
      <c r="A579" s="1" t="s">
        <v>926</v>
      </c>
      <c r="B579">
        <v>120</v>
      </c>
      <c r="C579" s="1" t="s">
        <v>939</v>
      </c>
      <c r="D579" s="1" t="s">
        <v>955</v>
      </c>
      <c r="E579" s="1" t="s">
        <v>1046</v>
      </c>
      <c r="F579">
        <v>2</v>
      </c>
      <c r="G579">
        <v>0</v>
      </c>
      <c r="H579">
        <v>0</v>
      </c>
      <c r="I579">
        <v>2</v>
      </c>
      <c r="J579" s="1" t="s">
        <v>129</v>
      </c>
      <c r="K579">
        <v>70</v>
      </c>
      <c r="L579" s="1" t="s">
        <v>137</v>
      </c>
      <c r="M579" s="1"/>
      <c r="N579" s="1" t="s">
        <v>136</v>
      </c>
      <c r="O579" s="1" t="s">
        <v>874</v>
      </c>
      <c r="P579" s="4">
        <v>3.5</v>
      </c>
    </row>
    <row r="580" spans="1:16" hidden="1" x14ac:dyDescent="0.25">
      <c r="A580" s="1" t="s">
        <v>926</v>
      </c>
      <c r="B580">
        <v>130</v>
      </c>
      <c r="C580" s="1" t="s">
        <v>939</v>
      </c>
      <c r="D580" s="1" t="s">
        <v>1008</v>
      </c>
      <c r="E580" s="1" t="s">
        <v>1099</v>
      </c>
      <c r="F580">
        <v>1</v>
      </c>
      <c r="G580">
        <v>0</v>
      </c>
      <c r="H580">
        <v>0</v>
      </c>
      <c r="I580">
        <v>1</v>
      </c>
      <c r="J580" s="1" t="s">
        <v>129</v>
      </c>
      <c r="K580">
        <v>70</v>
      </c>
      <c r="L580" s="1" t="s">
        <v>137</v>
      </c>
      <c r="M580" s="1"/>
      <c r="N580" s="1" t="s">
        <v>136</v>
      </c>
      <c r="O580" s="1" t="s">
        <v>874</v>
      </c>
      <c r="P580" s="4">
        <v>15.51</v>
      </c>
    </row>
    <row r="581" spans="1:16" hidden="1" x14ac:dyDescent="0.25">
      <c r="A581" s="1" t="s">
        <v>926</v>
      </c>
      <c r="B581">
        <v>140</v>
      </c>
      <c r="C581" s="1" t="s">
        <v>939</v>
      </c>
      <c r="D581" s="1" t="s">
        <v>947</v>
      </c>
      <c r="E581" s="1" t="s">
        <v>1038</v>
      </c>
      <c r="F581">
        <v>1</v>
      </c>
      <c r="G581">
        <v>0</v>
      </c>
      <c r="H581">
        <v>0</v>
      </c>
      <c r="I581">
        <v>1</v>
      </c>
      <c r="J581" s="1" t="s">
        <v>129</v>
      </c>
      <c r="K581">
        <v>70</v>
      </c>
      <c r="L581" s="1" t="s">
        <v>137</v>
      </c>
      <c r="M581" s="1"/>
      <c r="N581" s="1" t="s">
        <v>136</v>
      </c>
      <c r="O581" s="1" t="s">
        <v>874</v>
      </c>
      <c r="P581" s="4">
        <v>6.3274999999999997</v>
      </c>
    </row>
    <row r="582" spans="1:16" hidden="1" x14ac:dyDescent="0.25">
      <c r="A582" s="1" t="s">
        <v>926</v>
      </c>
      <c r="B582">
        <v>150</v>
      </c>
      <c r="C582" s="1" t="s">
        <v>939</v>
      </c>
      <c r="D582" s="1" t="s">
        <v>730</v>
      </c>
      <c r="E582" s="1" t="s">
        <v>747</v>
      </c>
      <c r="F582">
        <v>1</v>
      </c>
      <c r="G582">
        <v>0</v>
      </c>
      <c r="H582">
        <v>0</v>
      </c>
      <c r="I582">
        <v>1</v>
      </c>
      <c r="J582" s="1" t="s">
        <v>129</v>
      </c>
      <c r="K582">
        <v>70</v>
      </c>
      <c r="L582" s="1" t="s">
        <v>137</v>
      </c>
      <c r="M582" s="1"/>
      <c r="N582" s="1" t="s">
        <v>136</v>
      </c>
      <c r="O582" s="1" t="s">
        <v>874</v>
      </c>
      <c r="P582" s="4">
        <v>15.83</v>
      </c>
    </row>
    <row r="583" spans="1:16" hidden="1" x14ac:dyDescent="0.25">
      <c r="A583" s="1" t="s">
        <v>926</v>
      </c>
      <c r="B583">
        <v>160</v>
      </c>
      <c r="C583" s="1" t="s">
        <v>939</v>
      </c>
      <c r="D583" s="1" t="s">
        <v>948</v>
      </c>
      <c r="E583" s="1" t="s">
        <v>1039</v>
      </c>
      <c r="F583">
        <v>1</v>
      </c>
      <c r="G583">
        <v>0</v>
      </c>
      <c r="H583">
        <v>0</v>
      </c>
      <c r="I583">
        <v>1</v>
      </c>
      <c r="J583" s="1" t="s">
        <v>129</v>
      </c>
      <c r="K583">
        <v>70</v>
      </c>
      <c r="L583" s="1" t="s">
        <v>137</v>
      </c>
      <c r="M583" s="1"/>
      <c r="N583" s="1" t="s">
        <v>136</v>
      </c>
      <c r="O583" s="1" t="s">
        <v>874</v>
      </c>
      <c r="P583" s="4">
        <v>6.72</v>
      </c>
    </row>
    <row r="584" spans="1:16" hidden="1" x14ac:dyDescent="0.25">
      <c r="A584" s="1" t="s">
        <v>926</v>
      </c>
      <c r="B584">
        <v>170</v>
      </c>
      <c r="C584" s="1" t="s">
        <v>939</v>
      </c>
      <c r="D584" s="1" t="s">
        <v>950</v>
      </c>
      <c r="E584" s="1" t="s">
        <v>1041</v>
      </c>
      <c r="F584">
        <v>2</v>
      </c>
      <c r="G584">
        <v>0</v>
      </c>
      <c r="H584">
        <v>0</v>
      </c>
      <c r="I584">
        <v>2</v>
      </c>
      <c r="J584" s="1" t="s">
        <v>129</v>
      </c>
      <c r="K584">
        <v>70</v>
      </c>
      <c r="L584" s="1" t="s">
        <v>137</v>
      </c>
      <c r="M584" s="1"/>
      <c r="N584" s="1" t="s">
        <v>136</v>
      </c>
      <c r="O584" s="1" t="s">
        <v>874</v>
      </c>
      <c r="P584" s="4">
        <v>2.5</v>
      </c>
    </row>
    <row r="585" spans="1:16" hidden="1" x14ac:dyDescent="0.25">
      <c r="A585" s="1" t="s">
        <v>926</v>
      </c>
      <c r="B585">
        <v>180</v>
      </c>
      <c r="C585" s="1" t="s">
        <v>939</v>
      </c>
      <c r="D585" s="1" t="s">
        <v>952</v>
      </c>
      <c r="E585" s="1" t="s">
        <v>1043</v>
      </c>
      <c r="F585">
        <v>1</v>
      </c>
      <c r="G585">
        <v>0</v>
      </c>
      <c r="H585">
        <v>0</v>
      </c>
      <c r="I585">
        <v>1</v>
      </c>
      <c r="J585" s="1" t="s">
        <v>129</v>
      </c>
      <c r="K585">
        <v>70</v>
      </c>
      <c r="L585" s="1" t="s">
        <v>137</v>
      </c>
      <c r="M585" s="1"/>
      <c r="N585" s="1" t="s">
        <v>136</v>
      </c>
      <c r="O585" s="1" t="s">
        <v>874</v>
      </c>
      <c r="P585" s="4">
        <v>4.1500000000000004</v>
      </c>
    </row>
    <row r="586" spans="1:16" hidden="1" x14ac:dyDescent="0.25">
      <c r="A586" s="1" t="s">
        <v>926</v>
      </c>
      <c r="B586">
        <v>190</v>
      </c>
      <c r="C586" s="1" t="s">
        <v>939</v>
      </c>
      <c r="D586" s="1" t="s">
        <v>953</v>
      </c>
      <c r="E586" s="1" t="s">
        <v>1044</v>
      </c>
      <c r="F586">
        <v>1</v>
      </c>
      <c r="G586">
        <v>0</v>
      </c>
      <c r="H586">
        <v>0</v>
      </c>
      <c r="I586">
        <v>1</v>
      </c>
      <c r="J586" s="1" t="s">
        <v>129</v>
      </c>
      <c r="K586">
        <v>70</v>
      </c>
      <c r="L586" s="1" t="s">
        <v>137</v>
      </c>
      <c r="M586" s="1"/>
      <c r="N586" s="1" t="s">
        <v>136</v>
      </c>
      <c r="O586" s="1" t="s">
        <v>874</v>
      </c>
      <c r="P586" s="4">
        <v>0.72</v>
      </c>
    </row>
    <row r="587" spans="1:16" hidden="1" x14ac:dyDescent="0.25">
      <c r="A587" s="1" t="s">
        <v>926</v>
      </c>
      <c r="B587">
        <v>200</v>
      </c>
      <c r="C587" s="1" t="s">
        <v>939</v>
      </c>
      <c r="D587" s="1" t="s">
        <v>956</v>
      </c>
      <c r="E587" s="1" t="s">
        <v>1047</v>
      </c>
      <c r="F587">
        <v>2</v>
      </c>
      <c r="G587">
        <v>0</v>
      </c>
      <c r="H587">
        <v>0</v>
      </c>
      <c r="I587">
        <v>2</v>
      </c>
      <c r="J587" s="1" t="s">
        <v>129</v>
      </c>
      <c r="K587">
        <v>70</v>
      </c>
      <c r="L587" s="1" t="s">
        <v>137</v>
      </c>
      <c r="M587" s="1"/>
      <c r="N587" s="1" t="s">
        <v>136</v>
      </c>
      <c r="O587" s="1" t="s">
        <v>874</v>
      </c>
      <c r="P587" s="4">
        <v>1.93</v>
      </c>
    </row>
    <row r="588" spans="1:16" hidden="1" x14ac:dyDescent="0.25">
      <c r="A588" s="1" t="s">
        <v>926</v>
      </c>
      <c r="B588">
        <v>210</v>
      </c>
      <c r="C588" s="1" t="s">
        <v>939</v>
      </c>
      <c r="D588" s="1" t="s">
        <v>957</v>
      </c>
      <c r="E588" s="1" t="s">
        <v>1048</v>
      </c>
      <c r="F588">
        <v>2</v>
      </c>
      <c r="G588">
        <v>0</v>
      </c>
      <c r="H588">
        <v>0</v>
      </c>
      <c r="I588">
        <v>2</v>
      </c>
      <c r="J588" s="1" t="s">
        <v>129</v>
      </c>
      <c r="K588">
        <v>70</v>
      </c>
      <c r="L588" s="1" t="s">
        <v>137</v>
      </c>
      <c r="M588" s="1"/>
      <c r="N588" s="1" t="s">
        <v>136</v>
      </c>
      <c r="O588" s="1" t="s">
        <v>874</v>
      </c>
      <c r="P588" s="4">
        <v>1.5955999999999999</v>
      </c>
    </row>
    <row r="589" spans="1:16" hidden="1" x14ac:dyDescent="0.25">
      <c r="A589" s="1" t="s">
        <v>926</v>
      </c>
      <c r="B589">
        <v>220</v>
      </c>
      <c r="C589" s="1" t="s">
        <v>939</v>
      </c>
      <c r="D589" s="1" t="s">
        <v>348</v>
      </c>
      <c r="E589" s="1" t="s">
        <v>365</v>
      </c>
      <c r="F589">
        <v>1</v>
      </c>
      <c r="G589">
        <v>0</v>
      </c>
      <c r="H589">
        <v>0</v>
      </c>
      <c r="I589">
        <v>1</v>
      </c>
      <c r="J589" s="1" t="s">
        <v>129</v>
      </c>
      <c r="K589">
        <v>70</v>
      </c>
      <c r="L589" s="1" t="s">
        <v>137</v>
      </c>
      <c r="M589" s="1"/>
      <c r="N589" s="1" t="s">
        <v>136</v>
      </c>
      <c r="O589" s="1" t="s">
        <v>874</v>
      </c>
      <c r="P589" s="4">
        <v>10.6</v>
      </c>
    </row>
    <row r="590" spans="1:16" hidden="1" x14ac:dyDescent="0.25">
      <c r="A590" s="1" t="s">
        <v>926</v>
      </c>
      <c r="B590">
        <v>230</v>
      </c>
      <c r="C590" s="1" t="s">
        <v>939</v>
      </c>
      <c r="D590" s="1" t="s">
        <v>960</v>
      </c>
      <c r="E590" s="1" t="s">
        <v>1051</v>
      </c>
      <c r="F590">
        <v>1</v>
      </c>
      <c r="G590">
        <v>0</v>
      </c>
      <c r="H590">
        <v>0</v>
      </c>
      <c r="I590">
        <v>1</v>
      </c>
      <c r="J590" s="1" t="s">
        <v>129</v>
      </c>
      <c r="K590">
        <v>70</v>
      </c>
      <c r="L590" s="1" t="s">
        <v>137</v>
      </c>
      <c r="M590" s="1"/>
      <c r="N590" s="1" t="s">
        <v>136</v>
      </c>
      <c r="O590" s="1" t="s">
        <v>874</v>
      </c>
      <c r="P590" s="4">
        <v>124.8925</v>
      </c>
    </row>
    <row r="591" spans="1:16" hidden="1" x14ac:dyDescent="0.25">
      <c r="A591" s="1" t="s">
        <v>926</v>
      </c>
      <c r="B591">
        <v>240</v>
      </c>
      <c r="C591" s="1" t="s">
        <v>939</v>
      </c>
      <c r="D591" s="1" t="s">
        <v>962</v>
      </c>
      <c r="E591" s="1" t="s">
        <v>1053</v>
      </c>
      <c r="F591">
        <v>1</v>
      </c>
      <c r="G591">
        <v>0</v>
      </c>
      <c r="H591">
        <v>0</v>
      </c>
      <c r="I591">
        <v>1</v>
      </c>
      <c r="J591" s="1" t="s">
        <v>129</v>
      </c>
      <c r="K591">
        <v>70</v>
      </c>
      <c r="L591" s="1" t="s">
        <v>137</v>
      </c>
      <c r="M591" s="1"/>
      <c r="N591" s="1" t="s">
        <v>136</v>
      </c>
      <c r="O591" s="1" t="s">
        <v>874</v>
      </c>
      <c r="P591" s="4">
        <v>0.2</v>
      </c>
    </row>
    <row r="592" spans="1:16" hidden="1" x14ac:dyDescent="0.25">
      <c r="A592" s="1" t="s">
        <v>926</v>
      </c>
      <c r="B592">
        <v>250</v>
      </c>
      <c r="C592" s="1" t="s">
        <v>939</v>
      </c>
      <c r="D592" s="1" t="s">
        <v>964</v>
      </c>
      <c r="E592" s="1" t="s">
        <v>1055</v>
      </c>
      <c r="F592">
        <v>1</v>
      </c>
      <c r="G592">
        <v>0</v>
      </c>
      <c r="H592">
        <v>0</v>
      </c>
      <c r="I592">
        <v>1</v>
      </c>
      <c r="J592" s="1" t="s">
        <v>129</v>
      </c>
      <c r="K592">
        <v>80</v>
      </c>
      <c r="L592" s="1" t="s">
        <v>137</v>
      </c>
      <c r="M592" s="1"/>
      <c r="N592" s="1" t="s">
        <v>136</v>
      </c>
      <c r="O592" s="1" t="s">
        <v>874</v>
      </c>
      <c r="P592" s="4">
        <v>70.744299999999996</v>
      </c>
    </row>
    <row r="593" spans="1:16" hidden="1" x14ac:dyDescent="0.25">
      <c r="A593" s="1" t="s">
        <v>926</v>
      </c>
      <c r="B593">
        <v>260</v>
      </c>
      <c r="C593" s="1" t="s">
        <v>939</v>
      </c>
      <c r="D593" s="1" t="s">
        <v>546</v>
      </c>
      <c r="E593" s="1" t="s">
        <v>564</v>
      </c>
      <c r="F593">
        <v>1</v>
      </c>
      <c r="G593">
        <v>0</v>
      </c>
      <c r="H593">
        <v>0</v>
      </c>
      <c r="I593">
        <v>1</v>
      </c>
      <c r="J593" s="1" t="s">
        <v>129</v>
      </c>
      <c r="K593">
        <v>80</v>
      </c>
      <c r="L593" s="1" t="s">
        <v>137</v>
      </c>
      <c r="M593" s="1"/>
      <c r="N593" s="1" t="s">
        <v>136</v>
      </c>
      <c r="O593" s="1" t="s">
        <v>874</v>
      </c>
      <c r="P593" s="4">
        <v>27.65</v>
      </c>
    </row>
    <row r="594" spans="1:16" hidden="1" x14ac:dyDescent="0.25">
      <c r="A594" s="1" t="s">
        <v>926</v>
      </c>
      <c r="B594">
        <v>270</v>
      </c>
      <c r="C594" s="1" t="s">
        <v>939</v>
      </c>
      <c r="D594" s="1" t="s">
        <v>965</v>
      </c>
      <c r="E594" s="1" t="s">
        <v>1056</v>
      </c>
      <c r="F594">
        <v>1</v>
      </c>
      <c r="G594">
        <v>0</v>
      </c>
      <c r="H594">
        <v>0</v>
      </c>
      <c r="I594">
        <v>1</v>
      </c>
      <c r="J594" s="1" t="s">
        <v>129</v>
      </c>
      <c r="K594">
        <v>80</v>
      </c>
      <c r="L594" s="1" t="s">
        <v>137</v>
      </c>
      <c r="M594" s="1"/>
      <c r="N594" s="1" t="s">
        <v>136</v>
      </c>
      <c r="O594" s="1" t="s">
        <v>874</v>
      </c>
      <c r="P594" s="4">
        <v>12.5389</v>
      </c>
    </row>
    <row r="595" spans="1:16" hidden="1" x14ac:dyDescent="0.25">
      <c r="A595" s="1" t="s">
        <v>926</v>
      </c>
      <c r="B595">
        <v>280</v>
      </c>
      <c r="C595" s="1" t="s">
        <v>939</v>
      </c>
      <c r="D595" s="1" t="s">
        <v>547</v>
      </c>
      <c r="E595" s="1" t="s">
        <v>565</v>
      </c>
      <c r="F595">
        <v>1</v>
      </c>
      <c r="G595">
        <v>0</v>
      </c>
      <c r="H595">
        <v>0</v>
      </c>
      <c r="I595">
        <v>1</v>
      </c>
      <c r="J595" s="1" t="s">
        <v>129</v>
      </c>
      <c r="K595">
        <v>80</v>
      </c>
      <c r="L595" s="1" t="s">
        <v>137</v>
      </c>
      <c r="M595" s="1"/>
      <c r="N595" s="1" t="s">
        <v>136</v>
      </c>
      <c r="O595" s="1" t="s">
        <v>874</v>
      </c>
      <c r="P595" s="4">
        <v>4.8414000000000001</v>
      </c>
    </row>
    <row r="596" spans="1:16" hidden="1" x14ac:dyDescent="0.25">
      <c r="A596" s="1" t="s">
        <v>926</v>
      </c>
      <c r="B596">
        <v>290</v>
      </c>
      <c r="C596" s="1" t="s">
        <v>939</v>
      </c>
      <c r="D596" s="1" t="s">
        <v>966</v>
      </c>
      <c r="E596" s="1" t="s">
        <v>1057</v>
      </c>
      <c r="F596">
        <v>1</v>
      </c>
      <c r="G596">
        <v>0</v>
      </c>
      <c r="H596">
        <v>0</v>
      </c>
      <c r="I596">
        <v>1</v>
      </c>
      <c r="J596" s="1" t="s">
        <v>129</v>
      </c>
      <c r="K596">
        <v>80</v>
      </c>
      <c r="L596" s="1" t="s">
        <v>137</v>
      </c>
      <c r="M596" s="1"/>
      <c r="N596" s="1" t="s">
        <v>136</v>
      </c>
      <c r="O596" s="1" t="s">
        <v>874</v>
      </c>
      <c r="P596" s="4">
        <v>11.974399999999999</v>
      </c>
    </row>
    <row r="597" spans="1:16" hidden="1" x14ac:dyDescent="0.25">
      <c r="A597" s="1" t="s">
        <v>926</v>
      </c>
      <c r="B597">
        <v>300</v>
      </c>
      <c r="C597" s="1" t="s">
        <v>939</v>
      </c>
      <c r="D597" s="1" t="s">
        <v>967</v>
      </c>
      <c r="E597" s="1" t="s">
        <v>1058</v>
      </c>
      <c r="F597">
        <v>2</v>
      </c>
      <c r="G597">
        <v>0</v>
      </c>
      <c r="H597">
        <v>0</v>
      </c>
      <c r="I597">
        <v>2</v>
      </c>
      <c r="J597" s="1" t="s">
        <v>129</v>
      </c>
      <c r="K597">
        <v>80</v>
      </c>
      <c r="L597" s="1" t="s">
        <v>137</v>
      </c>
      <c r="M597" s="1"/>
      <c r="N597" s="1" t="s">
        <v>136</v>
      </c>
      <c r="O597" s="1" t="s">
        <v>874</v>
      </c>
      <c r="P597" s="4">
        <v>24.0305</v>
      </c>
    </row>
    <row r="598" spans="1:16" hidden="1" x14ac:dyDescent="0.25">
      <c r="A598" s="1" t="s">
        <v>926</v>
      </c>
      <c r="B598">
        <v>310</v>
      </c>
      <c r="C598" s="1" t="s">
        <v>939</v>
      </c>
      <c r="D598" s="1" t="s">
        <v>968</v>
      </c>
      <c r="E598" s="1" t="s">
        <v>1059</v>
      </c>
      <c r="F598">
        <v>7</v>
      </c>
      <c r="G598">
        <v>0</v>
      </c>
      <c r="H598">
        <v>0</v>
      </c>
      <c r="I598">
        <v>7</v>
      </c>
      <c r="J598" s="1" t="s">
        <v>129</v>
      </c>
      <c r="K598">
        <v>80</v>
      </c>
      <c r="L598" s="1" t="s">
        <v>137</v>
      </c>
      <c r="M598" s="1"/>
      <c r="N598" s="1" t="s">
        <v>136</v>
      </c>
      <c r="O598" s="1" t="s">
        <v>874</v>
      </c>
      <c r="P598" s="4">
        <v>7.5454999999999997</v>
      </c>
    </row>
    <row r="599" spans="1:16" hidden="1" x14ac:dyDescent="0.25">
      <c r="A599" s="1" t="s">
        <v>926</v>
      </c>
      <c r="B599">
        <v>320</v>
      </c>
      <c r="C599" s="1" t="s">
        <v>939</v>
      </c>
      <c r="D599" s="1" t="s">
        <v>969</v>
      </c>
      <c r="E599" s="1" t="s">
        <v>1060</v>
      </c>
      <c r="F599">
        <v>2</v>
      </c>
      <c r="G599">
        <v>0</v>
      </c>
      <c r="H599">
        <v>0</v>
      </c>
      <c r="I599">
        <v>2</v>
      </c>
      <c r="J599" s="1" t="s">
        <v>129</v>
      </c>
      <c r="K599">
        <v>80</v>
      </c>
      <c r="L599" s="1" t="s">
        <v>137</v>
      </c>
      <c r="M599" s="1"/>
      <c r="N599" s="1" t="s">
        <v>136</v>
      </c>
      <c r="O599" s="1" t="s">
        <v>874</v>
      </c>
      <c r="P599" s="4">
        <v>2.92</v>
      </c>
    </row>
    <row r="600" spans="1:16" hidden="1" x14ac:dyDescent="0.25">
      <c r="A600" s="1" t="s">
        <v>926</v>
      </c>
      <c r="B600">
        <v>330</v>
      </c>
      <c r="C600" s="1" t="s">
        <v>939</v>
      </c>
      <c r="D600" s="1" t="s">
        <v>970</v>
      </c>
      <c r="E600" s="1" t="s">
        <v>1061</v>
      </c>
      <c r="F600">
        <v>2</v>
      </c>
      <c r="G600">
        <v>0</v>
      </c>
      <c r="H600">
        <v>0</v>
      </c>
      <c r="I600">
        <v>2</v>
      </c>
      <c r="J600" s="1" t="s">
        <v>129</v>
      </c>
      <c r="K600">
        <v>80</v>
      </c>
      <c r="L600" s="1" t="s">
        <v>137</v>
      </c>
      <c r="M600" s="1"/>
      <c r="N600" s="1" t="s">
        <v>136</v>
      </c>
      <c r="O600" s="1" t="s">
        <v>874</v>
      </c>
      <c r="P600" s="4">
        <v>4.88</v>
      </c>
    </row>
    <row r="601" spans="1:16" hidden="1" x14ac:dyDescent="0.25">
      <c r="A601" s="1" t="s">
        <v>926</v>
      </c>
      <c r="B601">
        <v>340</v>
      </c>
      <c r="C601" s="1" t="s">
        <v>939</v>
      </c>
      <c r="D601" s="1" t="s">
        <v>963</v>
      </c>
      <c r="E601" s="1" t="s">
        <v>1054</v>
      </c>
      <c r="F601">
        <v>1</v>
      </c>
      <c r="G601">
        <v>0</v>
      </c>
      <c r="H601">
        <v>0</v>
      </c>
      <c r="I601">
        <v>1</v>
      </c>
      <c r="J601" s="1" t="s">
        <v>129</v>
      </c>
      <c r="K601">
        <v>80</v>
      </c>
      <c r="L601" s="1" t="s">
        <v>137</v>
      </c>
      <c r="M601" s="1"/>
      <c r="N601" s="1" t="s">
        <v>136</v>
      </c>
      <c r="O601" s="1" t="s">
        <v>874</v>
      </c>
      <c r="P601" s="4">
        <v>3.84</v>
      </c>
    </row>
    <row r="602" spans="1:16" hidden="1" x14ac:dyDescent="0.25">
      <c r="A602" s="1" t="s">
        <v>926</v>
      </c>
      <c r="B602">
        <v>350</v>
      </c>
      <c r="C602" s="1" t="s">
        <v>939</v>
      </c>
      <c r="D602" s="1" t="s">
        <v>285</v>
      </c>
      <c r="E602" s="1" t="s">
        <v>293</v>
      </c>
      <c r="F602">
        <v>1</v>
      </c>
      <c r="G602">
        <v>0</v>
      </c>
      <c r="H602">
        <v>0</v>
      </c>
      <c r="I602">
        <v>1</v>
      </c>
      <c r="J602" s="1" t="s">
        <v>129</v>
      </c>
      <c r="K602">
        <v>80</v>
      </c>
      <c r="L602" s="1" t="s">
        <v>137</v>
      </c>
      <c r="M602" s="1"/>
      <c r="N602" s="1" t="s">
        <v>136</v>
      </c>
      <c r="O602" s="1" t="s">
        <v>874</v>
      </c>
      <c r="P602" s="4">
        <v>8.1</v>
      </c>
    </row>
    <row r="603" spans="1:16" hidden="1" x14ac:dyDescent="0.25">
      <c r="A603" s="1" t="s">
        <v>926</v>
      </c>
      <c r="B603">
        <v>360</v>
      </c>
      <c r="C603" s="1" t="s">
        <v>939</v>
      </c>
      <c r="D603" s="1" t="s">
        <v>1009</v>
      </c>
      <c r="E603" s="1" t="s">
        <v>1100</v>
      </c>
      <c r="F603">
        <v>1</v>
      </c>
      <c r="G603">
        <v>0</v>
      </c>
      <c r="H603">
        <v>0</v>
      </c>
      <c r="I603">
        <v>1</v>
      </c>
      <c r="J603" s="1" t="s">
        <v>129</v>
      </c>
      <c r="K603">
        <v>80</v>
      </c>
      <c r="L603" s="1" t="s">
        <v>137</v>
      </c>
      <c r="M603" s="1"/>
      <c r="N603" s="1" t="s">
        <v>136</v>
      </c>
      <c r="O603" s="1" t="s">
        <v>874</v>
      </c>
      <c r="P603" s="4">
        <v>1.1399999999999999</v>
      </c>
    </row>
    <row r="604" spans="1:16" hidden="1" x14ac:dyDescent="0.25">
      <c r="A604" s="1" t="s">
        <v>926</v>
      </c>
      <c r="B604">
        <v>370</v>
      </c>
      <c r="C604" s="1" t="s">
        <v>939</v>
      </c>
      <c r="D604" s="1" t="s">
        <v>1010</v>
      </c>
      <c r="E604" s="1" t="s">
        <v>1101</v>
      </c>
      <c r="F604">
        <v>4</v>
      </c>
      <c r="G604">
        <v>0</v>
      </c>
      <c r="H604">
        <v>0</v>
      </c>
      <c r="I604">
        <v>4</v>
      </c>
      <c r="J604" s="1" t="s">
        <v>129</v>
      </c>
      <c r="K604">
        <v>90</v>
      </c>
      <c r="L604" s="1" t="s">
        <v>137</v>
      </c>
      <c r="M604" s="1"/>
      <c r="N604" s="1" t="s">
        <v>136</v>
      </c>
      <c r="O604" s="1" t="s">
        <v>874</v>
      </c>
      <c r="P604" s="4">
        <v>5.1435000000000004</v>
      </c>
    </row>
    <row r="605" spans="1:16" hidden="1" x14ac:dyDescent="0.25">
      <c r="A605" s="1" t="s">
        <v>926</v>
      </c>
      <c r="B605">
        <v>380</v>
      </c>
      <c r="C605" s="1" t="s">
        <v>939</v>
      </c>
      <c r="D605" s="1" t="s">
        <v>972</v>
      </c>
      <c r="E605" s="1" t="s">
        <v>1063</v>
      </c>
      <c r="F605">
        <v>2</v>
      </c>
      <c r="G605">
        <v>0</v>
      </c>
      <c r="H605">
        <v>0</v>
      </c>
      <c r="I605">
        <v>2</v>
      </c>
      <c r="J605" s="1" t="s">
        <v>129</v>
      </c>
      <c r="K605">
        <v>90</v>
      </c>
      <c r="L605" s="1" t="s">
        <v>137</v>
      </c>
      <c r="M605" s="1"/>
      <c r="N605" s="1" t="s">
        <v>136</v>
      </c>
      <c r="O605" s="1" t="s">
        <v>874</v>
      </c>
      <c r="P605" s="4">
        <v>2.7812999999999999</v>
      </c>
    </row>
    <row r="606" spans="1:16" hidden="1" x14ac:dyDescent="0.25">
      <c r="A606" s="1" t="s">
        <v>926</v>
      </c>
      <c r="B606">
        <v>390</v>
      </c>
      <c r="C606" s="1" t="s">
        <v>939</v>
      </c>
      <c r="D606" s="1" t="s">
        <v>1011</v>
      </c>
      <c r="E606" s="1" t="s">
        <v>1102</v>
      </c>
      <c r="F606">
        <v>4</v>
      </c>
      <c r="G606">
        <v>0</v>
      </c>
      <c r="H606">
        <v>0</v>
      </c>
      <c r="I606">
        <v>4</v>
      </c>
      <c r="J606" s="1" t="s">
        <v>129</v>
      </c>
      <c r="K606">
        <v>90</v>
      </c>
      <c r="L606" s="1" t="s">
        <v>137</v>
      </c>
      <c r="M606" s="1"/>
      <c r="N606" s="1" t="s">
        <v>136</v>
      </c>
      <c r="O606" s="1" t="s">
        <v>874</v>
      </c>
      <c r="P606" s="4">
        <v>4.2</v>
      </c>
    </row>
    <row r="607" spans="1:16" hidden="1" x14ac:dyDescent="0.25">
      <c r="A607" s="1" t="s">
        <v>926</v>
      </c>
      <c r="B607">
        <v>400</v>
      </c>
      <c r="C607" s="1" t="s">
        <v>939</v>
      </c>
      <c r="D607" s="1" t="s">
        <v>973</v>
      </c>
      <c r="E607" s="1" t="s">
        <v>1064</v>
      </c>
      <c r="F607">
        <v>2</v>
      </c>
      <c r="G607">
        <v>0</v>
      </c>
      <c r="H607">
        <v>0</v>
      </c>
      <c r="I607">
        <v>2</v>
      </c>
      <c r="J607" s="1" t="s">
        <v>129</v>
      </c>
      <c r="K607">
        <v>90</v>
      </c>
      <c r="L607" s="1" t="s">
        <v>137</v>
      </c>
      <c r="M607" s="1"/>
      <c r="N607" s="1" t="s">
        <v>136</v>
      </c>
      <c r="O607" s="1" t="s">
        <v>874</v>
      </c>
      <c r="P607" s="4">
        <v>0.15</v>
      </c>
    </row>
    <row r="608" spans="1:16" hidden="1" x14ac:dyDescent="0.25">
      <c r="A608" s="1" t="s">
        <v>926</v>
      </c>
      <c r="B608">
        <v>410</v>
      </c>
      <c r="C608" s="1" t="s">
        <v>939</v>
      </c>
      <c r="D608" s="1" t="s">
        <v>974</v>
      </c>
      <c r="E608" s="1" t="s">
        <v>1065</v>
      </c>
      <c r="F608">
        <v>2</v>
      </c>
      <c r="G608">
        <v>0</v>
      </c>
      <c r="H608">
        <v>0</v>
      </c>
      <c r="I608">
        <v>2</v>
      </c>
      <c r="J608" s="1" t="s">
        <v>129</v>
      </c>
      <c r="K608">
        <v>90</v>
      </c>
      <c r="L608" s="1" t="s">
        <v>137</v>
      </c>
      <c r="M608" s="1"/>
      <c r="N608" s="1" t="s">
        <v>136</v>
      </c>
      <c r="O608" s="1" t="s">
        <v>874</v>
      </c>
      <c r="P608" s="4">
        <v>3.1</v>
      </c>
    </row>
    <row r="609" spans="1:16" hidden="1" x14ac:dyDescent="0.25">
      <c r="A609" s="1" t="s">
        <v>926</v>
      </c>
      <c r="B609">
        <v>420</v>
      </c>
      <c r="C609" s="1" t="s">
        <v>939</v>
      </c>
      <c r="D609" s="1" t="s">
        <v>1012</v>
      </c>
      <c r="E609" s="1" t="s">
        <v>1103</v>
      </c>
      <c r="F609">
        <v>1</v>
      </c>
      <c r="G609">
        <v>0</v>
      </c>
      <c r="H609">
        <v>0</v>
      </c>
      <c r="I609">
        <v>1</v>
      </c>
      <c r="J609" s="1" t="s">
        <v>129</v>
      </c>
      <c r="K609">
        <v>90</v>
      </c>
      <c r="L609" s="1" t="s">
        <v>137</v>
      </c>
      <c r="M609" s="1"/>
      <c r="N609" s="1" t="s">
        <v>136</v>
      </c>
      <c r="O609" s="1" t="s">
        <v>874</v>
      </c>
      <c r="P609" s="4">
        <v>20.7</v>
      </c>
    </row>
    <row r="610" spans="1:16" hidden="1" x14ac:dyDescent="0.25">
      <c r="A610" s="1" t="s">
        <v>926</v>
      </c>
      <c r="B610">
        <v>430</v>
      </c>
      <c r="C610" s="1" t="s">
        <v>939</v>
      </c>
      <c r="D610" s="1" t="s">
        <v>1013</v>
      </c>
      <c r="E610" s="1" t="s">
        <v>1104</v>
      </c>
      <c r="F610">
        <v>1</v>
      </c>
      <c r="G610">
        <v>0</v>
      </c>
      <c r="H610">
        <v>0</v>
      </c>
      <c r="I610">
        <v>1</v>
      </c>
      <c r="J610" s="1" t="s">
        <v>129</v>
      </c>
      <c r="K610">
        <v>90</v>
      </c>
      <c r="L610" s="1" t="s">
        <v>137</v>
      </c>
      <c r="M610" s="1"/>
      <c r="N610" s="1" t="s">
        <v>136</v>
      </c>
      <c r="O610" s="1" t="s">
        <v>874</v>
      </c>
      <c r="P610" s="4">
        <v>31.91</v>
      </c>
    </row>
    <row r="611" spans="1:16" hidden="1" x14ac:dyDescent="0.25">
      <c r="A611" s="1" t="s">
        <v>926</v>
      </c>
      <c r="B611">
        <v>440</v>
      </c>
      <c r="C611" s="1" t="s">
        <v>939</v>
      </c>
      <c r="D611" s="1" t="s">
        <v>1014</v>
      </c>
      <c r="E611" s="1" t="s">
        <v>1105</v>
      </c>
      <c r="F611">
        <v>1</v>
      </c>
      <c r="G611">
        <v>0</v>
      </c>
      <c r="H611">
        <v>0</v>
      </c>
      <c r="I611">
        <v>1</v>
      </c>
      <c r="J611" s="1" t="s">
        <v>129</v>
      </c>
      <c r="K611">
        <v>90</v>
      </c>
      <c r="L611" s="1" t="s">
        <v>137</v>
      </c>
      <c r="M611" s="1"/>
      <c r="N611" s="1" t="s">
        <v>136</v>
      </c>
      <c r="O611" s="1" t="s">
        <v>874</v>
      </c>
      <c r="P611" s="4">
        <v>23.87</v>
      </c>
    </row>
    <row r="612" spans="1:16" hidden="1" x14ac:dyDescent="0.25">
      <c r="A612" s="1" t="s">
        <v>926</v>
      </c>
      <c r="B612">
        <v>450</v>
      </c>
      <c r="C612" s="1" t="s">
        <v>939</v>
      </c>
      <c r="D612" s="1" t="s">
        <v>1015</v>
      </c>
      <c r="E612" s="1" t="s">
        <v>1106</v>
      </c>
      <c r="F612">
        <v>1</v>
      </c>
      <c r="G612">
        <v>0</v>
      </c>
      <c r="H612">
        <v>0</v>
      </c>
      <c r="I612">
        <v>1</v>
      </c>
      <c r="J612" s="1" t="s">
        <v>129</v>
      </c>
      <c r="K612">
        <v>90</v>
      </c>
      <c r="L612" s="1" t="s">
        <v>137</v>
      </c>
      <c r="M612" s="1"/>
      <c r="N612" s="1" t="s">
        <v>136</v>
      </c>
      <c r="O612" s="1" t="s">
        <v>874</v>
      </c>
      <c r="P612" s="4">
        <v>23.87</v>
      </c>
    </row>
    <row r="613" spans="1:16" hidden="1" x14ac:dyDescent="0.25">
      <c r="A613" s="1" t="s">
        <v>926</v>
      </c>
      <c r="B613">
        <v>460</v>
      </c>
      <c r="C613" s="1" t="s">
        <v>939</v>
      </c>
      <c r="D613" s="1" t="s">
        <v>1016</v>
      </c>
      <c r="E613" s="1" t="s">
        <v>1107</v>
      </c>
      <c r="F613">
        <v>2</v>
      </c>
      <c r="G613">
        <v>0</v>
      </c>
      <c r="H613">
        <v>0</v>
      </c>
      <c r="I613">
        <v>2</v>
      </c>
      <c r="J613" s="1" t="s">
        <v>129</v>
      </c>
      <c r="K613">
        <v>90</v>
      </c>
      <c r="L613" s="1" t="s">
        <v>137</v>
      </c>
      <c r="M613" s="1"/>
      <c r="N613" s="1" t="s">
        <v>136</v>
      </c>
      <c r="O613" s="1" t="s">
        <v>874</v>
      </c>
      <c r="P613" s="4">
        <v>1.429</v>
      </c>
    </row>
    <row r="614" spans="1:16" hidden="1" x14ac:dyDescent="0.25">
      <c r="A614" s="1" t="s">
        <v>926</v>
      </c>
      <c r="B614">
        <v>470</v>
      </c>
      <c r="C614" s="1" t="s">
        <v>939</v>
      </c>
      <c r="D614" s="1" t="s">
        <v>1017</v>
      </c>
      <c r="E614" s="1" t="s">
        <v>1108</v>
      </c>
      <c r="F614">
        <v>1</v>
      </c>
      <c r="G614">
        <v>0</v>
      </c>
      <c r="H614">
        <v>0</v>
      </c>
      <c r="I614">
        <v>1</v>
      </c>
      <c r="J614" s="1" t="s">
        <v>129</v>
      </c>
      <c r="K614">
        <v>90</v>
      </c>
      <c r="L614" s="1" t="s">
        <v>137</v>
      </c>
      <c r="M614" s="1"/>
      <c r="N614" s="1" t="s">
        <v>136</v>
      </c>
      <c r="O614" s="1" t="s">
        <v>874</v>
      </c>
      <c r="P614" s="4">
        <v>252.79519999999999</v>
      </c>
    </row>
    <row r="615" spans="1:16" hidden="1" x14ac:dyDescent="0.25">
      <c r="A615" s="1" t="s">
        <v>926</v>
      </c>
      <c r="B615">
        <v>480</v>
      </c>
      <c r="C615" s="1" t="s">
        <v>939</v>
      </c>
      <c r="D615" s="1" t="s">
        <v>975</v>
      </c>
      <c r="E615" s="1" t="s">
        <v>1066</v>
      </c>
      <c r="F615">
        <v>1</v>
      </c>
      <c r="G615">
        <v>0</v>
      </c>
      <c r="H615">
        <v>0</v>
      </c>
      <c r="I615">
        <v>1</v>
      </c>
      <c r="J615" s="1" t="s">
        <v>129</v>
      </c>
      <c r="K615">
        <v>90</v>
      </c>
      <c r="L615" s="1" t="s">
        <v>137</v>
      </c>
      <c r="M615" s="1"/>
      <c r="N615" s="1" t="s">
        <v>136</v>
      </c>
      <c r="O615" s="1" t="s">
        <v>874</v>
      </c>
      <c r="P615" s="4">
        <v>5.75</v>
      </c>
    </row>
    <row r="616" spans="1:16" hidden="1" x14ac:dyDescent="0.25">
      <c r="A616" s="1" t="s">
        <v>926</v>
      </c>
      <c r="B616">
        <v>490</v>
      </c>
      <c r="C616" s="1" t="s">
        <v>939</v>
      </c>
      <c r="D616" s="1" t="s">
        <v>976</v>
      </c>
      <c r="E616" s="1" t="s">
        <v>1067</v>
      </c>
      <c r="F616">
        <v>1</v>
      </c>
      <c r="G616">
        <v>0</v>
      </c>
      <c r="H616">
        <v>0</v>
      </c>
      <c r="I616">
        <v>1</v>
      </c>
      <c r="J616" s="1" t="s">
        <v>129</v>
      </c>
      <c r="K616">
        <v>90</v>
      </c>
      <c r="L616" s="1" t="s">
        <v>137</v>
      </c>
      <c r="M616" s="1"/>
      <c r="N616" s="1" t="s">
        <v>136</v>
      </c>
      <c r="O616" s="1" t="s">
        <v>874</v>
      </c>
      <c r="P616" s="4">
        <v>9.4283999999999999</v>
      </c>
    </row>
    <row r="617" spans="1:16" hidden="1" x14ac:dyDescent="0.25">
      <c r="A617" s="1" t="s">
        <v>926</v>
      </c>
      <c r="B617">
        <v>500</v>
      </c>
      <c r="C617" s="1" t="s">
        <v>939</v>
      </c>
      <c r="D617" s="1" t="s">
        <v>1018</v>
      </c>
      <c r="E617" s="1" t="s">
        <v>1109</v>
      </c>
      <c r="F617">
        <v>1</v>
      </c>
      <c r="G617">
        <v>0</v>
      </c>
      <c r="H617">
        <v>0</v>
      </c>
      <c r="I617">
        <v>1</v>
      </c>
      <c r="J617" s="1" t="s">
        <v>129</v>
      </c>
      <c r="K617">
        <v>90</v>
      </c>
      <c r="L617" s="1" t="s">
        <v>137</v>
      </c>
      <c r="M617" s="1"/>
      <c r="N617" s="1" t="s">
        <v>136</v>
      </c>
      <c r="O617" s="1" t="s">
        <v>874</v>
      </c>
      <c r="P617" s="4">
        <v>17.71</v>
      </c>
    </row>
    <row r="618" spans="1:16" hidden="1" x14ac:dyDescent="0.25">
      <c r="A618" s="1" t="s">
        <v>926</v>
      </c>
      <c r="B618">
        <v>510</v>
      </c>
      <c r="C618" s="1" t="s">
        <v>939</v>
      </c>
      <c r="D618" s="1" t="s">
        <v>548</v>
      </c>
      <c r="E618" s="1" t="s">
        <v>566</v>
      </c>
      <c r="F618">
        <v>2</v>
      </c>
      <c r="G618">
        <v>0</v>
      </c>
      <c r="H618">
        <v>0</v>
      </c>
      <c r="I618">
        <v>2</v>
      </c>
      <c r="J618" s="1" t="s">
        <v>129</v>
      </c>
      <c r="K618">
        <v>100</v>
      </c>
      <c r="L618" s="1" t="s">
        <v>137</v>
      </c>
      <c r="M618" s="1"/>
      <c r="N618" s="1" t="s">
        <v>136</v>
      </c>
      <c r="O618" s="1" t="s">
        <v>874</v>
      </c>
      <c r="P618" s="4">
        <v>7.9457000000000004</v>
      </c>
    </row>
    <row r="619" spans="1:16" hidden="1" x14ac:dyDescent="0.25">
      <c r="A619" s="1" t="s">
        <v>926</v>
      </c>
      <c r="B619">
        <v>520</v>
      </c>
      <c r="C619" s="1" t="s">
        <v>939</v>
      </c>
      <c r="D619" s="1" t="s">
        <v>991</v>
      </c>
      <c r="E619" s="1" t="s">
        <v>1082</v>
      </c>
      <c r="F619">
        <v>1</v>
      </c>
      <c r="G619">
        <v>0</v>
      </c>
      <c r="H619">
        <v>0</v>
      </c>
      <c r="I619">
        <v>1</v>
      </c>
      <c r="J619" s="1" t="s">
        <v>129</v>
      </c>
      <c r="K619">
        <v>100</v>
      </c>
      <c r="L619" s="1" t="s">
        <v>137</v>
      </c>
      <c r="M619" s="1"/>
      <c r="N619" s="1" t="s">
        <v>136</v>
      </c>
      <c r="O619" s="1" t="s">
        <v>874</v>
      </c>
      <c r="P619" s="4">
        <v>15.7097</v>
      </c>
    </row>
    <row r="620" spans="1:16" hidden="1" x14ac:dyDescent="0.25">
      <c r="A620" s="1" t="s">
        <v>926</v>
      </c>
      <c r="B620">
        <v>530</v>
      </c>
      <c r="C620" s="1" t="s">
        <v>939</v>
      </c>
      <c r="D620" s="1" t="s">
        <v>1019</v>
      </c>
      <c r="E620" s="1" t="s">
        <v>1110</v>
      </c>
      <c r="F620">
        <v>1</v>
      </c>
      <c r="G620">
        <v>0</v>
      </c>
      <c r="H620">
        <v>0</v>
      </c>
      <c r="I620">
        <v>1</v>
      </c>
      <c r="J620" s="1" t="s">
        <v>129</v>
      </c>
      <c r="K620">
        <v>100</v>
      </c>
      <c r="L620" s="1" t="s">
        <v>137</v>
      </c>
      <c r="M620" s="1"/>
      <c r="N620" s="1" t="s">
        <v>136</v>
      </c>
      <c r="O620" s="1" t="s">
        <v>874</v>
      </c>
      <c r="P620" s="4">
        <v>7.6773999999999996</v>
      </c>
    </row>
    <row r="621" spans="1:16" hidden="1" x14ac:dyDescent="0.25">
      <c r="A621" s="1" t="s">
        <v>926</v>
      </c>
      <c r="B621">
        <v>540</v>
      </c>
      <c r="C621" s="1" t="s">
        <v>939</v>
      </c>
      <c r="D621" s="1" t="s">
        <v>1020</v>
      </c>
      <c r="E621" s="1" t="s">
        <v>1111</v>
      </c>
      <c r="F621">
        <v>1</v>
      </c>
      <c r="G621">
        <v>0</v>
      </c>
      <c r="H621">
        <v>0</v>
      </c>
      <c r="I621">
        <v>1</v>
      </c>
      <c r="J621" s="1" t="s">
        <v>129</v>
      </c>
      <c r="K621">
        <v>100</v>
      </c>
      <c r="L621" s="1" t="s">
        <v>137</v>
      </c>
      <c r="M621" s="1"/>
      <c r="N621" s="1" t="s">
        <v>136</v>
      </c>
      <c r="O621" s="1" t="s">
        <v>874</v>
      </c>
      <c r="P621" s="4">
        <v>120.7803</v>
      </c>
    </row>
    <row r="622" spans="1:16" hidden="1" x14ac:dyDescent="0.25">
      <c r="A622" s="1" t="s">
        <v>926</v>
      </c>
      <c r="B622">
        <v>550</v>
      </c>
      <c r="C622" s="1" t="s">
        <v>939</v>
      </c>
      <c r="D622" s="1" t="s">
        <v>1021</v>
      </c>
      <c r="E622" s="1" t="s">
        <v>1112</v>
      </c>
      <c r="F622">
        <v>1</v>
      </c>
      <c r="G622">
        <v>0</v>
      </c>
      <c r="H622">
        <v>0</v>
      </c>
      <c r="I622">
        <v>1</v>
      </c>
      <c r="J622" s="1" t="s">
        <v>129</v>
      </c>
      <c r="K622">
        <v>100</v>
      </c>
      <c r="L622" s="1" t="s">
        <v>137</v>
      </c>
      <c r="M622" s="1"/>
      <c r="N622" s="1" t="s">
        <v>136</v>
      </c>
      <c r="O622" s="1" t="s">
        <v>874</v>
      </c>
      <c r="P622" s="4">
        <v>78.231899999999996</v>
      </c>
    </row>
    <row r="623" spans="1:16" hidden="1" x14ac:dyDescent="0.25">
      <c r="A623" s="1" t="s">
        <v>926</v>
      </c>
      <c r="B623">
        <v>560</v>
      </c>
      <c r="C623" s="1" t="s">
        <v>939</v>
      </c>
      <c r="D623" s="1" t="s">
        <v>1022</v>
      </c>
      <c r="E623" s="1" t="s">
        <v>1113</v>
      </c>
      <c r="F623">
        <v>1</v>
      </c>
      <c r="G623">
        <v>0</v>
      </c>
      <c r="H623">
        <v>0</v>
      </c>
      <c r="I623">
        <v>1</v>
      </c>
      <c r="J623" s="1" t="s">
        <v>129</v>
      </c>
      <c r="K623">
        <v>100</v>
      </c>
      <c r="L623" s="1" t="s">
        <v>137</v>
      </c>
      <c r="M623" s="1"/>
      <c r="N623" s="1" t="s">
        <v>136</v>
      </c>
      <c r="O623" s="1" t="s">
        <v>874</v>
      </c>
      <c r="P623" s="4">
        <v>59.652999999999999</v>
      </c>
    </row>
    <row r="624" spans="1:16" hidden="1" x14ac:dyDescent="0.25">
      <c r="A624" s="1" t="s">
        <v>926</v>
      </c>
      <c r="B624">
        <v>570</v>
      </c>
      <c r="C624" s="1" t="s">
        <v>939</v>
      </c>
      <c r="D624" s="1" t="s">
        <v>1023</v>
      </c>
      <c r="E624" s="1" t="s">
        <v>1114</v>
      </c>
      <c r="F624">
        <v>1</v>
      </c>
      <c r="G624">
        <v>0</v>
      </c>
      <c r="H624">
        <v>0</v>
      </c>
      <c r="I624">
        <v>1</v>
      </c>
      <c r="J624" s="1" t="s">
        <v>129</v>
      </c>
      <c r="K624">
        <v>100</v>
      </c>
      <c r="L624" s="1" t="s">
        <v>137</v>
      </c>
      <c r="M624" s="1"/>
      <c r="N624" s="1" t="s">
        <v>136</v>
      </c>
      <c r="O624" s="1" t="s">
        <v>874</v>
      </c>
      <c r="P624" s="4">
        <v>246.89510000000001</v>
      </c>
    </row>
    <row r="625" spans="1:16" hidden="1" x14ac:dyDescent="0.25">
      <c r="A625" s="1" t="s">
        <v>926</v>
      </c>
      <c r="B625">
        <v>580</v>
      </c>
      <c r="C625" s="1" t="s">
        <v>939</v>
      </c>
      <c r="D625" s="1" t="s">
        <v>93</v>
      </c>
      <c r="E625" s="1" t="s">
        <v>120</v>
      </c>
      <c r="F625">
        <v>3</v>
      </c>
      <c r="G625">
        <v>0</v>
      </c>
      <c r="H625">
        <v>0</v>
      </c>
      <c r="I625">
        <v>3</v>
      </c>
      <c r="J625" s="1" t="s">
        <v>129</v>
      </c>
      <c r="K625">
        <v>100</v>
      </c>
      <c r="L625" s="1" t="s">
        <v>137</v>
      </c>
      <c r="M625" s="1"/>
      <c r="N625" s="1" t="s">
        <v>136</v>
      </c>
      <c r="O625" s="1" t="s">
        <v>874</v>
      </c>
      <c r="P625" s="4">
        <v>4.4760999999999997</v>
      </c>
    </row>
    <row r="626" spans="1:16" hidden="1" x14ac:dyDescent="0.25">
      <c r="A626" s="1" t="s">
        <v>926</v>
      </c>
      <c r="B626">
        <v>600</v>
      </c>
      <c r="C626" s="1" t="s">
        <v>939</v>
      </c>
      <c r="D626" s="1" t="s">
        <v>1024</v>
      </c>
      <c r="E626" s="1" t="s">
        <v>1115</v>
      </c>
      <c r="F626">
        <v>3</v>
      </c>
      <c r="G626">
        <v>0</v>
      </c>
      <c r="H626">
        <v>0</v>
      </c>
      <c r="I626">
        <v>3</v>
      </c>
      <c r="J626" s="1" t="s">
        <v>129</v>
      </c>
      <c r="K626">
        <v>100</v>
      </c>
      <c r="L626" s="1" t="s">
        <v>137</v>
      </c>
      <c r="M626" s="1"/>
      <c r="N626" s="1" t="s">
        <v>136</v>
      </c>
      <c r="O626" s="1" t="s">
        <v>874</v>
      </c>
      <c r="P626" s="4">
        <v>7.4218999999999999</v>
      </c>
    </row>
    <row r="627" spans="1:16" hidden="1" x14ac:dyDescent="0.25">
      <c r="A627" s="1" t="s">
        <v>926</v>
      </c>
      <c r="B627">
        <v>610</v>
      </c>
      <c r="C627" s="1" t="s">
        <v>939</v>
      </c>
      <c r="D627" s="1" t="s">
        <v>1025</v>
      </c>
      <c r="E627" s="1" t="s">
        <v>1116</v>
      </c>
      <c r="F627">
        <v>3</v>
      </c>
      <c r="G627">
        <v>0</v>
      </c>
      <c r="H627">
        <v>0</v>
      </c>
      <c r="I627">
        <v>3</v>
      </c>
      <c r="J627" s="1" t="s">
        <v>129</v>
      </c>
      <c r="K627">
        <v>100</v>
      </c>
      <c r="L627" s="1" t="s">
        <v>137</v>
      </c>
      <c r="M627" s="1"/>
      <c r="N627" s="1" t="s">
        <v>136</v>
      </c>
      <c r="O627" s="1" t="s">
        <v>874</v>
      </c>
      <c r="P627" s="4">
        <v>3.4241999999999999</v>
      </c>
    </row>
    <row r="628" spans="1:16" hidden="1" x14ac:dyDescent="0.25">
      <c r="A628" s="1" t="s">
        <v>926</v>
      </c>
      <c r="B628">
        <v>620</v>
      </c>
      <c r="C628" s="1" t="s">
        <v>939</v>
      </c>
      <c r="D628" s="1" t="s">
        <v>1026</v>
      </c>
      <c r="E628" s="1" t="s">
        <v>1117</v>
      </c>
      <c r="F628">
        <v>3</v>
      </c>
      <c r="G628">
        <v>0</v>
      </c>
      <c r="H628">
        <v>0</v>
      </c>
      <c r="I628">
        <v>3</v>
      </c>
      <c r="J628" s="1" t="s">
        <v>129</v>
      </c>
      <c r="K628">
        <v>100</v>
      </c>
      <c r="L628" s="1" t="s">
        <v>137</v>
      </c>
      <c r="M628" s="1"/>
      <c r="N628" s="1" t="s">
        <v>136</v>
      </c>
      <c r="O628" s="1" t="s">
        <v>874</v>
      </c>
      <c r="P628" s="4">
        <v>4.6485000000000003</v>
      </c>
    </row>
    <row r="629" spans="1:16" hidden="1" x14ac:dyDescent="0.25">
      <c r="A629" s="1" t="s">
        <v>926</v>
      </c>
      <c r="B629">
        <v>660</v>
      </c>
      <c r="C629" s="1" t="s">
        <v>939</v>
      </c>
      <c r="D629" s="1" t="s">
        <v>1027</v>
      </c>
      <c r="E629" s="1" t="s">
        <v>1118</v>
      </c>
      <c r="F629">
        <v>2</v>
      </c>
      <c r="G629">
        <v>0</v>
      </c>
      <c r="H629">
        <v>0</v>
      </c>
      <c r="I629">
        <v>2</v>
      </c>
      <c r="J629" s="1" t="s">
        <v>129</v>
      </c>
      <c r="K629">
        <v>110</v>
      </c>
      <c r="L629" s="1" t="s">
        <v>137</v>
      </c>
      <c r="M629" s="1"/>
      <c r="N629" s="1" t="s">
        <v>136</v>
      </c>
      <c r="O629" s="1" t="s">
        <v>874</v>
      </c>
      <c r="P629" s="4">
        <v>14.488799999999999</v>
      </c>
    </row>
    <row r="630" spans="1:16" hidden="1" x14ac:dyDescent="0.25">
      <c r="A630" s="1" t="s">
        <v>926</v>
      </c>
      <c r="B630">
        <v>670</v>
      </c>
      <c r="C630" s="1" t="s">
        <v>939</v>
      </c>
      <c r="D630" s="1" t="s">
        <v>995</v>
      </c>
      <c r="E630" s="1" t="s">
        <v>1086</v>
      </c>
      <c r="F630">
        <v>4</v>
      </c>
      <c r="G630">
        <v>0</v>
      </c>
      <c r="H630">
        <v>0</v>
      </c>
      <c r="I630">
        <v>4</v>
      </c>
      <c r="J630" s="1" t="s">
        <v>129</v>
      </c>
      <c r="K630">
        <v>110</v>
      </c>
      <c r="L630" s="1" t="s">
        <v>137</v>
      </c>
      <c r="M630" s="1"/>
      <c r="N630" s="1" t="s">
        <v>136</v>
      </c>
      <c r="O630" s="1" t="s">
        <v>874</v>
      </c>
      <c r="P630" s="4">
        <v>0.57479999999999998</v>
      </c>
    </row>
    <row r="631" spans="1:16" hidden="1" x14ac:dyDescent="0.25">
      <c r="A631" s="1" t="s">
        <v>926</v>
      </c>
      <c r="B631">
        <v>680</v>
      </c>
      <c r="C631" s="1" t="s">
        <v>939</v>
      </c>
      <c r="D631" s="1" t="s">
        <v>863</v>
      </c>
      <c r="E631" s="1" t="s">
        <v>870</v>
      </c>
      <c r="F631">
        <v>1</v>
      </c>
      <c r="G631">
        <v>0</v>
      </c>
      <c r="H631">
        <v>0</v>
      </c>
      <c r="I631">
        <v>1</v>
      </c>
      <c r="J631" s="1" t="s">
        <v>129</v>
      </c>
      <c r="K631">
        <v>110</v>
      </c>
      <c r="L631" s="1" t="s">
        <v>137</v>
      </c>
      <c r="M631" s="1"/>
      <c r="N631" s="1" t="s">
        <v>136</v>
      </c>
      <c r="O631" s="1" t="s">
        <v>874</v>
      </c>
      <c r="P631" s="4">
        <v>414.82339999999999</v>
      </c>
    </row>
    <row r="632" spans="1:16" hidden="1" x14ac:dyDescent="0.25">
      <c r="A632" s="1" t="s">
        <v>927</v>
      </c>
      <c r="B632">
        <v>10</v>
      </c>
      <c r="C632" s="1" t="s">
        <v>940</v>
      </c>
      <c r="D632" s="1" t="s">
        <v>959</v>
      </c>
      <c r="E632" s="1" t="s">
        <v>1050</v>
      </c>
      <c r="F632">
        <v>1</v>
      </c>
      <c r="G632">
        <v>0</v>
      </c>
      <c r="H632">
        <v>0</v>
      </c>
      <c r="I632">
        <v>1</v>
      </c>
      <c r="J632" s="1" t="s">
        <v>129</v>
      </c>
      <c r="K632">
        <v>70</v>
      </c>
      <c r="L632" s="1" t="s">
        <v>137</v>
      </c>
      <c r="M632" s="1"/>
      <c r="N632" s="1" t="s">
        <v>136</v>
      </c>
      <c r="O632" s="1" t="s">
        <v>874</v>
      </c>
      <c r="P632" s="4">
        <v>23.52</v>
      </c>
    </row>
    <row r="633" spans="1:16" hidden="1" x14ac:dyDescent="0.25">
      <c r="A633" s="1" t="s">
        <v>927</v>
      </c>
      <c r="B633">
        <v>20</v>
      </c>
      <c r="C633" s="1" t="s">
        <v>940</v>
      </c>
      <c r="D633" s="1" t="s">
        <v>949</v>
      </c>
      <c r="E633" s="1" t="s">
        <v>1040</v>
      </c>
      <c r="F633">
        <v>1</v>
      </c>
      <c r="G633">
        <v>0</v>
      </c>
      <c r="H633">
        <v>0</v>
      </c>
      <c r="I633">
        <v>1</v>
      </c>
      <c r="J633" s="1" t="s">
        <v>129</v>
      </c>
      <c r="K633">
        <v>70</v>
      </c>
      <c r="L633" s="1" t="s">
        <v>137</v>
      </c>
      <c r="M633" s="1"/>
      <c r="N633" s="1" t="s">
        <v>136</v>
      </c>
      <c r="O633" s="1" t="s">
        <v>874</v>
      </c>
      <c r="P633" s="4">
        <v>25.944600000000001</v>
      </c>
    </row>
    <row r="634" spans="1:16" hidden="1" x14ac:dyDescent="0.25">
      <c r="A634" s="1" t="s">
        <v>927</v>
      </c>
      <c r="B634">
        <v>30</v>
      </c>
      <c r="C634" s="1" t="s">
        <v>940</v>
      </c>
      <c r="D634" s="1" t="s">
        <v>944</v>
      </c>
      <c r="E634" s="1" t="s">
        <v>1035</v>
      </c>
      <c r="F634">
        <v>1</v>
      </c>
      <c r="G634">
        <v>0</v>
      </c>
      <c r="H634">
        <v>0</v>
      </c>
      <c r="I634">
        <v>1</v>
      </c>
      <c r="J634" s="1" t="s">
        <v>129</v>
      </c>
      <c r="K634">
        <v>70</v>
      </c>
      <c r="L634" s="1" t="s">
        <v>137</v>
      </c>
      <c r="M634" s="1"/>
      <c r="N634" s="1" t="s">
        <v>136</v>
      </c>
      <c r="O634" s="1" t="s">
        <v>874</v>
      </c>
      <c r="P634" s="4">
        <v>36.75</v>
      </c>
    </row>
    <row r="635" spans="1:16" hidden="1" x14ac:dyDescent="0.25">
      <c r="A635" s="1" t="s">
        <v>927</v>
      </c>
      <c r="B635">
        <v>40</v>
      </c>
      <c r="C635" s="1" t="s">
        <v>940</v>
      </c>
      <c r="D635" s="1" t="s">
        <v>951</v>
      </c>
      <c r="E635" s="1" t="s">
        <v>1042</v>
      </c>
      <c r="F635">
        <v>2</v>
      </c>
      <c r="G635">
        <v>0</v>
      </c>
      <c r="H635">
        <v>0</v>
      </c>
      <c r="I635">
        <v>2</v>
      </c>
      <c r="J635" s="1" t="s">
        <v>129</v>
      </c>
      <c r="K635">
        <v>70</v>
      </c>
      <c r="L635" s="1" t="s">
        <v>137</v>
      </c>
      <c r="M635" s="1"/>
      <c r="N635" s="1" t="s">
        <v>136</v>
      </c>
      <c r="O635" s="1" t="s">
        <v>874</v>
      </c>
      <c r="P635" s="4">
        <v>3.55</v>
      </c>
    </row>
    <row r="636" spans="1:16" hidden="1" x14ac:dyDescent="0.25">
      <c r="A636" s="1" t="s">
        <v>927</v>
      </c>
      <c r="B636">
        <v>50</v>
      </c>
      <c r="C636" s="1" t="s">
        <v>940</v>
      </c>
      <c r="D636" s="1" t="s">
        <v>954</v>
      </c>
      <c r="E636" s="1" t="s">
        <v>1045</v>
      </c>
      <c r="F636">
        <v>2</v>
      </c>
      <c r="G636">
        <v>0</v>
      </c>
      <c r="H636">
        <v>0</v>
      </c>
      <c r="I636">
        <v>2</v>
      </c>
      <c r="J636" s="1" t="s">
        <v>129</v>
      </c>
      <c r="K636">
        <v>70</v>
      </c>
      <c r="L636" s="1" t="s">
        <v>137</v>
      </c>
      <c r="M636" s="1"/>
      <c r="N636" s="1" t="s">
        <v>136</v>
      </c>
      <c r="O636" s="1" t="s">
        <v>874</v>
      </c>
      <c r="P636" s="4">
        <v>4.5</v>
      </c>
    </row>
    <row r="637" spans="1:16" hidden="1" x14ac:dyDescent="0.25">
      <c r="A637" s="1" t="s">
        <v>927</v>
      </c>
      <c r="B637">
        <v>60</v>
      </c>
      <c r="C637" s="1" t="s">
        <v>940</v>
      </c>
      <c r="D637" s="1" t="s">
        <v>958</v>
      </c>
      <c r="E637" s="1" t="s">
        <v>1049</v>
      </c>
      <c r="F637">
        <v>1</v>
      </c>
      <c r="G637">
        <v>0</v>
      </c>
      <c r="H637">
        <v>0</v>
      </c>
      <c r="I637">
        <v>1</v>
      </c>
      <c r="J637" s="1" t="s">
        <v>129</v>
      </c>
      <c r="K637">
        <v>70</v>
      </c>
      <c r="L637" s="1" t="s">
        <v>137</v>
      </c>
      <c r="M637" s="1"/>
      <c r="N637" s="1" t="s">
        <v>136</v>
      </c>
      <c r="O637" s="1" t="s">
        <v>874</v>
      </c>
      <c r="P637" s="4">
        <v>14.9681</v>
      </c>
    </row>
    <row r="638" spans="1:16" hidden="1" x14ac:dyDescent="0.25">
      <c r="A638" s="1" t="s">
        <v>927</v>
      </c>
      <c r="B638">
        <v>70</v>
      </c>
      <c r="C638" s="1" t="s">
        <v>940</v>
      </c>
      <c r="D638" s="1" t="s">
        <v>92</v>
      </c>
      <c r="E638" s="1" t="s">
        <v>119</v>
      </c>
      <c r="F638">
        <v>7</v>
      </c>
      <c r="G638">
        <v>0</v>
      </c>
      <c r="H638">
        <v>0</v>
      </c>
      <c r="I638">
        <v>7</v>
      </c>
      <c r="J638" s="1" t="s">
        <v>129</v>
      </c>
      <c r="K638">
        <v>70</v>
      </c>
      <c r="L638" s="1" t="s">
        <v>137</v>
      </c>
      <c r="M638" s="1"/>
      <c r="N638" s="1" t="s">
        <v>136</v>
      </c>
      <c r="O638" s="1" t="s">
        <v>874</v>
      </c>
      <c r="P638" s="4">
        <v>8.4910999999999994</v>
      </c>
    </row>
    <row r="639" spans="1:16" hidden="1" x14ac:dyDescent="0.25">
      <c r="A639" s="1" t="s">
        <v>927</v>
      </c>
      <c r="B639">
        <v>80</v>
      </c>
      <c r="C639" s="1" t="s">
        <v>940</v>
      </c>
      <c r="D639" s="1" t="s">
        <v>945</v>
      </c>
      <c r="E639" s="1" t="s">
        <v>1036</v>
      </c>
      <c r="F639">
        <v>1</v>
      </c>
      <c r="G639">
        <v>0</v>
      </c>
      <c r="H639">
        <v>0</v>
      </c>
      <c r="I639">
        <v>1</v>
      </c>
      <c r="J639" s="1" t="s">
        <v>129</v>
      </c>
      <c r="K639">
        <v>70</v>
      </c>
      <c r="L639" s="1" t="s">
        <v>137</v>
      </c>
      <c r="M639" s="1"/>
      <c r="N639" s="1" t="s">
        <v>136</v>
      </c>
      <c r="O639" s="1" t="s">
        <v>874</v>
      </c>
      <c r="P639" s="4">
        <v>36.75</v>
      </c>
    </row>
    <row r="640" spans="1:16" hidden="1" x14ac:dyDescent="0.25">
      <c r="A640" s="1" t="s">
        <v>927</v>
      </c>
      <c r="B640">
        <v>90</v>
      </c>
      <c r="C640" s="1" t="s">
        <v>940</v>
      </c>
      <c r="D640" s="1" t="s">
        <v>284</v>
      </c>
      <c r="E640" s="1" t="s">
        <v>292</v>
      </c>
      <c r="F640">
        <v>4</v>
      </c>
      <c r="G640">
        <v>0</v>
      </c>
      <c r="H640">
        <v>0</v>
      </c>
      <c r="I640">
        <v>4</v>
      </c>
      <c r="J640" s="1" t="s">
        <v>129</v>
      </c>
      <c r="K640">
        <v>70</v>
      </c>
      <c r="L640" s="1" t="s">
        <v>137</v>
      </c>
      <c r="M640" s="1"/>
      <c r="N640" s="1" t="s">
        <v>136</v>
      </c>
      <c r="O640" s="1" t="s">
        <v>874</v>
      </c>
      <c r="P640" s="4">
        <v>3.81</v>
      </c>
    </row>
    <row r="641" spans="1:16" hidden="1" x14ac:dyDescent="0.25">
      <c r="A641" s="1" t="s">
        <v>927</v>
      </c>
      <c r="B641">
        <v>100</v>
      </c>
      <c r="C641" s="1" t="s">
        <v>940</v>
      </c>
      <c r="D641" s="1" t="s">
        <v>1007</v>
      </c>
      <c r="E641" s="1" t="s">
        <v>1098</v>
      </c>
      <c r="F641">
        <v>1</v>
      </c>
      <c r="G641">
        <v>0</v>
      </c>
      <c r="H641">
        <v>0</v>
      </c>
      <c r="I641">
        <v>1</v>
      </c>
      <c r="J641" s="1" t="s">
        <v>129</v>
      </c>
      <c r="K641">
        <v>70</v>
      </c>
      <c r="L641" s="1" t="s">
        <v>137</v>
      </c>
      <c r="M641" s="1"/>
      <c r="N641" s="1" t="s">
        <v>136</v>
      </c>
      <c r="O641" s="1" t="s">
        <v>874</v>
      </c>
      <c r="P641" s="4">
        <v>9.6300000000000008</v>
      </c>
    </row>
    <row r="642" spans="1:16" hidden="1" x14ac:dyDescent="0.25">
      <c r="A642" s="1" t="s">
        <v>927</v>
      </c>
      <c r="B642">
        <v>110</v>
      </c>
      <c r="C642" s="1" t="s">
        <v>940</v>
      </c>
      <c r="D642" s="1" t="s">
        <v>946</v>
      </c>
      <c r="E642" s="1" t="s">
        <v>1037</v>
      </c>
      <c r="F642">
        <v>12</v>
      </c>
      <c r="G642">
        <v>0</v>
      </c>
      <c r="H642">
        <v>0</v>
      </c>
      <c r="I642">
        <v>12</v>
      </c>
      <c r="J642" s="1" t="s">
        <v>129</v>
      </c>
      <c r="K642">
        <v>70</v>
      </c>
      <c r="L642" s="1" t="s">
        <v>137</v>
      </c>
      <c r="M642" s="1"/>
      <c r="N642" s="1" t="s">
        <v>136</v>
      </c>
      <c r="O642" s="1" t="s">
        <v>874</v>
      </c>
      <c r="P642" s="4">
        <v>1.32</v>
      </c>
    </row>
    <row r="643" spans="1:16" hidden="1" x14ac:dyDescent="0.25">
      <c r="A643" s="1" t="s">
        <v>927</v>
      </c>
      <c r="B643">
        <v>120</v>
      </c>
      <c r="C643" s="1" t="s">
        <v>940</v>
      </c>
      <c r="D643" s="1" t="s">
        <v>955</v>
      </c>
      <c r="E643" s="1" t="s">
        <v>1046</v>
      </c>
      <c r="F643">
        <v>2</v>
      </c>
      <c r="G643">
        <v>0</v>
      </c>
      <c r="H643">
        <v>0</v>
      </c>
      <c r="I643">
        <v>2</v>
      </c>
      <c r="J643" s="1" t="s">
        <v>129</v>
      </c>
      <c r="K643">
        <v>70</v>
      </c>
      <c r="L643" s="1" t="s">
        <v>137</v>
      </c>
      <c r="M643" s="1"/>
      <c r="N643" s="1" t="s">
        <v>136</v>
      </c>
      <c r="O643" s="1" t="s">
        <v>874</v>
      </c>
      <c r="P643" s="4">
        <v>3.5</v>
      </c>
    </row>
    <row r="644" spans="1:16" hidden="1" x14ac:dyDescent="0.25">
      <c r="A644" s="1" t="s">
        <v>927</v>
      </c>
      <c r="B644">
        <v>130</v>
      </c>
      <c r="C644" s="1" t="s">
        <v>940</v>
      </c>
      <c r="D644" s="1" t="s">
        <v>1008</v>
      </c>
      <c r="E644" s="1" t="s">
        <v>1099</v>
      </c>
      <c r="F644">
        <v>1</v>
      </c>
      <c r="G644">
        <v>0</v>
      </c>
      <c r="H644">
        <v>0</v>
      </c>
      <c r="I644">
        <v>1</v>
      </c>
      <c r="J644" s="1" t="s">
        <v>129</v>
      </c>
      <c r="K644">
        <v>70</v>
      </c>
      <c r="L644" s="1" t="s">
        <v>137</v>
      </c>
      <c r="M644" s="1"/>
      <c r="N644" s="1" t="s">
        <v>136</v>
      </c>
      <c r="O644" s="1" t="s">
        <v>874</v>
      </c>
      <c r="P644" s="4">
        <v>15.51</v>
      </c>
    </row>
    <row r="645" spans="1:16" hidden="1" x14ac:dyDescent="0.25">
      <c r="A645" s="1" t="s">
        <v>927</v>
      </c>
      <c r="B645">
        <v>140</v>
      </c>
      <c r="C645" s="1" t="s">
        <v>940</v>
      </c>
      <c r="D645" s="1" t="s">
        <v>947</v>
      </c>
      <c r="E645" s="1" t="s">
        <v>1038</v>
      </c>
      <c r="F645">
        <v>1</v>
      </c>
      <c r="G645">
        <v>0</v>
      </c>
      <c r="H645">
        <v>0</v>
      </c>
      <c r="I645">
        <v>1</v>
      </c>
      <c r="J645" s="1" t="s">
        <v>129</v>
      </c>
      <c r="K645">
        <v>70</v>
      </c>
      <c r="L645" s="1" t="s">
        <v>137</v>
      </c>
      <c r="M645" s="1"/>
      <c r="N645" s="1" t="s">
        <v>136</v>
      </c>
      <c r="O645" s="1" t="s">
        <v>874</v>
      </c>
      <c r="P645" s="4">
        <v>6.3274999999999997</v>
      </c>
    </row>
    <row r="646" spans="1:16" hidden="1" x14ac:dyDescent="0.25">
      <c r="A646" s="1" t="s">
        <v>927</v>
      </c>
      <c r="B646">
        <v>150</v>
      </c>
      <c r="C646" s="1" t="s">
        <v>940</v>
      </c>
      <c r="D646" s="1" t="s">
        <v>730</v>
      </c>
      <c r="E646" s="1" t="s">
        <v>747</v>
      </c>
      <c r="F646">
        <v>1</v>
      </c>
      <c r="G646">
        <v>0</v>
      </c>
      <c r="H646">
        <v>0</v>
      </c>
      <c r="I646">
        <v>1</v>
      </c>
      <c r="J646" s="1" t="s">
        <v>129</v>
      </c>
      <c r="K646">
        <v>70</v>
      </c>
      <c r="L646" s="1" t="s">
        <v>137</v>
      </c>
      <c r="M646" s="1"/>
      <c r="N646" s="1" t="s">
        <v>136</v>
      </c>
      <c r="O646" s="1" t="s">
        <v>874</v>
      </c>
      <c r="P646" s="4">
        <v>15.83</v>
      </c>
    </row>
    <row r="647" spans="1:16" hidden="1" x14ac:dyDescent="0.25">
      <c r="A647" s="1" t="s">
        <v>927</v>
      </c>
      <c r="B647">
        <v>160</v>
      </c>
      <c r="C647" s="1" t="s">
        <v>940</v>
      </c>
      <c r="D647" s="1" t="s">
        <v>948</v>
      </c>
      <c r="E647" s="1" t="s">
        <v>1039</v>
      </c>
      <c r="F647">
        <v>1</v>
      </c>
      <c r="G647">
        <v>0</v>
      </c>
      <c r="H647">
        <v>0</v>
      </c>
      <c r="I647">
        <v>1</v>
      </c>
      <c r="J647" s="1" t="s">
        <v>129</v>
      </c>
      <c r="K647">
        <v>70</v>
      </c>
      <c r="L647" s="1" t="s">
        <v>137</v>
      </c>
      <c r="M647" s="1"/>
      <c r="N647" s="1" t="s">
        <v>136</v>
      </c>
      <c r="O647" s="1" t="s">
        <v>874</v>
      </c>
      <c r="P647" s="4">
        <v>6.72</v>
      </c>
    </row>
    <row r="648" spans="1:16" hidden="1" x14ac:dyDescent="0.25">
      <c r="A648" s="1" t="s">
        <v>927</v>
      </c>
      <c r="B648">
        <v>170</v>
      </c>
      <c r="C648" s="1" t="s">
        <v>940</v>
      </c>
      <c r="D648" s="1" t="s">
        <v>950</v>
      </c>
      <c r="E648" s="1" t="s">
        <v>1041</v>
      </c>
      <c r="F648">
        <v>2</v>
      </c>
      <c r="G648">
        <v>0</v>
      </c>
      <c r="H648">
        <v>0</v>
      </c>
      <c r="I648">
        <v>2</v>
      </c>
      <c r="J648" s="1" t="s">
        <v>129</v>
      </c>
      <c r="K648">
        <v>70</v>
      </c>
      <c r="L648" s="1" t="s">
        <v>137</v>
      </c>
      <c r="M648" s="1"/>
      <c r="N648" s="1" t="s">
        <v>136</v>
      </c>
      <c r="O648" s="1" t="s">
        <v>874</v>
      </c>
      <c r="P648" s="4">
        <v>2.5</v>
      </c>
    </row>
    <row r="649" spans="1:16" hidden="1" x14ac:dyDescent="0.25">
      <c r="A649" s="1" t="s">
        <v>927</v>
      </c>
      <c r="B649">
        <v>180</v>
      </c>
      <c r="C649" s="1" t="s">
        <v>940</v>
      </c>
      <c r="D649" s="1" t="s">
        <v>952</v>
      </c>
      <c r="E649" s="1" t="s">
        <v>1043</v>
      </c>
      <c r="F649">
        <v>1</v>
      </c>
      <c r="G649">
        <v>0</v>
      </c>
      <c r="H649">
        <v>0</v>
      </c>
      <c r="I649">
        <v>1</v>
      </c>
      <c r="J649" s="1" t="s">
        <v>129</v>
      </c>
      <c r="K649">
        <v>70</v>
      </c>
      <c r="L649" s="1" t="s">
        <v>137</v>
      </c>
      <c r="M649" s="1"/>
      <c r="N649" s="1" t="s">
        <v>136</v>
      </c>
      <c r="O649" s="1" t="s">
        <v>874</v>
      </c>
      <c r="P649" s="4">
        <v>4.1500000000000004</v>
      </c>
    </row>
    <row r="650" spans="1:16" hidden="1" x14ac:dyDescent="0.25">
      <c r="A650" s="1" t="s">
        <v>927</v>
      </c>
      <c r="B650">
        <v>190</v>
      </c>
      <c r="C650" s="1" t="s">
        <v>940</v>
      </c>
      <c r="D650" s="1" t="s">
        <v>953</v>
      </c>
      <c r="E650" s="1" t="s">
        <v>1044</v>
      </c>
      <c r="F650">
        <v>1</v>
      </c>
      <c r="G650">
        <v>0</v>
      </c>
      <c r="H650">
        <v>0</v>
      </c>
      <c r="I650">
        <v>1</v>
      </c>
      <c r="J650" s="1" t="s">
        <v>129</v>
      </c>
      <c r="K650">
        <v>70</v>
      </c>
      <c r="L650" s="1" t="s">
        <v>137</v>
      </c>
      <c r="M650" s="1"/>
      <c r="N650" s="1" t="s">
        <v>136</v>
      </c>
      <c r="O650" s="1" t="s">
        <v>874</v>
      </c>
      <c r="P650" s="4">
        <v>0.72</v>
      </c>
    </row>
    <row r="651" spans="1:16" hidden="1" x14ac:dyDescent="0.25">
      <c r="A651" s="1" t="s">
        <v>927</v>
      </c>
      <c r="B651">
        <v>200</v>
      </c>
      <c r="C651" s="1" t="s">
        <v>940</v>
      </c>
      <c r="D651" s="1" t="s">
        <v>956</v>
      </c>
      <c r="E651" s="1" t="s">
        <v>1047</v>
      </c>
      <c r="F651">
        <v>2</v>
      </c>
      <c r="G651">
        <v>0</v>
      </c>
      <c r="H651">
        <v>0</v>
      </c>
      <c r="I651">
        <v>2</v>
      </c>
      <c r="J651" s="1" t="s">
        <v>129</v>
      </c>
      <c r="K651">
        <v>70</v>
      </c>
      <c r="L651" s="1" t="s">
        <v>137</v>
      </c>
      <c r="M651" s="1"/>
      <c r="N651" s="1" t="s">
        <v>136</v>
      </c>
      <c r="O651" s="1" t="s">
        <v>874</v>
      </c>
      <c r="P651" s="4">
        <v>1.93</v>
      </c>
    </row>
    <row r="652" spans="1:16" hidden="1" x14ac:dyDescent="0.25">
      <c r="A652" s="1" t="s">
        <v>927</v>
      </c>
      <c r="B652">
        <v>210</v>
      </c>
      <c r="C652" s="1" t="s">
        <v>940</v>
      </c>
      <c r="D652" s="1" t="s">
        <v>957</v>
      </c>
      <c r="E652" s="1" t="s">
        <v>1048</v>
      </c>
      <c r="F652">
        <v>2</v>
      </c>
      <c r="G652">
        <v>0</v>
      </c>
      <c r="H652">
        <v>0</v>
      </c>
      <c r="I652">
        <v>2</v>
      </c>
      <c r="J652" s="1" t="s">
        <v>129</v>
      </c>
      <c r="K652">
        <v>70</v>
      </c>
      <c r="L652" s="1" t="s">
        <v>137</v>
      </c>
      <c r="M652" s="1"/>
      <c r="N652" s="1" t="s">
        <v>136</v>
      </c>
      <c r="O652" s="1" t="s">
        <v>874</v>
      </c>
      <c r="P652" s="4">
        <v>1.5955999999999999</v>
      </c>
    </row>
    <row r="653" spans="1:16" hidden="1" x14ac:dyDescent="0.25">
      <c r="A653" s="1" t="s">
        <v>927</v>
      </c>
      <c r="B653">
        <v>220</v>
      </c>
      <c r="C653" s="1" t="s">
        <v>940</v>
      </c>
      <c r="D653" s="1" t="s">
        <v>348</v>
      </c>
      <c r="E653" s="1" t="s">
        <v>365</v>
      </c>
      <c r="F653">
        <v>1</v>
      </c>
      <c r="G653">
        <v>0</v>
      </c>
      <c r="H653">
        <v>0</v>
      </c>
      <c r="I653">
        <v>1</v>
      </c>
      <c r="J653" s="1" t="s">
        <v>129</v>
      </c>
      <c r="K653">
        <v>70</v>
      </c>
      <c r="L653" s="1" t="s">
        <v>137</v>
      </c>
      <c r="M653" s="1"/>
      <c r="N653" s="1" t="s">
        <v>136</v>
      </c>
      <c r="O653" s="1" t="s">
        <v>874</v>
      </c>
      <c r="P653" s="4">
        <v>10.6</v>
      </c>
    </row>
    <row r="654" spans="1:16" hidden="1" x14ac:dyDescent="0.25">
      <c r="A654" s="1" t="s">
        <v>927</v>
      </c>
      <c r="B654">
        <v>230</v>
      </c>
      <c r="C654" s="1" t="s">
        <v>940</v>
      </c>
      <c r="D654" s="1" t="s">
        <v>960</v>
      </c>
      <c r="E654" s="1" t="s">
        <v>1051</v>
      </c>
      <c r="F654">
        <v>1</v>
      </c>
      <c r="G654">
        <v>0</v>
      </c>
      <c r="H654">
        <v>0</v>
      </c>
      <c r="I654">
        <v>1</v>
      </c>
      <c r="J654" s="1" t="s">
        <v>129</v>
      </c>
      <c r="K654">
        <v>70</v>
      </c>
      <c r="L654" s="1" t="s">
        <v>137</v>
      </c>
      <c r="M654" s="1"/>
      <c r="N654" s="1" t="s">
        <v>136</v>
      </c>
      <c r="O654" s="1" t="s">
        <v>874</v>
      </c>
      <c r="P654" s="4">
        <v>124.8925</v>
      </c>
    </row>
    <row r="655" spans="1:16" hidden="1" x14ac:dyDescent="0.25">
      <c r="A655" s="1" t="s">
        <v>927</v>
      </c>
      <c r="B655">
        <v>240</v>
      </c>
      <c r="C655" s="1" t="s">
        <v>940</v>
      </c>
      <c r="D655" s="1" t="s">
        <v>962</v>
      </c>
      <c r="E655" s="1" t="s">
        <v>1053</v>
      </c>
      <c r="F655">
        <v>1</v>
      </c>
      <c r="G655">
        <v>0</v>
      </c>
      <c r="H655">
        <v>0</v>
      </c>
      <c r="I655">
        <v>1</v>
      </c>
      <c r="J655" s="1" t="s">
        <v>129</v>
      </c>
      <c r="K655">
        <v>70</v>
      </c>
      <c r="L655" s="1" t="s">
        <v>137</v>
      </c>
      <c r="M655" s="1"/>
      <c r="N655" s="1" t="s">
        <v>136</v>
      </c>
      <c r="O655" s="1" t="s">
        <v>874</v>
      </c>
      <c r="P655" s="4">
        <v>0.2</v>
      </c>
    </row>
    <row r="656" spans="1:16" hidden="1" x14ac:dyDescent="0.25">
      <c r="A656" s="1" t="s">
        <v>927</v>
      </c>
      <c r="B656">
        <v>250</v>
      </c>
      <c r="C656" s="1" t="s">
        <v>940</v>
      </c>
      <c r="D656" s="1" t="s">
        <v>964</v>
      </c>
      <c r="E656" s="1" t="s">
        <v>1055</v>
      </c>
      <c r="F656">
        <v>1</v>
      </c>
      <c r="G656">
        <v>0</v>
      </c>
      <c r="H656">
        <v>0</v>
      </c>
      <c r="I656">
        <v>1</v>
      </c>
      <c r="J656" s="1" t="s">
        <v>129</v>
      </c>
      <c r="K656">
        <v>80</v>
      </c>
      <c r="L656" s="1" t="s">
        <v>137</v>
      </c>
      <c r="M656" s="1"/>
      <c r="N656" s="1" t="s">
        <v>136</v>
      </c>
      <c r="O656" s="1" t="s">
        <v>874</v>
      </c>
      <c r="P656" s="4">
        <v>70.744299999999996</v>
      </c>
    </row>
    <row r="657" spans="1:16" hidden="1" x14ac:dyDescent="0.25">
      <c r="A657" s="1" t="s">
        <v>927</v>
      </c>
      <c r="B657">
        <v>260</v>
      </c>
      <c r="C657" s="1" t="s">
        <v>940</v>
      </c>
      <c r="D657" s="1" t="s">
        <v>546</v>
      </c>
      <c r="E657" s="1" t="s">
        <v>564</v>
      </c>
      <c r="F657">
        <v>1</v>
      </c>
      <c r="G657">
        <v>0</v>
      </c>
      <c r="H657">
        <v>0</v>
      </c>
      <c r="I657">
        <v>1</v>
      </c>
      <c r="J657" s="1" t="s">
        <v>129</v>
      </c>
      <c r="K657">
        <v>80</v>
      </c>
      <c r="L657" s="1" t="s">
        <v>137</v>
      </c>
      <c r="M657" s="1"/>
      <c r="N657" s="1" t="s">
        <v>136</v>
      </c>
      <c r="O657" s="1" t="s">
        <v>874</v>
      </c>
      <c r="P657" s="4">
        <v>27.65</v>
      </c>
    </row>
    <row r="658" spans="1:16" hidden="1" x14ac:dyDescent="0.25">
      <c r="A658" s="1" t="s">
        <v>927</v>
      </c>
      <c r="B658">
        <v>270</v>
      </c>
      <c r="C658" s="1" t="s">
        <v>940</v>
      </c>
      <c r="D658" s="1" t="s">
        <v>965</v>
      </c>
      <c r="E658" s="1" t="s">
        <v>1056</v>
      </c>
      <c r="F658">
        <v>1</v>
      </c>
      <c r="G658">
        <v>0</v>
      </c>
      <c r="H658">
        <v>0</v>
      </c>
      <c r="I658">
        <v>1</v>
      </c>
      <c r="J658" s="1" t="s">
        <v>129</v>
      </c>
      <c r="K658">
        <v>80</v>
      </c>
      <c r="L658" s="1" t="s">
        <v>137</v>
      </c>
      <c r="M658" s="1"/>
      <c r="N658" s="1" t="s">
        <v>136</v>
      </c>
      <c r="O658" s="1" t="s">
        <v>874</v>
      </c>
      <c r="P658" s="4">
        <v>12.5389</v>
      </c>
    </row>
    <row r="659" spans="1:16" hidden="1" x14ac:dyDescent="0.25">
      <c r="A659" s="1" t="s">
        <v>927</v>
      </c>
      <c r="B659">
        <v>280</v>
      </c>
      <c r="C659" s="1" t="s">
        <v>940</v>
      </c>
      <c r="D659" s="1" t="s">
        <v>547</v>
      </c>
      <c r="E659" s="1" t="s">
        <v>565</v>
      </c>
      <c r="F659">
        <v>1</v>
      </c>
      <c r="G659">
        <v>0</v>
      </c>
      <c r="H659">
        <v>0</v>
      </c>
      <c r="I659">
        <v>1</v>
      </c>
      <c r="J659" s="1" t="s">
        <v>129</v>
      </c>
      <c r="K659">
        <v>80</v>
      </c>
      <c r="L659" s="1" t="s">
        <v>137</v>
      </c>
      <c r="M659" s="1"/>
      <c r="N659" s="1" t="s">
        <v>136</v>
      </c>
      <c r="O659" s="1" t="s">
        <v>874</v>
      </c>
      <c r="P659" s="4">
        <v>4.8414000000000001</v>
      </c>
    </row>
    <row r="660" spans="1:16" hidden="1" x14ac:dyDescent="0.25">
      <c r="A660" s="1" t="s">
        <v>927</v>
      </c>
      <c r="B660">
        <v>290</v>
      </c>
      <c r="C660" s="1" t="s">
        <v>940</v>
      </c>
      <c r="D660" s="1" t="s">
        <v>966</v>
      </c>
      <c r="E660" s="1" t="s">
        <v>1057</v>
      </c>
      <c r="F660">
        <v>1</v>
      </c>
      <c r="G660">
        <v>0</v>
      </c>
      <c r="H660">
        <v>0</v>
      </c>
      <c r="I660">
        <v>1</v>
      </c>
      <c r="J660" s="1" t="s">
        <v>129</v>
      </c>
      <c r="K660">
        <v>80</v>
      </c>
      <c r="L660" s="1" t="s">
        <v>137</v>
      </c>
      <c r="M660" s="1"/>
      <c r="N660" s="1" t="s">
        <v>136</v>
      </c>
      <c r="O660" s="1" t="s">
        <v>874</v>
      </c>
      <c r="P660" s="4">
        <v>11.974399999999999</v>
      </c>
    </row>
    <row r="661" spans="1:16" hidden="1" x14ac:dyDescent="0.25">
      <c r="A661" s="1" t="s">
        <v>926</v>
      </c>
      <c r="B661">
        <v>650</v>
      </c>
      <c r="C661" s="1" t="s">
        <v>939</v>
      </c>
      <c r="D661" s="1" t="s">
        <v>1028</v>
      </c>
      <c r="E661" s="1" t="s">
        <v>1119</v>
      </c>
      <c r="F661">
        <v>3</v>
      </c>
      <c r="G661">
        <v>0</v>
      </c>
      <c r="H661">
        <v>0</v>
      </c>
      <c r="I661">
        <v>3</v>
      </c>
      <c r="J661" s="1" t="s">
        <v>129</v>
      </c>
      <c r="K661">
        <v>100</v>
      </c>
      <c r="L661" s="1" t="s">
        <v>137</v>
      </c>
      <c r="M661" s="1"/>
      <c r="N661" s="1" t="s">
        <v>136</v>
      </c>
      <c r="O661" s="1" t="s">
        <v>874</v>
      </c>
      <c r="P661" s="4">
        <v>5.2416999999999998</v>
      </c>
    </row>
    <row r="662" spans="1:16" hidden="1" x14ac:dyDescent="0.25">
      <c r="A662" s="1" t="s">
        <v>926</v>
      </c>
      <c r="B662">
        <v>640</v>
      </c>
      <c r="C662" s="1" t="s">
        <v>939</v>
      </c>
      <c r="D662" s="1" t="s">
        <v>1029</v>
      </c>
      <c r="E662" s="1" t="s">
        <v>1120</v>
      </c>
      <c r="F662">
        <v>3</v>
      </c>
      <c r="G662">
        <v>0</v>
      </c>
      <c r="H662">
        <v>0</v>
      </c>
      <c r="I662">
        <v>3</v>
      </c>
      <c r="J662" s="1" t="s">
        <v>129</v>
      </c>
      <c r="K662">
        <v>100</v>
      </c>
      <c r="L662" s="1" t="s">
        <v>137</v>
      </c>
      <c r="M662" s="1"/>
      <c r="N662" s="1" t="s">
        <v>136</v>
      </c>
      <c r="O662" s="1" t="s">
        <v>874</v>
      </c>
      <c r="P662" s="4">
        <v>2.3509000000000002</v>
      </c>
    </row>
    <row r="663" spans="1:16" hidden="1" x14ac:dyDescent="0.25">
      <c r="A663" s="1" t="s">
        <v>926</v>
      </c>
      <c r="B663">
        <v>630</v>
      </c>
      <c r="C663" s="1" t="s">
        <v>939</v>
      </c>
      <c r="D663" s="1" t="s">
        <v>1030</v>
      </c>
      <c r="E663" s="1" t="s">
        <v>1121</v>
      </c>
      <c r="F663">
        <v>3</v>
      </c>
      <c r="G663">
        <v>0</v>
      </c>
      <c r="H663">
        <v>0</v>
      </c>
      <c r="I663">
        <v>3</v>
      </c>
      <c r="J663" s="1" t="s">
        <v>129</v>
      </c>
      <c r="K663">
        <v>100</v>
      </c>
      <c r="L663" s="1" t="s">
        <v>137</v>
      </c>
      <c r="M663" s="1"/>
      <c r="N663" s="1" t="s">
        <v>136</v>
      </c>
      <c r="O663" s="1" t="s">
        <v>874</v>
      </c>
      <c r="P663" s="4">
        <v>11.001899999999999</v>
      </c>
    </row>
    <row r="664" spans="1:16" hidden="1" x14ac:dyDescent="0.25">
      <c r="A664" s="1" t="s">
        <v>926</v>
      </c>
      <c r="B664">
        <v>590</v>
      </c>
      <c r="C664" s="1" t="s">
        <v>939</v>
      </c>
      <c r="D664" s="1" t="s">
        <v>1031</v>
      </c>
      <c r="E664" s="1" t="s">
        <v>1122</v>
      </c>
      <c r="F664">
        <v>3</v>
      </c>
      <c r="G664">
        <v>0</v>
      </c>
      <c r="H664">
        <v>0</v>
      </c>
      <c r="I664">
        <v>3</v>
      </c>
      <c r="J664" s="1" t="s">
        <v>129</v>
      </c>
      <c r="K664">
        <v>100</v>
      </c>
      <c r="L664" s="1" t="s">
        <v>137</v>
      </c>
      <c r="M664" s="1"/>
      <c r="N664" s="1" t="s">
        <v>136</v>
      </c>
      <c r="O664" s="1" t="s">
        <v>874</v>
      </c>
      <c r="P664" s="4">
        <v>5.5419</v>
      </c>
    </row>
    <row r="665" spans="1:16" hidden="1" x14ac:dyDescent="0.25">
      <c r="A665" s="1" t="s">
        <v>927</v>
      </c>
      <c r="B665">
        <v>300</v>
      </c>
      <c r="C665" s="1" t="s">
        <v>940</v>
      </c>
      <c r="D665" s="1" t="s">
        <v>967</v>
      </c>
      <c r="E665" s="1" t="s">
        <v>1058</v>
      </c>
      <c r="F665">
        <v>2</v>
      </c>
      <c r="G665">
        <v>0</v>
      </c>
      <c r="H665">
        <v>0</v>
      </c>
      <c r="I665">
        <v>2</v>
      </c>
      <c r="J665" s="1" t="s">
        <v>129</v>
      </c>
      <c r="K665">
        <v>80</v>
      </c>
      <c r="L665" s="1" t="s">
        <v>137</v>
      </c>
      <c r="M665" s="1"/>
      <c r="N665" s="1" t="s">
        <v>136</v>
      </c>
      <c r="O665" s="1" t="s">
        <v>874</v>
      </c>
      <c r="P665" s="4">
        <v>24.0305</v>
      </c>
    </row>
    <row r="666" spans="1:16" hidden="1" x14ac:dyDescent="0.25">
      <c r="A666" s="1" t="s">
        <v>927</v>
      </c>
      <c r="B666">
        <v>310</v>
      </c>
      <c r="C666" s="1" t="s">
        <v>940</v>
      </c>
      <c r="D666" s="1" t="s">
        <v>968</v>
      </c>
      <c r="E666" s="1" t="s">
        <v>1059</v>
      </c>
      <c r="F666">
        <v>7</v>
      </c>
      <c r="G666">
        <v>0</v>
      </c>
      <c r="H666">
        <v>0</v>
      </c>
      <c r="I666">
        <v>7</v>
      </c>
      <c r="J666" s="1" t="s">
        <v>129</v>
      </c>
      <c r="K666">
        <v>80</v>
      </c>
      <c r="L666" s="1" t="s">
        <v>137</v>
      </c>
      <c r="M666" s="1"/>
      <c r="N666" s="1" t="s">
        <v>136</v>
      </c>
      <c r="O666" s="1" t="s">
        <v>874</v>
      </c>
      <c r="P666" s="4">
        <v>7.5454999999999997</v>
      </c>
    </row>
    <row r="667" spans="1:16" hidden="1" x14ac:dyDescent="0.25">
      <c r="A667" s="1" t="s">
        <v>927</v>
      </c>
      <c r="B667">
        <v>320</v>
      </c>
      <c r="C667" s="1" t="s">
        <v>940</v>
      </c>
      <c r="D667" s="1" t="s">
        <v>969</v>
      </c>
      <c r="E667" s="1" t="s">
        <v>1060</v>
      </c>
      <c r="F667">
        <v>2</v>
      </c>
      <c r="G667">
        <v>0</v>
      </c>
      <c r="H667">
        <v>0</v>
      </c>
      <c r="I667">
        <v>2</v>
      </c>
      <c r="J667" s="1" t="s">
        <v>129</v>
      </c>
      <c r="K667">
        <v>80</v>
      </c>
      <c r="L667" s="1" t="s">
        <v>137</v>
      </c>
      <c r="M667" s="1"/>
      <c r="N667" s="1" t="s">
        <v>136</v>
      </c>
      <c r="O667" s="1" t="s">
        <v>874</v>
      </c>
      <c r="P667" s="4">
        <v>2.92</v>
      </c>
    </row>
    <row r="668" spans="1:16" hidden="1" x14ac:dyDescent="0.25">
      <c r="A668" s="1" t="s">
        <v>927</v>
      </c>
      <c r="B668">
        <v>330</v>
      </c>
      <c r="C668" s="1" t="s">
        <v>940</v>
      </c>
      <c r="D668" s="1" t="s">
        <v>970</v>
      </c>
      <c r="E668" s="1" t="s">
        <v>1061</v>
      </c>
      <c r="F668">
        <v>2</v>
      </c>
      <c r="G668">
        <v>0</v>
      </c>
      <c r="H668">
        <v>0</v>
      </c>
      <c r="I668">
        <v>2</v>
      </c>
      <c r="J668" s="1" t="s">
        <v>129</v>
      </c>
      <c r="K668">
        <v>80</v>
      </c>
      <c r="L668" s="1" t="s">
        <v>137</v>
      </c>
      <c r="M668" s="1"/>
      <c r="N668" s="1" t="s">
        <v>136</v>
      </c>
      <c r="O668" s="1" t="s">
        <v>874</v>
      </c>
      <c r="P668" s="4">
        <v>4.88</v>
      </c>
    </row>
    <row r="669" spans="1:16" hidden="1" x14ac:dyDescent="0.25">
      <c r="A669" s="1" t="s">
        <v>927</v>
      </c>
      <c r="B669">
        <v>340</v>
      </c>
      <c r="C669" s="1" t="s">
        <v>940</v>
      </c>
      <c r="D669" s="1" t="s">
        <v>963</v>
      </c>
      <c r="E669" s="1" t="s">
        <v>1054</v>
      </c>
      <c r="F669">
        <v>1</v>
      </c>
      <c r="G669">
        <v>0</v>
      </c>
      <c r="H669">
        <v>0</v>
      </c>
      <c r="I669">
        <v>1</v>
      </c>
      <c r="J669" s="1" t="s">
        <v>129</v>
      </c>
      <c r="K669">
        <v>80</v>
      </c>
      <c r="L669" s="1" t="s">
        <v>137</v>
      </c>
      <c r="M669" s="1"/>
      <c r="N669" s="1" t="s">
        <v>136</v>
      </c>
      <c r="O669" s="1" t="s">
        <v>874</v>
      </c>
      <c r="P669" s="4">
        <v>3.84</v>
      </c>
    </row>
    <row r="670" spans="1:16" hidden="1" x14ac:dyDescent="0.25">
      <c r="A670" s="1" t="s">
        <v>927</v>
      </c>
      <c r="B670">
        <v>350</v>
      </c>
      <c r="C670" s="1" t="s">
        <v>940</v>
      </c>
      <c r="D670" s="1" t="s">
        <v>285</v>
      </c>
      <c r="E670" s="1" t="s">
        <v>293</v>
      </c>
      <c r="F670">
        <v>1</v>
      </c>
      <c r="G670">
        <v>0</v>
      </c>
      <c r="H670">
        <v>0</v>
      </c>
      <c r="I670">
        <v>1</v>
      </c>
      <c r="J670" s="1" t="s">
        <v>129</v>
      </c>
      <c r="K670">
        <v>80</v>
      </c>
      <c r="L670" s="1" t="s">
        <v>137</v>
      </c>
      <c r="M670" s="1"/>
      <c r="N670" s="1" t="s">
        <v>136</v>
      </c>
      <c r="O670" s="1" t="s">
        <v>874</v>
      </c>
      <c r="P670" s="4">
        <v>8.1</v>
      </c>
    </row>
    <row r="671" spans="1:16" hidden="1" x14ac:dyDescent="0.25">
      <c r="A671" s="1" t="s">
        <v>927</v>
      </c>
      <c r="B671">
        <v>360</v>
      </c>
      <c r="C671" s="1" t="s">
        <v>940</v>
      </c>
      <c r="D671" s="1" t="s">
        <v>1009</v>
      </c>
      <c r="E671" s="1" t="s">
        <v>1100</v>
      </c>
      <c r="F671">
        <v>1</v>
      </c>
      <c r="G671">
        <v>0</v>
      </c>
      <c r="H671">
        <v>0</v>
      </c>
      <c r="I671">
        <v>1</v>
      </c>
      <c r="J671" s="1" t="s">
        <v>129</v>
      </c>
      <c r="K671">
        <v>80</v>
      </c>
      <c r="L671" s="1" t="s">
        <v>137</v>
      </c>
      <c r="M671" s="1"/>
      <c r="N671" s="1" t="s">
        <v>136</v>
      </c>
      <c r="O671" s="1" t="s">
        <v>874</v>
      </c>
      <c r="P671" s="4">
        <v>1.1399999999999999</v>
      </c>
    </row>
    <row r="672" spans="1:16" hidden="1" x14ac:dyDescent="0.25">
      <c r="A672" s="1" t="s">
        <v>927</v>
      </c>
      <c r="B672">
        <v>370</v>
      </c>
      <c r="C672" s="1" t="s">
        <v>940</v>
      </c>
      <c r="D672" s="1" t="s">
        <v>1010</v>
      </c>
      <c r="E672" s="1" t="s">
        <v>1101</v>
      </c>
      <c r="F672">
        <v>4</v>
      </c>
      <c r="G672">
        <v>0</v>
      </c>
      <c r="H672">
        <v>0</v>
      </c>
      <c r="I672">
        <v>4</v>
      </c>
      <c r="J672" s="1" t="s">
        <v>129</v>
      </c>
      <c r="K672">
        <v>90</v>
      </c>
      <c r="L672" s="1" t="s">
        <v>137</v>
      </c>
      <c r="M672" s="1"/>
      <c r="N672" s="1" t="s">
        <v>136</v>
      </c>
      <c r="O672" s="1" t="s">
        <v>874</v>
      </c>
      <c r="P672" s="4">
        <v>5.1435000000000004</v>
      </c>
    </row>
    <row r="673" spans="1:16" hidden="1" x14ac:dyDescent="0.25">
      <c r="A673" s="1" t="s">
        <v>927</v>
      </c>
      <c r="B673">
        <v>380</v>
      </c>
      <c r="C673" s="1" t="s">
        <v>940</v>
      </c>
      <c r="D673" s="1" t="s">
        <v>972</v>
      </c>
      <c r="E673" s="1" t="s">
        <v>1063</v>
      </c>
      <c r="F673">
        <v>2</v>
      </c>
      <c r="G673">
        <v>0</v>
      </c>
      <c r="H673">
        <v>0</v>
      </c>
      <c r="I673">
        <v>2</v>
      </c>
      <c r="J673" s="1" t="s">
        <v>129</v>
      </c>
      <c r="K673">
        <v>90</v>
      </c>
      <c r="L673" s="1" t="s">
        <v>137</v>
      </c>
      <c r="M673" s="1"/>
      <c r="N673" s="1" t="s">
        <v>136</v>
      </c>
      <c r="O673" s="1" t="s">
        <v>874</v>
      </c>
      <c r="P673" s="4">
        <v>2.7812999999999999</v>
      </c>
    </row>
    <row r="674" spans="1:16" hidden="1" x14ac:dyDescent="0.25">
      <c r="A674" s="1" t="s">
        <v>927</v>
      </c>
      <c r="B674">
        <v>390</v>
      </c>
      <c r="C674" s="1" t="s">
        <v>940</v>
      </c>
      <c r="D674" s="1" t="s">
        <v>1011</v>
      </c>
      <c r="E674" s="1" t="s">
        <v>1102</v>
      </c>
      <c r="F674">
        <v>4</v>
      </c>
      <c r="G674">
        <v>0</v>
      </c>
      <c r="H674">
        <v>0</v>
      </c>
      <c r="I674">
        <v>4</v>
      </c>
      <c r="J674" s="1" t="s">
        <v>129</v>
      </c>
      <c r="K674">
        <v>90</v>
      </c>
      <c r="L674" s="1" t="s">
        <v>137</v>
      </c>
      <c r="M674" s="1"/>
      <c r="N674" s="1" t="s">
        <v>136</v>
      </c>
      <c r="O674" s="1" t="s">
        <v>874</v>
      </c>
      <c r="P674" s="4">
        <v>4.2</v>
      </c>
    </row>
    <row r="675" spans="1:16" hidden="1" x14ac:dyDescent="0.25">
      <c r="A675" s="1" t="s">
        <v>927</v>
      </c>
      <c r="B675">
        <v>400</v>
      </c>
      <c r="C675" s="1" t="s">
        <v>940</v>
      </c>
      <c r="D675" s="1" t="s">
        <v>973</v>
      </c>
      <c r="E675" s="1" t="s">
        <v>1064</v>
      </c>
      <c r="F675">
        <v>2</v>
      </c>
      <c r="G675">
        <v>0</v>
      </c>
      <c r="H675">
        <v>0</v>
      </c>
      <c r="I675">
        <v>2</v>
      </c>
      <c r="J675" s="1" t="s">
        <v>129</v>
      </c>
      <c r="K675">
        <v>90</v>
      </c>
      <c r="L675" s="1" t="s">
        <v>137</v>
      </c>
      <c r="M675" s="1"/>
      <c r="N675" s="1" t="s">
        <v>136</v>
      </c>
      <c r="O675" s="1" t="s">
        <v>874</v>
      </c>
      <c r="P675" s="4">
        <v>0.15</v>
      </c>
    </row>
    <row r="676" spans="1:16" hidden="1" x14ac:dyDescent="0.25">
      <c r="A676" s="1" t="s">
        <v>927</v>
      </c>
      <c r="B676">
        <v>410</v>
      </c>
      <c r="C676" s="1" t="s">
        <v>940</v>
      </c>
      <c r="D676" s="1" t="s">
        <v>974</v>
      </c>
      <c r="E676" s="1" t="s">
        <v>1065</v>
      </c>
      <c r="F676">
        <v>2</v>
      </c>
      <c r="G676">
        <v>0</v>
      </c>
      <c r="H676">
        <v>0</v>
      </c>
      <c r="I676">
        <v>2</v>
      </c>
      <c r="J676" s="1" t="s">
        <v>129</v>
      </c>
      <c r="K676">
        <v>90</v>
      </c>
      <c r="L676" s="1" t="s">
        <v>137</v>
      </c>
      <c r="M676" s="1"/>
      <c r="N676" s="1" t="s">
        <v>136</v>
      </c>
      <c r="O676" s="1" t="s">
        <v>874</v>
      </c>
      <c r="P676" s="4">
        <v>3.1</v>
      </c>
    </row>
    <row r="677" spans="1:16" hidden="1" x14ac:dyDescent="0.25">
      <c r="A677" s="1" t="s">
        <v>927</v>
      </c>
      <c r="B677">
        <v>420</v>
      </c>
      <c r="C677" s="1" t="s">
        <v>940</v>
      </c>
      <c r="D677" s="1" t="s">
        <v>1012</v>
      </c>
      <c r="E677" s="1" t="s">
        <v>1103</v>
      </c>
      <c r="F677">
        <v>1</v>
      </c>
      <c r="G677">
        <v>0</v>
      </c>
      <c r="H677">
        <v>0</v>
      </c>
      <c r="I677">
        <v>1</v>
      </c>
      <c r="J677" s="1" t="s">
        <v>129</v>
      </c>
      <c r="K677">
        <v>90</v>
      </c>
      <c r="L677" s="1" t="s">
        <v>137</v>
      </c>
      <c r="M677" s="1"/>
      <c r="N677" s="1" t="s">
        <v>136</v>
      </c>
      <c r="O677" s="1" t="s">
        <v>874</v>
      </c>
      <c r="P677" s="4">
        <v>20.7</v>
      </c>
    </row>
    <row r="678" spans="1:16" hidden="1" x14ac:dyDescent="0.25">
      <c r="A678" s="1" t="s">
        <v>927</v>
      </c>
      <c r="B678">
        <v>430</v>
      </c>
      <c r="C678" s="1" t="s">
        <v>940</v>
      </c>
      <c r="D678" s="1" t="s">
        <v>1013</v>
      </c>
      <c r="E678" s="1" t="s">
        <v>1104</v>
      </c>
      <c r="F678">
        <v>1</v>
      </c>
      <c r="G678">
        <v>0</v>
      </c>
      <c r="H678">
        <v>0</v>
      </c>
      <c r="I678">
        <v>1</v>
      </c>
      <c r="J678" s="1" t="s">
        <v>129</v>
      </c>
      <c r="K678">
        <v>90</v>
      </c>
      <c r="L678" s="1" t="s">
        <v>137</v>
      </c>
      <c r="M678" s="1"/>
      <c r="N678" s="1" t="s">
        <v>136</v>
      </c>
      <c r="O678" s="1" t="s">
        <v>874</v>
      </c>
      <c r="P678" s="4">
        <v>31.91</v>
      </c>
    </row>
    <row r="679" spans="1:16" hidden="1" x14ac:dyDescent="0.25">
      <c r="A679" s="1" t="s">
        <v>927</v>
      </c>
      <c r="B679">
        <v>440</v>
      </c>
      <c r="C679" s="1" t="s">
        <v>940</v>
      </c>
      <c r="D679" s="1" t="s">
        <v>1014</v>
      </c>
      <c r="E679" s="1" t="s">
        <v>1105</v>
      </c>
      <c r="F679">
        <v>1</v>
      </c>
      <c r="G679">
        <v>0</v>
      </c>
      <c r="H679">
        <v>0</v>
      </c>
      <c r="I679">
        <v>1</v>
      </c>
      <c r="J679" s="1" t="s">
        <v>129</v>
      </c>
      <c r="K679">
        <v>90</v>
      </c>
      <c r="L679" s="1" t="s">
        <v>137</v>
      </c>
      <c r="M679" s="1"/>
      <c r="N679" s="1" t="s">
        <v>136</v>
      </c>
      <c r="O679" s="1" t="s">
        <v>874</v>
      </c>
      <c r="P679" s="4">
        <v>23.87</v>
      </c>
    </row>
    <row r="680" spans="1:16" hidden="1" x14ac:dyDescent="0.25">
      <c r="A680" s="1" t="s">
        <v>927</v>
      </c>
      <c r="B680">
        <v>450</v>
      </c>
      <c r="C680" s="1" t="s">
        <v>940</v>
      </c>
      <c r="D680" s="1" t="s">
        <v>1015</v>
      </c>
      <c r="E680" s="1" t="s">
        <v>1106</v>
      </c>
      <c r="F680">
        <v>1</v>
      </c>
      <c r="G680">
        <v>0</v>
      </c>
      <c r="H680">
        <v>0</v>
      </c>
      <c r="I680">
        <v>1</v>
      </c>
      <c r="J680" s="1" t="s">
        <v>129</v>
      </c>
      <c r="K680">
        <v>90</v>
      </c>
      <c r="L680" s="1" t="s">
        <v>137</v>
      </c>
      <c r="M680" s="1"/>
      <c r="N680" s="1" t="s">
        <v>136</v>
      </c>
      <c r="O680" s="1" t="s">
        <v>874</v>
      </c>
      <c r="P680" s="4">
        <v>23.87</v>
      </c>
    </row>
    <row r="681" spans="1:16" hidden="1" x14ac:dyDescent="0.25">
      <c r="A681" s="1" t="s">
        <v>927</v>
      </c>
      <c r="B681">
        <v>460</v>
      </c>
      <c r="C681" s="1" t="s">
        <v>940</v>
      </c>
      <c r="D681" s="1" t="s">
        <v>1016</v>
      </c>
      <c r="E681" s="1" t="s">
        <v>1107</v>
      </c>
      <c r="F681">
        <v>2</v>
      </c>
      <c r="G681">
        <v>0</v>
      </c>
      <c r="H681">
        <v>0</v>
      </c>
      <c r="I681">
        <v>2</v>
      </c>
      <c r="J681" s="1" t="s">
        <v>129</v>
      </c>
      <c r="K681">
        <v>90</v>
      </c>
      <c r="L681" s="1" t="s">
        <v>137</v>
      </c>
      <c r="M681" s="1"/>
      <c r="N681" s="1" t="s">
        <v>136</v>
      </c>
      <c r="O681" s="1" t="s">
        <v>874</v>
      </c>
      <c r="P681" s="4">
        <v>1.429</v>
      </c>
    </row>
    <row r="682" spans="1:16" hidden="1" x14ac:dyDescent="0.25">
      <c r="A682" s="1" t="s">
        <v>927</v>
      </c>
      <c r="B682">
        <v>470</v>
      </c>
      <c r="C682" s="1" t="s">
        <v>940</v>
      </c>
      <c r="D682" s="1" t="s">
        <v>1017</v>
      </c>
      <c r="E682" s="1" t="s">
        <v>1108</v>
      </c>
      <c r="F682">
        <v>1</v>
      </c>
      <c r="G682">
        <v>0</v>
      </c>
      <c r="H682">
        <v>0</v>
      </c>
      <c r="I682">
        <v>1</v>
      </c>
      <c r="J682" s="1" t="s">
        <v>129</v>
      </c>
      <c r="K682">
        <v>90</v>
      </c>
      <c r="L682" s="1" t="s">
        <v>137</v>
      </c>
      <c r="M682" s="1"/>
      <c r="N682" s="1" t="s">
        <v>136</v>
      </c>
      <c r="O682" s="1" t="s">
        <v>874</v>
      </c>
      <c r="P682" s="4">
        <v>252.79519999999999</v>
      </c>
    </row>
    <row r="683" spans="1:16" hidden="1" x14ac:dyDescent="0.25">
      <c r="A683" s="1" t="s">
        <v>927</v>
      </c>
      <c r="B683">
        <v>480</v>
      </c>
      <c r="C683" s="1" t="s">
        <v>940</v>
      </c>
      <c r="D683" s="1" t="s">
        <v>975</v>
      </c>
      <c r="E683" s="1" t="s">
        <v>1066</v>
      </c>
      <c r="F683">
        <v>1</v>
      </c>
      <c r="G683">
        <v>0</v>
      </c>
      <c r="H683">
        <v>0</v>
      </c>
      <c r="I683">
        <v>1</v>
      </c>
      <c r="J683" s="1" t="s">
        <v>129</v>
      </c>
      <c r="K683">
        <v>90</v>
      </c>
      <c r="L683" s="1" t="s">
        <v>137</v>
      </c>
      <c r="M683" s="1"/>
      <c r="N683" s="1" t="s">
        <v>136</v>
      </c>
      <c r="O683" s="1" t="s">
        <v>874</v>
      </c>
      <c r="P683" s="4">
        <v>5.75</v>
      </c>
    </row>
    <row r="684" spans="1:16" hidden="1" x14ac:dyDescent="0.25">
      <c r="A684" s="1" t="s">
        <v>927</v>
      </c>
      <c r="B684">
        <v>490</v>
      </c>
      <c r="C684" s="1" t="s">
        <v>940</v>
      </c>
      <c r="D684" s="1" t="s">
        <v>976</v>
      </c>
      <c r="E684" s="1" t="s">
        <v>1067</v>
      </c>
      <c r="F684">
        <v>1</v>
      </c>
      <c r="G684">
        <v>0</v>
      </c>
      <c r="H684">
        <v>0</v>
      </c>
      <c r="I684">
        <v>1</v>
      </c>
      <c r="J684" s="1" t="s">
        <v>129</v>
      </c>
      <c r="K684">
        <v>90</v>
      </c>
      <c r="L684" s="1" t="s">
        <v>137</v>
      </c>
      <c r="M684" s="1"/>
      <c r="N684" s="1" t="s">
        <v>136</v>
      </c>
      <c r="O684" s="1" t="s">
        <v>874</v>
      </c>
      <c r="P684" s="4">
        <v>9.4283999999999999</v>
      </c>
    </row>
    <row r="685" spans="1:16" hidden="1" x14ac:dyDescent="0.25">
      <c r="A685" s="1" t="s">
        <v>927</v>
      </c>
      <c r="B685">
        <v>500</v>
      </c>
      <c r="C685" s="1" t="s">
        <v>940</v>
      </c>
      <c r="D685" s="1" t="s">
        <v>1018</v>
      </c>
      <c r="E685" s="1" t="s">
        <v>1109</v>
      </c>
      <c r="F685">
        <v>1</v>
      </c>
      <c r="G685">
        <v>0</v>
      </c>
      <c r="H685">
        <v>0</v>
      </c>
      <c r="I685">
        <v>1</v>
      </c>
      <c r="J685" s="1" t="s">
        <v>129</v>
      </c>
      <c r="K685">
        <v>90</v>
      </c>
      <c r="L685" s="1" t="s">
        <v>137</v>
      </c>
      <c r="M685" s="1"/>
      <c r="N685" s="1" t="s">
        <v>136</v>
      </c>
      <c r="O685" s="1" t="s">
        <v>874</v>
      </c>
      <c r="P685" s="4">
        <v>17.71</v>
      </c>
    </row>
    <row r="686" spans="1:16" hidden="1" x14ac:dyDescent="0.25">
      <c r="A686" s="1" t="s">
        <v>927</v>
      </c>
      <c r="B686">
        <v>510</v>
      </c>
      <c r="C686" s="1" t="s">
        <v>940</v>
      </c>
      <c r="D686" s="1" t="s">
        <v>548</v>
      </c>
      <c r="E686" s="1" t="s">
        <v>566</v>
      </c>
      <c r="F686">
        <v>2</v>
      </c>
      <c r="G686">
        <v>0</v>
      </c>
      <c r="H686">
        <v>0</v>
      </c>
      <c r="I686">
        <v>2</v>
      </c>
      <c r="J686" s="1" t="s">
        <v>129</v>
      </c>
      <c r="K686">
        <v>100</v>
      </c>
      <c r="L686" s="1" t="s">
        <v>137</v>
      </c>
      <c r="M686" s="1"/>
      <c r="N686" s="1" t="s">
        <v>136</v>
      </c>
      <c r="O686" s="1" t="s">
        <v>874</v>
      </c>
      <c r="P686" s="4">
        <v>7.9457000000000004</v>
      </c>
    </row>
    <row r="687" spans="1:16" hidden="1" x14ac:dyDescent="0.25">
      <c r="A687" s="1" t="s">
        <v>927</v>
      </c>
      <c r="B687">
        <v>520</v>
      </c>
      <c r="C687" s="1" t="s">
        <v>940</v>
      </c>
      <c r="D687" s="1" t="s">
        <v>991</v>
      </c>
      <c r="E687" s="1" t="s">
        <v>1082</v>
      </c>
      <c r="F687">
        <v>1</v>
      </c>
      <c r="G687">
        <v>0</v>
      </c>
      <c r="H687">
        <v>0</v>
      </c>
      <c r="I687">
        <v>1</v>
      </c>
      <c r="J687" s="1" t="s">
        <v>129</v>
      </c>
      <c r="K687">
        <v>100</v>
      </c>
      <c r="L687" s="1" t="s">
        <v>137</v>
      </c>
      <c r="M687" s="1"/>
      <c r="N687" s="1" t="s">
        <v>136</v>
      </c>
      <c r="O687" s="1" t="s">
        <v>874</v>
      </c>
      <c r="P687" s="4">
        <v>15.7097</v>
      </c>
    </row>
    <row r="688" spans="1:16" hidden="1" x14ac:dyDescent="0.25">
      <c r="A688" s="1" t="s">
        <v>927</v>
      </c>
      <c r="B688">
        <v>530</v>
      </c>
      <c r="C688" s="1" t="s">
        <v>940</v>
      </c>
      <c r="D688" s="1" t="s">
        <v>1019</v>
      </c>
      <c r="E688" s="1" t="s">
        <v>1110</v>
      </c>
      <c r="F688">
        <v>1</v>
      </c>
      <c r="G688">
        <v>0</v>
      </c>
      <c r="H688">
        <v>0</v>
      </c>
      <c r="I688">
        <v>1</v>
      </c>
      <c r="J688" s="1" t="s">
        <v>129</v>
      </c>
      <c r="K688">
        <v>100</v>
      </c>
      <c r="L688" s="1" t="s">
        <v>137</v>
      </c>
      <c r="M688" s="1"/>
      <c r="N688" s="1" t="s">
        <v>136</v>
      </c>
      <c r="O688" s="1" t="s">
        <v>874</v>
      </c>
      <c r="P688" s="4">
        <v>7.6773999999999996</v>
      </c>
    </row>
    <row r="689" spans="1:16" hidden="1" x14ac:dyDescent="0.25">
      <c r="A689" s="1" t="s">
        <v>927</v>
      </c>
      <c r="B689">
        <v>540</v>
      </c>
      <c r="C689" s="1" t="s">
        <v>940</v>
      </c>
      <c r="D689" s="1" t="s">
        <v>1020</v>
      </c>
      <c r="E689" s="1" t="s">
        <v>1111</v>
      </c>
      <c r="F689">
        <v>1</v>
      </c>
      <c r="G689">
        <v>0</v>
      </c>
      <c r="H689">
        <v>0</v>
      </c>
      <c r="I689">
        <v>1</v>
      </c>
      <c r="J689" s="1" t="s">
        <v>129</v>
      </c>
      <c r="K689">
        <v>100</v>
      </c>
      <c r="L689" s="1" t="s">
        <v>137</v>
      </c>
      <c r="M689" s="1"/>
      <c r="N689" s="1" t="s">
        <v>136</v>
      </c>
      <c r="O689" s="1" t="s">
        <v>874</v>
      </c>
      <c r="P689" s="4">
        <v>120.7803</v>
      </c>
    </row>
    <row r="690" spans="1:16" hidden="1" x14ac:dyDescent="0.25">
      <c r="A690" s="1" t="s">
        <v>927</v>
      </c>
      <c r="B690">
        <v>550</v>
      </c>
      <c r="C690" s="1" t="s">
        <v>940</v>
      </c>
      <c r="D690" s="1" t="s">
        <v>1021</v>
      </c>
      <c r="E690" s="1" t="s">
        <v>1112</v>
      </c>
      <c r="F690">
        <v>1</v>
      </c>
      <c r="G690">
        <v>0</v>
      </c>
      <c r="H690">
        <v>0</v>
      </c>
      <c r="I690">
        <v>1</v>
      </c>
      <c r="J690" s="1" t="s">
        <v>129</v>
      </c>
      <c r="K690">
        <v>100</v>
      </c>
      <c r="L690" s="1" t="s">
        <v>137</v>
      </c>
      <c r="M690" s="1"/>
      <c r="N690" s="1" t="s">
        <v>136</v>
      </c>
      <c r="O690" s="1" t="s">
        <v>874</v>
      </c>
      <c r="P690" s="4">
        <v>78.231899999999996</v>
      </c>
    </row>
    <row r="691" spans="1:16" hidden="1" x14ac:dyDescent="0.25">
      <c r="A691" s="1" t="s">
        <v>927</v>
      </c>
      <c r="B691">
        <v>560</v>
      </c>
      <c r="C691" s="1" t="s">
        <v>940</v>
      </c>
      <c r="D691" s="1" t="s">
        <v>1022</v>
      </c>
      <c r="E691" s="1" t="s">
        <v>1113</v>
      </c>
      <c r="F691">
        <v>1</v>
      </c>
      <c r="G691">
        <v>0</v>
      </c>
      <c r="H691">
        <v>0</v>
      </c>
      <c r="I691">
        <v>1</v>
      </c>
      <c r="J691" s="1" t="s">
        <v>129</v>
      </c>
      <c r="K691">
        <v>100</v>
      </c>
      <c r="L691" s="1" t="s">
        <v>137</v>
      </c>
      <c r="M691" s="1"/>
      <c r="N691" s="1" t="s">
        <v>136</v>
      </c>
      <c r="O691" s="1" t="s">
        <v>874</v>
      </c>
      <c r="P691" s="4">
        <v>59.652999999999999</v>
      </c>
    </row>
    <row r="692" spans="1:16" hidden="1" x14ac:dyDescent="0.25">
      <c r="A692" s="1" t="s">
        <v>927</v>
      </c>
      <c r="B692">
        <v>570</v>
      </c>
      <c r="C692" s="1" t="s">
        <v>940</v>
      </c>
      <c r="D692" s="1" t="s">
        <v>1023</v>
      </c>
      <c r="E692" s="1" t="s">
        <v>1114</v>
      </c>
      <c r="F692">
        <v>1</v>
      </c>
      <c r="G692">
        <v>0</v>
      </c>
      <c r="H692">
        <v>0</v>
      </c>
      <c r="I692">
        <v>1</v>
      </c>
      <c r="J692" s="1" t="s">
        <v>129</v>
      </c>
      <c r="K692">
        <v>100</v>
      </c>
      <c r="L692" s="1" t="s">
        <v>137</v>
      </c>
      <c r="M692" s="1"/>
      <c r="N692" s="1" t="s">
        <v>136</v>
      </c>
      <c r="O692" s="1" t="s">
        <v>874</v>
      </c>
      <c r="P692" s="4">
        <v>246.89510000000001</v>
      </c>
    </row>
    <row r="693" spans="1:16" hidden="1" x14ac:dyDescent="0.25">
      <c r="A693" s="1" t="s">
        <v>927</v>
      </c>
      <c r="B693">
        <v>580</v>
      </c>
      <c r="C693" s="1" t="s">
        <v>940</v>
      </c>
      <c r="D693" s="1" t="s">
        <v>93</v>
      </c>
      <c r="E693" s="1" t="s">
        <v>120</v>
      </c>
      <c r="F693">
        <v>3</v>
      </c>
      <c r="G693">
        <v>0</v>
      </c>
      <c r="H693">
        <v>0</v>
      </c>
      <c r="I693">
        <v>3</v>
      </c>
      <c r="J693" s="1" t="s">
        <v>129</v>
      </c>
      <c r="K693">
        <v>100</v>
      </c>
      <c r="L693" s="1" t="s">
        <v>137</v>
      </c>
      <c r="M693" s="1"/>
      <c r="N693" s="1" t="s">
        <v>136</v>
      </c>
      <c r="O693" s="1" t="s">
        <v>874</v>
      </c>
      <c r="P693" s="4">
        <v>4.4760999999999997</v>
      </c>
    </row>
    <row r="694" spans="1:16" hidden="1" x14ac:dyDescent="0.25">
      <c r="A694" s="1" t="s">
        <v>927</v>
      </c>
      <c r="B694">
        <v>590</v>
      </c>
      <c r="C694" s="1" t="s">
        <v>940</v>
      </c>
      <c r="D694" s="1" t="s">
        <v>1031</v>
      </c>
      <c r="E694" s="1" t="s">
        <v>1122</v>
      </c>
      <c r="F694">
        <v>3</v>
      </c>
      <c r="G694">
        <v>0</v>
      </c>
      <c r="H694">
        <v>0</v>
      </c>
      <c r="I694">
        <v>3</v>
      </c>
      <c r="J694" s="1" t="s">
        <v>129</v>
      </c>
      <c r="K694">
        <v>100</v>
      </c>
      <c r="L694" s="1" t="s">
        <v>137</v>
      </c>
      <c r="M694" s="1"/>
      <c r="N694" s="1" t="s">
        <v>136</v>
      </c>
      <c r="O694" s="1" t="s">
        <v>874</v>
      </c>
      <c r="P694" s="4">
        <v>5.5419</v>
      </c>
    </row>
    <row r="695" spans="1:16" hidden="1" x14ac:dyDescent="0.25">
      <c r="A695" s="1" t="s">
        <v>927</v>
      </c>
      <c r="B695">
        <v>600</v>
      </c>
      <c r="C695" s="1" t="s">
        <v>940</v>
      </c>
      <c r="D695" s="1" t="s">
        <v>1024</v>
      </c>
      <c r="E695" s="1" t="s">
        <v>1115</v>
      </c>
      <c r="F695">
        <v>3</v>
      </c>
      <c r="G695">
        <v>0</v>
      </c>
      <c r="H695">
        <v>0</v>
      </c>
      <c r="I695">
        <v>3</v>
      </c>
      <c r="J695" s="1" t="s">
        <v>129</v>
      </c>
      <c r="K695">
        <v>100</v>
      </c>
      <c r="L695" s="1" t="s">
        <v>137</v>
      </c>
      <c r="M695" s="1"/>
      <c r="N695" s="1" t="s">
        <v>136</v>
      </c>
      <c r="O695" s="1" t="s">
        <v>874</v>
      </c>
      <c r="P695" s="4">
        <v>7.4218999999999999</v>
      </c>
    </row>
    <row r="696" spans="1:16" hidden="1" x14ac:dyDescent="0.25">
      <c r="A696" s="1" t="s">
        <v>927</v>
      </c>
      <c r="B696">
        <v>610</v>
      </c>
      <c r="C696" s="1" t="s">
        <v>940</v>
      </c>
      <c r="D696" s="1" t="s">
        <v>1025</v>
      </c>
      <c r="E696" s="1" t="s">
        <v>1116</v>
      </c>
      <c r="F696">
        <v>3</v>
      </c>
      <c r="G696">
        <v>0</v>
      </c>
      <c r="H696">
        <v>0</v>
      </c>
      <c r="I696">
        <v>3</v>
      </c>
      <c r="J696" s="1" t="s">
        <v>129</v>
      </c>
      <c r="K696">
        <v>100</v>
      </c>
      <c r="L696" s="1" t="s">
        <v>137</v>
      </c>
      <c r="M696" s="1"/>
      <c r="N696" s="1" t="s">
        <v>136</v>
      </c>
      <c r="O696" s="1" t="s">
        <v>874</v>
      </c>
      <c r="P696" s="4">
        <v>3.4241999999999999</v>
      </c>
    </row>
    <row r="697" spans="1:16" hidden="1" x14ac:dyDescent="0.25">
      <c r="A697" s="1" t="s">
        <v>927</v>
      </c>
      <c r="B697">
        <v>620</v>
      </c>
      <c r="C697" s="1" t="s">
        <v>940</v>
      </c>
      <c r="D697" s="1" t="s">
        <v>1026</v>
      </c>
      <c r="E697" s="1" t="s">
        <v>1117</v>
      </c>
      <c r="F697">
        <v>3</v>
      </c>
      <c r="G697">
        <v>0</v>
      </c>
      <c r="H697">
        <v>0</v>
      </c>
      <c r="I697">
        <v>3</v>
      </c>
      <c r="J697" s="1" t="s">
        <v>129</v>
      </c>
      <c r="K697">
        <v>100</v>
      </c>
      <c r="L697" s="1" t="s">
        <v>137</v>
      </c>
      <c r="M697" s="1"/>
      <c r="N697" s="1" t="s">
        <v>136</v>
      </c>
      <c r="O697" s="1" t="s">
        <v>874</v>
      </c>
      <c r="P697" s="4">
        <v>4.6485000000000003</v>
      </c>
    </row>
    <row r="698" spans="1:16" hidden="1" x14ac:dyDescent="0.25">
      <c r="A698" s="1" t="s">
        <v>927</v>
      </c>
      <c r="B698">
        <v>630</v>
      </c>
      <c r="C698" s="1" t="s">
        <v>940</v>
      </c>
      <c r="D698" s="1" t="s">
        <v>1030</v>
      </c>
      <c r="E698" s="1" t="s">
        <v>1121</v>
      </c>
      <c r="F698">
        <v>3</v>
      </c>
      <c r="G698">
        <v>0</v>
      </c>
      <c r="H698">
        <v>0</v>
      </c>
      <c r="I698">
        <v>3</v>
      </c>
      <c r="J698" s="1" t="s">
        <v>129</v>
      </c>
      <c r="K698">
        <v>100</v>
      </c>
      <c r="L698" s="1" t="s">
        <v>137</v>
      </c>
      <c r="M698" s="1"/>
      <c r="N698" s="1" t="s">
        <v>136</v>
      </c>
      <c r="O698" s="1" t="s">
        <v>874</v>
      </c>
      <c r="P698" s="4">
        <v>11.001899999999999</v>
      </c>
    </row>
    <row r="699" spans="1:16" hidden="1" x14ac:dyDescent="0.25">
      <c r="A699" s="1" t="s">
        <v>927</v>
      </c>
      <c r="B699">
        <v>640</v>
      </c>
      <c r="C699" s="1" t="s">
        <v>940</v>
      </c>
      <c r="D699" s="1" t="s">
        <v>1029</v>
      </c>
      <c r="E699" s="1" t="s">
        <v>1120</v>
      </c>
      <c r="F699">
        <v>3</v>
      </c>
      <c r="G699">
        <v>0</v>
      </c>
      <c r="H699">
        <v>0</v>
      </c>
      <c r="I699">
        <v>3</v>
      </c>
      <c r="J699" s="1" t="s">
        <v>129</v>
      </c>
      <c r="K699">
        <v>100</v>
      </c>
      <c r="L699" s="1" t="s">
        <v>137</v>
      </c>
      <c r="M699" s="1"/>
      <c r="N699" s="1" t="s">
        <v>136</v>
      </c>
      <c r="O699" s="1" t="s">
        <v>874</v>
      </c>
      <c r="P699" s="4">
        <v>2.3509000000000002</v>
      </c>
    </row>
    <row r="700" spans="1:16" hidden="1" x14ac:dyDescent="0.25">
      <c r="A700" s="1" t="s">
        <v>927</v>
      </c>
      <c r="B700">
        <v>650</v>
      </c>
      <c r="C700" s="1" t="s">
        <v>940</v>
      </c>
      <c r="D700" s="1" t="s">
        <v>1028</v>
      </c>
      <c r="E700" s="1" t="s">
        <v>1119</v>
      </c>
      <c r="F700">
        <v>3</v>
      </c>
      <c r="G700">
        <v>0</v>
      </c>
      <c r="H700">
        <v>0</v>
      </c>
      <c r="I700">
        <v>3</v>
      </c>
      <c r="J700" s="1" t="s">
        <v>129</v>
      </c>
      <c r="K700">
        <v>100</v>
      </c>
      <c r="L700" s="1" t="s">
        <v>137</v>
      </c>
      <c r="M700" s="1"/>
      <c r="N700" s="1" t="s">
        <v>136</v>
      </c>
      <c r="O700" s="1" t="s">
        <v>874</v>
      </c>
      <c r="P700" s="4">
        <v>5.2416999999999998</v>
      </c>
    </row>
    <row r="701" spans="1:16" hidden="1" x14ac:dyDescent="0.25">
      <c r="A701" s="1" t="s">
        <v>927</v>
      </c>
      <c r="B701">
        <v>660</v>
      </c>
      <c r="C701" s="1" t="s">
        <v>940</v>
      </c>
      <c r="D701" s="1" t="s">
        <v>1027</v>
      </c>
      <c r="E701" s="1" t="s">
        <v>1118</v>
      </c>
      <c r="F701">
        <v>2</v>
      </c>
      <c r="G701">
        <v>0</v>
      </c>
      <c r="H701">
        <v>0</v>
      </c>
      <c r="I701">
        <v>2</v>
      </c>
      <c r="J701" s="1" t="s">
        <v>129</v>
      </c>
      <c r="K701">
        <v>110</v>
      </c>
      <c r="L701" s="1" t="s">
        <v>137</v>
      </c>
      <c r="M701" s="1"/>
      <c r="N701" s="1" t="s">
        <v>136</v>
      </c>
      <c r="O701" s="1" t="s">
        <v>874</v>
      </c>
      <c r="P701" s="4">
        <v>14.488799999999999</v>
      </c>
    </row>
    <row r="702" spans="1:16" hidden="1" x14ac:dyDescent="0.25">
      <c r="A702" s="1" t="s">
        <v>927</v>
      </c>
      <c r="B702">
        <v>670</v>
      </c>
      <c r="C702" s="1" t="s">
        <v>940</v>
      </c>
      <c r="D702" s="1" t="s">
        <v>995</v>
      </c>
      <c r="E702" s="1" t="s">
        <v>1086</v>
      </c>
      <c r="F702">
        <v>4</v>
      </c>
      <c r="G702">
        <v>0</v>
      </c>
      <c r="H702">
        <v>0</v>
      </c>
      <c r="I702">
        <v>4</v>
      </c>
      <c r="J702" s="1" t="s">
        <v>129</v>
      </c>
      <c r="K702">
        <v>110</v>
      </c>
      <c r="L702" s="1" t="s">
        <v>137</v>
      </c>
      <c r="M702" s="1"/>
      <c r="N702" s="1" t="s">
        <v>136</v>
      </c>
      <c r="O702" s="1" t="s">
        <v>874</v>
      </c>
      <c r="P702" s="4">
        <v>0.57479999999999998</v>
      </c>
    </row>
    <row r="703" spans="1:16" hidden="1" x14ac:dyDescent="0.25">
      <c r="A703" s="1" t="s">
        <v>927</v>
      </c>
      <c r="B703">
        <v>680</v>
      </c>
      <c r="C703" s="1" t="s">
        <v>940</v>
      </c>
      <c r="D703" s="1" t="s">
        <v>863</v>
      </c>
      <c r="E703" s="1" t="s">
        <v>870</v>
      </c>
      <c r="F703">
        <v>1</v>
      </c>
      <c r="G703">
        <v>0</v>
      </c>
      <c r="H703">
        <v>0</v>
      </c>
      <c r="I703">
        <v>1</v>
      </c>
      <c r="J703" s="1" t="s">
        <v>129</v>
      </c>
      <c r="K703">
        <v>110</v>
      </c>
      <c r="L703" s="1" t="s">
        <v>137</v>
      </c>
      <c r="M703" s="1"/>
      <c r="N703" s="1" t="s">
        <v>136</v>
      </c>
      <c r="O703" s="1" t="s">
        <v>874</v>
      </c>
      <c r="P703" s="4">
        <v>414.82339999999999</v>
      </c>
    </row>
    <row r="704" spans="1:16" hidden="1" x14ac:dyDescent="0.25">
      <c r="A704" s="1" t="s">
        <v>662</v>
      </c>
      <c r="B704">
        <v>550</v>
      </c>
      <c r="C704" s="1" t="s">
        <v>663</v>
      </c>
      <c r="D704" s="1" t="s">
        <v>93</v>
      </c>
      <c r="E704" s="1" t="s">
        <v>120</v>
      </c>
      <c r="F704">
        <v>2</v>
      </c>
      <c r="G704">
        <v>2</v>
      </c>
      <c r="H704">
        <v>0</v>
      </c>
      <c r="I704">
        <v>0</v>
      </c>
      <c r="J704" s="1" t="s">
        <v>129</v>
      </c>
      <c r="K704">
        <v>100</v>
      </c>
      <c r="L704" s="1" t="s">
        <v>137</v>
      </c>
      <c r="M704" s="1"/>
      <c r="N704" s="1" t="s">
        <v>136</v>
      </c>
      <c r="O704" s="1" t="s">
        <v>573</v>
      </c>
      <c r="P704" s="4">
        <v>4.4760999999999997</v>
      </c>
    </row>
    <row r="705" spans="1:16" hidden="1" x14ac:dyDescent="0.25">
      <c r="A705" s="1" t="s">
        <v>662</v>
      </c>
      <c r="B705">
        <v>720</v>
      </c>
      <c r="C705" s="1" t="s">
        <v>663</v>
      </c>
      <c r="D705" s="1" t="s">
        <v>81</v>
      </c>
      <c r="E705" s="1" t="s">
        <v>108</v>
      </c>
      <c r="F705">
        <v>2</v>
      </c>
      <c r="G705">
        <v>2</v>
      </c>
      <c r="H705">
        <v>0</v>
      </c>
      <c r="I705">
        <v>0</v>
      </c>
      <c r="J705" s="1" t="s">
        <v>128</v>
      </c>
      <c r="K705">
        <v>240</v>
      </c>
      <c r="L705" s="1" t="s">
        <v>137</v>
      </c>
      <c r="M705" s="1"/>
      <c r="N705" s="1" t="s">
        <v>136</v>
      </c>
      <c r="O705" s="1" t="s">
        <v>760</v>
      </c>
      <c r="P705" s="4">
        <v>1.66</v>
      </c>
    </row>
    <row r="706" spans="1:16" hidden="1" x14ac:dyDescent="0.25">
      <c r="A706" s="1" t="s">
        <v>662</v>
      </c>
      <c r="B706">
        <v>750</v>
      </c>
      <c r="C706" s="1" t="s">
        <v>663</v>
      </c>
      <c r="D706" s="1" t="s">
        <v>85</v>
      </c>
      <c r="E706" s="1" t="s">
        <v>112</v>
      </c>
      <c r="F706">
        <v>1</v>
      </c>
      <c r="G706">
        <v>1</v>
      </c>
      <c r="H706">
        <v>0</v>
      </c>
      <c r="I706">
        <v>0</v>
      </c>
      <c r="J706" s="1" t="s">
        <v>128</v>
      </c>
      <c r="K706">
        <v>240</v>
      </c>
      <c r="L706" s="1" t="s">
        <v>137</v>
      </c>
      <c r="M706" s="1"/>
      <c r="N706" s="1" t="s">
        <v>136</v>
      </c>
      <c r="O706" s="1" t="s">
        <v>760</v>
      </c>
      <c r="P706" s="4">
        <v>26.318200000000001</v>
      </c>
    </row>
    <row r="707" spans="1:16" hidden="1" x14ac:dyDescent="0.25">
      <c r="A707" s="1" t="s">
        <v>21</v>
      </c>
      <c r="B707">
        <v>920</v>
      </c>
      <c r="C707" s="1" t="s">
        <v>50</v>
      </c>
      <c r="D707" s="1" t="s">
        <v>96</v>
      </c>
      <c r="E707" s="1" t="s">
        <v>123</v>
      </c>
      <c r="F707">
        <v>0</v>
      </c>
      <c r="G707">
        <v>0</v>
      </c>
      <c r="H707">
        <v>1</v>
      </c>
      <c r="I707">
        <v>0</v>
      </c>
      <c r="J707" s="1" t="s">
        <v>133</v>
      </c>
      <c r="K707">
        <v>140</v>
      </c>
      <c r="L707" s="1" t="s">
        <v>137</v>
      </c>
      <c r="M707" s="1"/>
      <c r="N707" s="1" t="s">
        <v>136</v>
      </c>
      <c r="O707" s="1" t="s">
        <v>148</v>
      </c>
      <c r="P707" s="4" t="s">
        <v>152</v>
      </c>
    </row>
    <row r="708" spans="1:16" hidden="1" x14ac:dyDescent="0.25">
      <c r="A708" s="1" t="s">
        <v>22</v>
      </c>
      <c r="B708">
        <v>920</v>
      </c>
      <c r="C708" s="1" t="s">
        <v>51</v>
      </c>
      <c r="D708" s="1" t="s">
        <v>96</v>
      </c>
      <c r="E708" s="1" t="s">
        <v>123</v>
      </c>
      <c r="F708">
        <v>0</v>
      </c>
      <c r="G708">
        <v>0</v>
      </c>
      <c r="H708">
        <v>1</v>
      </c>
      <c r="I708">
        <v>0</v>
      </c>
      <c r="J708" s="1" t="s">
        <v>133</v>
      </c>
      <c r="K708">
        <v>140</v>
      </c>
      <c r="L708" s="1" t="s">
        <v>137</v>
      </c>
      <c r="M708" s="1"/>
      <c r="N708" s="1" t="s">
        <v>136</v>
      </c>
      <c r="O708" s="1" t="s">
        <v>148</v>
      </c>
      <c r="P708" s="4" t="s">
        <v>152</v>
      </c>
    </row>
    <row r="709" spans="1:16" hidden="1" x14ac:dyDescent="0.25">
      <c r="A709" s="1" t="s">
        <v>23</v>
      </c>
      <c r="B709">
        <v>910</v>
      </c>
      <c r="C709" s="1" t="s">
        <v>52</v>
      </c>
      <c r="D709" s="1" t="s">
        <v>96</v>
      </c>
      <c r="E709" s="1" t="s">
        <v>123</v>
      </c>
      <c r="F709">
        <v>0</v>
      </c>
      <c r="G709">
        <v>0</v>
      </c>
      <c r="H709">
        <v>1</v>
      </c>
      <c r="I709">
        <v>0</v>
      </c>
      <c r="J709" s="1" t="s">
        <v>133</v>
      </c>
      <c r="K709">
        <v>140</v>
      </c>
      <c r="L709" s="1" t="s">
        <v>137</v>
      </c>
      <c r="M709" s="1"/>
      <c r="N709" s="1" t="s">
        <v>136</v>
      </c>
      <c r="O709" s="1" t="s">
        <v>148</v>
      </c>
      <c r="P709" s="4" t="s">
        <v>152</v>
      </c>
    </row>
    <row r="710" spans="1:16" hidden="1" x14ac:dyDescent="0.25">
      <c r="A710" s="1" t="s">
        <v>24</v>
      </c>
      <c r="B710">
        <v>910</v>
      </c>
      <c r="C710" s="1" t="s">
        <v>53</v>
      </c>
      <c r="D710" s="1" t="s">
        <v>96</v>
      </c>
      <c r="E710" s="1" t="s">
        <v>123</v>
      </c>
      <c r="F710">
        <v>0</v>
      </c>
      <c r="G710">
        <v>0</v>
      </c>
      <c r="H710">
        <v>1</v>
      </c>
      <c r="I710">
        <v>0</v>
      </c>
      <c r="J710" s="1" t="s">
        <v>133</v>
      </c>
      <c r="K710">
        <v>140</v>
      </c>
      <c r="L710" s="1" t="s">
        <v>137</v>
      </c>
      <c r="M710" s="1"/>
      <c r="N710" s="1" t="s">
        <v>136</v>
      </c>
      <c r="O710" s="1" t="s">
        <v>148</v>
      </c>
      <c r="P710" s="4" t="s">
        <v>152</v>
      </c>
    </row>
    <row r="711" spans="1:16" hidden="1" x14ac:dyDescent="0.25">
      <c r="A711" s="1" t="s">
        <v>25</v>
      </c>
      <c r="B711">
        <v>900</v>
      </c>
      <c r="C711" s="1" t="s">
        <v>54</v>
      </c>
      <c r="D711" s="1" t="s">
        <v>96</v>
      </c>
      <c r="E711" s="1" t="s">
        <v>123</v>
      </c>
      <c r="F711">
        <v>0</v>
      </c>
      <c r="G711">
        <v>0</v>
      </c>
      <c r="H711">
        <v>1</v>
      </c>
      <c r="I711">
        <v>0</v>
      </c>
      <c r="J711" s="1" t="s">
        <v>133</v>
      </c>
      <c r="K711">
        <v>140</v>
      </c>
      <c r="L711" s="1" t="s">
        <v>137</v>
      </c>
      <c r="M711" s="1"/>
      <c r="N711" s="1" t="s">
        <v>136</v>
      </c>
      <c r="O711" s="1" t="s">
        <v>148</v>
      </c>
      <c r="P711" s="4" t="s">
        <v>152</v>
      </c>
    </row>
    <row r="712" spans="1:16" hidden="1" x14ac:dyDescent="0.25">
      <c r="A712" s="1" t="s">
        <v>26</v>
      </c>
      <c r="B712">
        <v>900</v>
      </c>
      <c r="C712" s="1" t="s">
        <v>55</v>
      </c>
      <c r="D712" s="1" t="s">
        <v>96</v>
      </c>
      <c r="E712" s="1" t="s">
        <v>123</v>
      </c>
      <c r="F712">
        <v>0</v>
      </c>
      <c r="G712">
        <v>0</v>
      </c>
      <c r="H712">
        <v>1</v>
      </c>
      <c r="I712">
        <v>0</v>
      </c>
      <c r="J712" s="1" t="s">
        <v>133</v>
      </c>
      <c r="K712">
        <v>140</v>
      </c>
      <c r="L712" s="1" t="s">
        <v>137</v>
      </c>
      <c r="M712" s="1"/>
      <c r="N712" s="1" t="s">
        <v>136</v>
      </c>
      <c r="O712" s="1" t="s">
        <v>148</v>
      </c>
      <c r="P712" s="4" t="s">
        <v>152</v>
      </c>
    </row>
    <row r="713" spans="1:16" hidden="1" x14ac:dyDescent="0.25">
      <c r="A713" s="1" t="s">
        <v>27</v>
      </c>
      <c r="B713">
        <v>910</v>
      </c>
      <c r="C713" s="1" t="s">
        <v>56</v>
      </c>
      <c r="D713" s="1" t="s">
        <v>96</v>
      </c>
      <c r="E713" s="1" t="s">
        <v>123</v>
      </c>
      <c r="F713">
        <v>0</v>
      </c>
      <c r="G713">
        <v>0</v>
      </c>
      <c r="H713">
        <v>1</v>
      </c>
      <c r="I713">
        <v>0</v>
      </c>
      <c r="J713" s="1" t="s">
        <v>133</v>
      </c>
      <c r="K713">
        <v>140</v>
      </c>
      <c r="L713" s="1" t="s">
        <v>137</v>
      </c>
      <c r="M713" s="1"/>
      <c r="N713" s="1" t="s">
        <v>136</v>
      </c>
      <c r="O713" s="1" t="s">
        <v>149</v>
      </c>
      <c r="P713" s="4" t="s">
        <v>152</v>
      </c>
    </row>
    <row r="714" spans="1:16" hidden="1" x14ac:dyDescent="0.25">
      <c r="A714" s="1" t="s">
        <v>28</v>
      </c>
      <c r="B714">
        <v>910</v>
      </c>
      <c r="C714" s="1" t="s">
        <v>57</v>
      </c>
      <c r="D714" s="1" t="s">
        <v>96</v>
      </c>
      <c r="E714" s="1" t="s">
        <v>123</v>
      </c>
      <c r="F714">
        <v>0</v>
      </c>
      <c r="G714">
        <v>0</v>
      </c>
      <c r="H714">
        <v>1</v>
      </c>
      <c r="I714">
        <v>0</v>
      </c>
      <c r="J714" s="1" t="s">
        <v>133</v>
      </c>
      <c r="K714">
        <v>140</v>
      </c>
      <c r="L714" s="1" t="s">
        <v>137</v>
      </c>
      <c r="M714" s="1"/>
      <c r="N714" s="1" t="s">
        <v>136</v>
      </c>
      <c r="O714" s="1" t="s">
        <v>150</v>
      </c>
      <c r="P714" s="4" t="s">
        <v>152</v>
      </c>
    </row>
    <row r="715" spans="1:16" hidden="1" x14ac:dyDescent="0.25">
      <c r="A715" s="1" t="s">
        <v>29</v>
      </c>
      <c r="B715">
        <v>920</v>
      </c>
      <c r="C715" s="1" t="s">
        <v>58</v>
      </c>
      <c r="D715" s="1" t="s">
        <v>96</v>
      </c>
      <c r="E715" s="1" t="s">
        <v>123</v>
      </c>
      <c r="F715">
        <v>0</v>
      </c>
      <c r="G715">
        <v>0</v>
      </c>
      <c r="H715">
        <v>1</v>
      </c>
      <c r="I715">
        <v>0</v>
      </c>
      <c r="J715" s="1" t="s">
        <v>133</v>
      </c>
      <c r="K715">
        <v>140</v>
      </c>
      <c r="L715" s="1" t="s">
        <v>137</v>
      </c>
      <c r="M715" s="1"/>
      <c r="N715" s="1" t="s">
        <v>136</v>
      </c>
      <c r="O715" s="1" t="s">
        <v>150</v>
      </c>
      <c r="P715" s="4" t="s">
        <v>152</v>
      </c>
    </row>
    <row r="716" spans="1:16" hidden="1" x14ac:dyDescent="0.25">
      <c r="A716" s="1" t="s">
        <v>30</v>
      </c>
      <c r="B716">
        <v>910</v>
      </c>
      <c r="C716" s="1" t="s">
        <v>59</v>
      </c>
      <c r="D716" s="1" t="s">
        <v>96</v>
      </c>
      <c r="E716" s="1" t="s">
        <v>123</v>
      </c>
      <c r="F716">
        <v>0</v>
      </c>
      <c r="G716">
        <v>0</v>
      </c>
      <c r="H716">
        <v>1</v>
      </c>
      <c r="I716">
        <v>0</v>
      </c>
      <c r="J716" s="1" t="s">
        <v>133</v>
      </c>
      <c r="K716">
        <v>140</v>
      </c>
      <c r="L716" s="1" t="s">
        <v>137</v>
      </c>
      <c r="M716" s="1"/>
      <c r="N716" s="1" t="s">
        <v>136</v>
      </c>
      <c r="O716" s="1" t="s">
        <v>150</v>
      </c>
      <c r="P716" s="4" t="s">
        <v>152</v>
      </c>
    </row>
    <row r="717" spans="1:16" hidden="1" x14ac:dyDescent="0.25">
      <c r="A717" s="1" t="s">
        <v>31</v>
      </c>
      <c r="B717">
        <v>910</v>
      </c>
      <c r="C717" s="1" t="s">
        <v>60</v>
      </c>
      <c r="D717" s="1" t="s">
        <v>96</v>
      </c>
      <c r="E717" s="1" t="s">
        <v>123</v>
      </c>
      <c r="F717">
        <v>0</v>
      </c>
      <c r="G717">
        <v>0</v>
      </c>
      <c r="H717">
        <v>1</v>
      </c>
      <c r="I717">
        <v>0</v>
      </c>
      <c r="J717" s="1" t="s">
        <v>133</v>
      </c>
      <c r="K717">
        <v>140</v>
      </c>
      <c r="L717" s="1" t="s">
        <v>137</v>
      </c>
      <c r="M717" s="1"/>
      <c r="N717" s="1" t="s">
        <v>136</v>
      </c>
      <c r="O717" s="1" t="s">
        <v>150</v>
      </c>
      <c r="P717" s="4" t="s">
        <v>152</v>
      </c>
    </row>
    <row r="718" spans="1:16" hidden="1" x14ac:dyDescent="0.25">
      <c r="A718" s="1" t="s">
        <v>32</v>
      </c>
      <c r="B718">
        <v>910</v>
      </c>
      <c r="C718" s="1" t="s">
        <v>61</v>
      </c>
      <c r="D718" s="1" t="s">
        <v>96</v>
      </c>
      <c r="E718" s="1" t="s">
        <v>123</v>
      </c>
      <c r="F718">
        <v>0</v>
      </c>
      <c r="G718">
        <v>0</v>
      </c>
      <c r="H718">
        <v>1</v>
      </c>
      <c r="I718">
        <v>0</v>
      </c>
      <c r="J718" s="1" t="s">
        <v>133</v>
      </c>
      <c r="K718">
        <v>140</v>
      </c>
      <c r="L718" s="1" t="s">
        <v>137</v>
      </c>
      <c r="M718" s="1"/>
      <c r="N718" s="1" t="s">
        <v>136</v>
      </c>
      <c r="O718" s="1" t="s">
        <v>150</v>
      </c>
      <c r="P718" s="4" t="s">
        <v>152</v>
      </c>
    </row>
    <row r="719" spans="1:16" hidden="1" x14ac:dyDescent="0.25">
      <c r="A719" s="1" t="s">
        <v>33</v>
      </c>
      <c r="B719">
        <v>920</v>
      </c>
      <c r="C719" s="1" t="s">
        <v>62</v>
      </c>
      <c r="D719" s="1" t="s">
        <v>96</v>
      </c>
      <c r="E719" s="1" t="s">
        <v>123</v>
      </c>
      <c r="F719">
        <v>0</v>
      </c>
      <c r="G719">
        <v>0</v>
      </c>
      <c r="H719">
        <v>1</v>
      </c>
      <c r="I719">
        <v>0</v>
      </c>
      <c r="J719" s="1" t="s">
        <v>133</v>
      </c>
      <c r="K719">
        <v>140</v>
      </c>
      <c r="L719" s="1" t="s">
        <v>137</v>
      </c>
      <c r="M719" s="1"/>
      <c r="N719" s="1" t="s">
        <v>136</v>
      </c>
      <c r="O719" s="1" t="s">
        <v>150</v>
      </c>
      <c r="P719" s="4" t="s">
        <v>152</v>
      </c>
    </row>
    <row r="720" spans="1:16" hidden="1" x14ac:dyDescent="0.25">
      <c r="A720" s="1" t="s">
        <v>34</v>
      </c>
      <c r="B720">
        <v>910</v>
      </c>
      <c r="C720" s="1" t="s">
        <v>63</v>
      </c>
      <c r="D720" s="1" t="s">
        <v>96</v>
      </c>
      <c r="E720" s="1" t="s">
        <v>123</v>
      </c>
      <c r="F720">
        <v>0</v>
      </c>
      <c r="G720">
        <v>0</v>
      </c>
      <c r="H720">
        <v>1</v>
      </c>
      <c r="I720">
        <v>0</v>
      </c>
      <c r="J720" s="1" t="s">
        <v>133</v>
      </c>
      <c r="K720">
        <v>140</v>
      </c>
      <c r="L720" s="1" t="s">
        <v>137</v>
      </c>
      <c r="M720" s="1"/>
      <c r="N720" s="1" t="s">
        <v>136</v>
      </c>
      <c r="O720" s="1" t="s">
        <v>151</v>
      </c>
      <c r="P720" s="4" t="s">
        <v>152</v>
      </c>
    </row>
    <row r="721" spans="1:16" hidden="1" x14ac:dyDescent="0.25">
      <c r="A721" s="1" t="s">
        <v>313</v>
      </c>
      <c r="B721">
        <v>10</v>
      </c>
      <c r="C721" s="1" t="s">
        <v>336</v>
      </c>
      <c r="D721" s="1" t="s">
        <v>353</v>
      </c>
      <c r="E721" s="1" t="s">
        <v>370</v>
      </c>
      <c r="F721">
        <v>1</v>
      </c>
      <c r="G721">
        <v>1</v>
      </c>
      <c r="H721">
        <v>0</v>
      </c>
      <c r="I721">
        <v>0</v>
      </c>
      <c r="J721" s="1" t="s">
        <v>132</v>
      </c>
      <c r="K721">
        <v>80</v>
      </c>
      <c r="L721" s="1" t="s">
        <v>137</v>
      </c>
      <c r="M721" s="1"/>
      <c r="N721" s="1" t="s">
        <v>136</v>
      </c>
      <c r="O721" s="1" t="s">
        <v>381</v>
      </c>
      <c r="P721" s="4">
        <v>522.53750000000002</v>
      </c>
    </row>
    <row r="722" spans="1:16" x14ac:dyDescent="0.25">
      <c r="A722" s="1" t="s">
        <v>313</v>
      </c>
      <c r="B722">
        <v>220</v>
      </c>
      <c r="C722" s="1" t="s">
        <v>336</v>
      </c>
      <c r="D722" s="1" t="s">
        <v>355</v>
      </c>
      <c r="E722" s="1" t="s">
        <v>372</v>
      </c>
      <c r="F722">
        <v>1</v>
      </c>
      <c r="G722">
        <v>1</v>
      </c>
      <c r="H722">
        <v>0</v>
      </c>
      <c r="I722">
        <v>0</v>
      </c>
      <c r="J722" s="1" t="s">
        <v>130</v>
      </c>
      <c r="K722">
        <v>80</v>
      </c>
      <c r="L722" s="1" t="s">
        <v>137</v>
      </c>
      <c r="M722" s="1"/>
      <c r="N722" s="1" t="s">
        <v>136</v>
      </c>
      <c r="O722" s="1" t="s">
        <v>381</v>
      </c>
      <c r="P722" s="4">
        <v>335</v>
      </c>
    </row>
    <row r="723" spans="1:16" hidden="1" x14ac:dyDescent="0.25">
      <c r="A723" s="1" t="s">
        <v>35</v>
      </c>
      <c r="B723">
        <v>780</v>
      </c>
      <c r="C723" s="1" t="s">
        <v>64</v>
      </c>
      <c r="D723" s="1" t="s">
        <v>97</v>
      </c>
      <c r="E723" s="1" t="s">
        <v>124</v>
      </c>
      <c r="F723">
        <v>1</v>
      </c>
      <c r="G723">
        <v>1</v>
      </c>
      <c r="H723">
        <v>0</v>
      </c>
      <c r="I723">
        <v>0</v>
      </c>
      <c r="J723" s="1" t="s">
        <v>133</v>
      </c>
      <c r="K723">
        <v>200</v>
      </c>
      <c r="L723" s="1" t="s">
        <v>137</v>
      </c>
      <c r="M723" s="1"/>
      <c r="N723" s="1" t="s">
        <v>136</v>
      </c>
      <c r="O723" s="1" t="s">
        <v>144</v>
      </c>
      <c r="P723" s="4">
        <v>0</v>
      </c>
    </row>
    <row r="724" spans="1:16" x14ac:dyDescent="0.25">
      <c r="A724" s="1" t="s">
        <v>314</v>
      </c>
      <c r="B724">
        <v>270</v>
      </c>
      <c r="C724" s="1" t="s">
        <v>337</v>
      </c>
      <c r="D724" s="1" t="s">
        <v>286</v>
      </c>
      <c r="E724" s="1" t="s">
        <v>294</v>
      </c>
      <c r="F724">
        <v>1</v>
      </c>
      <c r="G724">
        <v>0</v>
      </c>
      <c r="H724">
        <v>1</v>
      </c>
      <c r="I724">
        <v>0</v>
      </c>
      <c r="J724" s="1" t="s">
        <v>130</v>
      </c>
      <c r="K724">
        <v>90</v>
      </c>
      <c r="L724" s="1" t="s">
        <v>137</v>
      </c>
      <c r="M724" s="1"/>
      <c r="N724" s="1" t="s">
        <v>136</v>
      </c>
      <c r="O724" s="1" t="s">
        <v>381</v>
      </c>
      <c r="P724" s="4">
        <v>25.59</v>
      </c>
    </row>
    <row r="725" spans="1:16" x14ac:dyDescent="0.25">
      <c r="A725" s="1" t="s">
        <v>314</v>
      </c>
      <c r="B725">
        <v>590</v>
      </c>
      <c r="C725" s="1" t="s">
        <v>337</v>
      </c>
      <c r="D725" s="1" t="s">
        <v>356</v>
      </c>
      <c r="E725" s="1" t="s">
        <v>373</v>
      </c>
      <c r="F725">
        <v>1</v>
      </c>
      <c r="G725">
        <v>1</v>
      </c>
      <c r="H725">
        <v>0</v>
      </c>
      <c r="I725">
        <v>0</v>
      </c>
      <c r="J725" s="1" t="s">
        <v>130</v>
      </c>
      <c r="K725">
        <v>140</v>
      </c>
      <c r="L725" s="1" t="s">
        <v>137</v>
      </c>
      <c r="M725" s="1"/>
      <c r="N725" s="1" t="s">
        <v>136</v>
      </c>
      <c r="O725" s="1" t="s">
        <v>385</v>
      </c>
      <c r="P725" s="4">
        <v>17.5</v>
      </c>
    </row>
    <row r="726" spans="1:16" hidden="1" x14ac:dyDescent="0.25">
      <c r="A726" s="1" t="s">
        <v>466</v>
      </c>
      <c r="B726">
        <v>210</v>
      </c>
      <c r="C726" s="1" t="s">
        <v>532</v>
      </c>
      <c r="D726" s="1" t="s">
        <v>551</v>
      </c>
      <c r="E726" s="1" t="s">
        <v>569</v>
      </c>
      <c r="F726">
        <v>2</v>
      </c>
      <c r="G726">
        <v>2</v>
      </c>
      <c r="H726">
        <v>0</v>
      </c>
      <c r="I726">
        <v>0</v>
      </c>
      <c r="J726" s="1" t="s">
        <v>129</v>
      </c>
      <c r="K726">
        <v>90</v>
      </c>
      <c r="L726" s="1" t="s">
        <v>137</v>
      </c>
      <c r="M726" s="1"/>
      <c r="N726" s="1" t="s">
        <v>136</v>
      </c>
      <c r="O726" s="1" t="s">
        <v>571</v>
      </c>
      <c r="P726" s="4">
        <v>2.34</v>
      </c>
    </row>
    <row r="727" spans="1:16" x14ac:dyDescent="0.25">
      <c r="A727" s="1" t="s">
        <v>466</v>
      </c>
      <c r="B727">
        <v>270</v>
      </c>
      <c r="C727" s="1" t="s">
        <v>532</v>
      </c>
      <c r="D727" s="1" t="s">
        <v>286</v>
      </c>
      <c r="E727" s="1" t="s">
        <v>294</v>
      </c>
      <c r="F727">
        <v>1</v>
      </c>
      <c r="G727">
        <v>0</v>
      </c>
      <c r="H727">
        <v>1</v>
      </c>
      <c r="I727">
        <v>0</v>
      </c>
      <c r="J727" s="1" t="s">
        <v>130</v>
      </c>
      <c r="K727">
        <v>90</v>
      </c>
      <c r="L727" s="1" t="s">
        <v>137</v>
      </c>
      <c r="M727" s="1"/>
      <c r="N727" s="1" t="s">
        <v>136</v>
      </c>
      <c r="O727" s="1" t="s">
        <v>571</v>
      </c>
      <c r="P727" s="4">
        <v>25.59</v>
      </c>
    </row>
    <row r="728" spans="1:16" x14ac:dyDescent="0.25">
      <c r="A728" s="1" t="s">
        <v>466</v>
      </c>
      <c r="B728">
        <v>590</v>
      </c>
      <c r="C728" s="1" t="s">
        <v>532</v>
      </c>
      <c r="D728" s="1" t="s">
        <v>356</v>
      </c>
      <c r="E728" s="1" t="s">
        <v>373</v>
      </c>
      <c r="F728">
        <v>1</v>
      </c>
      <c r="G728">
        <v>1</v>
      </c>
      <c r="H728">
        <v>0</v>
      </c>
      <c r="I728">
        <v>0</v>
      </c>
      <c r="J728" s="1" t="s">
        <v>130</v>
      </c>
      <c r="K728">
        <v>140</v>
      </c>
      <c r="L728" s="1" t="s">
        <v>137</v>
      </c>
      <c r="M728" s="1"/>
      <c r="N728" s="1" t="s">
        <v>136</v>
      </c>
      <c r="O728" s="1" t="s">
        <v>573</v>
      </c>
      <c r="P728" s="4">
        <v>17.5</v>
      </c>
    </row>
    <row r="729" spans="1:16" hidden="1" x14ac:dyDescent="0.25">
      <c r="A729" s="1" t="s">
        <v>621</v>
      </c>
      <c r="B729">
        <v>210</v>
      </c>
      <c r="C729" s="1" t="s">
        <v>644</v>
      </c>
      <c r="D729" s="1" t="s">
        <v>551</v>
      </c>
      <c r="E729" s="1" t="s">
        <v>569</v>
      </c>
      <c r="F729">
        <v>2</v>
      </c>
      <c r="G729">
        <v>2</v>
      </c>
      <c r="H729">
        <v>0</v>
      </c>
      <c r="I729">
        <v>0</v>
      </c>
      <c r="J729" s="1" t="s">
        <v>129</v>
      </c>
      <c r="K729">
        <v>90</v>
      </c>
      <c r="L729" s="1" t="s">
        <v>137</v>
      </c>
      <c r="M729" s="1"/>
      <c r="N729" s="1" t="s">
        <v>136</v>
      </c>
      <c r="O729" s="1" t="s">
        <v>661</v>
      </c>
      <c r="P729" s="4">
        <v>2.34</v>
      </c>
    </row>
    <row r="730" spans="1:16" x14ac:dyDescent="0.25">
      <c r="A730" s="1" t="s">
        <v>621</v>
      </c>
      <c r="B730">
        <v>270</v>
      </c>
      <c r="C730" s="1" t="s">
        <v>644</v>
      </c>
      <c r="D730" s="1" t="s">
        <v>286</v>
      </c>
      <c r="E730" s="1" t="s">
        <v>294</v>
      </c>
      <c r="F730">
        <v>1</v>
      </c>
      <c r="G730">
        <v>0</v>
      </c>
      <c r="H730">
        <v>1</v>
      </c>
      <c r="I730">
        <v>0</v>
      </c>
      <c r="J730" s="1" t="s">
        <v>130</v>
      </c>
      <c r="K730">
        <v>90</v>
      </c>
      <c r="L730" s="1" t="s">
        <v>137</v>
      </c>
      <c r="M730" s="1"/>
      <c r="N730" s="1" t="s">
        <v>136</v>
      </c>
      <c r="O730" s="1" t="s">
        <v>661</v>
      </c>
      <c r="P730" s="4">
        <v>25.59</v>
      </c>
    </row>
    <row r="731" spans="1:16" x14ac:dyDescent="0.25">
      <c r="A731" s="1" t="s">
        <v>621</v>
      </c>
      <c r="B731">
        <v>590</v>
      </c>
      <c r="C731" s="1" t="s">
        <v>644</v>
      </c>
      <c r="D731" s="1" t="s">
        <v>356</v>
      </c>
      <c r="E731" s="1" t="s">
        <v>373</v>
      </c>
      <c r="F731">
        <v>1</v>
      </c>
      <c r="G731">
        <v>1</v>
      </c>
      <c r="H731">
        <v>0</v>
      </c>
      <c r="I731">
        <v>0</v>
      </c>
      <c r="J731" s="1" t="s">
        <v>130</v>
      </c>
      <c r="K731">
        <v>140</v>
      </c>
      <c r="L731" s="1" t="s">
        <v>137</v>
      </c>
      <c r="M731" s="1"/>
      <c r="N731" s="1" t="s">
        <v>136</v>
      </c>
      <c r="O731" s="1" t="s">
        <v>661</v>
      </c>
      <c r="P731" s="4">
        <v>17.5</v>
      </c>
    </row>
    <row r="732" spans="1:16" hidden="1" x14ac:dyDescent="0.25">
      <c r="A732" s="1" t="s">
        <v>844</v>
      </c>
      <c r="B732">
        <v>210</v>
      </c>
      <c r="C732" s="1" t="s">
        <v>858</v>
      </c>
      <c r="D732" s="1" t="s">
        <v>551</v>
      </c>
      <c r="E732" s="1" t="s">
        <v>569</v>
      </c>
      <c r="F732">
        <v>2</v>
      </c>
      <c r="G732">
        <v>2</v>
      </c>
      <c r="H732">
        <v>0</v>
      </c>
      <c r="I732">
        <v>0</v>
      </c>
      <c r="J732" s="1" t="s">
        <v>129</v>
      </c>
      <c r="K732">
        <v>90</v>
      </c>
      <c r="L732" s="1" t="s">
        <v>137</v>
      </c>
      <c r="M732" s="1"/>
      <c r="N732" s="1" t="s">
        <v>136</v>
      </c>
      <c r="O732" s="1" t="s">
        <v>760</v>
      </c>
      <c r="P732" s="4">
        <v>2.34</v>
      </c>
    </row>
    <row r="733" spans="1:16" x14ac:dyDescent="0.25">
      <c r="A733" s="1" t="s">
        <v>844</v>
      </c>
      <c r="B733">
        <v>270</v>
      </c>
      <c r="C733" s="1" t="s">
        <v>858</v>
      </c>
      <c r="D733" s="1" t="s">
        <v>286</v>
      </c>
      <c r="E733" s="1" t="s">
        <v>294</v>
      </c>
      <c r="F733">
        <v>1</v>
      </c>
      <c r="G733">
        <v>0</v>
      </c>
      <c r="H733">
        <v>1</v>
      </c>
      <c r="I733">
        <v>0</v>
      </c>
      <c r="J733" s="1" t="s">
        <v>130</v>
      </c>
      <c r="K733">
        <v>90</v>
      </c>
      <c r="L733" s="1" t="s">
        <v>137</v>
      </c>
      <c r="M733" s="1"/>
      <c r="N733" s="1" t="s">
        <v>136</v>
      </c>
      <c r="O733" s="1" t="s">
        <v>760</v>
      </c>
      <c r="P733" s="4">
        <v>25.59</v>
      </c>
    </row>
    <row r="734" spans="1:16" x14ac:dyDescent="0.25">
      <c r="A734" s="1" t="s">
        <v>271</v>
      </c>
      <c r="B734">
        <v>270</v>
      </c>
      <c r="C734" s="1" t="s">
        <v>278</v>
      </c>
      <c r="D734" s="1" t="s">
        <v>286</v>
      </c>
      <c r="E734" s="1" t="s">
        <v>294</v>
      </c>
      <c r="F734">
        <v>1</v>
      </c>
      <c r="G734">
        <v>0</v>
      </c>
      <c r="H734">
        <v>1</v>
      </c>
      <c r="I734">
        <v>0</v>
      </c>
      <c r="J734" s="1" t="s">
        <v>130</v>
      </c>
      <c r="K734">
        <v>90</v>
      </c>
      <c r="L734" s="1" t="s">
        <v>137</v>
      </c>
      <c r="M734" s="1"/>
      <c r="N734" s="1" t="s">
        <v>136</v>
      </c>
      <c r="O734" s="1" t="s">
        <v>300</v>
      </c>
      <c r="P734" s="4">
        <v>25.59</v>
      </c>
    </row>
    <row r="735" spans="1:16" hidden="1" x14ac:dyDescent="0.25">
      <c r="A735" s="1" t="s">
        <v>271</v>
      </c>
      <c r="B735">
        <v>320</v>
      </c>
      <c r="C735" s="1" t="s">
        <v>278</v>
      </c>
      <c r="D735" s="1" t="s">
        <v>287</v>
      </c>
      <c r="E735" s="1" t="s">
        <v>295</v>
      </c>
      <c r="F735">
        <v>1</v>
      </c>
      <c r="G735">
        <v>0</v>
      </c>
      <c r="H735">
        <v>0</v>
      </c>
      <c r="I735">
        <v>1</v>
      </c>
      <c r="J735" s="1" t="s">
        <v>133</v>
      </c>
      <c r="K735">
        <v>90</v>
      </c>
      <c r="L735" s="1" t="s">
        <v>137</v>
      </c>
      <c r="M735" s="1"/>
      <c r="N735" s="1" t="s">
        <v>136</v>
      </c>
      <c r="O735" s="1" t="s">
        <v>300</v>
      </c>
      <c r="P735" s="4">
        <v>6.38</v>
      </c>
    </row>
    <row r="736" spans="1:16" hidden="1" x14ac:dyDescent="0.25">
      <c r="A736" s="1" t="s">
        <v>271</v>
      </c>
      <c r="B736">
        <v>330</v>
      </c>
      <c r="C736" s="1" t="s">
        <v>278</v>
      </c>
      <c r="D736" s="1" t="s">
        <v>288</v>
      </c>
      <c r="E736" s="1" t="s">
        <v>296</v>
      </c>
      <c r="F736">
        <v>1</v>
      </c>
      <c r="G736">
        <v>0</v>
      </c>
      <c r="H736">
        <v>0</v>
      </c>
      <c r="I736">
        <v>1</v>
      </c>
      <c r="J736" s="1" t="s">
        <v>133</v>
      </c>
      <c r="K736">
        <v>90</v>
      </c>
      <c r="L736" s="1" t="s">
        <v>137</v>
      </c>
      <c r="M736" s="1"/>
      <c r="N736" s="1" t="s">
        <v>136</v>
      </c>
      <c r="O736" s="1" t="s">
        <v>300</v>
      </c>
      <c r="P736" s="4">
        <v>6.78</v>
      </c>
    </row>
    <row r="737" spans="1:16" hidden="1" x14ac:dyDescent="0.25">
      <c r="A737" s="1" t="s">
        <v>271</v>
      </c>
      <c r="B737">
        <v>340</v>
      </c>
      <c r="C737" s="1" t="s">
        <v>278</v>
      </c>
      <c r="D737" s="1" t="s">
        <v>289</v>
      </c>
      <c r="E737" s="1" t="s">
        <v>297</v>
      </c>
      <c r="F737">
        <v>1</v>
      </c>
      <c r="G737">
        <v>0</v>
      </c>
      <c r="H737">
        <v>0</v>
      </c>
      <c r="I737">
        <v>1</v>
      </c>
      <c r="J737" s="1" t="s">
        <v>133</v>
      </c>
      <c r="K737">
        <v>90</v>
      </c>
      <c r="L737" s="1" t="s">
        <v>137</v>
      </c>
      <c r="M737" s="1"/>
      <c r="N737" s="1" t="s">
        <v>136</v>
      </c>
      <c r="O737" s="1" t="s">
        <v>300</v>
      </c>
      <c r="P737" s="4">
        <v>6.78</v>
      </c>
    </row>
    <row r="738" spans="1:16" hidden="1" x14ac:dyDescent="0.25">
      <c r="A738" s="1" t="s">
        <v>271</v>
      </c>
      <c r="B738">
        <v>350</v>
      </c>
      <c r="C738" s="1" t="s">
        <v>278</v>
      </c>
      <c r="D738" s="1" t="s">
        <v>290</v>
      </c>
      <c r="E738" s="1" t="s">
        <v>298</v>
      </c>
      <c r="F738">
        <v>1</v>
      </c>
      <c r="G738">
        <v>0</v>
      </c>
      <c r="H738">
        <v>0</v>
      </c>
      <c r="I738">
        <v>1</v>
      </c>
      <c r="J738" s="1" t="s">
        <v>133</v>
      </c>
      <c r="K738">
        <v>90</v>
      </c>
      <c r="L738" s="1" t="s">
        <v>137</v>
      </c>
      <c r="M738" s="1"/>
      <c r="N738" s="1" t="s">
        <v>136</v>
      </c>
      <c r="O738" s="1" t="s">
        <v>300</v>
      </c>
      <c r="P738" s="4">
        <v>6.38</v>
      </c>
    </row>
    <row r="739" spans="1:16" x14ac:dyDescent="0.25">
      <c r="A739" s="1" t="s">
        <v>271</v>
      </c>
      <c r="B739">
        <v>590</v>
      </c>
      <c r="C739" s="1" t="s">
        <v>278</v>
      </c>
      <c r="D739" s="1" t="s">
        <v>356</v>
      </c>
      <c r="E739" s="1" t="s">
        <v>373</v>
      </c>
      <c r="F739">
        <v>1</v>
      </c>
      <c r="G739">
        <v>1</v>
      </c>
      <c r="H739">
        <v>0</v>
      </c>
      <c r="I739">
        <v>0</v>
      </c>
      <c r="J739" s="1" t="s">
        <v>130</v>
      </c>
      <c r="K739">
        <v>140</v>
      </c>
      <c r="L739" s="1" t="s">
        <v>137</v>
      </c>
      <c r="M739" s="1"/>
      <c r="N739" s="1" t="s">
        <v>136</v>
      </c>
      <c r="O739" s="1" t="s">
        <v>382</v>
      </c>
      <c r="P739" s="4">
        <v>17.5</v>
      </c>
    </row>
    <row r="740" spans="1:16" x14ac:dyDescent="0.25">
      <c r="A740" s="1" t="s">
        <v>467</v>
      </c>
      <c r="B740">
        <v>270</v>
      </c>
      <c r="C740" s="1" t="s">
        <v>533</v>
      </c>
      <c r="D740" s="1" t="s">
        <v>286</v>
      </c>
      <c r="E740" s="1" t="s">
        <v>294</v>
      </c>
      <c r="F740">
        <v>1</v>
      </c>
      <c r="G740">
        <v>0</v>
      </c>
      <c r="H740">
        <v>1</v>
      </c>
      <c r="I740">
        <v>0</v>
      </c>
      <c r="J740" s="1" t="s">
        <v>130</v>
      </c>
      <c r="K740">
        <v>90</v>
      </c>
      <c r="L740" s="1" t="s">
        <v>137</v>
      </c>
      <c r="M740" s="1"/>
      <c r="N740" s="1" t="s">
        <v>136</v>
      </c>
      <c r="O740" s="1" t="s">
        <v>574</v>
      </c>
      <c r="P740" s="4">
        <v>25.59</v>
      </c>
    </row>
    <row r="741" spans="1:16" x14ac:dyDescent="0.25">
      <c r="A741" s="1" t="s">
        <v>467</v>
      </c>
      <c r="B741">
        <v>590</v>
      </c>
      <c r="C741" s="1" t="s">
        <v>533</v>
      </c>
      <c r="D741" s="1" t="s">
        <v>356</v>
      </c>
      <c r="E741" s="1" t="s">
        <v>373</v>
      </c>
      <c r="F741">
        <v>1</v>
      </c>
      <c r="G741">
        <v>1</v>
      </c>
      <c r="H741">
        <v>0</v>
      </c>
      <c r="I741">
        <v>0</v>
      </c>
      <c r="J741" s="1" t="s">
        <v>130</v>
      </c>
      <c r="K741">
        <v>140</v>
      </c>
      <c r="L741" s="1" t="s">
        <v>137</v>
      </c>
      <c r="M741" s="1"/>
      <c r="N741" s="1" t="s">
        <v>136</v>
      </c>
      <c r="O741" s="1" t="s">
        <v>571</v>
      </c>
      <c r="P741" s="4">
        <v>17.5</v>
      </c>
    </row>
    <row r="742" spans="1:16" x14ac:dyDescent="0.25">
      <c r="A742" s="1" t="s">
        <v>315</v>
      </c>
      <c r="B742">
        <v>270</v>
      </c>
      <c r="C742" s="1" t="s">
        <v>338</v>
      </c>
      <c r="D742" s="1" t="s">
        <v>286</v>
      </c>
      <c r="E742" s="1" t="s">
        <v>294</v>
      </c>
      <c r="F742">
        <v>1</v>
      </c>
      <c r="G742">
        <v>0</v>
      </c>
      <c r="H742">
        <v>1</v>
      </c>
      <c r="I742">
        <v>0</v>
      </c>
      <c r="J742" s="1" t="s">
        <v>130</v>
      </c>
      <c r="K742">
        <v>90</v>
      </c>
      <c r="L742" s="1" t="s">
        <v>137</v>
      </c>
      <c r="M742" s="1"/>
      <c r="N742" s="1" t="s">
        <v>136</v>
      </c>
      <c r="O742" s="1" t="s">
        <v>384</v>
      </c>
      <c r="P742" s="4">
        <v>25.59</v>
      </c>
    </row>
    <row r="743" spans="1:16" hidden="1" x14ac:dyDescent="0.25">
      <c r="A743" s="1" t="s">
        <v>315</v>
      </c>
      <c r="B743">
        <v>320</v>
      </c>
      <c r="C743" s="1" t="s">
        <v>338</v>
      </c>
      <c r="D743" s="1" t="s">
        <v>287</v>
      </c>
      <c r="E743" s="1" t="s">
        <v>295</v>
      </c>
      <c r="F743">
        <v>1</v>
      </c>
      <c r="G743">
        <v>0</v>
      </c>
      <c r="H743">
        <v>0</v>
      </c>
      <c r="I743">
        <v>1</v>
      </c>
      <c r="J743" s="1" t="s">
        <v>133</v>
      </c>
      <c r="K743">
        <v>90</v>
      </c>
      <c r="L743" s="1" t="s">
        <v>137</v>
      </c>
      <c r="M743" s="1"/>
      <c r="N743" s="1" t="s">
        <v>136</v>
      </c>
      <c r="O743" s="1" t="s">
        <v>384</v>
      </c>
      <c r="P743" s="4">
        <v>6.38</v>
      </c>
    </row>
    <row r="744" spans="1:16" hidden="1" x14ac:dyDescent="0.25">
      <c r="A744" s="1" t="s">
        <v>315</v>
      </c>
      <c r="B744">
        <v>330</v>
      </c>
      <c r="C744" s="1" t="s">
        <v>338</v>
      </c>
      <c r="D744" s="1" t="s">
        <v>288</v>
      </c>
      <c r="E744" s="1" t="s">
        <v>296</v>
      </c>
      <c r="F744">
        <v>1</v>
      </c>
      <c r="G744">
        <v>0</v>
      </c>
      <c r="H744">
        <v>0</v>
      </c>
      <c r="I744">
        <v>1</v>
      </c>
      <c r="J744" s="1" t="s">
        <v>133</v>
      </c>
      <c r="K744">
        <v>90</v>
      </c>
      <c r="L744" s="1" t="s">
        <v>137</v>
      </c>
      <c r="M744" s="1"/>
      <c r="N744" s="1" t="s">
        <v>136</v>
      </c>
      <c r="O744" s="1" t="s">
        <v>384</v>
      </c>
      <c r="P744" s="4">
        <v>6.78</v>
      </c>
    </row>
    <row r="745" spans="1:16" hidden="1" x14ac:dyDescent="0.25">
      <c r="A745" s="1" t="s">
        <v>315</v>
      </c>
      <c r="B745">
        <v>340</v>
      </c>
      <c r="C745" s="1" t="s">
        <v>338</v>
      </c>
      <c r="D745" s="1" t="s">
        <v>289</v>
      </c>
      <c r="E745" s="1" t="s">
        <v>297</v>
      </c>
      <c r="F745">
        <v>1</v>
      </c>
      <c r="G745">
        <v>0</v>
      </c>
      <c r="H745">
        <v>0</v>
      </c>
      <c r="I745">
        <v>1</v>
      </c>
      <c r="J745" s="1" t="s">
        <v>133</v>
      </c>
      <c r="K745">
        <v>90</v>
      </c>
      <c r="L745" s="1" t="s">
        <v>137</v>
      </c>
      <c r="M745" s="1"/>
      <c r="N745" s="1" t="s">
        <v>136</v>
      </c>
      <c r="O745" s="1" t="s">
        <v>384</v>
      </c>
      <c r="P745" s="4">
        <v>6.78</v>
      </c>
    </row>
    <row r="746" spans="1:16" hidden="1" x14ac:dyDescent="0.25">
      <c r="A746" s="1" t="s">
        <v>315</v>
      </c>
      <c r="B746">
        <v>350</v>
      </c>
      <c r="C746" s="1" t="s">
        <v>338</v>
      </c>
      <c r="D746" s="1" t="s">
        <v>290</v>
      </c>
      <c r="E746" s="1" t="s">
        <v>298</v>
      </c>
      <c r="F746">
        <v>1</v>
      </c>
      <c r="G746">
        <v>0</v>
      </c>
      <c r="H746">
        <v>0</v>
      </c>
      <c r="I746">
        <v>1</v>
      </c>
      <c r="J746" s="1" t="s">
        <v>133</v>
      </c>
      <c r="K746">
        <v>90</v>
      </c>
      <c r="L746" s="1" t="s">
        <v>137</v>
      </c>
      <c r="M746" s="1"/>
      <c r="N746" s="1" t="s">
        <v>136</v>
      </c>
      <c r="O746" s="1" t="s">
        <v>384</v>
      </c>
      <c r="P746" s="4">
        <v>6.38</v>
      </c>
    </row>
    <row r="747" spans="1:16" x14ac:dyDescent="0.25">
      <c r="A747" s="1" t="s">
        <v>315</v>
      </c>
      <c r="B747">
        <v>590</v>
      </c>
      <c r="C747" s="1" t="s">
        <v>338</v>
      </c>
      <c r="D747" s="1" t="s">
        <v>356</v>
      </c>
      <c r="E747" s="1" t="s">
        <v>373</v>
      </c>
      <c r="F747">
        <v>1</v>
      </c>
      <c r="G747">
        <v>1</v>
      </c>
      <c r="H747">
        <v>0</v>
      </c>
      <c r="I747">
        <v>0</v>
      </c>
      <c r="J747" s="1" t="s">
        <v>130</v>
      </c>
      <c r="K747">
        <v>140</v>
      </c>
      <c r="L747" s="1" t="s">
        <v>137</v>
      </c>
      <c r="M747" s="1"/>
      <c r="N747" s="1" t="s">
        <v>136</v>
      </c>
      <c r="O747" s="1" t="s">
        <v>381</v>
      </c>
      <c r="P747" s="4">
        <v>17.5</v>
      </c>
    </row>
    <row r="748" spans="1:16" hidden="1" x14ac:dyDescent="0.25">
      <c r="A748" s="1" t="s">
        <v>695</v>
      </c>
      <c r="B748">
        <v>340</v>
      </c>
      <c r="C748" s="1" t="s">
        <v>720</v>
      </c>
      <c r="D748" s="1" t="s">
        <v>731</v>
      </c>
      <c r="E748" s="1" t="s">
        <v>748</v>
      </c>
      <c r="F748">
        <v>1</v>
      </c>
      <c r="G748">
        <v>1</v>
      </c>
      <c r="H748">
        <v>0</v>
      </c>
      <c r="I748">
        <v>0</v>
      </c>
      <c r="J748" s="1" t="s">
        <v>129</v>
      </c>
      <c r="K748">
        <v>100</v>
      </c>
      <c r="L748" s="1" t="s">
        <v>137</v>
      </c>
      <c r="M748" s="1"/>
      <c r="N748" s="1" t="s">
        <v>136</v>
      </c>
      <c r="O748" s="1" t="s">
        <v>661</v>
      </c>
      <c r="P748" s="4">
        <v>92.414100000000005</v>
      </c>
    </row>
    <row r="749" spans="1:16" hidden="1" x14ac:dyDescent="0.25">
      <c r="A749" s="1" t="s">
        <v>695</v>
      </c>
      <c r="B749">
        <v>360</v>
      </c>
      <c r="C749" s="1" t="s">
        <v>720</v>
      </c>
      <c r="D749" s="1" t="s">
        <v>93</v>
      </c>
      <c r="E749" s="1" t="s">
        <v>120</v>
      </c>
      <c r="F749">
        <v>3</v>
      </c>
      <c r="G749">
        <v>3</v>
      </c>
      <c r="H749">
        <v>0</v>
      </c>
      <c r="I749">
        <v>0</v>
      </c>
      <c r="J749" s="1" t="s">
        <v>129</v>
      </c>
      <c r="K749">
        <v>100</v>
      </c>
      <c r="L749" s="1" t="s">
        <v>137</v>
      </c>
      <c r="M749" s="1"/>
      <c r="N749" s="1" t="s">
        <v>136</v>
      </c>
      <c r="O749" s="1" t="s">
        <v>661</v>
      </c>
      <c r="P749" s="4">
        <v>4.5376000000000003</v>
      </c>
    </row>
    <row r="750" spans="1:16" hidden="1" x14ac:dyDescent="0.25">
      <c r="A750" s="1" t="s">
        <v>186</v>
      </c>
      <c r="B750">
        <v>670</v>
      </c>
      <c r="C750" s="1" t="s">
        <v>188</v>
      </c>
      <c r="D750" s="1" t="s">
        <v>196</v>
      </c>
      <c r="E750" s="1" t="s">
        <v>203</v>
      </c>
      <c r="F750">
        <v>8</v>
      </c>
      <c r="G750">
        <v>8</v>
      </c>
      <c r="H750">
        <v>0</v>
      </c>
      <c r="I750">
        <v>0</v>
      </c>
      <c r="J750" s="1" t="s">
        <v>134</v>
      </c>
      <c r="K750">
        <v>110</v>
      </c>
      <c r="L750" s="1" t="s">
        <v>136</v>
      </c>
      <c r="M750" s="1" t="s">
        <v>384</v>
      </c>
      <c r="N750" s="1" t="s">
        <v>136</v>
      </c>
      <c r="O750" s="1" t="s">
        <v>185</v>
      </c>
      <c r="P750" s="4">
        <v>0.28000000000000003</v>
      </c>
    </row>
    <row r="751" spans="1:16" hidden="1" x14ac:dyDescent="0.25">
      <c r="A751" s="1" t="s">
        <v>845</v>
      </c>
      <c r="B751">
        <v>660</v>
      </c>
      <c r="C751" s="1" t="s">
        <v>859</v>
      </c>
      <c r="D751" s="1" t="s">
        <v>653</v>
      </c>
      <c r="E751" s="1" t="s">
        <v>660</v>
      </c>
      <c r="F751">
        <v>4</v>
      </c>
      <c r="G751">
        <v>4</v>
      </c>
      <c r="H751">
        <v>0</v>
      </c>
      <c r="I751">
        <v>0</v>
      </c>
      <c r="J751" s="1" t="s">
        <v>134</v>
      </c>
      <c r="K751">
        <v>110</v>
      </c>
      <c r="L751" s="1" t="s">
        <v>136</v>
      </c>
      <c r="M751" s="1" t="s">
        <v>874</v>
      </c>
      <c r="N751" s="1" t="s">
        <v>136</v>
      </c>
      <c r="O751" s="1" t="s">
        <v>874</v>
      </c>
      <c r="P751" s="4">
        <v>0.51</v>
      </c>
    </row>
    <row r="752" spans="1:16" hidden="1" x14ac:dyDescent="0.25">
      <c r="A752" s="1" t="s">
        <v>845</v>
      </c>
      <c r="B752">
        <v>670</v>
      </c>
      <c r="C752" s="1" t="s">
        <v>859</v>
      </c>
      <c r="D752" s="1" t="s">
        <v>156</v>
      </c>
      <c r="E752" s="1" t="s">
        <v>162</v>
      </c>
      <c r="F752">
        <v>4</v>
      </c>
      <c r="G752">
        <v>4</v>
      </c>
      <c r="H752">
        <v>0</v>
      </c>
      <c r="I752">
        <v>0</v>
      </c>
      <c r="J752" s="1" t="s">
        <v>134</v>
      </c>
      <c r="K752">
        <v>110</v>
      </c>
      <c r="L752" s="1" t="s">
        <v>136</v>
      </c>
      <c r="M752" s="1" t="s">
        <v>874</v>
      </c>
      <c r="N752" s="1" t="s">
        <v>136</v>
      </c>
      <c r="O752" s="1" t="s">
        <v>874</v>
      </c>
      <c r="P752" s="4">
        <v>0.2959</v>
      </c>
    </row>
    <row r="753" spans="1:16" hidden="1" x14ac:dyDescent="0.25">
      <c r="A753" s="1" t="s">
        <v>845</v>
      </c>
      <c r="B753">
        <v>690</v>
      </c>
      <c r="C753" s="1" t="s">
        <v>859</v>
      </c>
      <c r="D753" s="1" t="s">
        <v>864</v>
      </c>
      <c r="E753" s="1" t="s">
        <v>871</v>
      </c>
      <c r="F753">
        <v>8</v>
      </c>
      <c r="G753">
        <v>0</v>
      </c>
      <c r="H753">
        <v>20</v>
      </c>
      <c r="I753">
        <v>0</v>
      </c>
      <c r="J753" s="1" t="s">
        <v>134</v>
      </c>
      <c r="K753">
        <v>110</v>
      </c>
      <c r="L753" s="1" t="s">
        <v>136</v>
      </c>
      <c r="M753" s="1" t="s">
        <v>874</v>
      </c>
      <c r="N753" s="1" t="s">
        <v>136</v>
      </c>
      <c r="O753" s="1" t="s">
        <v>874</v>
      </c>
      <c r="P753" s="4">
        <v>0.53</v>
      </c>
    </row>
    <row r="754" spans="1:16" hidden="1" x14ac:dyDescent="0.25">
      <c r="A754" s="1" t="s">
        <v>845</v>
      </c>
      <c r="B754">
        <v>710</v>
      </c>
      <c r="C754" s="1" t="s">
        <v>859</v>
      </c>
      <c r="D754" s="1" t="s">
        <v>196</v>
      </c>
      <c r="E754" s="1" t="s">
        <v>203</v>
      </c>
      <c r="F754">
        <v>8</v>
      </c>
      <c r="G754">
        <v>8</v>
      </c>
      <c r="H754">
        <v>0</v>
      </c>
      <c r="I754">
        <v>0</v>
      </c>
      <c r="J754" s="1" t="s">
        <v>134</v>
      </c>
      <c r="K754">
        <v>110</v>
      </c>
      <c r="L754" s="1" t="s">
        <v>136</v>
      </c>
      <c r="M754" s="1" t="s">
        <v>874</v>
      </c>
      <c r="N754" s="1" t="s">
        <v>136</v>
      </c>
      <c r="O754" s="1" t="s">
        <v>874</v>
      </c>
      <c r="P754" s="4">
        <v>0.28000000000000003</v>
      </c>
    </row>
    <row r="755" spans="1:16" hidden="1" x14ac:dyDescent="0.25">
      <c r="A755" s="1" t="s">
        <v>845</v>
      </c>
      <c r="B755">
        <v>760</v>
      </c>
      <c r="C755" s="1" t="s">
        <v>859</v>
      </c>
      <c r="D755" s="1" t="s">
        <v>159</v>
      </c>
      <c r="E755" s="1" t="s">
        <v>165</v>
      </c>
      <c r="F755">
        <v>2</v>
      </c>
      <c r="G755">
        <v>2</v>
      </c>
      <c r="H755">
        <v>0</v>
      </c>
      <c r="I755">
        <v>0</v>
      </c>
      <c r="J755" s="1" t="s">
        <v>134</v>
      </c>
      <c r="K755">
        <v>110</v>
      </c>
      <c r="L755" s="1" t="s">
        <v>136</v>
      </c>
      <c r="M755" s="1" t="s">
        <v>874</v>
      </c>
      <c r="N755" s="1" t="s">
        <v>136</v>
      </c>
      <c r="O755" s="1" t="s">
        <v>874</v>
      </c>
      <c r="P755" s="4">
        <v>3.16</v>
      </c>
    </row>
    <row r="756" spans="1:16" hidden="1" x14ac:dyDescent="0.25">
      <c r="A756" s="1" t="s">
        <v>845</v>
      </c>
      <c r="B756">
        <v>1010</v>
      </c>
      <c r="C756" s="1" t="s">
        <v>859</v>
      </c>
      <c r="D756" s="1" t="s">
        <v>182</v>
      </c>
      <c r="E756" s="1" t="s">
        <v>184</v>
      </c>
      <c r="F756">
        <v>1</v>
      </c>
      <c r="G756">
        <v>1</v>
      </c>
      <c r="H756">
        <v>0</v>
      </c>
      <c r="I756">
        <v>0</v>
      </c>
      <c r="J756" s="1" t="s">
        <v>134</v>
      </c>
      <c r="K756">
        <v>120</v>
      </c>
      <c r="L756" s="1" t="s">
        <v>136</v>
      </c>
      <c r="M756" s="1" t="s">
        <v>874</v>
      </c>
      <c r="N756" s="1" t="s">
        <v>136</v>
      </c>
      <c r="O756" s="1" t="s">
        <v>874</v>
      </c>
      <c r="P756" s="4">
        <v>2.1</v>
      </c>
    </row>
    <row r="757" spans="1:16" x14ac:dyDescent="0.25">
      <c r="A757" s="1" t="s">
        <v>845</v>
      </c>
      <c r="B757">
        <v>1050</v>
      </c>
      <c r="C757" s="1" t="s">
        <v>859</v>
      </c>
      <c r="D757" s="1" t="s">
        <v>865</v>
      </c>
      <c r="E757" s="1" t="s">
        <v>872</v>
      </c>
      <c r="F757">
        <v>1</v>
      </c>
      <c r="G757">
        <v>0</v>
      </c>
      <c r="H757">
        <v>1</v>
      </c>
      <c r="I757">
        <v>0</v>
      </c>
      <c r="J757" s="1" t="s">
        <v>130</v>
      </c>
      <c r="K757">
        <v>120</v>
      </c>
      <c r="L757" s="1" t="s">
        <v>136</v>
      </c>
      <c r="M757" s="1" t="s">
        <v>874</v>
      </c>
      <c r="N757" s="1" t="s">
        <v>136</v>
      </c>
      <c r="O757" s="1" t="s">
        <v>874</v>
      </c>
      <c r="P757" s="4">
        <v>2677</v>
      </c>
    </row>
    <row r="758" spans="1:16" hidden="1" x14ac:dyDescent="0.25">
      <c r="A758" s="1" t="s">
        <v>845</v>
      </c>
      <c r="B758">
        <v>1060</v>
      </c>
      <c r="C758" s="1" t="s">
        <v>859</v>
      </c>
      <c r="D758" s="1" t="s">
        <v>361</v>
      </c>
      <c r="E758" s="1" t="s">
        <v>378</v>
      </c>
      <c r="F758">
        <v>1</v>
      </c>
      <c r="G758">
        <v>0</v>
      </c>
      <c r="H758">
        <v>1</v>
      </c>
      <c r="I758">
        <v>0</v>
      </c>
      <c r="J758" s="1" t="s">
        <v>134</v>
      </c>
      <c r="K758">
        <v>125</v>
      </c>
      <c r="L758" s="1" t="s">
        <v>136</v>
      </c>
      <c r="M758" s="1" t="s">
        <v>874</v>
      </c>
      <c r="N758" s="1" t="s">
        <v>136</v>
      </c>
      <c r="O758" s="1" t="s">
        <v>874</v>
      </c>
      <c r="P758" s="4">
        <v>311.20699999999999</v>
      </c>
    </row>
    <row r="759" spans="1:16" hidden="1" x14ac:dyDescent="0.25">
      <c r="A759" s="1" t="s">
        <v>212</v>
      </c>
      <c r="B759">
        <v>740</v>
      </c>
      <c r="C759" s="1" t="s">
        <v>223</v>
      </c>
      <c r="D759" s="1" t="s">
        <v>196</v>
      </c>
      <c r="E759" s="1" t="s">
        <v>203</v>
      </c>
      <c r="F759">
        <v>8</v>
      </c>
      <c r="G759">
        <v>8</v>
      </c>
      <c r="H759">
        <v>0</v>
      </c>
      <c r="I759">
        <v>0</v>
      </c>
      <c r="J759" s="1" t="s">
        <v>134</v>
      </c>
      <c r="K759">
        <v>110</v>
      </c>
      <c r="L759" s="1" t="s">
        <v>136</v>
      </c>
      <c r="M759" s="1" t="s">
        <v>384</v>
      </c>
      <c r="N759" s="1" t="s">
        <v>136</v>
      </c>
      <c r="O759" s="1" t="s">
        <v>300</v>
      </c>
      <c r="P759" s="4">
        <v>0.28000000000000003</v>
      </c>
    </row>
    <row r="760" spans="1:16" hidden="1" x14ac:dyDescent="0.25">
      <c r="A760" s="1" t="s">
        <v>212</v>
      </c>
      <c r="B760">
        <v>830</v>
      </c>
      <c r="C760" s="1" t="s">
        <v>223</v>
      </c>
      <c r="D760" s="1" t="s">
        <v>159</v>
      </c>
      <c r="E760" s="1" t="s">
        <v>165</v>
      </c>
      <c r="F760">
        <v>2</v>
      </c>
      <c r="G760">
        <v>2</v>
      </c>
      <c r="H760">
        <v>0</v>
      </c>
      <c r="I760">
        <v>0</v>
      </c>
      <c r="J760" s="1" t="s">
        <v>134</v>
      </c>
      <c r="K760">
        <v>110</v>
      </c>
      <c r="L760" s="1" t="s">
        <v>136</v>
      </c>
      <c r="M760" s="1" t="s">
        <v>384</v>
      </c>
      <c r="N760" s="1" t="s">
        <v>136</v>
      </c>
      <c r="O760" s="1" t="s">
        <v>300</v>
      </c>
      <c r="P760" s="4">
        <v>3.16</v>
      </c>
    </row>
    <row r="761" spans="1:16" hidden="1" x14ac:dyDescent="0.25">
      <c r="A761" s="1" t="s">
        <v>187</v>
      </c>
      <c r="B761">
        <v>710</v>
      </c>
      <c r="C761" s="1" t="s">
        <v>189</v>
      </c>
      <c r="D761" s="1" t="s">
        <v>196</v>
      </c>
      <c r="E761" s="1" t="s">
        <v>203</v>
      </c>
      <c r="F761">
        <v>8</v>
      </c>
      <c r="G761">
        <v>8</v>
      </c>
      <c r="H761">
        <v>0</v>
      </c>
      <c r="I761">
        <v>0</v>
      </c>
      <c r="J761" s="1" t="s">
        <v>134</v>
      </c>
      <c r="K761">
        <v>110</v>
      </c>
      <c r="L761" s="1" t="s">
        <v>136</v>
      </c>
      <c r="M761" s="1" t="s">
        <v>382</v>
      </c>
      <c r="N761" s="1" t="s">
        <v>136</v>
      </c>
      <c r="O761" s="1" t="s">
        <v>185</v>
      </c>
      <c r="P761" s="4">
        <v>0.28000000000000003</v>
      </c>
    </row>
    <row r="762" spans="1:16" hidden="1" x14ac:dyDescent="0.25">
      <c r="A762" s="1" t="s">
        <v>187</v>
      </c>
      <c r="B762">
        <v>800</v>
      </c>
      <c r="C762" s="1" t="s">
        <v>189</v>
      </c>
      <c r="D762" s="1" t="s">
        <v>159</v>
      </c>
      <c r="E762" s="1" t="s">
        <v>165</v>
      </c>
      <c r="F762">
        <v>2</v>
      </c>
      <c r="G762">
        <v>2</v>
      </c>
      <c r="H762">
        <v>0</v>
      </c>
      <c r="I762">
        <v>0</v>
      </c>
      <c r="J762" s="1" t="s">
        <v>134</v>
      </c>
      <c r="K762">
        <v>110</v>
      </c>
      <c r="L762" s="1" t="s">
        <v>136</v>
      </c>
      <c r="M762" s="1" t="s">
        <v>382</v>
      </c>
      <c r="N762" s="1" t="s">
        <v>136</v>
      </c>
      <c r="O762" s="1" t="s">
        <v>185</v>
      </c>
      <c r="P762" s="4">
        <v>3.16</v>
      </c>
    </row>
    <row r="763" spans="1:16" x14ac:dyDescent="0.25">
      <c r="A763" s="1" t="s">
        <v>622</v>
      </c>
      <c r="B763">
        <v>600</v>
      </c>
      <c r="C763" s="1" t="s">
        <v>645</v>
      </c>
      <c r="D763" s="1" t="s">
        <v>649</v>
      </c>
      <c r="E763" s="1" t="s">
        <v>656</v>
      </c>
      <c r="F763">
        <v>1</v>
      </c>
      <c r="G763">
        <v>1</v>
      </c>
      <c r="H763">
        <v>0</v>
      </c>
      <c r="I763">
        <v>0</v>
      </c>
      <c r="J763" s="1" t="s">
        <v>130</v>
      </c>
      <c r="K763">
        <v>110</v>
      </c>
      <c r="L763" s="1" t="s">
        <v>137</v>
      </c>
      <c r="M763" s="1"/>
      <c r="N763" s="1" t="s">
        <v>136</v>
      </c>
      <c r="O763" s="1" t="s">
        <v>661</v>
      </c>
      <c r="P763" s="4">
        <v>0.01</v>
      </c>
    </row>
    <row r="764" spans="1:16" hidden="1" x14ac:dyDescent="0.25">
      <c r="A764" s="1" t="s">
        <v>622</v>
      </c>
      <c r="B764">
        <v>870</v>
      </c>
      <c r="C764" s="1" t="s">
        <v>645</v>
      </c>
      <c r="D764" s="1" t="s">
        <v>650</v>
      </c>
      <c r="E764" s="1" t="s">
        <v>657</v>
      </c>
      <c r="F764">
        <v>0</v>
      </c>
      <c r="G764">
        <v>2</v>
      </c>
      <c r="H764">
        <v>0</v>
      </c>
      <c r="I764">
        <v>0</v>
      </c>
      <c r="J764" s="1" t="s">
        <v>134</v>
      </c>
      <c r="K764">
        <v>110</v>
      </c>
      <c r="L764" s="1" t="s">
        <v>137</v>
      </c>
      <c r="M764" s="1"/>
      <c r="N764" s="1" t="s">
        <v>136</v>
      </c>
      <c r="O764" s="1" t="s">
        <v>661</v>
      </c>
      <c r="P764" s="4" t="s">
        <v>152</v>
      </c>
    </row>
    <row r="765" spans="1:16" hidden="1" x14ac:dyDescent="0.25">
      <c r="A765" s="1" t="s">
        <v>622</v>
      </c>
      <c r="B765">
        <v>690</v>
      </c>
      <c r="C765" s="1" t="s">
        <v>645</v>
      </c>
      <c r="D765" s="1" t="s">
        <v>182</v>
      </c>
      <c r="E765" s="1" t="s">
        <v>184</v>
      </c>
      <c r="F765">
        <v>1</v>
      </c>
      <c r="G765">
        <v>1</v>
      </c>
      <c r="H765">
        <v>0</v>
      </c>
      <c r="I765">
        <v>0</v>
      </c>
      <c r="J765" s="1" t="s">
        <v>134</v>
      </c>
      <c r="K765">
        <v>120</v>
      </c>
      <c r="L765" s="1" t="s">
        <v>137</v>
      </c>
      <c r="M765" s="1"/>
      <c r="N765" s="1" t="s">
        <v>136</v>
      </c>
      <c r="O765" s="1" t="s">
        <v>661</v>
      </c>
      <c r="P765" s="4">
        <v>2.1</v>
      </c>
    </row>
    <row r="766" spans="1:16" x14ac:dyDescent="0.25">
      <c r="A766" s="1" t="s">
        <v>622</v>
      </c>
      <c r="B766">
        <v>740</v>
      </c>
      <c r="C766" s="1" t="s">
        <v>645</v>
      </c>
      <c r="D766" s="1" t="s">
        <v>651</v>
      </c>
      <c r="E766" s="1" t="s">
        <v>658</v>
      </c>
      <c r="F766">
        <v>1</v>
      </c>
      <c r="G766">
        <v>1</v>
      </c>
      <c r="H766">
        <v>0</v>
      </c>
      <c r="I766">
        <v>0</v>
      </c>
      <c r="J766" s="1" t="s">
        <v>130</v>
      </c>
      <c r="K766">
        <v>120</v>
      </c>
      <c r="L766" s="1" t="s">
        <v>137</v>
      </c>
      <c r="M766" s="1"/>
      <c r="N766" s="1" t="s">
        <v>136</v>
      </c>
      <c r="O766" s="1" t="s">
        <v>661</v>
      </c>
      <c r="P766" s="4">
        <v>3264</v>
      </c>
    </row>
    <row r="767" spans="1:16" hidden="1" x14ac:dyDescent="0.25">
      <c r="A767" s="1" t="s">
        <v>468</v>
      </c>
      <c r="B767">
        <v>20</v>
      </c>
      <c r="C767" s="1" t="s">
        <v>534</v>
      </c>
      <c r="D767" s="1" t="s">
        <v>98</v>
      </c>
      <c r="E767" s="1" t="s">
        <v>125</v>
      </c>
      <c r="F767">
        <v>1</v>
      </c>
      <c r="G767">
        <v>1</v>
      </c>
      <c r="H767">
        <v>0</v>
      </c>
      <c r="I767">
        <v>0</v>
      </c>
      <c r="J767" s="1" t="s">
        <v>132</v>
      </c>
      <c r="K767">
        <v>10</v>
      </c>
      <c r="L767" s="1" t="s">
        <v>137</v>
      </c>
      <c r="M767" s="1"/>
      <c r="N767" s="1" t="s">
        <v>136</v>
      </c>
      <c r="O767" s="1" t="s">
        <v>574</v>
      </c>
      <c r="P767" s="4">
        <v>1528.9135000000001</v>
      </c>
    </row>
    <row r="768" spans="1:16" hidden="1" x14ac:dyDescent="0.25">
      <c r="A768" s="1" t="s">
        <v>596</v>
      </c>
      <c r="B768">
        <v>20</v>
      </c>
      <c r="C768" s="1" t="s">
        <v>599</v>
      </c>
      <c r="D768" s="1" t="s">
        <v>98</v>
      </c>
      <c r="E768" s="1" t="s">
        <v>125</v>
      </c>
      <c r="F768">
        <v>1</v>
      </c>
      <c r="G768">
        <v>1</v>
      </c>
      <c r="H768">
        <v>0</v>
      </c>
      <c r="I768">
        <v>0</v>
      </c>
      <c r="J768" s="1" t="s">
        <v>132</v>
      </c>
      <c r="K768">
        <v>10</v>
      </c>
      <c r="L768" s="1" t="s">
        <v>137</v>
      </c>
      <c r="M768" s="1"/>
      <c r="N768" s="1" t="s">
        <v>136</v>
      </c>
      <c r="O768" s="1" t="s">
        <v>573</v>
      </c>
      <c r="P768" s="4">
        <v>1528.9135000000001</v>
      </c>
    </row>
    <row r="769" spans="1:16" hidden="1" x14ac:dyDescent="0.25">
      <c r="A769" s="1" t="s">
        <v>596</v>
      </c>
      <c r="B769">
        <v>570</v>
      </c>
      <c r="C769" s="1" t="s">
        <v>599</v>
      </c>
      <c r="D769" s="1" t="s">
        <v>792</v>
      </c>
      <c r="E769" s="1" t="s">
        <v>805</v>
      </c>
      <c r="F769">
        <v>100</v>
      </c>
      <c r="G769">
        <v>100</v>
      </c>
      <c r="H769">
        <v>0</v>
      </c>
      <c r="I769">
        <v>0</v>
      </c>
      <c r="J769" s="1" t="s">
        <v>135</v>
      </c>
      <c r="K769">
        <v>50</v>
      </c>
      <c r="L769" s="1" t="s">
        <v>137</v>
      </c>
      <c r="M769" s="1"/>
      <c r="N769" s="1" t="s">
        <v>136</v>
      </c>
      <c r="O769" s="1" t="s">
        <v>760</v>
      </c>
      <c r="P769" s="4">
        <v>0.28999999999999998</v>
      </c>
    </row>
    <row r="770" spans="1:16" hidden="1" x14ac:dyDescent="0.25">
      <c r="A770" s="1" t="s">
        <v>596</v>
      </c>
      <c r="B770">
        <v>580</v>
      </c>
      <c r="C770" s="1" t="s">
        <v>599</v>
      </c>
      <c r="D770" s="1" t="s">
        <v>793</v>
      </c>
      <c r="E770" s="1" t="s">
        <v>806</v>
      </c>
      <c r="F770">
        <v>100</v>
      </c>
      <c r="G770">
        <v>100</v>
      </c>
      <c r="H770">
        <v>0</v>
      </c>
      <c r="I770">
        <v>0</v>
      </c>
      <c r="J770" s="1" t="s">
        <v>135</v>
      </c>
      <c r="K770">
        <v>50</v>
      </c>
      <c r="L770" s="1" t="s">
        <v>137</v>
      </c>
      <c r="M770" s="1"/>
      <c r="N770" s="1" t="s">
        <v>136</v>
      </c>
      <c r="O770" s="1" t="s">
        <v>760</v>
      </c>
      <c r="P770" s="4">
        <v>0.17199999999999999</v>
      </c>
    </row>
    <row r="771" spans="1:16" x14ac:dyDescent="0.25">
      <c r="A771" s="1" t="s">
        <v>596</v>
      </c>
      <c r="B771">
        <v>630</v>
      </c>
      <c r="C771" s="1" t="s">
        <v>599</v>
      </c>
      <c r="D771" s="1" t="s">
        <v>794</v>
      </c>
      <c r="E771" s="1" t="s">
        <v>807</v>
      </c>
      <c r="F771">
        <v>1</v>
      </c>
      <c r="G771">
        <v>1</v>
      </c>
      <c r="H771">
        <v>0</v>
      </c>
      <c r="I771">
        <v>0</v>
      </c>
      <c r="J771" s="1" t="s">
        <v>130</v>
      </c>
      <c r="K771">
        <v>50</v>
      </c>
      <c r="L771" s="1" t="s">
        <v>137</v>
      </c>
      <c r="M771" s="1"/>
      <c r="N771" s="1" t="s">
        <v>136</v>
      </c>
      <c r="O771" s="1" t="s">
        <v>760</v>
      </c>
      <c r="P771" s="4">
        <v>173.44669999999999</v>
      </c>
    </row>
    <row r="772" spans="1:16" hidden="1" x14ac:dyDescent="0.25">
      <c r="A772" s="1" t="s">
        <v>596</v>
      </c>
      <c r="B772">
        <v>680</v>
      </c>
      <c r="C772" s="1" t="s">
        <v>599</v>
      </c>
      <c r="D772" s="1" t="s">
        <v>795</v>
      </c>
      <c r="E772" s="1" t="s">
        <v>808</v>
      </c>
      <c r="F772">
        <v>1</v>
      </c>
      <c r="G772">
        <v>1</v>
      </c>
      <c r="H772">
        <v>0</v>
      </c>
      <c r="I772">
        <v>0</v>
      </c>
      <c r="J772" s="1" t="s">
        <v>135</v>
      </c>
      <c r="K772">
        <v>60</v>
      </c>
      <c r="L772" s="1" t="s">
        <v>137</v>
      </c>
      <c r="M772" s="1"/>
      <c r="N772" s="1" t="s">
        <v>136</v>
      </c>
      <c r="O772" s="1" t="s">
        <v>760</v>
      </c>
      <c r="P772" s="4">
        <v>6.2649999999999997</v>
      </c>
    </row>
    <row r="773" spans="1:16" hidden="1" x14ac:dyDescent="0.25">
      <c r="A773" s="1" t="s">
        <v>596</v>
      </c>
      <c r="B773">
        <v>720</v>
      </c>
      <c r="C773" s="1" t="s">
        <v>599</v>
      </c>
      <c r="D773" s="1" t="s">
        <v>796</v>
      </c>
      <c r="E773" s="1" t="s">
        <v>809</v>
      </c>
      <c r="F773">
        <v>1</v>
      </c>
      <c r="G773">
        <v>1</v>
      </c>
      <c r="H773">
        <v>0</v>
      </c>
      <c r="I773">
        <v>0</v>
      </c>
      <c r="J773" s="1" t="s">
        <v>135</v>
      </c>
      <c r="K773">
        <v>60</v>
      </c>
      <c r="L773" s="1" t="s">
        <v>137</v>
      </c>
      <c r="M773" s="1"/>
      <c r="N773" s="1" t="s">
        <v>136</v>
      </c>
      <c r="O773" s="1" t="s">
        <v>760</v>
      </c>
      <c r="P773" s="4">
        <v>4.4400000000000004</v>
      </c>
    </row>
    <row r="774" spans="1:16" x14ac:dyDescent="0.25">
      <c r="A774" s="1" t="s">
        <v>846</v>
      </c>
      <c r="B774">
        <v>1009</v>
      </c>
      <c r="C774" s="1" t="s">
        <v>860</v>
      </c>
      <c r="D774" s="1" t="s">
        <v>866</v>
      </c>
      <c r="E774" s="1" t="s">
        <v>873</v>
      </c>
      <c r="F774">
        <v>0</v>
      </c>
      <c r="G774">
        <v>0</v>
      </c>
      <c r="H774">
        <v>50</v>
      </c>
      <c r="I774">
        <v>0</v>
      </c>
      <c r="J774" s="1" t="s">
        <v>130</v>
      </c>
      <c r="K774">
        <v>70</v>
      </c>
      <c r="L774" s="1" t="s">
        <v>137</v>
      </c>
      <c r="M774" s="1"/>
      <c r="N774" s="1" t="s">
        <v>136</v>
      </c>
      <c r="O774" s="1" t="s">
        <v>874</v>
      </c>
      <c r="P774" s="4" t="s">
        <v>152</v>
      </c>
    </row>
    <row r="775" spans="1:16" hidden="1" x14ac:dyDescent="0.25">
      <c r="A775" s="1" t="s">
        <v>846</v>
      </c>
      <c r="B775">
        <v>830</v>
      </c>
      <c r="C775" s="1" t="s">
        <v>860</v>
      </c>
      <c r="D775" s="1" t="s">
        <v>182</v>
      </c>
      <c r="E775" s="1" t="s">
        <v>184</v>
      </c>
      <c r="F775">
        <v>1</v>
      </c>
      <c r="G775">
        <v>1</v>
      </c>
      <c r="H775">
        <v>0</v>
      </c>
      <c r="I775">
        <v>0</v>
      </c>
      <c r="J775" s="1" t="s">
        <v>134</v>
      </c>
      <c r="K775">
        <v>120</v>
      </c>
      <c r="L775" s="1" t="s">
        <v>137</v>
      </c>
      <c r="M775" s="1"/>
      <c r="N775" s="1" t="s">
        <v>136</v>
      </c>
      <c r="O775" s="1" t="s">
        <v>874</v>
      </c>
      <c r="P775" s="4">
        <v>2.1</v>
      </c>
    </row>
    <row r="776" spans="1:16" x14ac:dyDescent="0.25">
      <c r="A776" s="1" t="s">
        <v>846</v>
      </c>
      <c r="B776">
        <v>880</v>
      </c>
      <c r="C776" s="1" t="s">
        <v>860</v>
      </c>
      <c r="D776" s="1" t="s">
        <v>867</v>
      </c>
      <c r="E776" s="1" t="s">
        <v>658</v>
      </c>
      <c r="F776">
        <v>1</v>
      </c>
      <c r="G776">
        <v>1</v>
      </c>
      <c r="H776">
        <v>0</v>
      </c>
      <c r="I776">
        <v>0</v>
      </c>
      <c r="J776" s="1" t="s">
        <v>130</v>
      </c>
      <c r="K776">
        <v>120</v>
      </c>
      <c r="L776" s="1" t="s">
        <v>137</v>
      </c>
      <c r="M776" s="1"/>
      <c r="N776" s="1" t="s">
        <v>136</v>
      </c>
      <c r="O776" s="1" t="s">
        <v>874</v>
      </c>
      <c r="P776" s="4">
        <v>3307</v>
      </c>
    </row>
    <row r="777" spans="1:16" x14ac:dyDescent="0.25">
      <c r="A777" s="1" t="s">
        <v>847</v>
      </c>
      <c r="B777">
        <v>830</v>
      </c>
      <c r="C777" s="1" t="s">
        <v>861</v>
      </c>
      <c r="D777" s="1" t="s">
        <v>866</v>
      </c>
      <c r="E777" s="1" t="s">
        <v>873</v>
      </c>
      <c r="F777">
        <v>0</v>
      </c>
      <c r="G777">
        <v>0</v>
      </c>
      <c r="H777">
        <v>50</v>
      </c>
      <c r="I777">
        <v>0</v>
      </c>
      <c r="J777" s="1" t="s">
        <v>130</v>
      </c>
      <c r="K777">
        <v>70</v>
      </c>
      <c r="L777" s="1" t="s">
        <v>137</v>
      </c>
      <c r="M777" s="1"/>
      <c r="N777" s="1" t="s">
        <v>136</v>
      </c>
      <c r="O777" s="1" t="s">
        <v>874</v>
      </c>
      <c r="P777" s="4" t="s">
        <v>152</v>
      </c>
    </row>
    <row r="778" spans="1:16" hidden="1" x14ac:dyDescent="0.25">
      <c r="A778" s="1" t="s">
        <v>847</v>
      </c>
      <c r="B778">
        <v>670</v>
      </c>
      <c r="C778" s="1" t="s">
        <v>861</v>
      </c>
      <c r="D778" s="1" t="s">
        <v>182</v>
      </c>
      <c r="E778" s="1" t="s">
        <v>184</v>
      </c>
      <c r="F778">
        <v>1</v>
      </c>
      <c r="G778">
        <v>1</v>
      </c>
      <c r="H778">
        <v>0</v>
      </c>
      <c r="I778">
        <v>0</v>
      </c>
      <c r="J778" s="1" t="s">
        <v>134</v>
      </c>
      <c r="K778">
        <v>120</v>
      </c>
      <c r="L778" s="1" t="s">
        <v>137</v>
      </c>
      <c r="M778" s="1"/>
      <c r="N778" s="1" t="s">
        <v>136</v>
      </c>
      <c r="O778" s="1" t="s">
        <v>874</v>
      </c>
      <c r="P778" s="4">
        <v>2.1</v>
      </c>
    </row>
    <row r="779" spans="1:16" x14ac:dyDescent="0.25">
      <c r="A779" s="1" t="s">
        <v>847</v>
      </c>
      <c r="B779">
        <v>720</v>
      </c>
      <c r="C779" s="1" t="s">
        <v>861</v>
      </c>
      <c r="D779" s="1" t="s">
        <v>868</v>
      </c>
      <c r="E779" s="1" t="s">
        <v>658</v>
      </c>
      <c r="F779">
        <v>1</v>
      </c>
      <c r="G779">
        <v>1</v>
      </c>
      <c r="H779">
        <v>0</v>
      </c>
      <c r="I779">
        <v>0</v>
      </c>
      <c r="J779" s="1" t="s">
        <v>130</v>
      </c>
      <c r="K779">
        <v>120</v>
      </c>
      <c r="L779" s="1" t="s">
        <v>137</v>
      </c>
      <c r="M779" s="1"/>
      <c r="N779" s="1" t="s">
        <v>136</v>
      </c>
      <c r="O779" s="1" t="s">
        <v>874</v>
      </c>
      <c r="P779" s="4">
        <v>3224</v>
      </c>
    </row>
    <row r="780" spans="1:16" hidden="1" x14ac:dyDescent="0.25">
      <c r="A780" s="1" t="s">
        <v>36</v>
      </c>
      <c r="B780">
        <v>810</v>
      </c>
      <c r="C780" s="1" t="s">
        <v>65</v>
      </c>
      <c r="D780" s="1" t="s">
        <v>156</v>
      </c>
      <c r="E780" s="1" t="s">
        <v>162</v>
      </c>
      <c r="F780">
        <v>2</v>
      </c>
      <c r="G780">
        <v>2</v>
      </c>
      <c r="H780">
        <v>0</v>
      </c>
      <c r="I780">
        <v>0</v>
      </c>
      <c r="J780" s="1" t="s">
        <v>134</v>
      </c>
      <c r="K780">
        <v>110</v>
      </c>
      <c r="L780" s="1" t="s">
        <v>137</v>
      </c>
      <c r="M780" s="1"/>
      <c r="N780" s="1" t="s">
        <v>136</v>
      </c>
      <c r="O780" s="1" t="s">
        <v>145</v>
      </c>
      <c r="P780" s="4">
        <v>0.2959</v>
      </c>
    </row>
    <row r="781" spans="1:16" hidden="1" x14ac:dyDescent="0.25">
      <c r="A781" s="1" t="s">
        <v>36</v>
      </c>
      <c r="B781">
        <v>1010</v>
      </c>
      <c r="C781" s="1" t="s">
        <v>65</v>
      </c>
      <c r="D781" s="1" t="s">
        <v>157</v>
      </c>
      <c r="E781" s="1" t="s">
        <v>163</v>
      </c>
      <c r="F781">
        <v>1</v>
      </c>
      <c r="G781">
        <v>1</v>
      </c>
      <c r="H781">
        <v>0</v>
      </c>
      <c r="I781">
        <v>0</v>
      </c>
      <c r="J781" s="1" t="s">
        <v>134</v>
      </c>
      <c r="K781">
        <v>110</v>
      </c>
      <c r="L781" s="1" t="s">
        <v>137</v>
      </c>
      <c r="M781" s="1"/>
      <c r="N781" s="1" t="s">
        <v>136</v>
      </c>
      <c r="O781" s="1" t="s">
        <v>145</v>
      </c>
      <c r="P781" s="4">
        <v>1.9067000000000001</v>
      </c>
    </row>
    <row r="782" spans="1:16" hidden="1" x14ac:dyDescent="0.25">
      <c r="A782" s="1" t="s">
        <v>36</v>
      </c>
      <c r="B782">
        <v>1020</v>
      </c>
      <c r="C782" s="1" t="s">
        <v>65</v>
      </c>
      <c r="D782" s="1" t="s">
        <v>158</v>
      </c>
      <c r="E782" s="1" t="s">
        <v>164</v>
      </c>
      <c r="F782">
        <v>3</v>
      </c>
      <c r="G782">
        <v>3</v>
      </c>
      <c r="H782">
        <v>0</v>
      </c>
      <c r="I782">
        <v>0</v>
      </c>
      <c r="J782" s="1" t="s">
        <v>134</v>
      </c>
      <c r="K782">
        <v>110</v>
      </c>
      <c r="L782" s="1" t="s">
        <v>137</v>
      </c>
      <c r="M782" s="1"/>
      <c r="N782" s="1" t="s">
        <v>136</v>
      </c>
      <c r="O782" s="1" t="s">
        <v>145</v>
      </c>
      <c r="P782" s="4">
        <v>1.3243</v>
      </c>
    </row>
    <row r="783" spans="1:16" hidden="1" x14ac:dyDescent="0.25">
      <c r="A783" s="1" t="s">
        <v>36</v>
      </c>
      <c r="B783">
        <v>1416</v>
      </c>
      <c r="C783" s="1" t="s">
        <v>65</v>
      </c>
      <c r="D783" s="1" t="s">
        <v>159</v>
      </c>
      <c r="E783" s="1" t="s">
        <v>165</v>
      </c>
      <c r="F783">
        <v>0</v>
      </c>
      <c r="G783">
        <v>2</v>
      </c>
      <c r="H783">
        <v>0</v>
      </c>
      <c r="I783">
        <v>0</v>
      </c>
      <c r="J783" s="1" t="s">
        <v>134</v>
      </c>
      <c r="K783">
        <v>110</v>
      </c>
      <c r="L783" s="1" t="s">
        <v>137</v>
      </c>
      <c r="M783" s="1"/>
      <c r="N783" s="1" t="s">
        <v>136</v>
      </c>
      <c r="O783" s="1" t="s">
        <v>145</v>
      </c>
      <c r="P783" s="4" t="s">
        <v>152</v>
      </c>
    </row>
    <row r="784" spans="1:16" hidden="1" x14ac:dyDescent="0.25">
      <c r="A784" s="1" t="s">
        <v>36</v>
      </c>
      <c r="B784">
        <v>1423</v>
      </c>
      <c r="C784" s="1" t="s">
        <v>65</v>
      </c>
      <c r="D784" s="1" t="s">
        <v>160</v>
      </c>
      <c r="E784" s="1" t="s">
        <v>166</v>
      </c>
      <c r="F784">
        <v>0</v>
      </c>
      <c r="G784">
        <v>1</v>
      </c>
      <c r="H784">
        <v>0</v>
      </c>
      <c r="I784">
        <v>0</v>
      </c>
      <c r="J784" s="1" t="s">
        <v>134</v>
      </c>
      <c r="K784">
        <v>110</v>
      </c>
      <c r="L784" s="1" t="s">
        <v>137</v>
      </c>
      <c r="M784" s="1"/>
      <c r="N784" s="1" t="s">
        <v>136</v>
      </c>
      <c r="O784" s="1" t="s">
        <v>145</v>
      </c>
      <c r="P784" s="4" t="s">
        <v>152</v>
      </c>
    </row>
    <row r="785" spans="1:16" hidden="1" x14ac:dyDescent="0.25">
      <c r="A785" s="1" t="s">
        <v>36</v>
      </c>
      <c r="B785">
        <v>1290</v>
      </c>
      <c r="C785" s="1" t="s">
        <v>65</v>
      </c>
      <c r="D785" s="1" t="s">
        <v>357</v>
      </c>
      <c r="E785" s="1" t="s">
        <v>374</v>
      </c>
      <c r="F785">
        <v>0.2</v>
      </c>
      <c r="G785">
        <v>0.2</v>
      </c>
      <c r="H785">
        <v>0</v>
      </c>
      <c r="I785">
        <v>0</v>
      </c>
      <c r="J785" s="1" t="s">
        <v>134</v>
      </c>
      <c r="K785">
        <v>125</v>
      </c>
      <c r="L785" s="1" t="s">
        <v>137</v>
      </c>
      <c r="M785" s="1"/>
      <c r="N785" s="1" t="s">
        <v>136</v>
      </c>
      <c r="O785" s="1" t="s">
        <v>384</v>
      </c>
      <c r="P785" s="4">
        <v>935</v>
      </c>
    </row>
    <row r="786" spans="1:16" hidden="1" x14ac:dyDescent="0.25">
      <c r="A786" s="1" t="s">
        <v>36</v>
      </c>
      <c r="B786">
        <v>1310</v>
      </c>
      <c r="C786" s="1" t="s">
        <v>65</v>
      </c>
      <c r="D786" s="1" t="s">
        <v>285</v>
      </c>
      <c r="E786" s="1" t="s">
        <v>293</v>
      </c>
      <c r="F786">
        <v>1</v>
      </c>
      <c r="G786">
        <v>1</v>
      </c>
      <c r="H786">
        <v>0</v>
      </c>
      <c r="I786">
        <v>0</v>
      </c>
      <c r="J786" s="1" t="s">
        <v>134</v>
      </c>
      <c r="K786">
        <v>125</v>
      </c>
      <c r="L786" s="1" t="s">
        <v>137</v>
      </c>
      <c r="M786" s="1"/>
      <c r="N786" s="1" t="s">
        <v>136</v>
      </c>
      <c r="O786" s="1" t="s">
        <v>384</v>
      </c>
      <c r="P786" s="4">
        <v>8.1</v>
      </c>
    </row>
    <row r="787" spans="1:16" hidden="1" x14ac:dyDescent="0.25">
      <c r="A787" s="1" t="s">
        <v>36</v>
      </c>
      <c r="B787">
        <v>1320</v>
      </c>
      <c r="C787" s="1" t="s">
        <v>65</v>
      </c>
      <c r="D787" s="1" t="s">
        <v>358</v>
      </c>
      <c r="E787" s="1" t="s">
        <v>375</v>
      </c>
      <c r="F787">
        <v>1</v>
      </c>
      <c r="G787">
        <v>1</v>
      </c>
      <c r="H787">
        <v>0</v>
      </c>
      <c r="I787">
        <v>0</v>
      </c>
      <c r="J787" s="1" t="s">
        <v>134</v>
      </c>
      <c r="K787">
        <v>125</v>
      </c>
      <c r="L787" s="1" t="s">
        <v>137</v>
      </c>
      <c r="M787" s="1"/>
      <c r="N787" s="1" t="s">
        <v>136</v>
      </c>
      <c r="O787" s="1" t="s">
        <v>384</v>
      </c>
      <c r="P787" s="4">
        <v>2.38</v>
      </c>
    </row>
    <row r="788" spans="1:16" hidden="1" x14ac:dyDescent="0.25">
      <c r="A788" s="1" t="s">
        <v>36</v>
      </c>
      <c r="B788">
        <v>1340</v>
      </c>
      <c r="C788" s="1" t="s">
        <v>65</v>
      </c>
      <c r="D788" s="1" t="s">
        <v>359</v>
      </c>
      <c r="E788" s="1" t="s">
        <v>376</v>
      </c>
      <c r="F788">
        <v>1</v>
      </c>
      <c r="G788">
        <v>1</v>
      </c>
      <c r="H788">
        <v>0</v>
      </c>
      <c r="I788">
        <v>0</v>
      </c>
      <c r="J788" s="1" t="s">
        <v>134</v>
      </c>
      <c r="K788">
        <v>125</v>
      </c>
      <c r="L788" s="1" t="s">
        <v>137</v>
      </c>
      <c r="M788" s="1"/>
      <c r="N788" s="1" t="s">
        <v>136</v>
      </c>
      <c r="O788" s="1" t="s">
        <v>384</v>
      </c>
      <c r="P788" s="4">
        <v>1.575</v>
      </c>
    </row>
    <row r="789" spans="1:16" hidden="1" x14ac:dyDescent="0.25">
      <c r="A789" s="1" t="s">
        <v>37</v>
      </c>
      <c r="B789">
        <v>810</v>
      </c>
      <c r="C789" s="1" t="s">
        <v>66</v>
      </c>
      <c r="D789" s="1" t="s">
        <v>156</v>
      </c>
      <c r="E789" s="1" t="s">
        <v>162</v>
      </c>
      <c r="F789">
        <v>2</v>
      </c>
      <c r="G789">
        <v>2</v>
      </c>
      <c r="H789">
        <v>0</v>
      </c>
      <c r="I789">
        <v>0</v>
      </c>
      <c r="J789" s="1" t="s">
        <v>134</v>
      </c>
      <c r="K789">
        <v>110</v>
      </c>
      <c r="L789" s="1" t="s">
        <v>136</v>
      </c>
      <c r="M789" s="1" t="s">
        <v>874</v>
      </c>
      <c r="N789" s="1" t="s">
        <v>136</v>
      </c>
      <c r="O789" s="1" t="s">
        <v>145</v>
      </c>
      <c r="P789" s="4">
        <v>0.2959</v>
      </c>
    </row>
    <row r="790" spans="1:16" hidden="1" x14ac:dyDescent="0.25">
      <c r="A790" s="1" t="s">
        <v>37</v>
      </c>
      <c r="B790">
        <v>1010</v>
      </c>
      <c r="C790" s="1" t="s">
        <v>66</v>
      </c>
      <c r="D790" s="1" t="s">
        <v>157</v>
      </c>
      <c r="E790" s="1" t="s">
        <v>163</v>
      </c>
      <c r="F790">
        <v>1</v>
      </c>
      <c r="G790">
        <v>1</v>
      </c>
      <c r="H790">
        <v>0</v>
      </c>
      <c r="I790">
        <v>0</v>
      </c>
      <c r="J790" s="1" t="s">
        <v>134</v>
      </c>
      <c r="K790">
        <v>110</v>
      </c>
      <c r="L790" s="1" t="s">
        <v>136</v>
      </c>
      <c r="M790" s="1" t="s">
        <v>874</v>
      </c>
      <c r="N790" s="1" t="s">
        <v>136</v>
      </c>
      <c r="O790" s="1" t="s">
        <v>145</v>
      </c>
      <c r="P790" s="4">
        <v>1.9067000000000001</v>
      </c>
    </row>
    <row r="791" spans="1:16" hidden="1" x14ac:dyDescent="0.25">
      <c r="A791" s="1" t="s">
        <v>37</v>
      </c>
      <c r="B791">
        <v>1020</v>
      </c>
      <c r="C791" s="1" t="s">
        <v>66</v>
      </c>
      <c r="D791" s="1" t="s">
        <v>158</v>
      </c>
      <c r="E791" s="1" t="s">
        <v>164</v>
      </c>
      <c r="F791">
        <v>3</v>
      </c>
      <c r="G791">
        <v>3</v>
      </c>
      <c r="H791">
        <v>0</v>
      </c>
      <c r="I791">
        <v>0</v>
      </c>
      <c r="J791" s="1" t="s">
        <v>134</v>
      </c>
      <c r="K791">
        <v>110</v>
      </c>
      <c r="L791" s="1" t="s">
        <v>136</v>
      </c>
      <c r="M791" s="1" t="s">
        <v>874</v>
      </c>
      <c r="N791" s="1" t="s">
        <v>136</v>
      </c>
      <c r="O791" s="1" t="s">
        <v>145</v>
      </c>
      <c r="P791" s="4">
        <v>1.3243</v>
      </c>
    </row>
    <row r="792" spans="1:16" hidden="1" x14ac:dyDescent="0.25">
      <c r="A792" s="1" t="s">
        <v>37</v>
      </c>
      <c r="B792">
        <v>1416</v>
      </c>
      <c r="C792" s="1" t="s">
        <v>66</v>
      </c>
      <c r="D792" s="1" t="s">
        <v>159</v>
      </c>
      <c r="E792" s="1" t="s">
        <v>165</v>
      </c>
      <c r="F792">
        <v>0</v>
      </c>
      <c r="G792">
        <v>2</v>
      </c>
      <c r="H792">
        <v>0</v>
      </c>
      <c r="I792">
        <v>0</v>
      </c>
      <c r="J792" s="1" t="s">
        <v>134</v>
      </c>
      <c r="K792">
        <v>110</v>
      </c>
      <c r="L792" s="1" t="s">
        <v>136</v>
      </c>
      <c r="M792" s="1" t="s">
        <v>874</v>
      </c>
      <c r="N792" s="1" t="s">
        <v>136</v>
      </c>
      <c r="O792" s="1" t="s">
        <v>145</v>
      </c>
      <c r="P792" s="4" t="s">
        <v>152</v>
      </c>
    </row>
    <row r="793" spans="1:16" hidden="1" x14ac:dyDescent="0.25">
      <c r="A793" s="1" t="s">
        <v>37</v>
      </c>
      <c r="B793">
        <v>1423</v>
      </c>
      <c r="C793" s="1" t="s">
        <v>66</v>
      </c>
      <c r="D793" s="1" t="s">
        <v>160</v>
      </c>
      <c r="E793" s="1" t="s">
        <v>166</v>
      </c>
      <c r="F793">
        <v>0</v>
      </c>
      <c r="G793">
        <v>1</v>
      </c>
      <c r="H793">
        <v>0</v>
      </c>
      <c r="I793">
        <v>0</v>
      </c>
      <c r="J793" s="1" t="s">
        <v>134</v>
      </c>
      <c r="K793">
        <v>110</v>
      </c>
      <c r="L793" s="1" t="s">
        <v>136</v>
      </c>
      <c r="M793" s="1" t="s">
        <v>874</v>
      </c>
      <c r="N793" s="1" t="s">
        <v>136</v>
      </c>
      <c r="O793" s="1" t="s">
        <v>145</v>
      </c>
      <c r="P793" s="4" t="s">
        <v>152</v>
      </c>
    </row>
    <row r="794" spans="1:16" hidden="1" x14ac:dyDescent="0.25">
      <c r="A794" s="1" t="s">
        <v>37</v>
      </c>
      <c r="B794">
        <v>1290</v>
      </c>
      <c r="C794" s="1" t="s">
        <v>66</v>
      </c>
      <c r="D794" s="1" t="s">
        <v>357</v>
      </c>
      <c r="E794" s="1" t="s">
        <v>374</v>
      </c>
      <c r="F794">
        <v>0.2</v>
      </c>
      <c r="G794">
        <v>0.2</v>
      </c>
      <c r="H794">
        <v>0</v>
      </c>
      <c r="I794">
        <v>0</v>
      </c>
      <c r="J794" s="1" t="s">
        <v>134</v>
      </c>
      <c r="K794">
        <v>125</v>
      </c>
      <c r="L794" s="1" t="s">
        <v>136</v>
      </c>
      <c r="M794" s="1" t="s">
        <v>874</v>
      </c>
      <c r="N794" s="1" t="s">
        <v>136</v>
      </c>
      <c r="O794" s="1" t="s">
        <v>384</v>
      </c>
      <c r="P794" s="4">
        <v>935</v>
      </c>
    </row>
    <row r="795" spans="1:16" hidden="1" x14ac:dyDescent="0.25">
      <c r="A795" s="1" t="s">
        <v>37</v>
      </c>
      <c r="B795">
        <v>1310</v>
      </c>
      <c r="C795" s="1" t="s">
        <v>66</v>
      </c>
      <c r="D795" s="1" t="s">
        <v>285</v>
      </c>
      <c r="E795" s="1" t="s">
        <v>293</v>
      </c>
      <c r="F795">
        <v>1</v>
      </c>
      <c r="G795">
        <v>1</v>
      </c>
      <c r="H795">
        <v>0</v>
      </c>
      <c r="I795">
        <v>0</v>
      </c>
      <c r="J795" s="1" t="s">
        <v>134</v>
      </c>
      <c r="K795">
        <v>125</v>
      </c>
      <c r="L795" s="1" t="s">
        <v>136</v>
      </c>
      <c r="M795" s="1" t="s">
        <v>874</v>
      </c>
      <c r="N795" s="1" t="s">
        <v>136</v>
      </c>
      <c r="O795" s="1" t="s">
        <v>384</v>
      </c>
      <c r="P795" s="4">
        <v>8.1</v>
      </c>
    </row>
    <row r="796" spans="1:16" hidden="1" x14ac:dyDescent="0.25">
      <c r="A796" s="1" t="s">
        <v>37</v>
      </c>
      <c r="B796">
        <v>1320</v>
      </c>
      <c r="C796" s="1" t="s">
        <v>66</v>
      </c>
      <c r="D796" s="1" t="s">
        <v>358</v>
      </c>
      <c r="E796" s="1" t="s">
        <v>375</v>
      </c>
      <c r="F796">
        <v>1</v>
      </c>
      <c r="G796">
        <v>1</v>
      </c>
      <c r="H796">
        <v>0</v>
      </c>
      <c r="I796">
        <v>0</v>
      </c>
      <c r="J796" s="1" t="s">
        <v>134</v>
      </c>
      <c r="K796">
        <v>125</v>
      </c>
      <c r="L796" s="1" t="s">
        <v>136</v>
      </c>
      <c r="M796" s="1" t="s">
        <v>874</v>
      </c>
      <c r="N796" s="1" t="s">
        <v>136</v>
      </c>
      <c r="O796" s="1" t="s">
        <v>384</v>
      </c>
      <c r="P796" s="4">
        <v>2.38</v>
      </c>
    </row>
    <row r="797" spans="1:16" hidden="1" x14ac:dyDescent="0.25">
      <c r="A797" s="1" t="s">
        <v>37</v>
      </c>
      <c r="B797">
        <v>1340</v>
      </c>
      <c r="C797" s="1" t="s">
        <v>66</v>
      </c>
      <c r="D797" s="1" t="s">
        <v>359</v>
      </c>
      <c r="E797" s="1" t="s">
        <v>376</v>
      </c>
      <c r="F797">
        <v>1</v>
      </c>
      <c r="G797">
        <v>1</v>
      </c>
      <c r="H797">
        <v>0</v>
      </c>
      <c r="I797">
        <v>0</v>
      </c>
      <c r="J797" s="1" t="s">
        <v>134</v>
      </c>
      <c r="K797">
        <v>125</v>
      </c>
      <c r="L797" s="1" t="s">
        <v>136</v>
      </c>
      <c r="M797" s="1" t="s">
        <v>874</v>
      </c>
      <c r="N797" s="1" t="s">
        <v>136</v>
      </c>
      <c r="O797" s="1" t="s">
        <v>384</v>
      </c>
      <c r="P797" s="4">
        <v>1.575</v>
      </c>
    </row>
    <row r="798" spans="1:16" hidden="1" x14ac:dyDescent="0.25">
      <c r="A798" s="1" t="s">
        <v>38</v>
      </c>
      <c r="B798">
        <v>810</v>
      </c>
      <c r="C798" s="1" t="s">
        <v>67</v>
      </c>
      <c r="D798" s="1" t="s">
        <v>156</v>
      </c>
      <c r="E798" s="1" t="s">
        <v>162</v>
      </c>
      <c r="F798">
        <v>2</v>
      </c>
      <c r="G798">
        <v>2</v>
      </c>
      <c r="H798">
        <v>0</v>
      </c>
      <c r="I798">
        <v>0</v>
      </c>
      <c r="J798" s="1" t="s">
        <v>134</v>
      </c>
      <c r="K798">
        <v>110</v>
      </c>
      <c r="L798" s="1" t="s">
        <v>137</v>
      </c>
      <c r="M798" s="1"/>
      <c r="N798" s="1" t="s">
        <v>136</v>
      </c>
      <c r="O798" s="1" t="s">
        <v>145</v>
      </c>
      <c r="P798" s="4">
        <v>0.2959</v>
      </c>
    </row>
    <row r="799" spans="1:16" hidden="1" x14ac:dyDescent="0.25">
      <c r="A799" s="1" t="s">
        <v>38</v>
      </c>
      <c r="B799">
        <v>1010</v>
      </c>
      <c r="C799" s="1" t="s">
        <v>67</v>
      </c>
      <c r="D799" s="1" t="s">
        <v>157</v>
      </c>
      <c r="E799" s="1" t="s">
        <v>163</v>
      </c>
      <c r="F799">
        <v>1</v>
      </c>
      <c r="G799">
        <v>1</v>
      </c>
      <c r="H799">
        <v>0</v>
      </c>
      <c r="I799">
        <v>0</v>
      </c>
      <c r="J799" s="1" t="s">
        <v>134</v>
      </c>
      <c r="K799">
        <v>110</v>
      </c>
      <c r="L799" s="1" t="s">
        <v>137</v>
      </c>
      <c r="M799" s="1"/>
      <c r="N799" s="1" t="s">
        <v>136</v>
      </c>
      <c r="O799" s="1" t="s">
        <v>145</v>
      </c>
      <c r="P799" s="4">
        <v>1.9067000000000001</v>
      </c>
    </row>
    <row r="800" spans="1:16" hidden="1" x14ac:dyDescent="0.25">
      <c r="A800" s="1" t="s">
        <v>38</v>
      </c>
      <c r="B800">
        <v>1020</v>
      </c>
      <c r="C800" s="1" t="s">
        <v>67</v>
      </c>
      <c r="D800" s="1" t="s">
        <v>158</v>
      </c>
      <c r="E800" s="1" t="s">
        <v>164</v>
      </c>
      <c r="F800">
        <v>3</v>
      </c>
      <c r="G800">
        <v>3</v>
      </c>
      <c r="H800">
        <v>0</v>
      </c>
      <c r="I800">
        <v>0</v>
      </c>
      <c r="J800" s="1" t="s">
        <v>134</v>
      </c>
      <c r="K800">
        <v>110</v>
      </c>
      <c r="L800" s="1" t="s">
        <v>137</v>
      </c>
      <c r="M800" s="1"/>
      <c r="N800" s="1" t="s">
        <v>136</v>
      </c>
      <c r="O800" s="1" t="s">
        <v>145</v>
      </c>
      <c r="P800" s="4">
        <v>1.3243</v>
      </c>
    </row>
    <row r="801" spans="1:16" hidden="1" x14ac:dyDescent="0.25">
      <c r="A801" s="1" t="s">
        <v>38</v>
      </c>
      <c r="B801">
        <v>1416</v>
      </c>
      <c r="C801" s="1" t="s">
        <v>67</v>
      </c>
      <c r="D801" s="1" t="s">
        <v>159</v>
      </c>
      <c r="E801" s="1" t="s">
        <v>165</v>
      </c>
      <c r="F801">
        <v>0</v>
      </c>
      <c r="G801">
        <v>2</v>
      </c>
      <c r="H801">
        <v>0</v>
      </c>
      <c r="I801">
        <v>0</v>
      </c>
      <c r="J801" s="1" t="s">
        <v>134</v>
      </c>
      <c r="K801">
        <v>110</v>
      </c>
      <c r="L801" s="1" t="s">
        <v>137</v>
      </c>
      <c r="M801" s="1"/>
      <c r="N801" s="1" t="s">
        <v>136</v>
      </c>
      <c r="O801" s="1" t="s">
        <v>145</v>
      </c>
      <c r="P801" s="4" t="s">
        <v>152</v>
      </c>
    </row>
    <row r="802" spans="1:16" hidden="1" x14ac:dyDescent="0.25">
      <c r="A802" s="1" t="s">
        <v>38</v>
      </c>
      <c r="B802">
        <v>1423</v>
      </c>
      <c r="C802" s="1" t="s">
        <v>67</v>
      </c>
      <c r="D802" s="1" t="s">
        <v>160</v>
      </c>
      <c r="E802" s="1" t="s">
        <v>166</v>
      </c>
      <c r="F802">
        <v>0</v>
      </c>
      <c r="G802">
        <v>1</v>
      </c>
      <c r="H802">
        <v>0</v>
      </c>
      <c r="I802">
        <v>0</v>
      </c>
      <c r="J802" s="1" t="s">
        <v>134</v>
      </c>
      <c r="K802">
        <v>110</v>
      </c>
      <c r="L802" s="1" t="s">
        <v>137</v>
      </c>
      <c r="M802" s="1"/>
      <c r="N802" s="1" t="s">
        <v>136</v>
      </c>
      <c r="O802" s="1" t="s">
        <v>145</v>
      </c>
      <c r="P802" s="4" t="s">
        <v>152</v>
      </c>
    </row>
    <row r="803" spans="1:16" hidden="1" x14ac:dyDescent="0.25">
      <c r="A803" s="1" t="s">
        <v>38</v>
      </c>
      <c r="B803">
        <v>1290</v>
      </c>
      <c r="C803" s="1" t="s">
        <v>67</v>
      </c>
      <c r="D803" s="1" t="s">
        <v>357</v>
      </c>
      <c r="E803" s="1" t="s">
        <v>374</v>
      </c>
      <c r="F803">
        <v>0.2</v>
      </c>
      <c r="G803">
        <v>0.2</v>
      </c>
      <c r="H803">
        <v>0</v>
      </c>
      <c r="I803">
        <v>0</v>
      </c>
      <c r="J803" s="1" t="s">
        <v>134</v>
      </c>
      <c r="K803">
        <v>125</v>
      </c>
      <c r="L803" s="1" t="s">
        <v>137</v>
      </c>
      <c r="M803" s="1"/>
      <c r="N803" s="1" t="s">
        <v>136</v>
      </c>
      <c r="O803" s="1" t="s">
        <v>384</v>
      </c>
      <c r="P803" s="4">
        <v>935</v>
      </c>
    </row>
    <row r="804" spans="1:16" hidden="1" x14ac:dyDescent="0.25">
      <c r="A804" s="1" t="s">
        <v>38</v>
      </c>
      <c r="B804">
        <v>1310</v>
      </c>
      <c r="C804" s="1" t="s">
        <v>67</v>
      </c>
      <c r="D804" s="1" t="s">
        <v>285</v>
      </c>
      <c r="E804" s="1" t="s">
        <v>293</v>
      </c>
      <c r="F804">
        <v>1</v>
      </c>
      <c r="G804">
        <v>1</v>
      </c>
      <c r="H804">
        <v>0</v>
      </c>
      <c r="I804">
        <v>0</v>
      </c>
      <c r="J804" s="1" t="s">
        <v>134</v>
      </c>
      <c r="K804">
        <v>125</v>
      </c>
      <c r="L804" s="1" t="s">
        <v>137</v>
      </c>
      <c r="M804" s="1"/>
      <c r="N804" s="1" t="s">
        <v>136</v>
      </c>
      <c r="O804" s="1" t="s">
        <v>384</v>
      </c>
      <c r="P804" s="4">
        <v>8.1</v>
      </c>
    </row>
    <row r="805" spans="1:16" hidden="1" x14ac:dyDescent="0.25">
      <c r="A805" s="1" t="s">
        <v>38</v>
      </c>
      <c r="B805">
        <v>1320</v>
      </c>
      <c r="C805" s="1" t="s">
        <v>67</v>
      </c>
      <c r="D805" s="1" t="s">
        <v>358</v>
      </c>
      <c r="E805" s="1" t="s">
        <v>375</v>
      </c>
      <c r="F805">
        <v>1</v>
      </c>
      <c r="G805">
        <v>1</v>
      </c>
      <c r="H805">
        <v>0</v>
      </c>
      <c r="I805">
        <v>0</v>
      </c>
      <c r="J805" s="1" t="s">
        <v>134</v>
      </c>
      <c r="K805">
        <v>125</v>
      </c>
      <c r="L805" s="1" t="s">
        <v>137</v>
      </c>
      <c r="M805" s="1"/>
      <c r="N805" s="1" t="s">
        <v>136</v>
      </c>
      <c r="O805" s="1" t="s">
        <v>384</v>
      </c>
      <c r="P805" s="4">
        <v>2.38</v>
      </c>
    </row>
    <row r="806" spans="1:16" hidden="1" x14ac:dyDescent="0.25">
      <c r="A806" s="1" t="s">
        <v>38</v>
      </c>
      <c r="B806">
        <v>1340</v>
      </c>
      <c r="C806" s="1" t="s">
        <v>67</v>
      </c>
      <c r="D806" s="1" t="s">
        <v>359</v>
      </c>
      <c r="E806" s="1" t="s">
        <v>376</v>
      </c>
      <c r="F806">
        <v>1</v>
      </c>
      <c r="G806">
        <v>1</v>
      </c>
      <c r="H806">
        <v>0</v>
      </c>
      <c r="I806">
        <v>0</v>
      </c>
      <c r="J806" s="1" t="s">
        <v>134</v>
      </c>
      <c r="K806">
        <v>125</v>
      </c>
      <c r="L806" s="1" t="s">
        <v>137</v>
      </c>
      <c r="M806" s="1"/>
      <c r="N806" s="1" t="s">
        <v>136</v>
      </c>
      <c r="O806" s="1" t="s">
        <v>384</v>
      </c>
      <c r="P806" s="4">
        <v>1.575</v>
      </c>
    </row>
    <row r="807" spans="1:16" hidden="1" x14ac:dyDescent="0.25">
      <c r="A807" s="1" t="s">
        <v>39</v>
      </c>
      <c r="B807">
        <v>810</v>
      </c>
      <c r="C807" s="1" t="s">
        <v>68</v>
      </c>
      <c r="D807" s="1" t="s">
        <v>156</v>
      </c>
      <c r="E807" s="1" t="s">
        <v>162</v>
      </c>
      <c r="F807">
        <v>2</v>
      </c>
      <c r="G807">
        <v>2</v>
      </c>
      <c r="H807">
        <v>0</v>
      </c>
      <c r="I807">
        <v>0</v>
      </c>
      <c r="J807" s="1" t="s">
        <v>134</v>
      </c>
      <c r="K807">
        <v>110</v>
      </c>
      <c r="L807" s="1" t="s">
        <v>136</v>
      </c>
      <c r="M807" s="1" t="s">
        <v>874</v>
      </c>
      <c r="N807" s="1" t="s">
        <v>136</v>
      </c>
      <c r="O807" s="1" t="s">
        <v>145</v>
      </c>
      <c r="P807" s="4">
        <v>0.2959</v>
      </c>
    </row>
    <row r="808" spans="1:16" hidden="1" x14ac:dyDescent="0.25">
      <c r="A808" s="1" t="s">
        <v>39</v>
      </c>
      <c r="B808">
        <v>1010</v>
      </c>
      <c r="C808" s="1" t="s">
        <v>68</v>
      </c>
      <c r="D808" s="1" t="s">
        <v>157</v>
      </c>
      <c r="E808" s="1" t="s">
        <v>163</v>
      </c>
      <c r="F808">
        <v>1</v>
      </c>
      <c r="G808">
        <v>1</v>
      </c>
      <c r="H808">
        <v>0</v>
      </c>
      <c r="I808">
        <v>0</v>
      </c>
      <c r="J808" s="1" t="s">
        <v>134</v>
      </c>
      <c r="K808">
        <v>110</v>
      </c>
      <c r="L808" s="1" t="s">
        <v>136</v>
      </c>
      <c r="M808" s="1" t="s">
        <v>874</v>
      </c>
      <c r="N808" s="1" t="s">
        <v>136</v>
      </c>
      <c r="O808" s="1" t="s">
        <v>145</v>
      </c>
      <c r="P808" s="4">
        <v>1.9067000000000001</v>
      </c>
    </row>
    <row r="809" spans="1:16" hidden="1" x14ac:dyDescent="0.25">
      <c r="A809" s="1" t="s">
        <v>39</v>
      </c>
      <c r="B809">
        <v>1020</v>
      </c>
      <c r="C809" s="1" t="s">
        <v>68</v>
      </c>
      <c r="D809" s="1" t="s">
        <v>158</v>
      </c>
      <c r="E809" s="1" t="s">
        <v>164</v>
      </c>
      <c r="F809">
        <v>3</v>
      </c>
      <c r="G809">
        <v>3</v>
      </c>
      <c r="H809">
        <v>0</v>
      </c>
      <c r="I809">
        <v>0</v>
      </c>
      <c r="J809" s="1" t="s">
        <v>134</v>
      </c>
      <c r="K809">
        <v>110</v>
      </c>
      <c r="L809" s="1" t="s">
        <v>136</v>
      </c>
      <c r="M809" s="1" t="s">
        <v>874</v>
      </c>
      <c r="N809" s="1" t="s">
        <v>136</v>
      </c>
      <c r="O809" s="1" t="s">
        <v>145</v>
      </c>
      <c r="P809" s="4">
        <v>1.3243</v>
      </c>
    </row>
    <row r="810" spans="1:16" hidden="1" x14ac:dyDescent="0.25">
      <c r="A810" s="1" t="s">
        <v>39</v>
      </c>
      <c r="B810">
        <v>1416</v>
      </c>
      <c r="C810" s="1" t="s">
        <v>68</v>
      </c>
      <c r="D810" s="1" t="s">
        <v>159</v>
      </c>
      <c r="E810" s="1" t="s">
        <v>165</v>
      </c>
      <c r="F810">
        <v>0</v>
      </c>
      <c r="G810">
        <v>2</v>
      </c>
      <c r="H810">
        <v>0</v>
      </c>
      <c r="I810">
        <v>0</v>
      </c>
      <c r="J810" s="1" t="s">
        <v>134</v>
      </c>
      <c r="K810">
        <v>110</v>
      </c>
      <c r="L810" s="1" t="s">
        <v>136</v>
      </c>
      <c r="M810" s="1" t="s">
        <v>874</v>
      </c>
      <c r="N810" s="1" t="s">
        <v>136</v>
      </c>
      <c r="O810" s="1" t="s">
        <v>145</v>
      </c>
      <c r="P810" s="4" t="s">
        <v>152</v>
      </c>
    </row>
    <row r="811" spans="1:16" hidden="1" x14ac:dyDescent="0.25">
      <c r="A811" s="1" t="s">
        <v>39</v>
      </c>
      <c r="B811">
        <v>1423</v>
      </c>
      <c r="C811" s="1" t="s">
        <v>68</v>
      </c>
      <c r="D811" s="1" t="s">
        <v>160</v>
      </c>
      <c r="E811" s="1" t="s">
        <v>166</v>
      </c>
      <c r="F811">
        <v>0</v>
      </c>
      <c r="G811">
        <v>1</v>
      </c>
      <c r="H811">
        <v>0</v>
      </c>
      <c r="I811">
        <v>0</v>
      </c>
      <c r="J811" s="1" t="s">
        <v>134</v>
      </c>
      <c r="K811">
        <v>110</v>
      </c>
      <c r="L811" s="1" t="s">
        <v>136</v>
      </c>
      <c r="M811" s="1" t="s">
        <v>874</v>
      </c>
      <c r="N811" s="1" t="s">
        <v>136</v>
      </c>
      <c r="O811" s="1" t="s">
        <v>145</v>
      </c>
      <c r="P811" s="4" t="s">
        <v>152</v>
      </c>
    </row>
    <row r="812" spans="1:16" hidden="1" x14ac:dyDescent="0.25">
      <c r="A812" s="1" t="s">
        <v>39</v>
      </c>
      <c r="B812">
        <v>1290</v>
      </c>
      <c r="C812" s="1" t="s">
        <v>68</v>
      </c>
      <c r="D812" s="1" t="s">
        <v>357</v>
      </c>
      <c r="E812" s="1" t="s">
        <v>374</v>
      </c>
      <c r="F812">
        <v>0.2</v>
      </c>
      <c r="G812">
        <v>0.2</v>
      </c>
      <c r="H812">
        <v>0</v>
      </c>
      <c r="I812">
        <v>0</v>
      </c>
      <c r="J812" s="1" t="s">
        <v>134</v>
      </c>
      <c r="K812">
        <v>125</v>
      </c>
      <c r="L812" s="1" t="s">
        <v>136</v>
      </c>
      <c r="M812" s="1" t="s">
        <v>874</v>
      </c>
      <c r="N812" s="1" t="s">
        <v>136</v>
      </c>
      <c r="O812" s="1" t="s">
        <v>384</v>
      </c>
      <c r="P812" s="4">
        <v>935</v>
      </c>
    </row>
    <row r="813" spans="1:16" hidden="1" x14ac:dyDescent="0.25">
      <c r="A813" s="1" t="s">
        <v>39</v>
      </c>
      <c r="B813">
        <v>1310</v>
      </c>
      <c r="C813" s="1" t="s">
        <v>68</v>
      </c>
      <c r="D813" s="1" t="s">
        <v>285</v>
      </c>
      <c r="E813" s="1" t="s">
        <v>293</v>
      </c>
      <c r="F813">
        <v>1</v>
      </c>
      <c r="G813">
        <v>1</v>
      </c>
      <c r="H813">
        <v>0</v>
      </c>
      <c r="I813">
        <v>0</v>
      </c>
      <c r="J813" s="1" t="s">
        <v>134</v>
      </c>
      <c r="K813">
        <v>125</v>
      </c>
      <c r="L813" s="1" t="s">
        <v>136</v>
      </c>
      <c r="M813" s="1" t="s">
        <v>874</v>
      </c>
      <c r="N813" s="1" t="s">
        <v>136</v>
      </c>
      <c r="O813" s="1" t="s">
        <v>384</v>
      </c>
      <c r="P813" s="4">
        <v>8.1</v>
      </c>
    </row>
    <row r="814" spans="1:16" hidden="1" x14ac:dyDescent="0.25">
      <c r="A814" s="1" t="s">
        <v>39</v>
      </c>
      <c r="B814">
        <v>1320</v>
      </c>
      <c r="C814" s="1" t="s">
        <v>68</v>
      </c>
      <c r="D814" s="1" t="s">
        <v>358</v>
      </c>
      <c r="E814" s="1" t="s">
        <v>375</v>
      </c>
      <c r="F814">
        <v>1</v>
      </c>
      <c r="G814">
        <v>1</v>
      </c>
      <c r="H814">
        <v>0</v>
      </c>
      <c r="I814">
        <v>0</v>
      </c>
      <c r="J814" s="1" t="s">
        <v>134</v>
      </c>
      <c r="K814">
        <v>125</v>
      </c>
      <c r="L814" s="1" t="s">
        <v>136</v>
      </c>
      <c r="M814" s="1" t="s">
        <v>874</v>
      </c>
      <c r="N814" s="1" t="s">
        <v>136</v>
      </c>
      <c r="O814" s="1" t="s">
        <v>384</v>
      </c>
      <c r="P814" s="4">
        <v>2.38</v>
      </c>
    </row>
    <row r="815" spans="1:16" hidden="1" x14ac:dyDescent="0.25">
      <c r="A815" s="1" t="s">
        <v>39</v>
      </c>
      <c r="B815">
        <v>1340</v>
      </c>
      <c r="C815" s="1" t="s">
        <v>68</v>
      </c>
      <c r="D815" s="1" t="s">
        <v>359</v>
      </c>
      <c r="E815" s="1" t="s">
        <v>376</v>
      </c>
      <c r="F815">
        <v>1</v>
      </c>
      <c r="G815">
        <v>1</v>
      </c>
      <c r="H815">
        <v>0</v>
      </c>
      <c r="I815">
        <v>0</v>
      </c>
      <c r="J815" s="1" t="s">
        <v>134</v>
      </c>
      <c r="K815">
        <v>125</v>
      </c>
      <c r="L815" s="1" t="s">
        <v>136</v>
      </c>
      <c r="M815" s="1" t="s">
        <v>874</v>
      </c>
      <c r="N815" s="1" t="s">
        <v>136</v>
      </c>
      <c r="O815" s="1" t="s">
        <v>384</v>
      </c>
      <c r="P815" s="4">
        <v>1.575</v>
      </c>
    </row>
    <row r="816" spans="1:16" hidden="1" x14ac:dyDescent="0.25">
      <c r="A816" s="1" t="s">
        <v>272</v>
      </c>
      <c r="B816">
        <v>810</v>
      </c>
      <c r="C816" s="1" t="s">
        <v>279</v>
      </c>
      <c r="D816" s="1" t="s">
        <v>156</v>
      </c>
      <c r="E816" s="1" t="s">
        <v>162</v>
      </c>
      <c r="F816">
        <v>2</v>
      </c>
      <c r="G816">
        <v>2</v>
      </c>
      <c r="H816">
        <v>0</v>
      </c>
      <c r="I816">
        <v>0</v>
      </c>
      <c r="J816" s="1" t="s">
        <v>134</v>
      </c>
      <c r="K816">
        <v>110</v>
      </c>
      <c r="L816" s="1" t="s">
        <v>137</v>
      </c>
      <c r="M816" s="1"/>
      <c r="N816" s="1" t="s">
        <v>136</v>
      </c>
      <c r="O816" s="1" t="s">
        <v>300</v>
      </c>
      <c r="P816" s="4">
        <v>0.2959</v>
      </c>
    </row>
    <row r="817" spans="1:16" hidden="1" x14ac:dyDescent="0.25">
      <c r="A817" s="1" t="s">
        <v>272</v>
      </c>
      <c r="B817">
        <v>1010</v>
      </c>
      <c r="C817" s="1" t="s">
        <v>279</v>
      </c>
      <c r="D817" s="1" t="s">
        <v>157</v>
      </c>
      <c r="E817" s="1" t="s">
        <v>163</v>
      </c>
      <c r="F817">
        <v>1</v>
      </c>
      <c r="G817">
        <v>1</v>
      </c>
      <c r="H817">
        <v>0</v>
      </c>
      <c r="I817">
        <v>0</v>
      </c>
      <c r="J817" s="1" t="s">
        <v>134</v>
      </c>
      <c r="K817">
        <v>110</v>
      </c>
      <c r="L817" s="1" t="s">
        <v>137</v>
      </c>
      <c r="M817" s="1"/>
      <c r="N817" s="1" t="s">
        <v>136</v>
      </c>
      <c r="O817" s="1" t="s">
        <v>300</v>
      </c>
      <c r="P817" s="4">
        <v>1.9067000000000001</v>
      </c>
    </row>
    <row r="818" spans="1:16" hidden="1" x14ac:dyDescent="0.25">
      <c r="A818" s="1" t="s">
        <v>272</v>
      </c>
      <c r="B818">
        <v>1020</v>
      </c>
      <c r="C818" s="1" t="s">
        <v>279</v>
      </c>
      <c r="D818" s="1" t="s">
        <v>158</v>
      </c>
      <c r="E818" s="1" t="s">
        <v>164</v>
      </c>
      <c r="F818">
        <v>3</v>
      </c>
      <c r="G818">
        <v>3</v>
      </c>
      <c r="H818">
        <v>0</v>
      </c>
      <c r="I818">
        <v>0</v>
      </c>
      <c r="J818" s="1" t="s">
        <v>134</v>
      </c>
      <c r="K818">
        <v>110</v>
      </c>
      <c r="L818" s="1" t="s">
        <v>137</v>
      </c>
      <c r="M818" s="1"/>
      <c r="N818" s="1" t="s">
        <v>136</v>
      </c>
      <c r="O818" s="1" t="s">
        <v>300</v>
      </c>
      <c r="P818" s="4">
        <v>1.3243</v>
      </c>
    </row>
    <row r="819" spans="1:16" hidden="1" x14ac:dyDescent="0.25">
      <c r="A819" s="1" t="s">
        <v>272</v>
      </c>
      <c r="B819">
        <v>1416</v>
      </c>
      <c r="C819" s="1" t="s">
        <v>279</v>
      </c>
      <c r="D819" s="1" t="s">
        <v>159</v>
      </c>
      <c r="E819" s="1" t="s">
        <v>165</v>
      </c>
      <c r="F819">
        <v>0</v>
      </c>
      <c r="G819">
        <v>2</v>
      </c>
      <c r="H819">
        <v>0</v>
      </c>
      <c r="I819">
        <v>0</v>
      </c>
      <c r="J819" s="1" t="s">
        <v>134</v>
      </c>
      <c r="K819">
        <v>110</v>
      </c>
      <c r="L819" s="1" t="s">
        <v>137</v>
      </c>
      <c r="M819" s="1"/>
      <c r="N819" s="1" t="s">
        <v>136</v>
      </c>
      <c r="O819" s="1" t="s">
        <v>300</v>
      </c>
      <c r="P819" s="4" t="s">
        <v>152</v>
      </c>
    </row>
    <row r="820" spans="1:16" hidden="1" x14ac:dyDescent="0.25">
      <c r="A820" s="1" t="s">
        <v>272</v>
      </c>
      <c r="B820">
        <v>1423</v>
      </c>
      <c r="C820" s="1" t="s">
        <v>279</v>
      </c>
      <c r="D820" s="1" t="s">
        <v>160</v>
      </c>
      <c r="E820" s="1" t="s">
        <v>166</v>
      </c>
      <c r="F820">
        <v>0</v>
      </c>
      <c r="G820">
        <v>1</v>
      </c>
      <c r="H820">
        <v>0</v>
      </c>
      <c r="I820">
        <v>0</v>
      </c>
      <c r="J820" s="1" t="s">
        <v>134</v>
      </c>
      <c r="K820">
        <v>110</v>
      </c>
      <c r="L820" s="1" t="s">
        <v>137</v>
      </c>
      <c r="M820" s="1"/>
      <c r="N820" s="1" t="s">
        <v>136</v>
      </c>
      <c r="O820" s="1" t="s">
        <v>300</v>
      </c>
      <c r="P820" s="4" t="s">
        <v>152</v>
      </c>
    </row>
    <row r="821" spans="1:16" hidden="1" x14ac:dyDescent="0.25">
      <c r="A821" s="1" t="s">
        <v>272</v>
      </c>
      <c r="B821">
        <v>1290</v>
      </c>
      <c r="C821" s="1" t="s">
        <v>279</v>
      </c>
      <c r="D821" s="1" t="s">
        <v>357</v>
      </c>
      <c r="E821" s="1" t="s">
        <v>374</v>
      </c>
      <c r="F821">
        <v>0.2</v>
      </c>
      <c r="G821">
        <v>0.2</v>
      </c>
      <c r="H821">
        <v>0</v>
      </c>
      <c r="I821">
        <v>0</v>
      </c>
      <c r="J821" s="1" t="s">
        <v>134</v>
      </c>
      <c r="K821">
        <v>125</v>
      </c>
      <c r="L821" s="1" t="s">
        <v>137</v>
      </c>
      <c r="M821" s="1"/>
      <c r="N821" s="1" t="s">
        <v>136</v>
      </c>
      <c r="O821" s="1" t="s">
        <v>384</v>
      </c>
      <c r="P821" s="4">
        <v>935</v>
      </c>
    </row>
    <row r="822" spans="1:16" hidden="1" x14ac:dyDescent="0.25">
      <c r="A822" s="1" t="s">
        <v>272</v>
      </c>
      <c r="B822">
        <v>1310</v>
      </c>
      <c r="C822" s="1" t="s">
        <v>279</v>
      </c>
      <c r="D822" s="1" t="s">
        <v>285</v>
      </c>
      <c r="E822" s="1" t="s">
        <v>293</v>
      </c>
      <c r="F822">
        <v>1</v>
      </c>
      <c r="G822">
        <v>1</v>
      </c>
      <c r="H822">
        <v>0</v>
      </c>
      <c r="I822">
        <v>0</v>
      </c>
      <c r="J822" s="1" t="s">
        <v>134</v>
      </c>
      <c r="K822">
        <v>125</v>
      </c>
      <c r="L822" s="1" t="s">
        <v>137</v>
      </c>
      <c r="M822" s="1"/>
      <c r="N822" s="1" t="s">
        <v>136</v>
      </c>
      <c r="O822" s="1" t="s">
        <v>384</v>
      </c>
      <c r="P822" s="4">
        <v>8.1</v>
      </c>
    </row>
    <row r="823" spans="1:16" hidden="1" x14ac:dyDescent="0.25">
      <c r="A823" s="1" t="s">
        <v>272</v>
      </c>
      <c r="B823">
        <v>1320</v>
      </c>
      <c r="C823" s="1" t="s">
        <v>279</v>
      </c>
      <c r="D823" s="1" t="s">
        <v>358</v>
      </c>
      <c r="E823" s="1" t="s">
        <v>375</v>
      </c>
      <c r="F823">
        <v>1</v>
      </c>
      <c r="G823">
        <v>1</v>
      </c>
      <c r="H823">
        <v>0</v>
      </c>
      <c r="I823">
        <v>0</v>
      </c>
      <c r="J823" s="1" t="s">
        <v>134</v>
      </c>
      <c r="K823">
        <v>125</v>
      </c>
      <c r="L823" s="1" t="s">
        <v>137</v>
      </c>
      <c r="M823" s="1"/>
      <c r="N823" s="1" t="s">
        <v>136</v>
      </c>
      <c r="O823" s="1" t="s">
        <v>384</v>
      </c>
      <c r="P823" s="4">
        <v>2.38</v>
      </c>
    </row>
    <row r="824" spans="1:16" hidden="1" x14ac:dyDescent="0.25">
      <c r="A824" s="1" t="s">
        <v>272</v>
      </c>
      <c r="B824">
        <v>1340</v>
      </c>
      <c r="C824" s="1" t="s">
        <v>279</v>
      </c>
      <c r="D824" s="1" t="s">
        <v>359</v>
      </c>
      <c r="E824" s="1" t="s">
        <v>376</v>
      </c>
      <c r="F824">
        <v>1</v>
      </c>
      <c r="G824">
        <v>1</v>
      </c>
      <c r="H824">
        <v>0</v>
      </c>
      <c r="I824">
        <v>0</v>
      </c>
      <c r="J824" s="1" t="s">
        <v>134</v>
      </c>
      <c r="K824">
        <v>125</v>
      </c>
      <c r="L824" s="1" t="s">
        <v>137</v>
      </c>
      <c r="M824" s="1"/>
      <c r="N824" s="1" t="s">
        <v>136</v>
      </c>
      <c r="O824" s="1" t="s">
        <v>384</v>
      </c>
      <c r="P824" s="4">
        <v>1.575</v>
      </c>
    </row>
    <row r="825" spans="1:16" hidden="1" x14ac:dyDescent="0.25">
      <c r="A825" s="1" t="s">
        <v>273</v>
      </c>
      <c r="B825">
        <v>810</v>
      </c>
      <c r="C825" s="1" t="s">
        <v>280</v>
      </c>
      <c r="D825" s="1" t="s">
        <v>156</v>
      </c>
      <c r="E825" s="1" t="s">
        <v>162</v>
      </c>
      <c r="F825">
        <v>2</v>
      </c>
      <c r="G825">
        <v>2</v>
      </c>
      <c r="H825">
        <v>0</v>
      </c>
      <c r="I825">
        <v>0</v>
      </c>
      <c r="J825" s="1" t="s">
        <v>134</v>
      </c>
      <c r="K825">
        <v>110</v>
      </c>
      <c r="L825" s="1" t="s">
        <v>136</v>
      </c>
      <c r="M825" s="1" t="s">
        <v>874</v>
      </c>
      <c r="N825" s="1" t="s">
        <v>136</v>
      </c>
      <c r="O825" s="1" t="s">
        <v>300</v>
      </c>
      <c r="P825" s="4">
        <v>0.2959</v>
      </c>
    </row>
    <row r="826" spans="1:16" hidden="1" x14ac:dyDescent="0.25">
      <c r="A826" s="1" t="s">
        <v>273</v>
      </c>
      <c r="B826">
        <v>1010</v>
      </c>
      <c r="C826" s="1" t="s">
        <v>280</v>
      </c>
      <c r="D826" s="1" t="s">
        <v>157</v>
      </c>
      <c r="E826" s="1" t="s">
        <v>163</v>
      </c>
      <c r="F826">
        <v>1</v>
      </c>
      <c r="G826">
        <v>1</v>
      </c>
      <c r="H826">
        <v>0</v>
      </c>
      <c r="I826">
        <v>0</v>
      </c>
      <c r="J826" s="1" t="s">
        <v>134</v>
      </c>
      <c r="K826">
        <v>110</v>
      </c>
      <c r="L826" s="1" t="s">
        <v>136</v>
      </c>
      <c r="M826" s="1" t="s">
        <v>874</v>
      </c>
      <c r="N826" s="1" t="s">
        <v>136</v>
      </c>
      <c r="O826" s="1" t="s">
        <v>300</v>
      </c>
      <c r="P826" s="4">
        <v>1.9067000000000001</v>
      </c>
    </row>
    <row r="827" spans="1:16" hidden="1" x14ac:dyDescent="0.25">
      <c r="A827" s="1" t="s">
        <v>273</v>
      </c>
      <c r="B827">
        <v>1020</v>
      </c>
      <c r="C827" s="1" t="s">
        <v>280</v>
      </c>
      <c r="D827" s="1" t="s">
        <v>158</v>
      </c>
      <c r="E827" s="1" t="s">
        <v>164</v>
      </c>
      <c r="F827">
        <v>3</v>
      </c>
      <c r="G827">
        <v>3</v>
      </c>
      <c r="H827">
        <v>0</v>
      </c>
      <c r="I827">
        <v>0</v>
      </c>
      <c r="J827" s="1" t="s">
        <v>134</v>
      </c>
      <c r="K827">
        <v>110</v>
      </c>
      <c r="L827" s="1" t="s">
        <v>136</v>
      </c>
      <c r="M827" s="1" t="s">
        <v>874</v>
      </c>
      <c r="N827" s="1" t="s">
        <v>136</v>
      </c>
      <c r="O827" s="1" t="s">
        <v>300</v>
      </c>
      <c r="P827" s="4">
        <v>1.3243</v>
      </c>
    </row>
    <row r="828" spans="1:16" hidden="1" x14ac:dyDescent="0.25">
      <c r="A828" s="1" t="s">
        <v>273</v>
      </c>
      <c r="B828">
        <v>1416</v>
      </c>
      <c r="C828" s="1" t="s">
        <v>280</v>
      </c>
      <c r="D828" s="1" t="s">
        <v>159</v>
      </c>
      <c r="E828" s="1" t="s">
        <v>165</v>
      </c>
      <c r="F828">
        <v>0</v>
      </c>
      <c r="G828">
        <v>2</v>
      </c>
      <c r="H828">
        <v>0</v>
      </c>
      <c r="I828">
        <v>0</v>
      </c>
      <c r="J828" s="1" t="s">
        <v>134</v>
      </c>
      <c r="K828">
        <v>110</v>
      </c>
      <c r="L828" s="1" t="s">
        <v>136</v>
      </c>
      <c r="M828" s="1" t="s">
        <v>874</v>
      </c>
      <c r="N828" s="1" t="s">
        <v>136</v>
      </c>
      <c r="O828" s="1" t="s">
        <v>300</v>
      </c>
      <c r="P828" s="4" t="s">
        <v>152</v>
      </c>
    </row>
    <row r="829" spans="1:16" hidden="1" x14ac:dyDescent="0.25">
      <c r="A829" s="1" t="s">
        <v>273</v>
      </c>
      <c r="B829">
        <v>1423</v>
      </c>
      <c r="C829" s="1" t="s">
        <v>280</v>
      </c>
      <c r="D829" s="1" t="s">
        <v>160</v>
      </c>
      <c r="E829" s="1" t="s">
        <v>166</v>
      </c>
      <c r="F829">
        <v>0</v>
      </c>
      <c r="G829">
        <v>1</v>
      </c>
      <c r="H829">
        <v>0</v>
      </c>
      <c r="I829">
        <v>0</v>
      </c>
      <c r="J829" s="1" t="s">
        <v>134</v>
      </c>
      <c r="K829">
        <v>110</v>
      </c>
      <c r="L829" s="1" t="s">
        <v>136</v>
      </c>
      <c r="M829" s="1" t="s">
        <v>874</v>
      </c>
      <c r="N829" s="1" t="s">
        <v>136</v>
      </c>
      <c r="O829" s="1" t="s">
        <v>300</v>
      </c>
      <c r="P829" s="4" t="s">
        <v>152</v>
      </c>
    </row>
    <row r="830" spans="1:16" hidden="1" x14ac:dyDescent="0.25">
      <c r="A830" s="1" t="s">
        <v>273</v>
      </c>
      <c r="B830">
        <v>1290</v>
      </c>
      <c r="C830" s="1" t="s">
        <v>280</v>
      </c>
      <c r="D830" s="1" t="s">
        <v>357</v>
      </c>
      <c r="E830" s="1" t="s">
        <v>374</v>
      </c>
      <c r="F830">
        <v>0.2</v>
      </c>
      <c r="G830">
        <v>0.2</v>
      </c>
      <c r="H830">
        <v>0</v>
      </c>
      <c r="I830">
        <v>0</v>
      </c>
      <c r="J830" s="1" t="s">
        <v>134</v>
      </c>
      <c r="K830">
        <v>125</v>
      </c>
      <c r="L830" s="1" t="s">
        <v>136</v>
      </c>
      <c r="M830" s="1" t="s">
        <v>874</v>
      </c>
      <c r="N830" s="1" t="s">
        <v>136</v>
      </c>
      <c r="O830" s="1" t="s">
        <v>384</v>
      </c>
      <c r="P830" s="4">
        <v>935</v>
      </c>
    </row>
    <row r="831" spans="1:16" hidden="1" x14ac:dyDescent="0.25">
      <c r="A831" s="1" t="s">
        <v>273</v>
      </c>
      <c r="B831">
        <v>1310</v>
      </c>
      <c r="C831" s="1" t="s">
        <v>280</v>
      </c>
      <c r="D831" s="1" t="s">
        <v>285</v>
      </c>
      <c r="E831" s="1" t="s">
        <v>293</v>
      </c>
      <c r="F831">
        <v>1</v>
      </c>
      <c r="G831">
        <v>1</v>
      </c>
      <c r="H831">
        <v>0</v>
      </c>
      <c r="I831">
        <v>0</v>
      </c>
      <c r="J831" s="1" t="s">
        <v>134</v>
      </c>
      <c r="K831">
        <v>125</v>
      </c>
      <c r="L831" s="1" t="s">
        <v>136</v>
      </c>
      <c r="M831" s="1" t="s">
        <v>874</v>
      </c>
      <c r="N831" s="1" t="s">
        <v>136</v>
      </c>
      <c r="O831" s="1" t="s">
        <v>384</v>
      </c>
      <c r="P831" s="4">
        <v>8.1</v>
      </c>
    </row>
    <row r="832" spans="1:16" hidden="1" x14ac:dyDescent="0.25">
      <c r="A832" s="1" t="s">
        <v>273</v>
      </c>
      <c r="B832">
        <v>1320</v>
      </c>
      <c r="C832" s="1" t="s">
        <v>280</v>
      </c>
      <c r="D832" s="1" t="s">
        <v>358</v>
      </c>
      <c r="E832" s="1" t="s">
        <v>375</v>
      </c>
      <c r="F832">
        <v>1</v>
      </c>
      <c r="G832">
        <v>1</v>
      </c>
      <c r="H832">
        <v>0</v>
      </c>
      <c r="I832">
        <v>0</v>
      </c>
      <c r="J832" s="1" t="s">
        <v>134</v>
      </c>
      <c r="K832">
        <v>125</v>
      </c>
      <c r="L832" s="1" t="s">
        <v>136</v>
      </c>
      <c r="M832" s="1" t="s">
        <v>874</v>
      </c>
      <c r="N832" s="1" t="s">
        <v>136</v>
      </c>
      <c r="O832" s="1" t="s">
        <v>384</v>
      </c>
      <c r="P832" s="4">
        <v>2.38</v>
      </c>
    </row>
    <row r="833" spans="1:16" hidden="1" x14ac:dyDescent="0.25">
      <c r="A833" s="1" t="s">
        <v>273</v>
      </c>
      <c r="B833">
        <v>1340</v>
      </c>
      <c r="C833" s="1" t="s">
        <v>280</v>
      </c>
      <c r="D833" s="1" t="s">
        <v>359</v>
      </c>
      <c r="E833" s="1" t="s">
        <v>376</v>
      </c>
      <c r="F833">
        <v>1</v>
      </c>
      <c r="G833">
        <v>1</v>
      </c>
      <c r="H833">
        <v>0</v>
      </c>
      <c r="I833">
        <v>0</v>
      </c>
      <c r="J833" s="1" t="s">
        <v>134</v>
      </c>
      <c r="K833">
        <v>125</v>
      </c>
      <c r="L833" s="1" t="s">
        <v>136</v>
      </c>
      <c r="M833" s="1" t="s">
        <v>874</v>
      </c>
      <c r="N833" s="1" t="s">
        <v>136</v>
      </c>
      <c r="O833" s="1" t="s">
        <v>384</v>
      </c>
      <c r="P833" s="4">
        <v>1.575</v>
      </c>
    </row>
    <row r="834" spans="1:16" x14ac:dyDescent="0.25">
      <c r="A834" s="1" t="s">
        <v>273</v>
      </c>
      <c r="B834">
        <v>1381</v>
      </c>
      <c r="C834" s="1" t="s">
        <v>280</v>
      </c>
      <c r="D834" s="1" t="s">
        <v>360</v>
      </c>
      <c r="E834" s="1" t="s">
        <v>377</v>
      </c>
      <c r="F834">
        <v>0</v>
      </c>
      <c r="G834">
        <v>1</v>
      </c>
      <c r="H834">
        <v>0</v>
      </c>
      <c r="I834">
        <v>0</v>
      </c>
      <c r="J834" s="1" t="s">
        <v>130</v>
      </c>
      <c r="K834">
        <v>125</v>
      </c>
      <c r="L834" s="1" t="s">
        <v>136</v>
      </c>
      <c r="M834" s="1" t="s">
        <v>874</v>
      </c>
      <c r="N834" s="1" t="s">
        <v>136</v>
      </c>
      <c r="O834" s="1" t="s">
        <v>384</v>
      </c>
      <c r="P834" s="4" t="s">
        <v>152</v>
      </c>
    </row>
    <row r="835" spans="1:16" hidden="1" x14ac:dyDescent="0.25">
      <c r="A835" s="1" t="s">
        <v>273</v>
      </c>
      <c r="B835">
        <v>1350</v>
      </c>
      <c r="C835" s="1" t="s">
        <v>280</v>
      </c>
      <c r="D835" s="1" t="s">
        <v>887</v>
      </c>
      <c r="E835" s="1" t="s">
        <v>890</v>
      </c>
      <c r="F835">
        <v>18</v>
      </c>
      <c r="G835">
        <v>0</v>
      </c>
      <c r="H835">
        <v>0</v>
      </c>
      <c r="I835">
        <v>18</v>
      </c>
      <c r="J835" s="1" t="s">
        <v>883</v>
      </c>
      <c r="K835">
        <v>150</v>
      </c>
      <c r="L835" s="1" t="s">
        <v>136</v>
      </c>
      <c r="M835" s="1" t="s">
        <v>874</v>
      </c>
      <c r="N835" s="1" t="s">
        <v>136</v>
      </c>
      <c r="O835" s="1" t="s">
        <v>874</v>
      </c>
      <c r="P835" s="4">
        <v>1.1495</v>
      </c>
    </row>
    <row r="836" spans="1:16" hidden="1" x14ac:dyDescent="0.25">
      <c r="A836" s="1" t="s">
        <v>273</v>
      </c>
      <c r="B836">
        <v>1360</v>
      </c>
      <c r="C836" s="1" t="s">
        <v>280</v>
      </c>
      <c r="D836" s="1" t="s">
        <v>888</v>
      </c>
      <c r="E836" s="1" t="s">
        <v>891</v>
      </c>
      <c r="F836">
        <v>0.2</v>
      </c>
      <c r="G836">
        <v>0</v>
      </c>
      <c r="H836">
        <v>0</v>
      </c>
      <c r="I836">
        <v>0.2</v>
      </c>
      <c r="J836" s="1" t="s">
        <v>883</v>
      </c>
      <c r="K836">
        <v>150</v>
      </c>
      <c r="L836" s="1" t="s">
        <v>136</v>
      </c>
      <c r="M836" s="1" t="s">
        <v>874</v>
      </c>
      <c r="N836" s="1" t="s">
        <v>136</v>
      </c>
      <c r="O836" s="1" t="s">
        <v>874</v>
      </c>
      <c r="P836" s="4">
        <v>70</v>
      </c>
    </row>
    <row r="837" spans="1:16" hidden="1" x14ac:dyDescent="0.25">
      <c r="A837" s="1" t="s">
        <v>40</v>
      </c>
      <c r="B837">
        <v>810</v>
      </c>
      <c r="C837" s="1" t="s">
        <v>69</v>
      </c>
      <c r="D837" s="1" t="s">
        <v>156</v>
      </c>
      <c r="E837" s="1" t="s">
        <v>162</v>
      </c>
      <c r="F837">
        <v>2</v>
      </c>
      <c r="G837">
        <v>2</v>
      </c>
      <c r="H837">
        <v>0</v>
      </c>
      <c r="I837">
        <v>0</v>
      </c>
      <c r="J837" s="1" t="s">
        <v>134</v>
      </c>
      <c r="K837">
        <v>110</v>
      </c>
      <c r="L837" s="1" t="s">
        <v>136</v>
      </c>
      <c r="M837" s="1" t="s">
        <v>874</v>
      </c>
      <c r="N837" s="1" t="s">
        <v>136</v>
      </c>
      <c r="O837" s="1" t="s">
        <v>145</v>
      </c>
      <c r="P837" s="4">
        <v>0.2959</v>
      </c>
    </row>
    <row r="838" spans="1:16" hidden="1" x14ac:dyDescent="0.25">
      <c r="A838" s="1" t="s">
        <v>40</v>
      </c>
      <c r="B838">
        <v>1010</v>
      </c>
      <c r="C838" s="1" t="s">
        <v>69</v>
      </c>
      <c r="D838" s="1" t="s">
        <v>157</v>
      </c>
      <c r="E838" s="1" t="s">
        <v>163</v>
      </c>
      <c r="F838">
        <v>1</v>
      </c>
      <c r="G838">
        <v>1</v>
      </c>
      <c r="H838">
        <v>0</v>
      </c>
      <c r="I838">
        <v>0</v>
      </c>
      <c r="J838" s="1" t="s">
        <v>134</v>
      </c>
      <c r="K838">
        <v>110</v>
      </c>
      <c r="L838" s="1" t="s">
        <v>136</v>
      </c>
      <c r="M838" s="1" t="s">
        <v>874</v>
      </c>
      <c r="N838" s="1" t="s">
        <v>136</v>
      </c>
      <c r="O838" s="1" t="s">
        <v>145</v>
      </c>
      <c r="P838" s="4">
        <v>1.9067000000000001</v>
      </c>
    </row>
    <row r="839" spans="1:16" hidden="1" x14ac:dyDescent="0.25">
      <c r="A839" s="1" t="s">
        <v>40</v>
      </c>
      <c r="B839">
        <v>1020</v>
      </c>
      <c r="C839" s="1" t="s">
        <v>69</v>
      </c>
      <c r="D839" s="1" t="s">
        <v>158</v>
      </c>
      <c r="E839" s="1" t="s">
        <v>164</v>
      </c>
      <c r="F839">
        <v>3</v>
      </c>
      <c r="G839">
        <v>3</v>
      </c>
      <c r="H839">
        <v>0</v>
      </c>
      <c r="I839">
        <v>0</v>
      </c>
      <c r="J839" s="1" t="s">
        <v>134</v>
      </c>
      <c r="K839">
        <v>110</v>
      </c>
      <c r="L839" s="1" t="s">
        <v>136</v>
      </c>
      <c r="M839" s="1" t="s">
        <v>874</v>
      </c>
      <c r="N839" s="1" t="s">
        <v>136</v>
      </c>
      <c r="O839" s="1" t="s">
        <v>145</v>
      </c>
      <c r="P839" s="4">
        <v>1.3243</v>
      </c>
    </row>
    <row r="840" spans="1:16" hidden="1" x14ac:dyDescent="0.25">
      <c r="A840" s="1" t="s">
        <v>40</v>
      </c>
      <c r="B840">
        <v>1416</v>
      </c>
      <c r="C840" s="1" t="s">
        <v>69</v>
      </c>
      <c r="D840" s="1" t="s">
        <v>159</v>
      </c>
      <c r="E840" s="1" t="s">
        <v>165</v>
      </c>
      <c r="F840">
        <v>0</v>
      </c>
      <c r="G840">
        <v>2</v>
      </c>
      <c r="H840">
        <v>0</v>
      </c>
      <c r="I840">
        <v>0</v>
      </c>
      <c r="J840" s="1" t="s">
        <v>134</v>
      </c>
      <c r="K840">
        <v>110</v>
      </c>
      <c r="L840" s="1" t="s">
        <v>136</v>
      </c>
      <c r="M840" s="1" t="s">
        <v>874</v>
      </c>
      <c r="N840" s="1" t="s">
        <v>136</v>
      </c>
      <c r="O840" s="1" t="s">
        <v>145</v>
      </c>
      <c r="P840" s="4" t="s">
        <v>152</v>
      </c>
    </row>
    <row r="841" spans="1:16" hidden="1" x14ac:dyDescent="0.25">
      <c r="A841" s="1" t="s">
        <v>40</v>
      </c>
      <c r="B841">
        <v>1423</v>
      </c>
      <c r="C841" s="1" t="s">
        <v>69</v>
      </c>
      <c r="D841" s="1" t="s">
        <v>160</v>
      </c>
      <c r="E841" s="1" t="s">
        <v>166</v>
      </c>
      <c r="F841">
        <v>0</v>
      </c>
      <c r="G841">
        <v>1</v>
      </c>
      <c r="H841">
        <v>0</v>
      </c>
      <c r="I841">
        <v>0</v>
      </c>
      <c r="J841" s="1" t="s">
        <v>134</v>
      </c>
      <c r="K841">
        <v>110</v>
      </c>
      <c r="L841" s="1" t="s">
        <v>136</v>
      </c>
      <c r="M841" s="1" t="s">
        <v>874</v>
      </c>
      <c r="N841" s="1" t="s">
        <v>136</v>
      </c>
      <c r="O841" s="1" t="s">
        <v>145</v>
      </c>
      <c r="P841" s="4" t="s">
        <v>152</v>
      </c>
    </row>
    <row r="842" spans="1:16" hidden="1" x14ac:dyDescent="0.25">
      <c r="A842" s="1" t="s">
        <v>40</v>
      </c>
      <c r="B842">
        <v>1290</v>
      </c>
      <c r="C842" s="1" t="s">
        <v>69</v>
      </c>
      <c r="D842" s="1" t="s">
        <v>357</v>
      </c>
      <c r="E842" s="1" t="s">
        <v>374</v>
      </c>
      <c r="F842">
        <v>0.2</v>
      </c>
      <c r="G842">
        <v>0.2</v>
      </c>
      <c r="H842">
        <v>0</v>
      </c>
      <c r="I842">
        <v>0</v>
      </c>
      <c r="J842" s="1" t="s">
        <v>134</v>
      </c>
      <c r="K842">
        <v>125</v>
      </c>
      <c r="L842" s="1" t="s">
        <v>136</v>
      </c>
      <c r="M842" s="1" t="s">
        <v>874</v>
      </c>
      <c r="N842" s="1" t="s">
        <v>136</v>
      </c>
      <c r="O842" s="1" t="s">
        <v>384</v>
      </c>
      <c r="P842" s="4">
        <v>935</v>
      </c>
    </row>
    <row r="843" spans="1:16" hidden="1" x14ac:dyDescent="0.25">
      <c r="A843" s="1" t="s">
        <v>40</v>
      </c>
      <c r="B843">
        <v>1310</v>
      </c>
      <c r="C843" s="1" t="s">
        <v>69</v>
      </c>
      <c r="D843" s="1" t="s">
        <v>285</v>
      </c>
      <c r="E843" s="1" t="s">
        <v>293</v>
      </c>
      <c r="F843">
        <v>1</v>
      </c>
      <c r="G843">
        <v>1</v>
      </c>
      <c r="H843">
        <v>0</v>
      </c>
      <c r="I843">
        <v>0</v>
      </c>
      <c r="J843" s="1" t="s">
        <v>134</v>
      </c>
      <c r="K843">
        <v>125</v>
      </c>
      <c r="L843" s="1" t="s">
        <v>136</v>
      </c>
      <c r="M843" s="1" t="s">
        <v>874</v>
      </c>
      <c r="N843" s="1" t="s">
        <v>136</v>
      </c>
      <c r="O843" s="1" t="s">
        <v>384</v>
      </c>
      <c r="P843" s="4">
        <v>8.1</v>
      </c>
    </row>
    <row r="844" spans="1:16" hidden="1" x14ac:dyDescent="0.25">
      <c r="A844" s="1" t="s">
        <v>40</v>
      </c>
      <c r="B844">
        <v>1320</v>
      </c>
      <c r="C844" s="1" t="s">
        <v>69</v>
      </c>
      <c r="D844" s="1" t="s">
        <v>358</v>
      </c>
      <c r="E844" s="1" t="s">
        <v>375</v>
      </c>
      <c r="F844">
        <v>1</v>
      </c>
      <c r="G844">
        <v>1</v>
      </c>
      <c r="H844">
        <v>0</v>
      </c>
      <c r="I844">
        <v>0</v>
      </c>
      <c r="J844" s="1" t="s">
        <v>134</v>
      </c>
      <c r="K844">
        <v>125</v>
      </c>
      <c r="L844" s="1" t="s">
        <v>136</v>
      </c>
      <c r="M844" s="1" t="s">
        <v>874</v>
      </c>
      <c r="N844" s="1" t="s">
        <v>136</v>
      </c>
      <c r="O844" s="1" t="s">
        <v>384</v>
      </c>
      <c r="P844" s="4">
        <v>2.38</v>
      </c>
    </row>
    <row r="845" spans="1:16" hidden="1" x14ac:dyDescent="0.25">
      <c r="A845" s="1" t="s">
        <v>40</v>
      </c>
      <c r="B845">
        <v>1340</v>
      </c>
      <c r="C845" s="1" t="s">
        <v>69</v>
      </c>
      <c r="D845" s="1" t="s">
        <v>359</v>
      </c>
      <c r="E845" s="1" t="s">
        <v>376</v>
      </c>
      <c r="F845">
        <v>1</v>
      </c>
      <c r="G845">
        <v>1</v>
      </c>
      <c r="H845">
        <v>0</v>
      </c>
      <c r="I845">
        <v>0</v>
      </c>
      <c r="J845" s="1" t="s">
        <v>134</v>
      </c>
      <c r="K845">
        <v>125</v>
      </c>
      <c r="L845" s="1" t="s">
        <v>136</v>
      </c>
      <c r="M845" s="1" t="s">
        <v>874</v>
      </c>
      <c r="N845" s="1" t="s">
        <v>136</v>
      </c>
      <c r="O845" s="1" t="s">
        <v>384</v>
      </c>
      <c r="P845" s="4">
        <v>1.575</v>
      </c>
    </row>
    <row r="846" spans="1:16" hidden="1" x14ac:dyDescent="0.25">
      <c r="A846" s="1" t="s">
        <v>316</v>
      </c>
      <c r="B846">
        <v>810</v>
      </c>
      <c r="C846" s="1" t="s">
        <v>339</v>
      </c>
      <c r="D846" s="1" t="s">
        <v>156</v>
      </c>
      <c r="E846" s="1" t="s">
        <v>162</v>
      </c>
      <c r="F846">
        <v>2</v>
      </c>
      <c r="G846">
        <v>2</v>
      </c>
      <c r="H846">
        <v>0</v>
      </c>
      <c r="I846">
        <v>0</v>
      </c>
      <c r="J846" s="1" t="s">
        <v>134</v>
      </c>
      <c r="K846">
        <v>110</v>
      </c>
      <c r="L846" s="1" t="s">
        <v>137</v>
      </c>
      <c r="M846" s="1"/>
      <c r="N846" s="1" t="s">
        <v>136</v>
      </c>
      <c r="O846" s="1" t="s">
        <v>385</v>
      </c>
      <c r="P846" s="4">
        <v>0.2959</v>
      </c>
    </row>
    <row r="847" spans="1:16" hidden="1" x14ac:dyDescent="0.25">
      <c r="A847" s="1" t="s">
        <v>316</v>
      </c>
      <c r="B847">
        <v>1010</v>
      </c>
      <c r="C847" s="1" t="s">
        <v>339</v>
      </c>
      <c r="D847" s="1" t="s">
        <v>157</v>
      </c>
      <c r="E847" s="1" t="s">
        <v>163</v>
      </c>
      <c r="F847">
        <v>1</v>
      </c>
      <c r="G847">
        <v>1</v>
      </c>
      <c r="H847">
        <v>0</v>
      </c>
      <c r="I847">
        <v>0</v>
      </c>
      <c r="J847" s="1" t="s">
        <v>134</v>
      </c>
      <c r="K847">
        <v>110</v>
      </c>
      <c r="L847" s="1" t="s">
        <v>137</v>
      </c>
      <c r="M847" s="1"/>
      <c r="N847" s="1" t="s">
        <v>136</v>
      </c>
      <c r="O847" s="1" t="s">
        <v>385</v>
      </c>
      <c r="P847" s="4">
        <v>1.9067000000000001</v>
      </c>
    </row>
    <row r="848" spans="1:16" hidden="1" x14ac:dyDescent="0.25">
      <c r="A848" s="1" t="s">
        <v>316</v>
      </c>
      <c r="B848">
        <v>1020</v>
      </c>
      <c r="C848" s="1" t="s">
        <v>339</v>
      </c>
      <c r="D848" s="1" t="s">
        <v>158</v>
      </c>
      <c r="E848" s="1" t="s">
        <v>164</v>
      </c>
      <c r="F848">
        <v>3</v>
      </c>
      <c r="G848">
        <v>3</v>
      </c>
      <c r="H848">
        <v>0</v>
      </c>
      <c r="I848">
        <v>0</v>
      </c>
      <c r="J848" s="1" t="s">
        <v>134</v>
      </c>
      <c r="K848">
        <v>110</v>
      </c>
      <c r="L848" s="1" t="s">
        <v>137</v>
      </c>
      <c r="M848" s="1"/>
      <c r="N848" s="1" t="s">
        <v>136</v>
      </c>
      <c r="O848" s="1" t="s">
        <v>385</v>
      </c>
      <c r="P848" s="4">
        <v>1.3243</v>
      </c>
    </row>
    <row r="849" spans="1:16" hidden="1" x14ac:dyDescent="0.25">
      <c r="A849" s="1" t="s">
        <v>316</v>
      </c>
      <c r="B849">
        <v>1416</v>
      </c>
      <c r="C849" s="1" t="s">
        <v>339</v>
      </c>
      <c r="D849" s="1" t="s">
        <v>159</v>
      </c>
      <c r="E849" s="1" t="s">
        <v>165</v>
      </c>
      <c r="F849">
        <v>0</v>
      </c>
      <c r="G849">
        <v>2</v>
      </c>
      <c r="H849">
        <v>0</v>
      </c>
      <c r="I849">
        <v>0</v>
      </c>
      <c r="J849" s="1" t="s">
        <v>134</v>
      </c>
      <c r="K849">
        <v>110</v>
      </c>
      <c r="L849" s="1" t="s">
        <v>137</v>
      </c>
      <c r="M849" s="1"/>
      <c r="N849" s="1" t="s">
        <v>136</v>
      </c>
      <c r="O849" s="1" t="s">
        <v>385</v>
      </c>
      <c r="P849" s="4" t="s">
        <v>152</v>
      </c>
    </row>
    <row r="850" spans="1:16" hidden="1" x14ac:dyDescent="0.25">
      <c r="A850" s="1" t="s">
        <v>316</v>
      </c>
      <c r="B850">
        <v>1423</v>
      </c>
      <c r="C850" s="1" t="s">
        <v>339</v>
      </c>
      <c r="D850" s="1" t="s">
        <v>160</v>
      </c>
      <c r="E850" s="1" t="s">
        <v>166</v>
      </c>
      <c r="F850">
        <v>0</v>
      </c>
      <c r="G850">
        <v>1</v>
      </c>
      <c r="H850">
        <v>0</v>
      </c>
      <c r="I850">
        <v>0</v>
      </c>
      <c r="J850" s="1" t="s">
        <v>134</v>
      </c>
      <c r="K850">
        <v>110</v>
      </c>
      <c r="L850" s="1" t="s">
        <v>137</v>
      </c>
      <c r="M850" s="1"/>
      <c r="N850" s="1" t="s">
        <v>136</v>
      </c>
      <c r="O850" s="1" t="s">
        <v>385</v>
      </c>
      <c r="P850" s="4" t="s">
        <v>152</v>
      </c>
    </row>
    <row r="851" spans="1:16" hidden="1" x14ac:dyDescent="0.25">
      <c r="A851" s="1" t="s">
        <v>316</v>
      </c>
      <c r="B851">
        <v>1290</v>
      </c>
      <c r="C851" s="1" t="s">
        <v>339</v>
      </c>
      <c r="D851" s="1" t="s">
        <v>357</v>
      </c>
      <c r="E851" s="1" t="s">
        <v>374</v>
      </c>
      <c r="F851">
        <v>0.2</v>
      </c>
      <c r="G851">
        <v>0.2</v>
      </c>
      <c r="H851">
        <v>0</v>
      </c>
      <c r="I851">
        <v>0</v>
      </c>
      <c r="J851" s="1" t="s">
        <v>134</v>
      </c>
      <c r="K851">
        <v>125</v>
      </c>
      <c r="L851" s="1" t="s">
        <v>137</v>
      </c>
      <c r="M851" s="1"/>
      <c r="N851" s="1" t="s">
        <v>136</v>
      </c>
      <c r="O851" s="1" t="s">
        <v>385</v>
      </c>
      <c r="P851" s="4">
        <v>935</v>
      </c>
    </row>
    <row r="852" spans="1:16" hidden="1" x14ac:dyDescent="0.25">
      <c r="A852" s="1" t="s">
        <v>316</v>
      </c>
      <c r="B852">
        <v>1310</v>
      </c>
      <c r="C852" s="1" t="s">
        <v>339</v>
      </c>
      <c r="D852" s="1" t="s">
        <v>285</v>
      </c>
      <c r="E852" s="1" t="s">
        <v>293</v>
      </c>
      <c r="F852">
        <v>1</v>
      </c>
      <c r="G852">
        <v>1</v>
      </c>
      <c r="H852">
        <v>0</v>
      </c>
      <c r="I852">
        <v>0</v>
      </c>
      <c r="J852" s="1" t="s">
        <v>134</v>
      </c>
      <c r="K852">
        <v>125</v>
      </c>
      <c r="L852" s="1" t="s">
        <v>137</v>
      </c>
      <c r="M852" s="1"/>
      <c r="N852" s="1" t="s">
        <v>136</v>
      </c>
      <c r="O852" s="1" t="s">
        <v>385</v>
      </c>
      <c r="P852" s="4">
        <v>8.1</v>
      </c>
    </row>
    <row r="853" spans="1:16" hidden="1" x14ac:dyDescent="0.25">
      <c r="A853" s="1" t="s">
        <v>316</v>
      </c>
      <c r="B853">
        <v>1320</v>
      </c>
      <c r="C853" s="1" t="s">
        <v>339</v>
      </c>
      <c r="D853" s="1" t="s">
        <v>358</v>
      </c>
      <c r="E853" s="1" t="s">
        <v>375</v>
      </c>
      <c r="F853">
        <v>1</v>
      </c>
      <c r="G853">
        <v>1</v>
      </c>
      <c r="H853">
        <v>0</v>
      </c>
      <c r="I853">
        <v>0</v>
      </c>
      <c r="J853" s="1" t="s">
        <v>134</v>
      </c>
      <c r="K853">
        <v>125</v>
      </c>
      <c r="L853" s="1" t="s">
        <v>137</v>
      </c>
      <c r="M853" s="1"/>
      <c r="N853" s="1" t="s">
        <v>136</v>
      </c>
      <c r="O853" s="1" t="s">
        <v>385</v>
      </c>
      <c r="P853" s="4">
        <v>2.38</v>
      </c>
    </row>
    <row r="854" spans="1:16" hidden="1" x14ac:dyDescent="0.25">
      <c r="A854" s="1" t="s">
        <v>316</v>
      </c>
      <c r="B854">
        <v>1340</v>
      </c>
      <c r="C854" s="1" t="s">
        <v>339</v>
      </c>
      <c r="D854" s="1" t="s">
        <v>359</v>
      </c>
      <c r="E854" s="1" t="s">
        <v>376</v>
      </c>
      <c r="F854">
        <v>1</v>
      </c>
      <c r="G854">
        <v>1</v>
      </c>
      <c r="H854">
        <v>0</v>
      </c>
      <c r="I854">
        <v>0</v>
      </c>
      <c r="J854" s="1" t="s">
        <v>134</v>
      </c>
      <c r="K854">
        <v>125</v>
      </c>
      <c r="L854" s="1" t="s">
        <v>137</v>
      </c>
      <c r="M854" s="1"/>
      <c r="N854" s="1" t="s">
        <v>136</v>
      </c>
      <c r="O854" s="1" t="s">
        <v>385</v>
      </c>
      <c r="P854" s="4">
        <v>1.575</v>
      </c>
    </row>
    <row r="855" spans="1:16" hidden="1" x14ac:dyDescent="0.25">
      <c r="A855" s="1" t="s">
        <v>274</v>
      </c>
      <c r="B855">
        <v>810</v>
      </c>
      <c r="C855" s="1" t="s">
        <v>281</v>
      </c>
      <c r="D855" s="1" t="s">
        <v>156</v>
      </c>
      <c r="E855" s="1" t="s">
        <v>162</v>
      </c>
      <c r="F855">
        <v>2</v>
      </c>
      <c r="G855">
        <v>2</v>
      </c>
      <c r="H855">
        <v>0</v>
      </c>
      <c r="I855">
        <v>0</v>
      </c>
      <c r="J855" s="1" t="s">
        <v>134</v>
      </c>
      <c r="K855">
        <v>110</v>
      </c>
      <c r="L855" s="1" t="s">
        <v>137</v>
      </c>
      <c r="M855" s="1"/>
      <c r="N855" s="1" t="s">
        <v>136</v>
      </c>
      <c r="O855" s="1" t="s">
        <v>300</v>
      </c>
      <c r="P855" s="4">
        <v>0.2959</v>
      </c>
    </row>
    <row r="856" spans="1:16" hidden="1" x14ac:dyDescent="0.25">
      <c r="A856" s="1" t="s">
        <v>274</v>
      </c>
      <c r="B856">
        <v>1010</v>
      </c>
      <c r="C856" s="1" t="s">
        <v>281</v>
      </c>
      <c r="D856" s="1" t="s">
        <v>157</v>
      </c>
      <c r="E856" s="1" t="s">
        <v>163</v>
      </c>
      <c r="F856">
        <v>1</v>
      </c>
      <c r="G856">
        <v>1</v>
      </c>
      <c r="H856">
        <v>0</v>
      </c>
      <c r="I856">
        <v>0</v>
      </c>
      <c r="J856" s="1" t="s">
        <v>134</v>
      </c>
      <c r="K856">
        <v>110</v>
      </c>
      <c r="L856" s="1" t="s">
        <v>137</v>
      </c>
      <c r="M856" s="1"/>
      <c r="N856" s="1" t="s">
        <v>136</v>
      </c>
      <c r="O856" s="1" t="s">
        <v>300</v>
      </c>
      <c r="P856" s="4">
        <v>1.9067000000000001</v>
      </c>
    </row>
    <row r="857" spans="1:16" hidden="1" x14ac:dyDescent="0.25">
      <c r="A857" s="1" t="s">
        <v>274</v>
      </c>
      <c r="B857">
        <v>1020</v>
      </c>
      <c r="C857" s="1" t="s">
        <v>281</v>
      </c>
      <c r="D857" s="1" t="s">
        <v>158</v>
      </c>
      <c r="E857" s="1" t="s">
        <v>164</v>
      </c>
      <c r="F857">
        <v>3</v>
      </c>
      <c r="G857">
        <v>3</v>
      </c>
      <c r="H857">
        <v>0</v>
      </c>
      <c r="I857">
        <v>0</v>
      </c>
      <c r="J857" s="1" t="s">
        <v>134</v>
      </c>
      <c r="K857">
        <v>110</v>
      </c>
      <c r="L857" s="1" t="s">
        <v>137</v>
      </c>
      <c r="M857" s="1"/>
      <c r="N857" s="1" t="s">
        <v>136</v>
      </c>
      <c r="O857" s="1" t="s">
        <v>300</v>
      </c>
      <c r="P857" s="4">
        <v>1.3243</v>
      </c>
    </row>
    <row r="858" spans="1:16" hidden="1" x14ac:dyDescent="0.25">
      <c r="A858" s="1" t="s">
        <v>274</v>
      </c>
      <c r="B858">
        <v>1416</v>
      </c>
      <c r="C858" s="1" t="s">
        <v>281</v>
      </c>
      <c r="D858" s="1" t="s">
        <v>159</v>
      </c>
      <c r="E858" s="1" t="s">
        <v>165</v>
      </c>
      <c r="F858">
        <v>0</v>
      </c>
      <c r="G858">
        <v>2</v>
      </c>
      <c r="H858">
        <v>0</v>
      </c>
      <c r="I858">
        <v>0</v>
      </c>
      <c r="J858" s="1" t="s">
        <v>134</v>
      </c>
      <c r="K858">
        <v>110</v>
      </c>
      <c r="L858" s="1" t="s">
        <v>137</v>
      </c>
      <c r="M858" s="1"/>
      <c r="N858" s="1" t="s">
        <v>136</v>
      </c>
      <c r="O858" s="1" t="s">
        <v>300</v>
      </c>
      <c r="P858" s="4" t="s">
        <v>152</v>
      </c>
    </row>
    <row r="859" spans="1:16" hidden="1" x14ac:dyDescent="0.25">
      <c r="A859" s="1" t="s">
        <v>274</v>
      </c>
      <c r="B859">
        <v>1423</v>
      </c>
      <c r="C859" s="1" t="s">
        <v>281</v>
      </c>
      <c r="D859" s="1" t="s">
        <v>160</v>
      </c>
      <c r="E859" s="1" t="s">
        <v>166</v>
      </c>
      <c r="F859">
        <v>0</v>
      </c>
      <c r="G859">
        <v>1</v>
      </c>
      <c r="H859">
        <v>0</v>
      </c>
      <c r="I859">
        <v>0</v>
      </c>
      <c r="J859" s="1" t="s">
        <v>134</v>
      </c>
      <c r="K859">
        <v>110</v>
      </c>
      <c r="L859" s="1" t="s">
        <v>137</v>
      </c>
      <c r="M859" s="1"/>
      <c r="N859" s="1" t="s">
        <v>136</v>
      </c>
      <c r="O859" s="1" t="s">
        <v>300</v>
      </c>
      <c r="P859" s="4" t="s">
        <v>152</v>
      </c>
    </row>
    <row r="860" spans="1:16" hidden="1" x14ac:dyDescent="0.25">
      <c r="A860" s="1" t="s">
        <v>274</v>
      </c>
      <c r="B860">
        <v>1290</v>
      </c>
      <c r="C860" s="1" t="s">
        <v>281</v>
      </c>
      <c r="D860" s="1" t="s">
        <v>357</v>
      </c>
      <c r="E860" s="1" t="s">
        <v>374</v>
      </c>
      <c r="F860">
        <v>0.2</v>
      </c>
      <c r="G860">
        <v>0.2</v>
      </c>
      <c r="H860">
        <v>0</v>
      </c>
      <c r="I860">
        <v>0</v>
      </c>
      <c r="J860" s="1" t="s">
        <v>134</v>
      </c>
      <c r="K860">
        <v>125</v>
      </c>
      <c r="L860" s="1" t="s">
        <v>137</v>
      </c>
      <c r="M860" s="1"/>
      <c r="N860" s="1" t="s">
        <v>136</v>
      </c>
      <c r="O860" s="1" t="s">
        <v>384</v>
      </c>
      <c r="P860" s="4">
        <v>935</v>
      </c>
    </row>
    <row r="861" spans="1:16" hidden="1" x14ac:dyDescent="0.25">
      <c r="A861" s="1" t="s">
        <v>274</v>
      </c>
      <c r="B861">
        <v>1310</v>
      </c>
      <c r="C861" s="1" t="s">
        <v>281</v>
      </c>
      <c r="D861" s="1" t="s">
        <v>285</v>
      </c>
      <c r="E861" s="1" t="s">
        <v>293</v>
      </c>
      <c r="F861">
        <v>1</v>
      </c>
      <c r="G861">
        <v>1</v>
      </c>
      <c r="H861">
        <v>0</v>
      </c>
      <c r="I861">
        <v>0</v>
      </c>
      <c r="J861" s="1" t="s">
        <v>134</v>
      </c>
      <c r="K861">
        <v>125</v>
      </c>
      <c r="L861" s="1" t="s">
        <v>137</v>
      </c>
      <c r="M861" s="1"/>
      <c r="N861" s="1" t="s">
        <v>136</v>
      </c>
      <c r="O861" s="1" t="s">
        <v>384</v>
      </c>
      <c r="P861" s="4">
        <v>8.1</v>
      </c>
    </row>
    <row r="862" spans="1:16" hidden="1" x14ac:dyDescent="0.25">
      <c r="A862" s="1" t="s">
        <v>274</v>
      </c>
      <c r="B862">
        <v>1320</v>
      </c>
      <c r="C862" s="1" t="s">
        <v>281</v>
      </c>
      <c r="D862" s="1" t="s">
        <v>358</v>
      </c>
      <c r="E862" s="1" t="s">
        <v>375</v>
      </c>
      <c r="F862">
        <v>1</v>
      </c>
      <c r="G862">
        <v>1</v>
      </c>
      <c r="H862">
        <v>0</v>
      </c>
      <c r="I862">
        <v>0</v>
      </c>
      <c r="J862" s="1" t="s">
        <v>134</v>
      </c>
      <c r="K862">
        <v>125</v>
      </c>
      <c r="L862" s="1" t="s">
        <v>137</v>
      </c>
      <c r="M862" s="1"/>
      <c r="N862" s="1" t="s">
        <v>136</v>
      </c>
      <c r="O862" s="1" t="s">
        <v>384</v>
      </c>
      <c r="P862" s="4">
        <v>2.38</v>
      </c>
    </row>
    <row r="863" spans="1:16" hidden="1" x14ac:dyDescent="0.25">
      <c r="A863" s="1" t="s">
        <v>274</v>
      </c>
      <c r="B863">
        <v>1340</v>
      </c>
      <c r="C863" s="1" t="s">
        <v>281</v>
      </c>
      <c r="D863" s="1" t="s">
        <v>359</v>
      </c>
      <c r="E863" s="1" t="s">
        <v>376</v>
      </c>
      <c r="F863">
        <v>1</v>
      </c>
      <c r="G863">
        <v>1</v>
      </c>
      <c r="H863">
        <v>0</v>
      </c>
      <c r="I863">
        <v>0</v>
      </c>
      <c r="J863" s="1" t="s">
        <v>134</v>
      </c>
      <c r="K863">
        <v>125</v>
      </c>
      <c r="L863" s="1" t="s">
        <v>137</v>
      </c>
      <c r="M863" s="1"/>
      <c r="N863" s="1" t="s">
        <v>136</v>
      </c>
      <c r="O863" s="1" t="s">
        <v>384</v>
      </c>
      <c r="P863" s="4">
        <v>1.575</v>
      </c>
    </row>
    <row r="864" spans="1:16" hidden="1" x14ac:dyDescent="0.25">
      <c r="A864" s="1" t="s">
        <v>317</v>
      </c>
      <c r="B864">
        <v>810</v>
      </c>
      <c r="C864" s="1" t="s">
        <v>340</v>
      </c>
      <c r="D864" s="1" t="s">
        <v>156</v>
      </c>
      <c r="E864" s="1" t="s">
        <v>162</v>
      </c>
      <c r="F864">
        <v>2</v>
      </c>
      <c r="G864">
        <v>2</v>
      </c>
      <c r="H864">
        <v>0</v>
      </c>
      <c r="I864">
        <v>0</v>
      </c>
      <c r="J864" s="1" t="s">
        <v>134</v>
      </c>
      <c r="K864">
        <v>110</v>
      </c>
      <c r="L864" s="1" t="s">
        <v>137</v>
      </c>
      <c r="M864" s="1"/>
      <c r="N864" s="1" t="s">
        <v>136</v>
      </c>
      <c r="O864" s="1" t="s">
        <v>300</v>
      </c>
      <c r="P864" s="4">
        <v>0.2959</v>
      </c>
    </row>
    <row r="865" spans="1:16" hidden="1" x14ac:dyDescent="0.25">
      <c r="A865" s="1" t="s">
        <v>317</v>
      </c>
      <c r="B865">
        <v>1010</v>
      </c>
      <c r="C865" s="1" t="s">
        <v>340</v>
      </c>
      <c r="D865" s="1" t="s">
        <v>157</v>
      </c>
      <c r="E865" s="1" t="s">
        <v>163</v>
      </c>
      <c r="F865">
        <v>1</v>
      </c>
      <c r="G865">
        <v>1</v>
      </c>
      <c r="H865">
        <v>0</v>
      </c>
      <c r="I865">
        <v>0</v>
      </c>
      <c r="J865" s="1" t="s">
        <v>134</v>
      </c>
      <c r="K865">
        <v>110</v>
      </c>
      <c r="L865" s="1" t="s">
        <v>137</v>
      </c>
      <c r="M865" s="1"/>
      <c r="N865" s="1" t="s">
        <v>136</v>
      </c>
      <c r="O865" s="1" t="s">
        <v>300</v>
      </c>
      <c r="P865" s="4">
        <v>1.9067000000000001</v>
      </c>
    </row>
    <row r="866" spans="1:16" hidden="1" x14ac:dyDescent="0.25">
      <c r="A866" s="1" t="s">
        <v>317</v>
      </c>
      <c r="B866">
        <v>1020</v>
      </c>
      <c r="C866" s="1" t="s">
        <v>340</v>
      </c>
      <c r="D866" s="1" t="s">
        <v>158</v>
      </c>
      <c r="E866" s="1" t="s">
        <v>164</v>
      </c>
      <c r="F866">
        <v>3</v>
      </c>
      <c r="G866">
        <v>3</v>
      </c>
      <c r="H866">
        <v>0</v>
      </c>
      <c r="I866">
        <v>0</v>
      </c>
      <c r="J866" s="1" t="s">
        <v>134</v>
      </c>
      <c r="K866">
        <v>110</v>
      </c>
      <c r="L866" s="1" t="s">
        <v>137</v>
      </c>
      <c r="M866" s="1"/>
      <c r="N866" s="1" t="s">
        <v>136</v>
      </c>
      <c r="O866" s="1" t="s">
        <v>300</v>
      </c>
      <c r="P866" s="4">
        <v>1.3243</v>
      </c>
    </row>
    <row r="867" spans="1:16" hidden="1" x14ac:dyDescent="0.25">
      <c r="A867" s="1" t="s">
        <v>317</v>
      </c>
      <c r="B867">
        <v>1416</v>
      </c>
      <c r="C867" s="1" t="s">
        <v>340</v>
      </c>
      <c r="D867" s="1" t="s">
        <v>159</v>
      </c>
      <c r="E867" s="1" t="s">
        <v>165</v>
      </c>
      <c r="F867">
        <v>0</v>
      </c>
      <c r="G867">
        <v>2</v>
      </c>
      <c r="H867">
        <v>0</v>
      </c>
      <c r="I867">
        <v>0</v>
      </c>
      <c r="J867" s="1" t="s">
        <v>134</v>
      </c>
      <c r="K867">
        <v>110</v>
      </c>
      <c r="L867" s="1" t="s">
        <v>137</v>
      </c>
      <c r="M867" s="1"/>
      <c r="N867" s="1" t="s">
        <v>136</v>
      </c>
      <c r="O867" s="1" t="s">
        <v>300</v>
      </c>
      <c r="P867" s="4" t="s">
        <v>152</v>
      </c>
    </row>
    <row r="868" spans="1:16" hidden="1" x14ac:dyDescent="0.25">
      <c r="A868" s="1" t="s">
        <v>317</v>
      </c>
      <c r="B868">
        <v>1423</v>
      </c>
      <c r="C868" s="1" t="s">
        <v>340</v>
      </c>
      <c r="D868" s="1" t="s">
        <v>160</v>
      </c>
      <c r="E868" s="1" t="s">
        <v>166</v>
      </c>
      <c r="F868">
        <v>0</v>
      </c>
      <c r="G868">
        <v>1</v>
      </c>
      <c r="H868">
        <v>0</v>
      </c>
      <c r="I868">
        <v>0</v>
      </c>
      <c r="J868" s="1" t="s">
        <v>134</v>
      </c>
      <c r="K868">
        <v>110</v>
      </c>
      <c r="L868" s="1" t="s">
        <v>137</v>
      </c>
      <c r="M868" s="1"/>
      <c r="N868" s="1" t="s">
        <v>136</v>
      </c>
      <c r="O868" s="1" t="s">
        <v>300</v>
      </c>
      <c r="P868" s="4" t="s">
        <v>152</v>
      </c>
    </row>
    <row r="869" spans="1:16" hidden="1" x14ac:dyDescent="0.25">
      <c r="A869" s="1" t="s">
        <v>317</v>
      </c>
      <c r="B869">
        <v>1290</v>
      </c>
      <c r="C869" s="1" t="s">
        <v>340</v>
      </c>
      <c r="D869" s="1" t="s">
        <v>357</v>
      </c>
      <c r="E869" s="1" t="s">
        <v>374</v>
      </c>
      <c r="F869">
        <v>0.2</v>
      </c>
      <c r="G869">
        <v>0.2</v>
      </c>
      <c r="H869">
        <v>0</v>
      </c>
      <c r="I869">
        <v>0</v>
      </c>
      <c r="J869" s="1" t="s">
        <v>134</v>
      </c>
      <c r="K869">
        <v>125</v>
      </c>
      <c r="L869" s="1" t="s">
        <v>137</v>
      </c>
      <c r="M869" s="1"/>
      <c r="N869" s="1" t="s">
        <v>136</v>
      </c>
      <c r="O869" s="1" t="s">
        <v>384</v>
      </c>
      <c r="P869" s="4">
        <v>935</v>
      </c>
    </row>
    <row r="870" spans="1:16" hidden="1" x14ac:dyDescent="0.25">
      <c r="A870" s="1" t="s">
        <v>317</v>
      </c>
      <c r="B870">
        <v>1310</v>
      </c>
      <c r="C870" s="1" t="s">
        <v>340</v>
      </c>
      <c r="D870" s="1" t="s">
        <v>285</v>
      </c>
      <c r="E870" s="1" t="s">
        <v>293</v>
      </c>
      <c r="F870">
        <v>1</v>
      </c>
      <c r="G870">
        <v>1</v>
      </c>
      <c r="H870">
        <v>0</v>
      </c>
      <c r="I870">
        <v>0</v>
      </c>
      <c r="J870" s="1" t="s">
        <v>134</v>
      </c>
      <c r="K870">
        <v>125</v>
      </c>
      <c r="L870" s="1" t="s">
        <v>137</v>
      </c>
      <c r="M870" s="1"/>
      <c r="N870" s="1" t="s">
        <v>136</v>
      </c>
      <c r="O870" s="1" t="s">
        <v>384</v>
      </c>
      <c r="P870" s="4">
        <v>8.1</v>
      </c>
    </row>
    <row r="871" spans="1:16" hidden="1" x14ac:dyDescent="0.25">
      <c r="A871" s="1" t="s">
        <v>317</v>
      </c>
      <c r="B871">
        <v>1320</v>
      </c>
      <c r="C871" s="1" t="s">
        <v>340</v>
      </c>
      <c r="D871" s="1" t="s">
        <v>358</v>
      </c>
      <c r="E871" s="1" t="s">
        <v>375</v>
      </c>
      <c r="F871">
        <v>1</v>
      </c>
      <c r="G871">
        <v>1</v>
      </c>
      <c r="H871">
        <v>0</v>
      </c>
      <c r="I871">
        <v>0</v>
      </c>
      <c r="J871" s="1" t="s">
        <v>134</v>
      </c>
      <c r="K871">
        <v>125</v>
      </c>
      <c r="L871" s="1" t="s">
        <v>137</v>
      </c>
      <c r="M871" s="1"/>
      <c r="N871" s="1" t="s">
        <v>136</v>
      </c>
      <c r="O871" s="1" t="s">
        <v>384</v>
      </c>
      <c r="P871" s="4">
        <v>2.38</v>
      </c>
    </row>
    <row r="872" spans="1:16" hidden="1" x14ac:dyDescent="0.25">
      <c r="A872" s="1" t="s">
        <v>317</v>
      </c>
      <c r="B872">
        <v>1340</v>
      </c>
      <c r="C872" s="1" t="s">
        <v>340</v>
      </c>
      <c r="D872" s="1" t="s">
        <v>359</v>
      </c>
      <c r="E872" s="1" t="s">
        <v>376</v>
      </c>
      <c r="F872">
        <v>1</v>
      </c>
      <c r="G872">
        <v>1</v>
      </c>
      <c r="H872">
        <v>0</v>
      </c>
      <c r="I872">
        <v>0</v>
      </c>
      <c r="J872" s="1" t="s">
        <v>134</v>
      </c>
      <c r="K872">
        <v>125</v>
      </c>
      <c r="L872" s="1" t="s">
        <v>137</v>
      </c>
      <c r="M872" s="1"/>
      <c r="N872" s="1" t="s">
        <v>136</v>
      </c>
      <c r="O872" s="1" t="s">
        <v>384</v>
      </c>
      <c r="P872" s="4">
        <v>1.575</v>
      </c>
    </row>
    <row r="873" spans="1:16" hidden="1" x14ac:dyDescent="0.25">
      <c r="A873" s="1" t="s">
        <v>318</v>
      </c>
      <c r="B873">
        <v>810</v>
      </c>
      <c r="C873" s="1" t="s">
        <v>341</v>
      </c>
      <c r="D873" s="1" t="s">
        <v>156</v>
      </c>
      <c r="E873" s="1" t="s">
        <v>162</v>
      </c>
      <c r="F873">
        <v>2</v>
      </c>
      <c r="G873">
        <v>2</v>
      </c>
      <c r="H873">
        <v>0</v>
      </c>
      <c r="I873">
        <v>0</v>
      </c>
      <c r="J873" s="1" t="s">
        <v>134</v>
      </c>
      <c r="K873">
        <v>110</v>
      </c>
      <c r="L873" s="1" t="s">
        <v>137</v>
      </c>
      <c r="M873" s="1"/>
      <c r="N873" s="1" t="s">
        <v>136</v>
      </c>
      <c r="O873" s="1" t="s">
        <v>300</v>
      </c>
      <c r="P873" s="4">
        <v>0.2959</v>
      </c>
    </row>
    <row r="874" spans="1:16" hidden="1" x14ac:dyDescent="0.25">
      <c r="A874" s="1" t="s">
        <v>318</v>
      </c>
      <c r="B874">
        <v>1010</v>
      </c>
      <c r="C874" s="1" t="s">
        <v>341</v>
      </c>
      <c r="D874" s="1" t="s">
        <v>157</v>
      </c>
      <c r="E874" s="1" t="s">
        <v>163</v>
      </c>
      <c r="F874">
        <v>1</v>
      </c>
      <c r="G874">
        <v>1</v>
      </c>
      <c r="H874">
        <v>0</v>
      </c>
      <c r="I874">
        <v>0</v>
      </c>
      <c r="J874" s="1" t="s">
        <v>134</v>
      </c>
      <c r="K874">
        <v>110</v>
      </c>
      <c r="L874" s="1" t="s">
        <v>137</v>
      </c>
      <c r="M874" s="1"/>
      <c r="N874" s="1" t="s">
        <v>136</v>
      </c>
      <c r="O874" s="1" t="s">
        <v>300</v>
      </c>
      <c r="P874" s="4">
        <v>1.9067000000000001</v>
      </c>
    </row>
    <row r="875" spans="1:16" hidden="1" x14ac:dyDescent="0.25">
      <c r="A875" s="1" t="s">
        <v>318</v>
      </c>
      <c r="B875">
        <v>1020</v>
      </c>
      <c r="C875" s="1" t="s">
        <v>341</v>
      </c>
      <c r="D875" s="1" t="s">
        <v>158</v>
      </c>
      <c r="E875" s="1" t="s">
        <v>164</v>
      </c>
      <c r="F875">
        <v>3</v>
      </c>
      <c r="G875">
        <v>3</v>
      </c>
      <c r="H875">
        <v>0</v>
      </c>
      <c r="I875">
        <v>0</v>
      </c>
      <c r="J875" s="1" t="s">
        <v>134</v>
      </c>
      <c r="K875">
        <v>110</v>
      </c>
      <c r="L875" s="1" t="s">
        <v>137</v>
      </c>
      <c r="M875" s="1"/>
      <c r="N875" s="1" t="s">
        <v>136</v>
      </c>
      <c r="O875" s="1" t="s">
        <v>300</v>
      </c>
      <c r="P875" s="4">
        <v>1.3243</v>
      </c>
    </row>
    <row r="876" spans="1:16" hidden="1" x14ac:dyDescent="0.25">
      <c r="A876" s="1" t="s">
        <v>318</v>
      </c>
      <c r="B876">
        <v>1416</v>
      </c>
      <c r="C876" s="1" t="s">
        <v>341</v>
      </c>
      <c r="D876" s="1" t="s">
        <v>159</v>
      </c>
      <c r="E876" s="1" t="s">
        <v>165</v>
      </c>
      <c r="F876">
        <v>0</v>
      </c>
      <c r="G876">
        <v>2</v>
      </c>
      <c r="H876">
        <v>0</v>
      </c>
      <c r="I876">
        <v>0</v>
      </c>
      <c r="J876" s="1" t="s">
        <v>134</v>
      </c>
      <c r="K876">
        <v>110</v>
      </c>
      <c r="L876" s="1" t="s">
        <v>137</v>
      </c>
      <c r="M876" s="1"/>
      <c r="N876" s="1" t="s">
        <v>136</v>
      </c>
      <c r="O876" s="1" t="s">
        <v>300</v>
      </c>
      <c r="P876" s="4" t="s">
        <v>152</v>
      </c>
    </row>
    <row r="877" spans="1:16" hidden="1" x14ac:dyDescent="0.25">
      <c r="A877" s="1" t="s">
        <v>318</v>
      </c>
      <c r="B877">
        <v>1423</v>
      </c>
      <c r="C877" s="1" t="s">
        <v>341</v>
      </c>
      <c r="D877" s="1" t="s">
        <v>160</v>
      </c>
      <c r="E877" s="1" t="s">
        <v>166</v>
      </c>
      <c r="F877">
        <v>0</v>
      </c>
      <c r="G877">
        <v>1</v>
      </c>
      <c r="H877">
        <v>0</v>
      </c>
      <c r="I877">
        <v>0</v>
      </c>
      <c r="J877" s="1" t="s">
        <v>134</v>
      </c>
      <c r="K877">
        <v>110</v>
      </c>
      <c r="L877" s="1" t="s">
        <v>137</v>
      </c>
      <c r="M877" s="1"/>
      <c r="N877" s="1" t="s">
        <v>136</v>
      </c>
      <c r="O877" s="1" t="s">
        <v>300</v>
      </c>
      <c r="P877" s="4" t="s">
        <v>152</v>
      </c>
    </row>
    <row r="878" spans="1:16" hidden="1" x14ac:dyDescent="0.25">
      <c r="A878" s="1" t="s">
        <v>318</v>
      </c>
      <c r="B878">
        <v>1290</v>
      </c>
      <c r="C878" s="1" t="s">
        <v>341</v>
      </c>
      <c r="D878" s="1" t="s">
        <v>357</v>
      </c>
      <c r="E878" s="1" t="s">
        <v>374</v>
      </c>
      <c r="F878">
        <v>0.2</v>
      </c>
      <c r="G878">
        <v>0.2</v>
      </c>
      <c r="H878">
        <v>0</v>
      </c>
      <c r="I878">
        <v>0</v>
      </c>
      <c r="J878" s="1" t="s">
        <v>134</v>
      </c>
      <c r="K878">
        <v>125</v>
      </c>
      <c r="L878" s="1" t="s">
        <v>137</v>
      </c>
      <c r="M878" s="1"/>
      <c r="N878" s="1" t="s">
        <v>136</v>
      </c>
      <c r="O878" s="1" t="s">
        <v>384</v>
      </c>
      <c r="P878" s="4">
        <v>935</v>
      </c>
    </row>
    <row r="879" spans="1:16" hidden="1" x14ac:dyDescent="0.25">
      <c r="A879" s="1" t="s">
        <v>318</v>
      </c>
      <c r="B879">
        <v>1310</v>
      </c>
      <c r="C879" s="1" t="s">
        <v>341</v>
      </c>
      <c r="D879" s="1" t="s">
        <v>285</v>
      </c>
      <c r="E879" s="1" t="s">
        <v>293</v>
      </c>
      <c r="F879">
        <v>1</v>
      </c>
      <c r="G879">
        <v>1</v>
      </c>
      <c r="H879">
        <v>0</v>
      </c>
      <c r="I879">
        <v>0</v>
      </c>
      <c r="J879" s="1" t="s">
        <v>134</v>
      </c>
      <c r="K879">
        <v>125</v>
      </c>
      <c r="L879" s="1" t="s">
        <v>137</v>
      </c>
      <c r="M879" s="1"/>
      <c r="N879" s="1" t="s">
        <v>136</v>
      </c>
      <c r="O879" s="1" t="s">
        <v>384</v>
      </c>
      <c r="P879" s="4">
        <v>8.1</v>
      </c>
    </row>
    <row r="880" spans="1:16" hidden="1" x14ac:dyDescent="0.25">
      <c r="A880" s="1" t="s">
        <v>318</v>
      </c>
      <c r="B880">
        <v>1320</v>
      </c>
      <c r="C880" s="1" t="s">
        <v>341</v>
      </c>
      <c r="D880" s="1" t="s">
        <v>358</v>
      </c>
      <c r="E880" s="1" t="s">
        <v>375</v>
      </c>
      <c r="F880">
        <v>1</v>
      </c>
      <c r="G880">
        <v>1</v>
      </c>
      <c r="H880">
        <v>0</v>
      </c>
      <c r="I880">
        <v>0</v>
      </c>
      <c r="J880" s="1" t="s">
        <v>134</v>
      </c>
      <c r="K880">
        <v>125</v>
      </c>
      <c r="L880" s="1" t="s">
        <v>137</v>
      </c>
      <c r="M880" s="1"/>
      <c r="N880" s="1" t="s">
        <v>136</v>
      </c>
      <c r="O880" s="1" t="s">
        <v>384</v>
      </c>
      <c r="P880" s="4">
        <v>2.38</v>
      </c>
    </row>
    <row r="881" spans="1:16" hidden="1" x14ac:dyDescent="0.25">
      <c r="A881" s="1" t="s">
        <v>318</v>
      </c>
      <c r="B881">
        <v>1340</v>
      </c>
      <c r="C881" s="1" t="s">
        <v>341</v>
      </c>
      <c r="D881" s="1" t="s">
        <v>359</v>
      </c>
      <c r="E881" s="1" t="s">
        <v>376</v>
      </c>
      <c r="F881">
        <v>1</v>
      </c>
      <c r="G881">
        <v>1</v>
      </c>
      <c r="H881">
        <v>0</v>
      </c>
      <c r="I881">
        <v>0</v>
      </c>
      <c r="J881" s="1" t="s">
        <v>134</v>
      </c>
      <c r="K881">
        <v>125</v>
      </c>
      <c r="L881" s="1" t="s">
        <v>137</v>
      </c>
      <c r="M881" s="1"/>
      <c r="N881" s="1" t="s">
        <v>136</v>
      </c>
      <c r="O881" s="1" t="s">
        <v>384</v>
      </c>
      <c r="P881" s="4">
        <v>1.575</v>
      </c>
    </row>
    <row r="882" spans="1:16" hidden="1" x14ac:dyDescent="0.25">
      <c r="A882" s="1" t="s">
        <v>275</v>
      </c>
      <c r="B882">
        <v>810</v>
      </c>
      <c r="C882" s="1" t="s">
        <v>282</v>
      </c>
      <c r="D882" s="1" t="s">
        <v>156</v>
      </c>
      <c r="E882" s="1" t="s">
        <v>162</v>
      </c>
      <c r="F882">
        <v>2</v>
      </c>
      <c r="G882">
        <v>2</v>
      </c>
      <c r="H882">
        <v>0</v>
      </c>
      <c r="I882">
        <v>0</v>
      </c>
      <c r="J882" s="1" t="s">
        <v>134</v>
      </c>
      <c r="K882">
        <v>110</v>
      </c>
      <c r="L882" s="1" t="s">
        <v>137</v>
      </c>
      <c r="M882" s="1"/>
      <c r="N882" s="1" t="s">
        <v>136</v>
      </c>
      <c r="O882" s="1" t="s">
        <v>300</v>
      </c>
      <c r="P882" s="4">
        <v>0.2959</v>
      </c>
    </row>
    <row r="883" spans="1:16" hidden="1" x14ac:dyDescent="0.25">
      <c r="A883" s="1" t="s">
        <v>275</v>
      </c>
      <c r="B883">
        <v>1010</v>
      </c>
      <c r="C883" s="1" t="s">
        <v>282</v>
      </c>
      <c r="D883" s="1" t="s">
        <v>157</v>
      </c>
      <c r="E883" s="1" t="s">
        <v>163</v>
      </c>
      <c r="F883">
        <v>1</v>
      </c>
      <c r="G883">
        <v>1</v>
      </c>
      <c r="H883">
        <v>0</v>
      </c>
      <c r="I883">
        <v>0</v>
      </c>
      <c r="J883" s="1" t="s">
        <v>134</v>
      </c>
      <c r="K883">
        <v>110</v>
      </c>
      <c r="L883" s="1" t="s">
        <v>137</v>
      </c>
      <c r="M883" s="1"/>
      <c r="N883" s="1" t="s">
        <v>136</v>
      </c>
      <c r="O883" s="1" t="s">
        <v>300</v>
      </c>
      <c r="P883" s="4">
        <v>1.9067000000000001</v>
      </c>
    </row>
    <row r="884" spans="1:16" hidden="1" x14ac:dyDescent="0.25">
      <c r="A884" s="1" t="s">
        <v>275</v>
      </c>
      <c r="B884">
        <v>1020</v>
      </c>
      <c r="C884" s="1" t="s">
        <v>282</v>
      </c>
      <c r="D884" s="1" t="s">
        <v>158</v>
      </c>
      <c r="E884" s="1" t="s">
        <v>164</v>
      </c>
      <c r="F884">
        <v>3</v>
      </c>
      <c r="G884">
        <v>3</v>
      </c>
      <c r="H884">
        <v>0</v>
      </c>
      <c r="I884">
        <v>0</v>
      </c>
      <c r="J884" s="1" t="s">
        <v>134</v>
      </c>
      <c r="K884">
        <v>110</v>
      </c>
      <c r="L884" s="1" t="s">
        <v>137</v>
      </c>
      <c r="M884" s="1"/>
      <c r="N884" s="1" t="s">
        <v>136</v>
      </c>
      <c r="O884" s="1" t="s">
        <v>300</v>
      </c>
      <c r="P884" s="4">
        <v>1.3243</v>
      </c>
    </row>
    <row r="885" spans="1:16" hidden="1" x14ac:dyDescent="0.25">
      <c r="A885" s="1" t="s">
        <v>275</v>
      </c>
      <c r="B885">
        <v>1416</v>
      </c>
      <c r="C885" s="1" t="s">
        <v>282</v>
      </c>
      <c r="D885" s="1" t="s">
        <v>159</v>
      </c>
      <c r="E885" s="1" t="s">
        <v>165</v>
      </c>
      <c r="F885">
        <v>0</v>
      </c>
      <c r="G885">
        <v>2</v>
      </c>
      <c r="H885">
        <v>0</v>
      </c>
      <c r="I885">
        <v>0</v>
      </c>
      <c r="J885" s="1" t="s">
        <v>134</v>
      </c>
      <c r="K885">
        <v>110</v>
      </c>
      <c r="L885" s="1" t="s">
        <v>137</v>
      </c>
      <c r="M885" s="1"/>
      <c r="N885" s="1" t="s">
        <v>136</v>
      </c>
      <c r="O885" s="1" t="s">
        <v>300</v>
      </c>
      <c r="P885" s="4" t="s">
        <v>152</v>
      </c>
    </row>
    <row r="886" spans="1:16" hidden="1" x14ac:dyDescent="0.25">
      <c r="A886" s="1" t="s">
        <v>275</v>
      </c>
      <c r="B886">
        <v>1423</v>
      </c>
      <c r="C886" s="1" t="s">
        <v>282</v>
      </c>
      <c r="D886" s="1" t="s">
        <v>160</v>
      </c>
      <c r="E886" s="1" t="s">
        <v>166</v>
      </c>
      <c r="F886">
        <v>0</v>
      </c>
      <c r="G886">
        <v>1</v>
      </c>
      <c r="H886">
        <v>0</v>
      </c>
      <c r="I886">
        <v>0</v>
      </c>
      <c r="J886" s="1" t="s">
        <v>134</v>
      </c>
      <c r="K886">
        <v>110</v>
      </c>
      <c r="L886" s="1" t="s">
        <v>137</v>
      </c>
      <c r="M886" s="1"/>
      <c r="N886" s="1" t="s">
        <v>136</v>
      </c>
      <c r="O886" s="1" t="s">
        <v>300</v>
      </c>
      <c r="P886" s="4" t="s">
        <v>152</v>
      </c>
    </row>
    <row r="887" spans="1:16" hidden="1" x14ac:dyDescent="0.25">
      <c r="A887" s="1" t="s">
        <v>275</v>
      </c>
      <c r="B887">
        <v>1240</v>
      </c>
      <c r="C887" s="1" t="s">
        <v>282</v>
      </c>
      <c r="D887" s="1" t="s">
        <v>361</v>
      </c>
      <c r="E887" s="1" t="s">
        <v>378</v>
      </c>
      <c r="F887">
        <v>1</v>
      </c>
      <c r="G887">
        <v>0</v>
      </c>
      <c r="H887">
        <v>1</v>
      </c>
      <c r="I887">
        <v>0</v>
      </c>
      <c r="J887" s="1" t="s">
        <v>134</v>
      </c>
      <c r="K887">
        <v>125</v>
      </c>
      <c r="L887" s="1" t="s">
        <v>137</v>
      </c>
      <c r="M887" s="1"/>
      <c r="N887" s="1" t="s">
        <v>136</v>
      </c>
      <c r="O887" s="1" t="s">
        <v>384</v>
      </c>
      <c r="P887" s="4">
        <v>311.20699999999999</v>
      </c>
    </row>
    <row r="888" spans="1:16" hidden="1" x14ac:dyDescent="0.25">
      <c r="A888" s="1" t="s">
        <v>275</v>
      </c>
      <c r="B888">
        <v>1290</v>
      </c>
      <c r="C888" s="1" t="s">
        <v>282</v>
      </c>
      <c r="D888" s="1" t="s">
        <v>357</v>
      </c>
      <c r="E888" s="1" t="s">
        <v>374</v>
      </c>
      <c r="F888">
        <v>0.2</v>
      </c>
      <c r="G888">
        <v>0</v>
      </c>
      <c r="H888">
        <v>0.2</v>
      </c>
      <c r="I888">
        <v>0</v>
      </c>
      <c r="J888" s="1" t="s">
        <v>134</v>
      </c>
      <c r="K888">
        <v>125</v>
      </c>
      <c r="L888" s="1" t="s">
        <v>137</v>
      </c>
      <c r="M888" s="1"/>
      <c r="N888" s="1" t="s">
        <v>136</v>
      </c>
      <c r="O888" s="1" t="s">
        <v>384</v>
      </c>
      <c r="P888" s="4">
        <v>935</v>
      </c>
    </row>
    <row r="889" spans="1:16" hidden="1" x14ac:dyDescent="0.25">
      <c r="A889" s="1" t="s">
        <v>275</v>
      </c>
      <c r="B889">
        <v>1310</v>
      </c>
      <c r="C889" s="1" t="s">
        <v>282</v>
      </c>
      <c r="D889" s="1" t="s">
        <v>285</v>
      </c>
      <c r="E889" s="1" t="s">
        <v>293</v>
      </c>
      <c r="F889">
        <v>1</v>
      </c>
      <c r="G889">
        <v>1</v>
      </c>
      <c r="H889">
        <v>0</v>
      </c>
      <c r="I889">
        <v>0</v>
      </c>
      <c r="J889" s="1" t="s">
        <v>134</v>
      </c>
      <c r="K889">
        <v>125</v>
      </c>
      <c r="L889" s="1" t="s">
        <v>137</v>
      </c>
      <c r="M889" s="1"/>
      <c r="N889" s="1" t="s">
        <v>136</v>
      </c>
      <c r="O889" s="1" t="s">
        <v>384</v>
      </c>
      <c r="P889" s="4">
        <v>8.1</v>
      </c>
    </row>
    <row r="890" spans="1:16" hidden="1" x14ac:dyDescent="0.25">
      <c r="A890" s="1" t="s">
        <v>275</v>
      </c>
      <c r="B890">
        <v>1320</v>
      </c>
      <c r="C890" s="1" t="s">
        <v>282</v>
      </c>
      <c r="D890" s="1" t="s">
        <v>358</v>
      </c>
      <c r="E890" s="1" t="s">
        <v>375</v>
      </c>
      <c r="F890">
        <v>1</v>
      </c>
      <c r="G890">
        <v>1</v>
      </c>
      <c r="H890">
        <v>0</v>
      </c>
      <c r="I890">
        <v>0</v>
      </c>
      <c r="J890" s="1" t="s">
        <v>134</v>
      </c>
      <c r="K890">
        <v>125</v>
      </c>
      <c r="L890" s="1" t="s">
        <v>137</v>
      </c>
      <c r="M890" s="1"/>
      <c r="N890" s="1" t="s">
        <v>136</v>
      </c>
      <c r="O890" s="1" t="s">
        <v>384</v>
      </c>
      <c r="P890" s="4">
        <v>2.38</v>
      </c>
    </row>
    <row r="891" spans="1:16" hidden="1" x14ac:dyDescent="0.25">
      <c r="A891" s="1" t="s">
        <v>275</v>
      </c>
      <c r="B891">
        <v>1340</v>
      </c>
      <c r="C891" s="1" t="s">
        <v>282</v>
      </c>
      <c r="D891" s="1" t="s">
        <v>359</v>
      </c>
      <c r="E891" s="1" t="s">
        <v>376</v>
      </c>
      <c r="F891">
        <v>1</v>
      </c>
      <c r="G891">
        <v>1</v>
      </c>
      <c r="H891">
        <v>0</v>
      </c>
      <c r="I891">
        <v>0</v>
      </c>
      <c r="J891" s="1" t="s">
        <v>134</v>
      </c>
      <c r="K891">
        <v>125</v>
      </c>
      <c r="L891" s="1" t="s">
        <v>137</v>
      </c>
      <c r="M891" s="1"/>
      <c r="N891" s="1" t="s">
        <v>136</v>
      </c>
      <c r="O891" s="1" t="s">
        <v>384</v>
      </c>
      <c r="P891" s="4">
        <v>1.575</v>
      </c>
    </row>
    <row r="892" spans="1:16" hidden="1" x14ac:dyDescent="0.25">
      <c r="A892" s="1" t="s">
        <v>319</v>
      </c>
      <c r="B892">
        <v>810</v>
      </c>
      <c r="C892" s="1" t="s">
        <v>342</v>
      </c>
      <c r="D892" s="1" t="s">
        <v>156</v>
      </c>
      <c r="E892" s="1" t="s">
        <v>162</v>
      </c>
      <c r="F892">
        <v>2</v>
      </c>
      <c r="G892">
        <v>2</v>
      </c>
      <c r="H892">
        <v>0</v>
      </c>
      <c r="I892">
        <v>0</v>
      </c>
      <c r="J892" s="1" t="s">
        <v>134</v>
      </c>
      <c r="K892">
        <v>110</v>
      </c>
      <c r="L892" s="1" t="s">
        <v>137</v>
      </c>
      <c r="M892" s="1"/>
      <c r="N892" s="1" t="s">
        <v>136</v>
      </c>
      <c r="O892" s="1" t="s">
        <v>384</v>
      </c>
      <c r="P892" s="4">
        <v>0.2959</v>
      </c>
    </row>
    <row r="893" spans="1:16" hidden="1" x14ac:dyDescent="0.25">
      <c r="A893" s="1" t="s">
        <v>319</v>
      </c>
      <c r="B893">
        <v>1010</v>
      </c>
      <c r="C893" s="1" t="s">
        <v>342</v>
      </c>
      <c r="D893" s="1" t="s">
        <v>157</v>
      </c>
      <c r="E893" s="1" t="s">
        <v>163</v>
      </c>
      <c r="F893">
        <v>1</v>
      </c>
      <c r="G893">
        <v>1</v>
      </c>
      <c r="H893">
        <v>0</v>
      </c>
      <c r="I893">
        <v>0</v>
      </c>
      <c r="J893" s="1" t="s">
        <v>134</v>
      </c>
      <c r="K893">
        <v>110</v>
      </c>
      <c r="L893" s="1" t="s">
        <v>137</v>
      </c>
      <c r="M893" s="1"/>
      <c r="N893" s="1" t="s">
        <v>136</v>
      </c>
      <c r="O893" s="1" t="s">
        <v>384</v>
      </c>
      <c r="P893" s="4">
        <v>1.9067000000000001</v>
      </c>
    </row>
    <row r="894" spans="1:16" hidden="1" x14ac:dyDescent="0.25">
      <c r="A894" s="1" t="s">
        <v>319</v>
      </c>
      <c r="B894">
        <v>1020</v>
      </c>
      <c r="C894" s="1" t="s">
        <v>342</v>
      </c>
      <c r="D894" s="1" t="s">
        <v>158</v>
      </c>
      <c r="E894" s="1" t="s">
        <v>164</v>
      </c>
      <c r="F894">
        <v>3</v>
      </c>
      <c r="G894">
        <v>3</v>
      </c>
      <c r="H894">
        <v>0</v>
      </c>
      <c r="I894">
        <v>0</v>
      </c>
      <c r="J894" s="1" t="s">
        <v>134</v>
      </c>
      <c r="K894">
        <v>110</v>
      </c>
      <c r="L894" s="1" t="s">
        <v>137</v>
      </c>
      <c r="M894" s="1"/>
      <c r="N894" s="1" t="s">
        <v>136</v>
      </c>
      <c r="O894" s="1" t="s">
        <v>384</v>
      </c>
      <c r="P894" s="4">
        <v>1.3243</v>
      </c>
    </row>
    <row r="895" spans="1:16" hidden="1" x14ac:dyDescent="0.25">
      <c r="A895" s="1" t="s">
        <v>319</v>
      </c>
      <c r="B895">
        <v>1416</v>
      </c>
      <c r="C895" s="1" t="s">
        <v>342</v>
      </c>
      <c r="D895" s="1" t="s">
        <v>159</v>
      </c>
      <c r="E895" s="1" t="s">
        <v>165</v>
      </c>
      <c r="F895">
        <v>0</v>
      </c>
      <c r="G895">
        <v>2</v>
      </c>
      <c r="H895">
        <v>0</v>
      </c>
      <c r="I895">
        <v>0</v>
      </c>
      <c r="J895" s="1" t="s">
        <v>134</v>
      </c>
      <c r="K895">
        <v>110</v>
      </c>
      <c r="L895" s="1" t="s">
        <v>137</v>
      </c>
      <c r="M895" s="1"/>
      <c r="N895" s="1" t="s">
        <v>136</v>
      </c>
      <c r="O895" s="1" t="s">
        <v>384</v>
      </c>
      <c r="P895" s="4" t="s">
        <v>152</v>
      </c>
    </row>
    <row r="896" spans="1:16" hidden="1" x14ac:dyDescent="0.25">
      <c r="A896" s="1" t="s">
        <v>319</v>
      </c>
      <c r="B896">
        <v>1423</v>
      </c>
      <c r="C896" s="1" t="s">
        <v>342</v>
      </c>
      <c r="D896" s="1" t="s">
        <v>160</v>
      </c>
      <c r="E896" s="1" t="s">
        <v>166</v>
      </c>
      <c r="F896">
        <v>0</v>
      </c>
      <c r="G896">
        <v>1</v>
      </c>
      <c r="H896">
        <v>0</v>
      </c>
      <c r="I896">
        <v>0</v>
      </c>
      <c r="J896" s="1" t="s">
        <v>134</v>
      </c>
      <c r="K896">
        <v>110</v>
      </c>
      <c r="L896" s="1" t="s">
        <v>137</v>
      </c>
      <c r="M896" s="1"/>
      <c r="N896" s="1" t="s">
        <v>136</v>
      </c>
      <c r="O896" s="1" t="s">
        <v>384</v>
      </c>
      <c r="P896" s="4" t="s">
        <v>152</v>
      </c>
    </row>
    <row r="897" spans="1:16" hidden="1" x14ac:dyDescent="0.25">
      <c r="A897" s="1" t="s">
        <v>319</v>
      </c>
      <c r="B897">
        <v>1290</v>
      </c>
      <c r="C897" s="1" t="s">
        <v>342</v>
      </c>
      <c r="D897" s="1" t="s">
        <v>357</v>
      </c>
      <c r="E897" s="1" t="s">
        <v>374</v>
      </c>
      <c r="F897">
        <v>0.2</v>
      </c>
      <c r="G897">
        <v>0.2</v>
      </c>
      <c r="H897">
        <v>0</v>
      </c>
      <c r="I897">
        <v>0</v>
      </c>
      <c r="J897" s="1" t="s">
        <v>134</v>
      </c>
      <c r="K897">
        <v>125</v>
      </c>
      <c r="L897" s="1" t="s">
        <v>137</v>
      </c>
      <c r="M897" s="1"/>
      <c r="N897" s="1" t="s">
        <v>136</v>
      </c>
      <c r="O897" s="1" t="s">
        <v>384</v>
      </c>
      <c r="P897" s="4">
        <v>935</v>
      </c>
    </row>
    <row r="898" spans="1:16" hidden="1" x14ac:dyDescent="0.25">
      <c r="A898" s="1" t="s">
        <v>319</v>
      </c>
      <c r="B898">
        <v>1310</v>
      </c>
      <c r="C898" s="1" t="s">
        <v>342</v>
      </c>
      <c r="D898" s="1" t="s">
        <v>285</v>
      </c>
      <c r="E898" s="1" t="s">
        <v>293</v>
      </c>
      <c r="F898">
        <v>1</v>
      </c>
      <c r="G898">
        <v>1</v>
      </c>
      <c r="H898">
        <v>0</v>
      </c>
      <c r="I898">
        <v>0</v>
      </c>
      <c r="J898" s="1" t="s">
        <v>134</v>
      </c>
      <c r="K898">
        <v>125</v>
      </c>
      <c r="L898" s="1" t="s">
        <v>137</v>
      </c>
      <c r="M898" s="1"/>
      <c r="N898" s="1" t="s">
        <v>136</v>
      </c>
      <c r="O898" s="1" t="s">
        <v>384</v>
      </c>
      <c r="P898" s="4">
        <v>8.1</v>
      </c>
    </row>
    <row r="899" spans="1:16" hidden="1" x14ac:dyDescent="0.25">
      <c r="A899" s="1" t="s">
        <v>319</v>
      </c>
      <c r="B899">
        <v>1320</v>
      </c>
      <c r="C899" s="1" t="s">
        <v>342</v>
      </c>
      <c r="D899" s="1" t="s">
        <v>358</v>
      </c>
      <c r="E899" s="1" t="s">
        <v>375</v>
      </c>
      <c r="F899">
        <v>1</v>
      </c>
      <c r="G899">
        <v>1</v>
      </c>
      <c r="H899">
        <v>0</v>
      </c>
      <c r="I899">
        <v>0</v>
      </c>
      <c r="J899" s="1" t="s">
        <v>134</v>
      </c>
      <c r="K899">
        <v>125</v>
      </c>
      <c r="L899" s="1" t="s">
        <v>137</v>
      </c>
      <c r="M899" s="1"/>
      <c r="N899" s="1" t="s">
        <v>136</v>
      </c>
      <c r="O899" s="1" t="s">
        <v>384</v>
      </c>
      <c r="P899" s="4">
        <v>2.38</v>
      </c>
    </row>
    <row r="900" spans="1:16" hidden="1" x14ac:dyDescent="0.25">
      <c r="A900" s="1" t="s">
        <v>319</v>
      </c>
      <c r="B900">
        <v>1340</v>
      </c>
      <c r="C900" s="1" t="s">
        <v>342</v>
      </c>
      <c r="D900" s="1" t="s">
        <v>359</v>
      </c>
      <c r="E900" s="1" t="s">
        <v>376</v>
      </c>
      <c r="F900">
        <v>1</v>
      </c>
      <c r="G900">
        <v>1</v>
      </c>
      <c r="H900">
        <v>0</v>
      </c>
      <c r="I900">
        <v>0</v>
      </c>
      <c r="J900" s="1" t="s">
        <v>134</v>
      </c>
      <c r="K900">
        <v>125</v>
      </c>
      <c r="L900" s="1" t="s">
        <v>137</v>
      </c>
      <c r="M900" s="1"/>
      <c r="N900" s="1" t="s">
        <v>136</v>
      </c>
      <c r="O900" s="1" t="s">
        <v>384</v>
      </c>
      <c r="P900" s="4">
        <v>1.575</v>
      </c>
    </row>
    <row r="901" spans="1:16" hidden="1" x14ac:dyDescent="0.25">
      <c r="A901" s="1" t="s">
        <v>320</v>
      </c>
      <c r="B901">
        <v>810</v>
      </c>
      <c r="C901" s="1" t="s">
        <v>343</v>
      </c>
      <c r="D901" s="1" t="s">
        <v>156</v>
      </c>
      <c r="E901" s="1" t="s">
        <v>162</v>
      </c>
      <c r="F901">
        <v>2</v>
      </c>
      <c r="G901">
        <v>2</v>
      </c>
      <c r="H901">
        <v>0</v>
      </c>
      <c r="I901">
        <v>0</v>
      </c>
      <c r="J901" s="1" t="s">
        <v>134</v>
      </c>
      <c r="K901">
        <v>110</v>
      </c>
      <c r="L901" s="1" t="s">
        <v>137</v>
      </c>
      <c r="M901" s="1"/>
      <c r="N901" s="1" t="s">
        <v>136</v>
      </c>
      <c r="O901" s="1" t="s">
        <v>384</v>
      </c>
      <c r="P901" s="4">
        <v>0.2959</v>
      </c>
    </row>
    <row r="902" spans="1:16" hidden="1" x14ac:dyDescent="0.25">
      <c r="A902" s="1" t="s">
        <v>320</v>
      </c>
      <c r="B902">
        <v>1010</v>
      </c>
      <c r="C902" s="1" t="s">
        <v>343</v>
      </c>
      <c r="D902" s="1" t="s">
        <v>157</v>
      </c>
      <c r="E902" s="1" t="s">
        <v>163</v>
      </c>
      <c r="F902">
        <v>1</v>
      </c>
      <c r="G902">
        <v>1</v>
      </c>
      <c r="H902">
        <v>0</v>
      </c>
      <c r="I902">
        <v>0</v>
      </c>
      <c r="J902" s="1" t="s">
        <v>134</v>
      </c>
      <c r="K902">
        <v>110</v>
      </c>
      <c r="L902" s="1" t="s">
        <v>137</v>
      </c>
      <c r="M902" s="1"/>
      <c r="N902" s="1" t="s">
        <v>136</v>
      </c>
      <c r="O902" s="1" t="s">
        <v>384</v>
      </c>
      <c r="P902" s="4">
        <v>1.9067000000000001</v>
      </c>
    </row>
    <row r="903" spans="1:16" hidden="1" x14ac:dyDescent="0.25">
      <c r="A903" s="1" t="s">
        <v>320</v>
      </c>
      <c r="B903">
        <v>1020</v>
      </c>
      <c r="C903" s="1" t="s">
        <v>343</v>
      </c>
      <c r="D903" s="1" t="s">
        <v>158</v>
      </c>
      <c r="E903" s="1" t="s">
        <v>164</v>
      </c>
      <c r="F903">
        <v>3</v>
      </c>
      <c r="G903">
        <v>3</v>
      </c>
      <c r="H903">
        <v>0</v>
      </c>
      <c r="I903">
        <v>0</v>
      </c>
      <c r="J903" s="1" t="s">
        <v>134</v>
      </c>
      <c r="K903">
        <v>110</v>
      </c>
      <c r="L903" s="1" t="s">
        <v>137</v>
      </c>
      <c r="M903" s="1"/>
      <c r="N903" s="1" t="s">
        <v>136</v>
      </c>
      <c r="O903" s="1" t="s">
        <v>384</v>
      </c>
      <c r="P903" s="4">
        <v>1.3243</v>
      </c>
    </row>
    <row r="904" spans="1:16" hidden="1" x14ac:dyDescent="0.25">
      <c r="A904" s="1" t="s">
        <v>320</v>
      </c>
      <c r="B904">
        <v>1416</v>
      </c>
      <c r="C904" s="1" t="s">
        <v>343</v>
      </c>
      <c r="D904" s="1" t="s">
        <v>159</v>
      </c>
      <c r="E904" s="1" t="s">
        <v>165</v>
      </c>
      <c r="F904">
        <v>0</v>
      </c>
      <c r="G904">
        <v>2</v>
      </c>
      <c r="H904">
        <v>0</v>
      </c>
      <c r="I904">
        <v>0</v>
      </c>
      <c r="J904" s="1" t="s">
        <v>134</v>
      </c>
      <c r="K904">
        <v>110</v>
      </c>
      <c r="L904" s="1" t="s">
        <v>137</v>
      </c>
      <c r="M904" s="1"/>
      <c r="N904" s="1" t="s">
        <v>136</v>
      </c>
      <c r="O904" s="1" t="s">
        <v>384</v>
      </c>
      <c r="P904" s="4" t="s">
        <v>152</v>
      </c>
    </row>
    <row r="905" spans="1:16" hidden="1" x14ac:dyDescent="0.25">
      <c r="A905" s="1" t="s">
        <v>320</v>
      </c>
      <c r="B905">
        <v>1423</v>
      </c>
      <c r="C905" s="1" t="s">
        <v>343</v>
      </c>
      <c r="D905" s="1" t="s">
        <v>160</v>
      </c>
      <c r="E905" s="1" t="s">
        <v>166</v>
      </c>
      <c r="F905">
        <v>0</v>
      </c>
      <c r="G905">
        <v>1</v>
      </c>
      <c r="H905">
        <v>0</v>
      </c>
      <c r="I905">
        <v>0</v>
      </c>
      <c r="J905" s="1" t="s">
        <v>134</v>
      </c>
      <c r="K905">
        <v>110</v>
      </c>
      <c r="L905" s="1" t="s">
        <v>137</v>
      </c>
      <c r="M905" s="1"/>
      <c r="N905" s="1" t="s">
        <v>136</v>
      </c>
      <c r="O905" s="1" t="s">
        <v>384</v>
      </c>
      <c r="P905" s="4" t="s">
        <v>152</v>
      </c>
    </row>
    <row r="906" spans="1:16" x14ac:dyDescent="0.25">
      <c r="A906" s="1" t="s">
        <v>320</v>
      </c>
      <c r="B906">
        <v>1472</v>
      </c>
      <c r="C906" s="1" t="s">
        <v>343</v>
      </c>
      <c r="D906" s="1" t="s">
        <v>362</v>
      </c>
      <c r="E906" s="1" t="s">
        <v>379</v>
      </c>
      <c r="F906">
        <v>0</v>
      </c>
      <c r="G906">
        <v>2</v>
      </c>
      <c r="H906">
        <v>0</v>
      </c>
      <c r="I906">
        <v>0</v>
      </c>
      <c r="J906" s="1" t="s">
        <v>130</v>
      </c>
      <c r="K906">
        <v>110</v>
      </c>
      <c r="L906" s="1" t="s">
        <v>137</v>
      </c>
      <c r="M906" s="1"/>
      <c r="N906" s="1" t="s">
        <v>136</v>
      </c>
      <c r="O906" s="1" t="s">
        <v>384</v>
      </c>
      <c r="P906" s="4" t="s">
        <v>152</v>
      </c>
    </row>
    <row r="907" spans="1:16" hidden="1" x14ac:dyDescent="0.25">
      <c r="A907" s="1" t="s">
        <v>320</v>
      </c>
      <c r="B907">
        <v>1290</v>
      </c>
      <c r="C907" s="1" t="s">
        <v>343</v>
      </c>
      <c r="D907" s="1" t="s">
        <v>357</v>
      </c>
      <c r="E907" s="1" t="s">
        <v>374</v>
      </c>
      <c r="F907">
        <v>0.2</v>
      </c>
      <c r="G907">
        <v>0.2</v>
      </c>
      <c r="H907">
        <v>0</v>
      </c>
      <c r="I907">
        <v>0</v>
      </c>
      <c r="J907" s="1" t="s">
        <v>134</v>
      </c>
      <c r="K907">
        <v>125</v>
      </c>
      <c r="L907" s="1" t="s">
        <v>137</v>
      </c>
      <c r="M907" s="1"/>
      <c r="N907" s="1" t="s">
        <v>136</v>
      </c>
      <c r="O907" s="1" t="s">
        <v>384</v>
      </c>
      <c r="P907" s="4">
        <v>935</v>
      </c>
    </row>
    <row r="908" spans="1:16" hidden="1" x14ac:dyDescent="0.25">
      <c r="A908" s="1" t="s">
        <v>320</v>
      </c>
      <c r="B908">
        <v>1310</v>
      </c>
      <c r="C908" s="1" t="s">
        <v>343</v>
      </c>
      <c r="D908" s="1" t="s">
        <v>285</v>
      </c>
      <c r="E908" s="1" t="s">
        <v>293</v>
      </c>
      <c r="F908">
        <v>1</v>
      </c>
      <c r="G908">
        <v>1</v>
      </c>
      <c r="H908">
        <v>0</v>
      </c>
      <c r="I908">
        <v>0</v>
      </c>
      <c r="J908" s="1" t="s">
        <v>134</v>
      </c>
      <c r="K908">
        <v>125</v>
      </c>
      <c r="L908" s="1" t="s">
        <v>137</v>
      </c>
      <c r="M908" s="1"/>
      <c r="N908" s="1" t="s">
        <v>136</v>
      </c>
      <c r="O908" s="1" t="s">
        <v>384</v>
      </c>
      <c r="P908" s="4">
        <v>8.1</v>
      </c>
    </row>
    <row r="909" spans="1:16" hidden="1" x14ac:dyDescent="0.25">
      <c r="A909" s="1" t="s">
        <v>320</v>
      </c>
      <c r="B909">
        <v>1320</v>
      </c>
      <c r="C909" s="1" t="s">
        <v>343</v>
      </c>
      <c r="D909" s="1" t="s">
        <v>358</v>
      </c>
      <c r="E909" s="1" t="s">
        <v>375</v>
      </c>
      <c r="F909">
        <v>1</v>
      </c>
      <c r="G909">
        <v>1</v>
      </c>
      <c r="H909">
        <v>0</v>
      </c>
      <c r="I909">
        <v>0</v>
      </c>
      <c r="J909" s="1" t="s">
        <v>134</v>
      </c>
      <c r="K909">
        <v>125</v>
      </c>
      <c r="L909" s="1" t="s">
        <v>137</v>
      </c>
      <c r="M909" s="1"/>
      <c r="N909" s="1" t="s">
        <v>136</v>
      </c>
      <c r="O909" s="1" t="s">
        <v>384</v>
      </c>
      <c r="P909" s="4">
        <v>2.38</v>
      </c>
    </row>
    <row r="910" spans="1:16" hidden="1" x14ac:dyDescent="0.25">
      <c r="A910" s="1" t="s">
        <v>320</v>
      </c>
      <c r="B910">
        <v>1340</v>
      </c>
      <c r="C910" s="1" t="s">
        <v>343</v>
      </c>
      <c r="D910" s="1" t="s">
        <v>359</v>
      </c>
      <c r="E910" s="1" t="s">
        <v>376</v>
      </c>
      <c r="F910">
        <v>1</v>
      </c>
      <c r="G910">
        <v>1</v>
      </c>
      <c r="H910">
        <v>0</v>
      </c>
      <c r="I910">
        <v>0</v>
      </c>
      <c r="J910" s="1" t="s">
        <v>134</v>
      </c>
      <c r="K910">
        <v>125</v>
      </c>
      <c r="L910" s="1" t="s">
        <v>137</v>
      </c>
      <c r="M910" s="1"/>
      <c r="N910" s="1" t="s">
        <v>136</v>
      </c>
      <c r="O910" s="1" t="s">
        <v>384</v>
      </c>
      <c r="P910" s="4">
        <v>1.575</v>
      </c>
    </row>
    <row r="911" spans="1:16" hidden="1" x14ac:dyDescent="0.25">
      <c r="A911" s="1" t="s">
        <v>623</v>
      </c>
      <c r="B911">
        <v>810</v>
      </c>
      <c r="C911" s="1" t="s">
        <v>646</v>
      </c>
      <c r="D911" s="1" t="s">
        <v>156</v>
      </c>
      <c r="E911" s="1" t="s">
        <v>162</v>
      </c>
      <c r="F911">
        <v>2</v>
      </c>
      <c r="G911">
        <v>2</v>
      </c>
      <c r="H911">
        <v>0</v>
      </c>
      <c r="I911">
        <v>0</v>
      </c>
      <c r="J911" s="1" t="s">
        <v>134</v>
      </c>
      <c r="K911">
        <v>110</v>
      </c>
      <c r="L911" s="1" t="s">
        <v>137</v>
      </c>
      <c r="M911" s="1"/>
      <c r="N911" s="1" t="s">
        <v>136</v>
      </c>
      <c r="O911" s="1" t="s">
        <v>573</v>
      </c>
      <c r="P911" s="4">
        <v>0.2959</v>
      </c>
    </row>
    <row r="912" spans="1:16" hidden="1" x14ac:dyDescent="0.25">
      <c r="A912" s="1" t="s">
        <v>623</v>
      </c>
      <c r="B912">
        <v>1010</v>
      </c>
      <c r="C912" s="1" t="s">
        <v>646</v>
      </c>
      <c r="D912" s="1" t="s">
        <v>157</v>
      </c>
      <c r="E912" s="1" t="s">
        <v>163</v>
      </c>
      <c r="F912">
        <v>1</v>
      </c>
      <c r="G912">
        <v>1</v>
      </c>
      <c r="H912">
        <v>0</v>
      </c>
      <c r="I912">
        <v>0</v>
      </c>
      <c r="J912" s="1" t="s">
        <v>134</v>
      </c>
      <c r="K912">
        <v>110</v>
      </c>
      <c r="L912" s="1" t="s">
        <v>137</v>
      </c>
      <c r="M912" s="1"/>
      <c r="N912" s="1" t="s">
        <v>136</v>
      </c>
      <c r="O912" s="1" t="s">
        <v>573</v>
      </c>
      <c r="P912" s="4">
        <v>1.9067000000000001</v>
      </c>
    </row>
    <row r="913" spans="1:16" hidden="1" x14ac:dyDescent="0.25">
      <c r="A913" s="1" t="s">
        <v>623</v>
      </c>
      <c r="B913">
        <v>1020</v>
      </c>
      <c r="C913" s="1" t="s">
        <v>646</v>
      </c>
      <c r="D913" s="1" t="s">
        <v>158</v>
      </c>
      <c r="E913" s="1" t="s">
        <v>164</v>
      </c>
      <c r="F913">
        <v>3</v>
      </c>
      <c r="G913">
        <v>3</v>
      </c>
      <c r="H913">
        <v>0</v>
      </c>
      <c r="I913">
        <v>0</v>
      </c>
      <c r="J913" s="1" t="s">
        <v>134</v>
      </c>
      <c r="K913">
        <v>110</v>
      </c>
      <c r="L913" s="1" t="s">
        <v>137</v>
      </c>
      <c r="M913" s="1"/>
      <c r="N913" s="1" t="s">
        <v>136</v>
      </c>
      <c r="O913" s="1" t="s">
        <v>573</v>
      </c>
      <c r="P913" s="4">
        <v>1.3243</v>
      </c>
    </row>
    <row r="914" spans="1:16" hidden="1" x14ac:dyDescent="0.25">
      <c r="A914" s="1" t="s">
        <v>623</v>
      </c>
      <c r="B914">
        <v>1100</v>
      </c>
      <c r="C914" s="1" t="s">
        <v>646</v>
      </c>
      <c r="D914" s="1" t="s">
        <v>652</v>
      </c>
      <c r="E914" s="1" t="s">
        <v>659</v>
      </c>
      <c r="F914">
        <v>1</v>
      </c>
      <c r="G914">
        <v>1</v>
      </c>
      <c r="H914">
        <v>0</v>
      </c>
      <c r="I914">
        <v>0</v>
      </c>
      <c r="J914" s="1" t="s">
        <v>134</v>
      </c>
      <c r="K914">
        <v>110</v>
      </c>
      <c r="L914" s="1" t="s">
        <v>137</v>
      </c>
      <c r="M914" s="1"/>
      <c r="N914" s="1" t="s">
        <v>136</v>
      </c>
      <c r="O914" s="1" t="s">
        <v>573</v>
      </c>
      <c r="P914" s="4">
        <v>31.31</v>
      </c>
    </row>
    <row r="915" spans="1:16" hidden="1" x14ac:dyDescent="0.25">
      <c r="A915" s="1" t="s">
        <v>623</v>
      </c>
      <c r="B915">
        <v>1416</v>
      </c>
      <c r="C915" s="1" t="s">
        <v>646</v>
      </c>
      <c r="D915" s="1" t="s">
        <v>159</v>
      </c>
      <c r="E915" s="1" t="s">
        <v>165</v>
      </c>
      <c r="F915">
        <v>0</v>
      </c>
      <c r="G915">
        <v>2</v>
      </c>
      <c r="H915">
        <v>0</v>
      </c>
      <c r="I915">
        <v>0</v>
      </c>
      <c r="J915" s="1" t="s">
        <v>134</v>
      </c>
      <c r="K915">
        <v>110</v>
      </c>
      <c r="L915" s="1" t="s">
        <v>137</v>
      </c>
      <c r="M915" s="1"/>
      <c r="N915" s="1" t="s">
        <v>136</v>
      </c>
      <c r="O915" s="1" t="s">
        <v>573</v>
      </c>
      <c r="P915" s="4" t="s">
        <v>152</v>
      </c>
    </row>
    <row r="916" spans="1:16" hidden="1" x14ac:dyDescent="0.25">
      <c r="A916" s="1" t="s">
        <v>623</v>
      </c>
      <c r="B916">
        <v>1423</v>
      </c>
      <c r="C916" s="1" t="s">
        <v>646</v>
      </c>
      <c r="D916" s="1" t="s">
        <v>160</v>
      </c>
      <c r="E916" s="1" t="s">
        <v>166</v>
      </c>
      <c r="F916">
        <v>0</v>
      </c>
      <c r="G916">
        <v>1</v>
      </c>
      <c r="H916">
        <v>0</v>
      </c>
      <c r="I916">
        <v>0</v>
      </c>
      <c r="J916" s="1" t="s">
        <v>134</v>
      </c>
      <c r="K916">
        <v>110</v>
      </c>
      <c r="L916" s="1" t="s">
        <v>137</v>
      </c>
      <c r="M916" s="1"/>
      <c r="N916" s="1" t="s">
        <v>136</v>
      </c>
      <c r="O916" s="1" t="s">
        <v>573</v>
      </c>
      <c r="P916" s="4" t="s">
        <v>152</v>
      </c>
    </row>
    <row r="917" spans="1:16" hidden="1" x14ac:dyDescent="0.25">
      <c r="A917" s="1" t="s">
        <v>623</v>
      </c>
      <c r="B917">
        <v>1454</v>
      </c>
      <c r="C917" s="1" t="s">
        <v>646</v>
      </c>
      <c r="D917" s="1" t="s">
        <v>653</v>
      </c>
      <c r="E917" s="1" t="s">
        <v>660</v>
      </c>
      <c r="F917">
        <v>0</v>
      </c>
      <c r="G917">
        <v>1</v>
      </c>
      <c r="H917">
        <v>0</v>
      </c>
      <c r="I917">
        <v>0</v>
      </c>
      <c r="J917" s="1" t="s">
        <v>134</v>
      </c>
      <c r="K917">
        <v>110</v>
      </c>
      <c r="L917" s="1" t="s">
        <v>137</v>
      </c>
      <c r="M917" s="1"/>
      <c r="N917" s="1" t="s">
        <v>136</v>
      </c>
      <c r="O917" s="1" t="s">
        <v>573</v>
      </c>
      <c r="P917" s="4" t="s">
        <v>152</v>
      </c>
    </row>
    <row r="918" spans="1:16" x14ac:dyDescent="0.25">
      <c r="A918" s="1" t="s">
        <v>775</v>
      </c>
      <c r="B918">
        <v>740</v>
      </c>
      <c r="C918" s="1" t="s">
        <v>787</v>
      </c>
      <c r="D918" s="1" t="s">
        <v>797</v>
      </c>
      <c r="E918" s="1" t="s">
        <v>810</v>
      </c>
      <c r="F918">
        <v>1</v>
      </c>
      <c r="G918">
        <v>1</v>
      </c>
      <c r="H918">
        <v>0</v>
      </c>
      <c r="I918">
        <v>0</v>
      </c>
      <c r="J918" s="1" t="s">
        <v>130</v>
      </c>
      <c r="K918">
        <v>60</v>
      </c>
      <c r="L918" s="1" t="s">
        <v>137</v>
      </c>
      <c r="M918" s="1"/>
      <c r="N918" s="1" t="s">
        <v>136</v>
      </c>
      <c r="O918" s="1" t="s">
        <v>760</v>
      </c>
      <c r="P918" s="4">
        <v>258.7</v>
      </c>
    </row>
    <row r="919" spans="1:16" x14ac:dyDescent="0.25">
      <c r="A919" s="1" t="s">
        <v>41</v>
      </c>
      <c r="B919">
        <v>650</v>
      </c>
      <c r="C919" s="1" t="s">
        <v>70</v>
      </c>
      <c r="D919" s="1" t="s">
        <v>99</v>
      </c>
      <c r="E919" s="1" t="s">
        <v>126</v>
      </c>
      <c r="F919">
        <v>1</v>
      </c>
      <c r="G919">
        <v>1</v>
      </c>
      <c r="H919">
        <v>0</v>
      </c>
      <c r="I919">
        <v>0</v>
      </c>
      <c r="J919" s="1" t="s">
        <v>130</v>
      </c>
      <c r="K919">
        <v>125</v>
      </c>
      <c r="L919" s="1" t="s">
        <v>137</v>
      </c>
      <c r="M919" s="1"/>
      <c r="N919" s="1" t="s">
        <v>136</v>
      </c>
      <c r="O919" s="1" t="s">
        <v>143</v>
      </c>
      <c r="P919" s="4">
        <v>1104.5</v>
      </c>
    </row>
    <row r="920" spans="1:16" hidden="1" x14ac:dyDescent="0.25">
      <c r="A920" s="1" t="s">
        <v>42</v>
      </c>
      <c r="B920">
        <v>790</v>
      </c>
      <c r="C920" s="1" t="s">
        <v>71</v>
      </c>
      <c r="D920" s="1" t="s">
        <v>156</v>
      </c>
      <c r="E920" s="1" t="s">
        <v>162</v>
      </c>
      <c r="F920">
        <v>2</v>
      </c>
      <c r="G920">
        <v>2</v>
      </c>
      <c r="H920">
        <v>0</v>
      </c>
      <c r="I920">
        <v>0</v>
      </c>
      <c r="J920" s="1" t="s">
        <v>134</v>
      </c>
      <c r="K920">
        <v>110</v>
      </c>
      <c r="L920" s="1" t="s">
        <v>137</v>
      </c>
      <c r="M920" s="1"/>
      <c r="N920" s="1" t="s">
        <v>136</v>
      </c>
      <c r="O920" s="1" t="s">
        <v>145</v>
      </c>
      <c r="P920" s="4">
        <v>0.2959</v>
      </c>
    </row>
    <row r="921" spans="1:16" hidden="1" x14ac:dyDescent="0.25">
      <c r="A921" s="1" t="s">
        <v>42</v>
      </c>
      <c r="B921">
        <v>820</v>
      </c>
      <c r="C921" s="1" t="s">
        <v>71</v>
      </c>
      <c r="D921" s="1" t="s">
        <v>161</v>
      </c>
      <c r="E921" s="1" t="s">
        <v>167</v>
      </c>
      <c r="F921">
        <v>6</v>
      </c>
      <c r="G921">
        <v>6</v>
      </c>
      <c r="H921">
        <v>0</v>
      </c>
      <c r="I921">
        <v>0</v>
      </c>
      <c r="J921" s="1" t="s">
        <v>134</v>
      </c>
      <c r="K921">
        <v>110</v>
      </c>
      <c r="L921" s="1" t="s">
        <v>137</v>
      </c>
      <c r="M921" s="1"/>
      <c r="N921" s="1" t="s">
        <v>136</v>
      </c>
      <c r="O921" s="1" t="s">
        <v>145</v>
      </c>
      <c r="P921" s="4">
        <v>7.8299999999999995E-2</v>
      </c>
    </row>
    <row r="922" spans="1:16" hidden="1" x14ac:dyDescent="0.25">
      <c r="A922" s="1" t="s">
        <v>42</v>
      </c>
      <c r="B922">
        <v>1270</v>
      </c>
      <c r="C922" s="1" t="s">
        <v>71</v>
      </c>
      <c r="D922" s="1" t="s">
        <v>357</v>
      </c>
      <c r="E922" s="1" t="s">
        <v>374</v>
      </c>
      <c r="F922">
        <v>0.2</v>
      </c>
      <c r="G922">
        <v>0.2</v>
      </c>
      <c r="H922">
        <v>0</v>
      </c>
      <c r="I922">
        <v>0</v>
      </c>
      <c r="J922" s="1" t="s">
        <v>134</v>
      </c>
      <c r="K922">
        <v>125</v>
      </c>
      <c r="L922" s="1" t="s">
        <v>137</v>
      </c>
      <c r="M922" s="1"/>
      <c r="N922" s="1" t="s">
        <v>136</v>
      </c>
      <c r="O922" s="1" t="s">
        <v>384</v>
      </c>
      <c r="P922" s="4">
        <v>935</v>
      </c>
    </row>
    <row r="923" spans="1:16" hidden="1" x14ac:dyDescent="0.25">
      <c r="A923" s="1" t="s">
        <v>42</v>
      </c>
      <c r="B923">
        <v>1290</v>
      </c>
      <c r="C923" s="1" t="s">
        <v>71</v>
      </c>
      <c r="D923" s="1" t="s">
        <v>285</v>
      </c>
      <c r="E923" s="1" t="s">
        <v>293</v>
      </c>
      <c r="F923">
        <v>1</v>
      </c>
      <c r="G923">
        <v>1</v>
      </c>
      <c r="H923">
        <v>0</v>
      </c>
      <c r="I923">
        <v>0</v>
      </c>
      <c r="J923" s="1" t="s">
        <v>134</v>
      </c>
      <c r="K923">
        <v>125</v>
      </c>
      <c r="L923" s="1" t="s">
        <v>137</v>
      </c>
      <c r="M923" s="1"/>
      <c r="N923" s="1" t="s">
        <v>136</v>
      </c>
      <c r="O923" s="1" t="s">
        <v>384</v>
      </c>
      <c r="P923" s="4">
        <v>8.1</v>
      </c>
    </row>
    <row r="924" spans="1:16" hidden="1" x14ac:dyDescent="0.25">
      <c r="A924" s="1" t="s">
        <v>42</v>
      </c>
      <c r="B924">
        <v>1300</v>
      </c>
      <c r="C924" s="1" t="s">
        <v>71</v>
      </c>
      <c r="D924" s="1" t="s">
        <v>358</v>
      </c>
      <c r="E924" s="1" t="s">
        <v>375</v>
      </c>
      <c r="F924">
        <v>1</v>
      </c>
      <c r="G924">
        <v>1</v>
      </c>
      <c r="H924">
        <v>0</v>
      </c>
      <c r="I924">
        <v>0</v>
      </c>
      <c r="J924" s="1" t="s">
        <v>134</v>
      </c>
      <c r="K924">
        <v>125</v>
      </c>
      <c r="L924" s="1" t="s">
        <v>137</v>
      </c>
      <c r="M924" s="1"/>
      <c r="N924" s="1" t="s">
        <v>136</v>
      </c>
      <c r="O924" s="1" t="s">
        <v>384</v>
      </c>
      <c r="P924" s="4">
        <v>2.38</v>
      </c>
    </row>
    <row r="925" spans="1:16" hidden="1" x14ac:dyDescent="0.25">
      <c r="A925" s="1" t="s">
        <v>42</v>
      </c>
      <c r="B925">
        <v>1320</v>
      </c>
      <c r="C925" s="1" t="s">
        <v>71</v>
      </c>
      <c r="D925" s="1" t="s">
        <v>359</v>
      </c>
      <c r="E925" s="1" t="s">
        <v>376</v>
      </c>
      <c r="F925">
        <v>1</v>
      </c>
      <c r="G925">
        <v>1</v>
      </c>
      <c r="H925">
        <v>0</v>
      </c>
      <c r="I925">
        <v>0</v>
      </c>
      <c r="J925" s="1" t="s">
        <v>134</v>
      </c>
      <c r="K925">
        <v>125</v>
      </c>
      <c r="L925" s="1" t="s">
        <v>137</v>
      </c>
      <c r="M925" s="1"/>
      <c r="N925" s="1" t="s">
        <v>136</v>
      </c>
      <c r="O925" s="1" t="s">
        <v>384</v>
      </c>
      <c r="P925" s="4">
        <v>1.575</v>
      </c>
    </row>
    <row r="926" spans="1:16" hidden="1" x14ac:dyDescent="0.25">
      <c r="A926" s="1" t="s">
        <v>213</v>
      </c>
      <c r="B926">
        <v>720</v>
      </c>
      <c r="C926" s="1" t="s">
        <v>224</v>
      </c>
      <c r="D926" s="1" t="s">
        <v>237</v>
      </c>
      <c r="E926" s="1" t="s">
        <v>256</v>
      </c>
      <c r="F926">
        <v>10</v>
      </c>
      <c r="G926">
        <v>10</v>
      </c>
      <c r="H926">
        <v>0</v>
      </c>
      <c r="I926">
        <v>0</v>
      </c>
      <c r="J926" s="1" t="s">
        <v>134</v>
      </c>
      <c r="K926">
        <v>110</v>
      </c>
      <c r="L926" s="1" t="s">
        <v>137</v>
      </c>
      <c r="M926" s="1"/>
      <c r="N926" s="1" t="s">
        <v>136</v>
      </c>
      <c r="O926" s="1" t="s">
        <v>266</v>
      </c>
      <c r="P926" s="4">
        <v>9.81</v>
      </c>
    </row>
    <row r="927" spans="1:16" hidden="1" x14ac:dyDescent="0.25">
      <c r="A927" s="1" t="s">
        <v>213</v>
      </c>
      <c r="B927">
        <v>930</v>
      </c>
      <c r="C927" s="1" t="s">
        <v>224</v>
      </c>
      <c r="D927" s="1" t="s">
        <v>77</v>
      </c>
      <c r="E927" s="1" t="s">
        <v>104</v>
      </c>
      <c r="F927">
        <v>3</v>
      </c>
      <c r="G927">
        <v>3</v>
      </c>
      <c r="H927">
        <v>0</v>
      </c>
      <c r="I927">
        <v>0</v>
      </c>
      <c r="J927" s="1" t="s">
        <v>134</v>
      </c>
      <c r="K927">
        <v>110</v>
      </c>
      <c r="L927" s="1" t="s">
        <v>137</v>
      </c>
      <c r="M927" s="1"/>
      <c r="N927" s="1" t="s">
        <v>136</v>
      </c>
      <c r="O927" s="1" t="s">
        <v>266</v>
      </c>
      <c r="P927" s="4">
        <v>3.13</v>
      </c>
    </row>
    <row r="928" spans="1:16" hidden="1" x14ac:dyDescent="0.25">
      <c r="A928" s="1" t="s">
        <v>43</v>
      </c>
      <c r="B928">
        <v>810</v>
      </c>
      <c r="C928" s="1" t="s">
        <v>72</v>
      </c>
      <c r="D928" s="1" t="s">
        <v>156</v>
      </c>
      <c r="E928" s="1" t="s">
        <v>162</v>
      </c>
      <c r="F928">
        <v>4</v>
      </c>
      <c r="G928">
        <v>4</v>
      </c>
      <c r="H928">
        <v>0</v>
      </c>
      <c r="I928">
        <v>0</v>
      </c>
      <c r="J928" s="1" t="s">
        <v>134</v>
      </c>
      <c r="K928">
        <v>110</v>
      </c>
      <c r="L928" s="1" t="s">
        <v>136</v>
      </c>
      <c r="M928" s="1" t="s">
        <v>300</v>
      </c>
      <c r="N928" s="1" t="s">
        <v>136</v>
      </c>
      <c r="O928" s="1" t="s">
        <v>168</v>
      </c>
      <c r="P928" s="4">
        <v>0.2959</v>
      </c>
    </row>
    <row r="929" spans="1:16" hidden="1" x14ac:dyDescent="0.25">
      <c r="A929" s="1" t="s">
        <v>214</v>
      </c>
      <c r="B929">
        <v>210</v>
      </c>
      <c r="C929" s="1" t="s">
        <v>225</v>
      </c>
      <c r="D929" s="1" t="s">
        <v>238</v>
      </c>
      <c r="E929" s="1" t="s">
        <v>257</v>
      </c>
      <c r="F929">
        <v>1</v>
      </c>
      <c r="G929">
        <v>0</v>
      </c>
      <c r="H929">
        <v>0</v>
      </c>
      <c r="I929">
        <v>1</v>
      </c>
      <c r="J929" s="1" t="s">
        <v>264</v>
      </c>
      <c r="K929">
        <v>30</v>
      </c>
      <c r="L929" s="1" t="s">
        <v>137</v>
      </c>
      <c r="M929" s="1"/>
      <c r="N929" s="1" t="s">
        <v>136</v>
      </c>
      <c r="O929" s="1" t="s">
        <v>265</v>
      </c>
      <c r="P929" s="4">
        <v>38.71</v>
      </c>
    </row>
    <row r="930" spans="1:16" hidden="1" x14ac:dyDescent="0.25">
      <c r="A930" s="1" t="s">
        <v>214</v>
      </c>
      <c r="B930">
        <v>220</v>
      </c>
      <c r="C930" s="1" t="s">
        <v>225</v>
      </c>
      <c r="D930" s="1" t="s">
        <v>239</v>
      </c>
      <c r="E930" s="1" t="s">
        <v>258</v>
      </c>
      <c r="F930">
        <v>1</v>
      </c>
      <c r="G930">
        <v>0</v>
      </c>
      <c r="H930">
        <v>0</v>
      </c>
      <c r="I930">
        <v>1</v>
      </c>
      <c r="J930" s="1" t="s">
        <v>264</v>
      </c>
      <c r="K930">
        <v>30</v>
      </c>
      <c r="L930" s="1" t="s">
        <v>137</v>
      </c>
      <c r="M930" s="1"/>
      <c r="N930" s="1" t="s">
        <v>136</v>
      </c>
      <c r="O930" s="1" t="s">
        <v>265</v>
      </c>
      <c r="P930" s="4">
        <v>20.734200000000001</v>
      </c>
    </row>
    <row r="931" spans="1:16" hidden="1" x14ac:dyDescent="0.25">
      <c r="A931" s="1" t="s">
        <v>321</v>
      </c>
      <c r="B931">
        <v>140</v>
      </c>
      <c r="C931" s="1" t="s">
        <v>344</v>
      </c>
      <c r="D931" s="1" t="s">
        <v>190</v>
      </c>
      <c r="E931" s="1" t="s">
        <v>197</v>
      </c>
      <c r="F931">
        <v>1</v>
      </c>
      <c r="G931">
        <v>0</v>
      </c>
      <c r="H931">
        <v>0</v>
      </c>
      <c r="I931">
        <v>1</v>
      </c>
      <c r="J931" s="1" t="s">
        <v>129</v>
      </c>
      <c r="K931">
        <v>30</v>
      </c>
      <c r="L931" s="1" t="s">
        <v>137</v>
      </c>
      <c r="M931" s="1"/>
      <c r="N931" s="1" t="s">
        <v>136</v>
      </c>
      <c r="O931" s="1" t="s">
        <v>382</v>
      </c>
      <c r="P931" s="4">
        <v>16.149999999999999</v>
      </c>
    </row>
    <row r="932" spans="1:16" hidden="1" x14ac:dyDescent="0.25">
      <c r="A932" s="1" t="s">
        <v>321</v>
      </c>
      <c r="B932">
        <v>160</v>
      </c>
      <c r="C932" s="1" t="s">
        <v>344</v>
      </c>
      <c r="D932" s="1" t="s">
        <v>284</v>
      </c>
      <c r="E932" s="1" t="s">
        <v>292</v>
      </c>
      <c r="F932">
        <v>6</v>
      </c>
      <c r="G932">
        <v>0</v>
      </c>
      <c r="H932">
        <v>0</v>
      </c>
      <c r="I932">
        <v>6</v>
      </c>
      <c r="J932" s="1" t="s">
        <v>129</v>
      </c>
      <c r="K932">
        <v>30</v>
      </c>
      <c r="L932" s="1" t="s">
        <v>137</v>
      </c>
      <c r="M932" s="1"/>
      <c r="N932" s="1" t="s">
        <v>136</v>
      </c>
      <c r="O932" s="1" t="s">
        <v>382</v>
      </c>
      <c r="P932" s="4">
        <v>3.81</v>
      </c>
    </row>
    <row r="933" spans="1:16" hidden="1" x14ac:dyDescent="0.25">
      <c r="A933" s="1" t="s">
        <v>321</v>
      </c>
      <c r="B933">
        <v>170</v>
      </c>
      <c r="C933" s="1" t="s">
        <v>344</v>
      </c>
      <c r="D933" s="1" t="s">
        <v>348</v>
      </c>
      <c r="E933" s="1" t="s">
        <v>365</v>
      </c>
      <c r="F933">
        <v>1</v>
      </c>
      <c r="G933">
        <v>0</v>
      </c>
      <c r="H933">
        <v>0</v>
      </c>
      <c r="I933">
        <v>1</v>
      </c>
      <c r="J933" s="1" t="s">
        <v>129</v>
      </c>
      <c r="K933">
        <v>30</v>
      </c>
      <c r="L933" s="1" t="s">
        <v>137</v>
      </c>
      <c r="M933" s="1"/>
      <c r="N933" s="1" t="s">
        <v>136</v>
      </c>
      <c r="O933" s="1" t="s">
        <v>382</v>
      </c>
      <c r="P933" s="4">
        <v>10.6</v>
      </c>
    </row>
    <row r="934" spans="1:16" hidden="1" x14ac:dyDescent="0.25">
      <c r="A934" s="1" t="s">
        <v>321</v>
      </c>
      <c r="B934">
        <v>210</v>
      </c>
      <c r="C934" s="1" t="s">
        <v>344</v>
      </c>
      <c r="D934" s="1" t="s">
        <v>238</v>
      </c>
      <c r="E934" s="1" t="s">
        <v>257</v>
      </c>
      <c r="F934">
        <v>1</v>
      </c>
      <c r="G934">
        <v>0</v>
      </c>
      <c r="H934">
        <v>0</v>
      </c>
      <c r="I934">
        <v>1</v>
      </c>
      <c r="J934" s="1" t="s">
        <v>264</v>
      </c>
      <c r="K934">
        <v>30</v>
      </c>
      <c r="L934" s="1" t="s">
        <v>137</v>
      </c>
      <c r="M934" s="1"/>
      <c r="N934" s="1" t="s">
        <v>136</v>
      </c>
      <c r="O934" s="1" t="s">
        <v>382</v>
      </c>
      <c r="P934" s="4">
        <v>38.71</v>
      </c>
    </row>
    <row r="935" spans="1:16" hidden="1" x14ac:dyDescent="0.25">
      <c r="A935" s="1" t="s">
        <v>321</v>
      </c>
      <c r="B935">
        <v>220</v>
      </c>
      <c r="C935" s="1" t="s">
        <v>344</v>
      </c>
      <c r="D935" s="1" t="s">
        <v>239</v>
      </c>
      <c r="E935" s="1" t="s">
        <v>258</v>
      </c>
      <c r="F935">
        <v>1</v>
      </c>
      <c r="G935">
        <v>0</v>
      </c>
      <c r="H935">
        <v>0</v>
      </c>
      <c r="I935">
        <v>1</v>
      </c>
      <c r="J935" s="1" t="s">
        <v>264</v>
      </c>
      <c r="K935">
        <v>30</v>
      </c>
      <c r="L935" s="1" t="s">
        <v>137</v>
      </c>
      <c r="M935" s="1"/>
      <c r="N935" s="1" t="s">
        <v>136</v>
      </c>
      <c r="O935" s="1" t="s">
        <v>382</v>
      </c>
      <c r="P935" s="4">
        <v>20.734200000000001</v>
      </c>
    </row>
    <row r="936" spans="1:16" x14ac:dyDescent="0.25">
      <c r="A936" s="1" t="s">
        <v>696</v>
      </c>
      <c r="B936">
        <v>480</v>
      </c>
      <c r="C936" s="1" t="s">
        <v>721</v>
      </c>
      <c r="D936" s="1" t="s">
        <v>732</v>
      </c>
      <c r="E936" s="1" t="s">
        <v>749</v>
      </c>
      <c r="F936">
        <v>1</v>
      </c>
      <c r="G936">
        <v>0</v>
      </c>
      <c r="H936">
        <v>1</v>
      </c>
      <c r="I936">
        <v>0</v>
      </c>
      <c r="J936" s="1" t="s">
        <v>130</v>
      </c>
      <c r="K936">
        <v>60</v>
      </c>
      <c r="L936" s="1" t="s">
        <v>137</v>
      </c>
      <c r="M936" s="1"/>
      <c r="N936" s="1" t="s">
        <v>136</v>
      </c>
      <c r="O936" s="1" t="s">
        <v>661</v>
      </c>
      <c r="P936" s="4">
        <v>1578</v>
      </c>
    </row>
    <row r="937" spans="1:16" hidden="1" x14ac:dyDescent="0.25">
      <c r="A937" s="1" t="s">
        <v>696</v>
      </c>
      <c r="B937">
        <v>560</v>
      </c>
      <c r="C937" s="1" t="s">
        <v>721</v>
      </c>
      <c r="D937" s="1" t="s">
        <v>552</v>
      </c>
      <c r="E937" s="1" t="s">
        <v>570</v>
      </c>
      <c r="F937">
        <v>4</v>
      </c>
      <c r="G937">
        <v>0</v>
      </c>
      <c r="H937">
        <v>2</v>
      </c>
      <c r="I937">
        <v>0</v>
      </c>
      <c r="J937" s="1" t="s">
        <v>134</v>
      </c>
      <c r="K937">
        <v>110</v>
      </c>
      <c r="L937" s="1" t="s">
        <v>137</v>
      </c>
      <c r="M937" s="1"/>
      <c r="N937" s="1" t="s">
        <v>136</v>
      </c>
      <c r="O937" s="1" t="s">
        <v>661</v>
      </c>
      <c r="P937" s="4">
        <v>20.249099999999999</v>
      </c>
    </row>
    <row r="938" spans="1:16" hidden="1" x14ac:dyDescent="0.25">
      <c r="A938" s="1" t="s">
        <v>696</v>
      </c>
      <c r="B938">
        <v>570</v>
      </c>
      <c r="C938" s="1" t="s">
        <v>721</v>
      </c>
      <c r="D938" s="1" t="s">
        <v>733</v>
      </c>
      <c r="E938" s="1" t="s">
        <v>750</v>
      </c>
      <c r="F938">
        <v>4</v>
      </c>
      <c r="G938">
        <v>0</v>
      </c>
      <c r="H938">
        <v>1</v>
      </c>
      <c r="I938">
        <v>0</v>
      </c>
      <c r="J938" s="1" t="s">
        <v>134</v>
      </c>
      <c r="K938">
        <v>110</v>
      </c>
      <c r="L938" s="1" t="s">
        <v>137</v>
      </c>
      <c r="M938" s="1"/>
      <c r="N938" s="1" t="s">
        <v>136</v>
      </c>
      <c r="O938" s="1" t="s">
        <v>661</v>
      </c>
      <c r="P938" s="4">
        <v>0.8</v>
      </c>
    </row>
    <row r="939" spans="1:16" x14ac:dyDescent="0.25">
      <c r="A939" s="1" t="s">
        <v>696</v>
      </c>
      <c r="B939">
        <v>710</v>
      </c>
      <c r="C939" s="1" t="s">
        <v>721</v>
      </c>
      <c r="D939" s="1" t="s">
        <v>734</v>
      </c>
      <c r="E939" s="1" t="s">
        <v>751</v>
      </c>
      <c r="F939">
        <v>2</v>
      </c>
      <c r="G939">
        <v>2</v>
      </c>
      <c r="H939">
        <v>0</v>
      </c>
      <c r="I939">
        <v>0</v>
      </c>
      <c r="J939" s="1" t="s">
        <v>130</v>
      </c>
      <c r="K939">
        <v>110</v>
      </c>
      <c r="L939" s="1" t="s">
        <v>137</v>
      </c>
      <c r="M939" s="1"/>
      <c r="N939" s="1" t="s">
        <v>136</v>
      </c>
      <c r="O939" s="1" t="s">
        <v>661</v>
      </c>
      <c r="P939" s="4">
        <v>30.269600000000001</v>
      </c>
    </row>
    <row r="940" spans="1:16" hidden="1" x14ac:dyDescent="0.25">
      <c r="A940" s="1" t="s">
        <v>696</v>
      </c>
      <c r="B940">
        <v>720</v>
      </c>
      <c r="C940" s="1" t="s">
        <v>721</v>
      </c>
      <c r="D940" s="1" t="s">
        <v>730</v>
      </c>
      <c r="E940" s="1" t="s">
        <v>747</v>
      </c>
      <c r="F940">
        <v>1</v>
      </c>
      <c r="G940">
        <v>1</v>
      </c>
      <c r="H940">
        <v>0</v>
      </c>
      <c r="I940">
        <v>0</v>
      </c>
      <c r="J940" s="1" t="s">
        <v>134</v>
      </c>
      <c r="K940">
        <v>110</v>
      </c>
      <c r="L940" s="1" t="s">
        <v>137</v>
      </c>
      <c r="M940" s="1"/>
      <c r="N940" s="1" t="s">
        <v>136</v>
      </c>
      <c r="O940" s="1" t="s">
        <v>661</v>
      </c>
      <c r="P940" s="4">
        <v>15.83</v>
      </c>
    </row>
    <row r="941" spans="1:16" hidden="1" x14ac:dyDescent="0.25">
      <c r="A941" s="1" t="s">
        <v>696</v>
      </c>
      <c r="B941">
        <v>750</v>
      </c>
      <c r="C941" s="1" t="s">
        <v>721</v>
      </c>
      <c r="D941" s="1" t="s">
        <v>735</v>
      </c>
      <c r="E941" s="1" t="s">
        <v>752</v>
      </c>
      <c r="F941">
        <v>1</v>
      </c>
      <c r="G941">
        <v>1</v>
      </c>
      <c r="H941">
        <v>0</v>
      </c>
      <c r="I941">
        <v>0</v>
      </c>
      <c r="J941" s="1" t="s">
        <v>134</v>
      </c>
      <c r="K941">
        <v>110</v>
      </c>
      <c r="L941" s="1" t="s">
        <v>137</v>
      </c>
      <c r="M941" s="1"/>
      <c r="N941" s="1" t="s">
        <v>136</v>
      </c>
      <c r="O941" s="1" t="s">
        <v>661</v>
      </c>
      <c r="P941" s="4">
        <v>40.049999999999997</v>
      </c>
    </row>
    <row r="942" spans="1:16" hidden="1" x14ac:dyDescent="0.25">
      <c r="A942" s="1" t="s">
        <v>696</v>
      </c>
      <c r="B942">
        <v>760</v>
      </c>
      <c r="C942" s="1" t="s">
        <v>721</v>
      </c>
      <c r="D942" s="1" t="s">
        <v>736</v>
      </c>
      <c r="E942" s="1" t="s">
        <v>753</v>
      </c>
      <c r="F942">
        <v>1</v>
      </c>
      <c r="G942">
        <v>1</v>
      </c>
      <c r="H942">
        <v>0</v>
      </c>
      <c r="I942">
        <v>0</v>
      </c>
      <c r="J942" s="1" t="s">
        <v>134</v>
      </c>
      <c r="K942">
        <v>110</v>
      </c>
      <c r="L942" s="1" t="s">
        <v>137</v>
      </c>
      <c r="M942" s="1"/>
      <c r="N942" s="1" t="s">
        <v>136</v>
      </c>
      <c r="O942" s="1" t="s">
        <v>661</v>
      </c>
      <c r="P942" s="4">
        <v>6.1721000000000004</v>
      </c>
    </row>
    <row r="943" spans="1:16" hidden="1" x14ac:dyDescent="0.25">
      <c r="A943" s="1" t="s">
        <v>696</v>
      </c>
      <c r="B943">
        <v>1045</v>
      </c>
      <c r="C943" s="1" t="s">
        <v>721</v>
      </c>
      <c r="D943" s="1" t="s">
        <v>284</v>
      </c>
      <c r="E943" s="1" t="s">
        <v>292</v>
      </c>
      <c r="F943">
        <v>0</v>
      </c>
      <c r="G943">
        <v>6</v>
      </c>
      <c r="H943">
        <v>0</v>
      </c>
      <c r="I943">
        <v>0</v>
      </c>
      <c r="J943" s="1" t="s">
        <v>134</v>
      </c>
      <c r="K943">
        <v>110</v>
      </c>
      <c r="L943" s="1" t="s">
        <v>137</v>
      </c>
      <c r="M943" s="1"/>
      <c r="N943" s="1" t="s">
        <v>136</v>
      </c>
      <c r="O943" s="1" t="s">
        <v>661</v>
      </c>
      <c r="P943" s="4" t="s">
        <v>152</v>
      </c>
    </row>
    <row r="944" spans="1:16" hidden="1" x14ac:dyDescent="0.25">
      <c r="A944" s="1" t="s">
        <v>696</v>
      </c>
      <c r="B944">
        <v>1054</v>
      </c>
      <c r="C944" s="1" t="s">
        <v>721</v>
      </c>
      <c r="D944" s="1" t="s">
        <v>81</v>
      </c>
      <c r="E944" s="1" t="s">
        <v>108</v>
      </c>
      <c r="F944">
        <v>0</v>
      </c>
      <c r="G944">
        <v>2</v>
      </c>
      <c r="H944">
        <v>0</v>
      </c>
      <c r="I944">
        <v>0</v>
      </c>
      <c r="J944" s="1" t="s">
        <v>134</v>
      </c>
      <c r="K944">
        <v>110</v>
      </c>
      <c r="L944" s="1" t="s">
        <v>137</v>
      </c>
      <c r="M944" s="1"/>
      <c r="N944" s="1" t="s">
        <v>136</v>
      </c>
      <c r="O944" s="1" t="s">
        <v>661</v>
      </c>
      <c r="P944" s="4" t="s">
        <v>152</v>
      </c>
    </row>
    <row r="945" spans="1:16" hidden="1" x14ac:dyDescent="0.25">
      <c r="A945" s="1" t="s">
        <v>696</v>
      </c>
      <c r="B945">
        <v>1090</v>
      </c>
      <c r="C945" s="1" t="s">
        <v>721</v>
      </c>
      <c r="D945" s="1" t="s">
        <v>737</v>
      </c>
      <c r="E945" s="1" t="s">
        <v>754</v>
      </c>
      <c r="F945">
        <v>0</v>
      </c>
      <c r="G945">
        <v>16</v>
      </c>
      <c r="H945">
        <v>0</v>
      </c>
      <c r="I945">
        <v>0</v>
      </c>
      <c r="J945" s="1" t="s">
        <v>134</v>
      </c>
      <c r="K945">
        <v>110</v>
      </c>
      <c r="L945" s="1" t="s">
        <v>137</v>
      </c>
      <c r="M945" s="1"/>
      <c r="N945" s="1" t="s">
        <v>136</v>
      </c>
      <c r="O945" s="1" t="s">
        <v>661</v>
      </c>
      <c r="P945" s="4" t="s">
        <v>152</v>
      </c>
    </row>
    <row r="946" spans="1:16" hidden="1" x14ac:dyDescent="0.25">
      <c r="A946" s="1" t="s">
        <v>696</v>
      </c>
      <c r="B946">
        <v>770</v>
      </c>
      <c r="C946" s="1" t="s">
        <v>721</v>
      </c>
      <c r="D946" s="1" t="s">
        <v>540</v>
      </c>
      <c r="E946" s="1" t="s">
        <v>558</v>
      </c>
      <c r="F946">
        <v>1</v>
      </c>
      <c r="G946">
        <v>1</v>
      </c>
      <c r="H946">
        <v>0</v>
      </c>
      <c r="I946">
        <v>0</v>
      </c>
      <c r="J946" s="1" t="s">
        <v>134</v>
      </c>
      <c r="K946">
        <v>115</v>
      </c>
      <c r="L946" s="1" t="s">
        <v>137</v>
      </c>
      <c r="M946" s="1"/>
      <c r="N946" s="1" t="s">
        <v>136</v>
      </c>
      <c r="O946" s="1" t="s">
        <v>661</v>
      </c>
      <c r="P946" s="4">
        <v>213.49</v>
      </c>
    </row>
    <row r="947" spans="1:16" hidden="1" x14ac:dyDescent="0.25">
      <c r="A947" s="1" t="s">
        <v>696</v>
      </c>
      <c r="B947">
        <v>840</v>
      </c>
      <c r="C947" s="1" t="s">
        <v>721</v>
      </c>
      <c r="D947" s="1" t="s">
        <v>738</v>
      </c>
      <c r="E947" s="1" t="s">
        <v>755</v>
      </c>
      <c r="F947">
        <v>2</v>
      </c>
      <c r="G947">
        <v>2</v>
      </c>
      <c r="H947">
        <v>0</v>
      </c>
      <c r="I947">
        <v>0</v>
      </c>
      <c r="J947" s="1" t="s">
        <v>134</v>
      </c>
      <c r="K947">
        <v>120</v>
      </c>
      <c r="L947" s="1" t="s">
        <v>137</v>
      </c>
      <c r="M947" s="1"/>
      <c r="N947" s="1" t="s">
        <v>136</v>
      </c>
      <c r="O947" s="1" t="s">
        <v>661</v>
      </c>
      <c r="P947" s="4">
        <v>1.75</v>
      </c>
    </row>
    <row r="948" spans="1:16" hidden="1" x14ac:dyDescent="0.25">
      <c r="A948" s="1" t="s">
        <v>696</v>
      </c>
      <c r="B948">
        <v>850</v>
      </c>
      <c r="C948" s="1" t="s">
        <v>721</v>
      </c>
      <c r="D948" s="1" t="s">
        <v>739</v>
      </c>
      <c r="E948" s="1" t="s">
        <v>756</v>
      </c>
      <c r="F948">
        <v>2</v>
      </c>
      <c r="G948">
        <v>2</v>
      </c>
      <c r="H948">
        <v>0</v>
      </c>
      <c r="I948">
        <v>0</v>
      </c>
      <c r="J948" s="1" t="s">
        <v>134</v>
      </c>
      <c r="K948">
        <v>120</v>
      </c>
      <c r="L948" s="1" t="s">
        <v>137</v>
      </c>
      <c r="M948" s="1"/>
      <c r="N948" s="1" t="s">
        <v>136</v>
      </c>
      <c r="O948" s="1" t="s">
        <v>661</v>
      </c>
      <c r="P948" s="4">
        <v>6.75</v>
      </c>
    </row>
    <row r="949" spans="1:16" hidden="1" x14ac:dyDescent="0.25">
      <c r="A949" s="1" t="s">
        <v>176</v>
      </c>
      <c r="B949">
        <v>20</v>
      </c>
      <c r="C949" s="1" t="s">
        <v>180</v>
      </c>
      <c r="D949" s="1" t="s">
        <v>98</v>
      </c>
      <c r="E949" s="1" t="s">
        <v>125</v>
      </c>
      <c r="F949">
        <v>1</v>
      </c>
      <c r="G949">
        <v>0</v>
      </c>
      <c r="H949">
        <v>0</v>
      </c>
      <c r="I949">
        <v>1</v>
      </c>
      <c r="J949" s="1" t="s">
        <v>132</v>
      </c>
      <c r="K949">
        <v>10</v>
      </c>
      <c r="L949" s="1" t="s">
        <v>137</v>
      </c>
      <c r="M949" s="1"/>
      <c r="N949" s="1" t="s">
        <v>136</v>
      </c>
      <c r="O949" s="1" t="s">
        <v>185</v>
      </c>
      <c r="P949" s="4">
        <v>875.95119999999997</v>
      </c>
    </row>
    <row r="950" spans="1:16" hidden="1" x14ac:dyDescent="0.25">
      <c r="A950" s="1" t="s">
        <v>176</v>
      </c>
      <c r="B950">
        <v>780</v>
      </c>
      <c r="C950" s="1" t="s">
        <v>180</v>
      </c>
      <c r="D950" s="1" t="s">
        <v>156</v>
      </c>
      <c r="E950" s="1" t="s">
        <v>162</v>
      </c>
      <c r="F950">
        <v>2</v>
      </c>
      <c r="G950">
        <v>2</v>
      </c>
      <c r="H950">
        <v>0</v>
      </c>
      <c r="I950">
        <v>0</v>
      </c>
      <c r="J950" s="1" t="s">
        <v>134</v>
      </c>
      <c r="K950">
        <v>110</v>
      </c>
      <c r="L950" s="1" t="s">
        <v>137</v>
      </c>
      <c r="M950" s="1"/>
      <c r="N950" s="1" t="s">
        <v>136</v>
      </c>
      <c r="O950" s="1" t="s">
        <v>661</v>
      </c>
      <c r="P950" s="4">
        <v>0.2959</v>
      </c>
    </row>
    <row r="951" spans="1:16" hidden="1" x14ac:dyDescent="0.25">
      <c r="A951" s="1" t="s">
        <v>176</v>
      </c>
      <c r="B951">
        <v>900</v>
      </c>
      <c r="C951" s="1" t="s">
        <v>180</v>
      </c>
      <c r="D951" s="1" t="s">
        <v>652</v>
      </c>
      <c r="E951" s="1" t="s">
        <v>659</v>
      </c>
      <c r="F951">
        <v>1</v>
      </c>
      <c r="G951">
        <v>1</v>
      </c>
      <c r="H951">
        <v>0</v>
      </c>
      <c r="I951">
        <v>0</v>
      </c>
      <c r="J951" s="1" t="s">
        <v>134</v>
      </c>
      <c r="K951">
        <v>110</v>
      </c>
      <c r="L951" s="1" t="s">
        <v>137</v>
      </c>
      <c r="M951" s="1"/>
      <c r="N951" s="1" t="s">
        <v>136</v>
      </c>
      <c r="O951" s="1" t="s">
        <v>661</v>
      </c>
      <c r="P951" s="4">
        <v>31.31</v>
      </c>
    </row>
    <row r="952" spans="1:16" hidden="1" x14ac:dyDescent="0.25">
      <c r="A952" s="1" t="s">
        <v>176</v>
      </c>
      <c r="B952">
        <v>910</v>
      </c>
      <c r="C952" s="1" t="s">
        <v>180</v>
      </c>
      <c r="D952" s="1" t="s">
        <v>157</v>
      </c>
      <c r="E952" s="1" t="s">
        <v>163</v>
      </c>
      <c r="F952">
        <v>1</v>
      </c>
      <c r="G952">
        <v>1</v>
      </c>
      <c r="H952">
        <v>0</v>
      </c>
      <c r="I952">
        <v>0</v>
      </c>
      <c r="J952" s="1" t="s">
        <v>134</v>
      </c>
      <c r="K952">
        <v>110</v>
      </c>
      <c r="L952" s="1" t="s">
        <v>137</v>
      </c>
      <c r="M952" s="1"/>
      <c r="N952" s="1" t="s">
        <v>136</v>
      </c>
      <c r="O952" s="1" t="s">
        <v>661</v>
      </c>
      <c r="P952" s="4">
        <v>1.9067000000000001</v>
      </c>
    </row>
    <row r="953" spans="1:16" hidden="1" x14ac:dyDescent="0.25">
      <c r="A953" s="1" t="s">
        <v>176</v>
      </c>
      <c r="B953">
        <v>920</v>
      </c>
      <c r="C953" s="1" t="s">
        <v>180</v>
      </c>
      <c r="D953" s="1" t="s">
        <v>158</v>
      </c>
      <c r="E953" s="1" t="s">
        <v>164</v>
      </c>
      <c r="F953">
        <v>3</v>
      </c>
      <c r="G953">
        <v>3</v>
      </c>
      <c r="H953">
        <v>0</v>
      </c>
      <c r="I953">
        <v>0</v>
      </c>
      <c r="J953" s="1" t="s">
        <v>134</v>
      </c>
      <c r="K953">
        <v>110</v>
      </c>
      <c r="L953" s="1" t="s">
        <v>137</v>
      </c>
      <c r="M953" s="1"/>
      <c r="N953" s="1" t="s">
        <v>136</v>
      </c>
      <c r="O953" s="1" t="s">
        <v>661</v>
      </c>
      <c r="P953" s="4">
        <v>1.3243</v>
      </c>
    </row>
    <row r="954" spans="1:16" hidden="1" x14ac:dyDescent="0.25">
      <c r="A954" s="1" t="s">
        <v>176</v>
      </c>
      <c r="B954">
        <v>960</v>
      </c>
      <c r="C954" s="1" t="s">
        <v>180</v>
      </c>
      <c r="D954" s="1" t="s">
        <v>740</v>
      </c>
      <c r="E954" s="1" t="s">
        <v>757</v>
      </c>
      <c r="F954">
        <v>1</v>
      </c>
      <c r="G954">
        <v>1</v>
      </c>
      <c r="H954">
        <v>0</v>
      </c>
      <c r="I954">
        <v>0</v>
      </c>
      <c r="J954" s="1" t="s">
        <v>134</v>
      </c>
      <c r="K954">
        <v>110</v>
      </c>
      <c r="L954" s="1" t="s">
        <v>137</v>
      </c>
      <c r="M954" s="1"/>
      <c r="N954" s="1" t="s">
        <v>136</v>
      </c>
      <c r="O954" s="1" t="s">
        <v>661</v>
      </c>
      <c r="P954" s="4">
        <v>7.09</v>
      </c>
    </row>
    <row r="955" spans="1:16" x14ac:dyDescent="0.25">
      <c r="A955" s="1" t="s">
        <v>176</v>
      </c>
      <c r="B955">
        <v>1100</v>
      </c>
      <c r="C955" s="1" t="s">
        <v>180</v>
      </c>
      <c r="D955" s="1" t="s">
        <v>741</v>
      </c>
      <c r="E955" s="1" t="s">
        <v>758</v>
      </c>
      <c r="F955">
        <v>1</v>
      </c>
      <c r="G955">
        <v>1</v>
      </c>
      <c r="H955">
        <v>0</v>
      </c>
      <c r="I955">
        <v>0</v>
      </c>
      <c r="J955" s="1" t="s">
        <v>130</v>
      </c>
      <c r="K955">
        <v>120</v>
      </c>
      <c r="L955" s="1" t="s">
        <v>137</v>
      </c>
      <c r="M955" s="1"/>
      <c r="N955" s="1" t="s">
        <v>136</v>
      </c>
      <c r="O955" s="1" t="s">
        <v>661</v>
      </c>
      <c r="P955" s="4">
        <v>2465</v>
      </c>
    </row>
    <row r="956" spans="1:16" hidden="1" x14ac:dyDescent="0.25">
      <c r="A956" s="1" t="s">
        <v>697</v>
      </c>
      <c r="B956">
        <v>780</v>
      </c>
      <c r="C956" s="1" t="s">
        <v>722</v>
      </c>
      <c r="D956" s="1" t="s">
        <v>156</v>
      </c>
      <c r="E956" s="1" t="s">
        <v>162</v>
      </c>
      <c r="F956">
        <v>2</v>
      </c>
      <c r="G956">
        <v>2</v>
      </c>
      <c r="H956">
        <v>0</v>
      </c>
      <c r="I956">
        <v>0</v>
      </c>
      <c r="J956" s="1" t="s">
        <v>134</v>
      </c>
      <c r="K956">
        <v>110</v>
      </c>
      <c r="L956" s="1" t="s">
        <v>137</v>
      </c>
      <c r="M956" s="1"/>
      <c r="N956" s="1" t="s">
        <v>136</v>
      </c>
      <c r="O956" s="1" t="s">
        <v>661</v>
      </c>
      <c r="P956" s="4">
        <v>0.2959</v>
      </c>
    </row>
    <row r="957" spans="1:16" hidden="1" x14ac:dyDescent="0.25">
      <c r="A957" s="1" t="s">
        <v>697</v>
      </c>
      <c r="B957">
        <v>900</v>
      </c>
      <c r="C957" s="1" t="s">
        <v>722</v>
      </c>
      <c r="D957" s="1" t="s">
        <v>652</v>
      </c>
      <c r="E957" s="1" t="s">
        <v>659</v>
      </c>
      <c r="F957">
        <v>1</v>
      </c>
      <c r="G957">
        <v>1</v>
      </c>
      <c r="H957">
        <v>0</v>
      </c>
      <c r="I957">
        <v>0</v>
      </c>
      <c r="J957" s="1" t="s">
        <v>134</v>
      </c>
      <c r="K957">
        <v>110</v>
      </c>
      <c r="L957" s="1" t="s">
        <v>137</v>
      </c>
      <c r="M957" s="1"/>
      <c r="N957" s="1" t="s">
        <v>136</v>
      </c>
      <c r="O957" s="1" t="s">
        <v>661</v>
      </c>
      <c r="P957" s="4">
        <v>31.31</v>
      </c>
    </row>
    <row r="958" spans="1:16" hidden="1" x14ac:dyDescent="0.25">
      <c r="A958" s="1" t="s">
        <v>697</v>
      </c>
      <c r="B958">
        <v>910</v>
      </c>
      <c r="C958" s="1" t="s">
        <v>722</v>
      </c>
      <c r="D958" s="1" t="s">
        <v>157</v>
      </c>
      <c r="E958" s="1" t="s">
        <v>163</v>
      </c>
      <c r="F958">
        <v>1</v>
      </c>
      <c r="G958">
        <v>1</v>
      </c>
      <c r="H958">
        <v>0</v>
      </c>
      <c r="I958">
        <v>0</v>
      </c>
      <c r="J958" s="1" t="s">
        <v>134</v>
      </c>
      <c r="K958">
        <v>110</v>
      </c>
      <c r="L958" s="1" t="s">
        <v>137</v>
      </c>
      <c r="M958" s="1"/>
      <c r="N958" s="1" t="s">
        <v>136</v>
      </c>
      <c r="O958" s="1" t="s">
        <v>661</v>
      </c>
      <c r="P958" s="4">
        <v>1.9067000000000001</v>
      </c>
    </row>
    <row r="959" spans="1:16" hidden="1" x14ac:dyDescent="0.25">
      <c r="A959" s="1" t="s">
        <v>697</v>
      </c>
      <c r="B959">
        <v>920</v>
      </c>
      <c r="C959" s="1" t="s">
        <v>722</v>
      </c>
      <c r="D959" s="1" t="s">
        <v>158</v>
      </c>
      <c r="E959" s="1" t="s">
        <v>164</v>
      </c>
      <c r="F959">
        <v>3</v>
      </c>
      <c r="G959">
        <v>3</v>
      </c>
      <c r="H959">
        <v>0</v>
      </c>
      <c r="I959">
        <v>0</v>
      </c>
      <c r="J959" s="1" t="s">
        <v>134</v>
      </c>
      <c r="K959">
        <v>110</v>
      </c>
      <c r="L959" s="1" t="s">
        <v>137</v>
      </c>
      <c r="M959" s="1"/>
      <c r="N959" s="1" t="s">
        <v>136</v>
      </c>
      <c r="O959" s="1" t="s">
        <v>661</v>
      </c>
      <c r="P959" s="4">
        <v>1.3243</v>
      </c>
    </row>
    <row r="960" spans="1:16" hidden="1" x14ac:dyDescent="0.25">
      <c r="A960" s="1" t="s">
        <v>697</v>
      </c>
      <c r="B960">
        <v>960</v>
      </c>
      <c r="C960" s="1" t="s">
        <v>722</v>
      </c>
      <c r="D960" s="1" t="s">
        <v>740</v>
      </c>
      <c r="E960" s="1" t="s">
        <v>757</v>
      </c>
      <c r="F960">
        <v>1</v>
      </c>
      <c r="G960">
        <v>1</v>
      </c>
      <c r="H960">
        <v>0</v>
      </c>
      <c r="I960">
        <v>0</v>
      </c>
      <c r="J960" s="1" t="s">
        <v>134</v>
      </c>
      <c r="K960">
        <v>110</v>
      </c>
      <c r="L960" s="1" t="s">
        <v>137</v>
      </c>
      <c r="M960" s="1"/>
      <c r="N960" s="1" t="s">
        <v>136</v>
      </c>
      <c r="O960" s="1" t="s">
        <v>661</v>
      </c>
      <c r="P960" s="4">
        <v>7.09</v>
      </c>
    </row>
    <row r="961" spans="1:16" hidden="1" x14ac:dyDescent="0.25">
      <c r="A961" s="1" t="s">
        <v>698</v>
      </c>
      <c r="B961">
        <v>780</v>
      </c>
      <c r="C961" s="1" t="s">
        <v>723</v>
      </c>
      <c r="D961" s="1" t="s">
        <v>156</v>
      </c>
      <c r="E961" s="1" t="s">
        <v>162</v>
      </c>
      <c r="F961">
        <v>2</v>
      </c>
      <c r="G961">
        <v>2</v>
      </c>
      <c r="H961">
        <v>0</v>
      </c>
      <c r="I961">
        <v>0</v>
      </c>
      <c r="J961" s="1" t="s">
        <v>134</v>
      </c>
      <c r="K961">
        <v>110</v>
      </c>
      <c r="L961" s="1" t="s">
        <v>137</v>
      </c>
      <c r="M961" s="1"/>
      <c r="N961" s="1" t="s">
        <v>136</v>
      </c>
      <c r="O961" s="1" t="s">
        <v>661</v>
      </c>
      <c r="P961" s="4">
        <v>0.2959</v>
      </c>
    </row>
    <row r="962" spans="1:16" hidden="1" x14ac:dyDescent="0.25">
      <c r="A962" s="1" t="s">
        <v>698</v>
      </c>
      <c r="B962">
        <v>900</v>
      </c>
      <c r="C962" s="1" t="s">
        <v>723</v>
      </c>
      <c r="D962" s="1" t="s">
        <v>652</v>
      </c>
      <c r="E962" s="1" t="s">
        <v>659</v>
      </c>
      <c r="F962">
        <v>1</v>
      </c>
      <c r="G962">
        <v>1</v>
      </c>
      <c r="H962">
        <v>0</v>
      </c>
      <c r="I962">
        <v>0</v>
      </c>
      <c r="J962" s="1" t="s">
        <v>134</v>
      </c>
      <c r="K962">
        <v>110</v>
      </c>
      <c r="L962" s="1" t="s">
        <v>137</v>
      </c>
      <c r="M962" s="1"/>
      <c r="N962" s="1" t="s">
        <v>136</v>
      </c>
      <c r="O962" s="1" t="s">
        <v>661</v>
      </c>
      <c r="P962" s="4">
        <v>31.31</v>
      </c>
    </row>
    <row r="963" spans="1:16" hidden="1" x14ac:dyDescent="0.25">
      <c r="A963" s="1" t="s">
        <v>698</v>
      </c>
      <c r="B963">
        <v>910</v>
      </c>
      <c r="C963" s="1" t="s">
        <v>723</v>
      </c>
      <c r="D963" s="1" t="s">
        <v>157</v>
      </c>
      <c r="E963" s="1" t="s">
        <v>163</v>
      </c>
      <c r="F963">
        <v>1</v>
      </c>
      <c r="G963">
        <v>1</v>
      </c>
      <c r="H963">
        <v>0</v>
      </c>
      <c r="I963">
        <v>0</v>
      </c>
      <c r="J963" s="1" t="s">
        <v>134</v>
      </c>
      <c r="K963">
        <v>110</v>
      </c>
      <c r="L963" s="1" t="s">
        <v>137</v>
      </c>
      <c r="M963" s="1"/>
      <c r="N963" s="1" t="s">
        <v>136</v>
      </c>
      <c r="O963" s="1" t="s">
        <v>661</v>
      </c>
      <c r="P963" s="4">
        <v>1.9067000000000001</v>
      </c>
    </row>
    <row r="964" spans="1:16" hidden="1" x14ac:dyDescent="0.25">
      <c r="A964" s="1" t="s">
        <v>698</v>
      </c>
      <c r="B964">
        <v>920</v>
      </c>
      <c r="C964" s="1" t="s">
        <v>723</v>
      </c>
      <c r="D964" s="1" t="s">
        <v>158</v>
      </c>
      <c r="E964" s="1" t="s">
        <v>164</v>
      </c>
      <c r="F964">
        <v>3</v>
      </c>
      <c r="G964">
        <v>3</v>
      </c>
      <c r="H964">
        <v>0</v>
      </c>
      <c r="I964">
        <v>0</v>
      </c>
      <c r="J964" s="1" t="s">
        <v>134</v>
      </c>
      <c r="K964">
        <v>110</v>
      </c>
      <c r="L964" s="1" t="s">
        <v>137</v>
      </c>
      <c r="M964" s="1"/>
      <c r="N964" s="1" t="s">
        <v>136</v>
      </c>
      <c r="O964" s="1" t="s">
        <v>661</v>
      </c>
      <c r="P964" s="4">
        <v>1.3243</v>
      </c>
    </row>
    <row r="965" spans="1:16" hidden="1" x14ac:dyDescent="0.25">
      <c r="A965" s="1" t="s">
        <v>698</v>
      </c>
      <c r="B965">
        <v>960</v>
      </c>
      <c r="C965" s="1" t="s">
        <v>723</v>
      </c>
      <c r="D965" s="1" t="s">
        <v>740</v>
      </c>
      <c r="E965" s="1" t="s">
        <v>757</v>
      </c>
      <c r="F965">
        <v>1</v>
      </c>
      <c r="G965">
        <v>1</v>
      </c>
      <c r="H965">
        <v>0</v>
      </c>
      <c r="I965">
        <v>0</v>
      </c>
      <c r="J965" s="1" t="s">
        <v>134</v>
      </c>
      <c r="K965">
        <v>110</v>
      </c>
      <c r="L965" s="1" t="s">
        <v>137</v>
      </c>
      <c r="M965" s="1"/>
      <c r="N965" s="1" t="s">
        <v>136</v>
      </c>
      <c r="O965" s="1" t="s">
        <v>661</v>
      </c>
      <c r="P965" s="4">
        <v>7.09</v>
      </c>
    </row>
    <row r="966" spans="1:16" hidden="1" x14ac:dyDescent="0.25">
      <c r="A966" s="1" t="s">
        <v>699</v>
      </c>
      <c r="B966">
        <v>780</v>
      </c>
      <c r="C966" s="1" t="s">
        <v>724</v>
      </c>
      <c r="D966" s="1" t="s">
        <v>156</v>
      </c>
      <c r="E966" s="1" t="s">
        <v>162</v>
      </c>
      <c r="F966">
        <v>2</v>
      </c>
      <c r="G966">
        <v>2</v>
      </c>
      <c r="H966">
        <v>0</v>
      </c>
      <c r="I966">
        <v>0</v>
      </c>
      <c r="J966" s="1" t="s">
        <v>134</v>
      </c>
      <c r="K966">
        <v>110</v>
      </c>
      <c r="L966" s="1" t="s">
        <v>137</v>
      </c>
      <c r="M966" s="1"/>
      <c r="N966" s="1" t="s">
        <v>136</v>
      </c>
      <c r="O966" s="1" t="s">
        <v>661</v>
      </c>
      <c r="P966" s="4">
        <v>0.2959</v>
      </c>
    </row>
    <row r="967" spans="1:16" hidden="1" x14ac:dyDescent="0.25">
      <c r="A967" s="1" t="s">
        <v>699</v>
      </c>
      <c r="B967">
        <v>900</v>
      </c>
      <c r="C967" s="1" t="s">
        <v>724</v>
      </c>
      <c r="D967" s="1" t="s">
        <v>652</v>
      </c>
      <c r="E967" s="1" t="s">
        <v>659</v>
      </c>
      <c r="F967">
        <v>1</v>
      </c>
      <c r="G967">
        <v>1</v>
      </c>
      <c r="H967">
        <v>0</v>
      </c>
      <c r="I967">
        <v>0</v>
      </c>
      <c r="J967" s="1" t="s">
        <v>134</v>
      </c>
      <c r="K967">
        <v>110</v>
      </c>
      <c r="L967" s="1" t="s">
        <v>137</v>
      </c>
      <c r="M967" s="1"/>
      <c r="N967" s="1" t="s">
        <v>136</v>
      </c>
      <c r="O967" s="1" t="s">
        <v>661</v>
      </c>
      <c r="P967" s="4">
        <v>31.31</v>
      </c>
    </row>
    <row r="968" spans="1:16" hidden="1" x14ac:dyDescent="0.25">
      <c r="A968" s="1" t="s">
        <v>699</v>
      </c>
      <c r="B968">
        <v>910</v>
      </c>
      <c r="C968" s="1" t="s">
        <v>724</v>
      </c>
      <c r="D968" s="1" t="s">
        <v>157</v>
      </c>
      <c r="E968" s="1" t="s">
        <v>163</v>
      </c>
      <c r="F968">
        <v>1</v>
      </c>
      <c r="G968">
        <v>1</v>
      </c>
      <c r="H968">
        <v>0</v>
      </c>
      <c r="I968">
        <v>0</v>
      </c>
      <c r="J968" s="1" t="s">
        <v>134</v>
      </c>
      <c r="K968">
        <v>110</v>
      </c>
      <c r="L968" s="1" t="s">
        <v>137</v>
      </c>
      <c r="M968" s="1"/>
      <c r="N968" s="1" t="s">
        <v>136</v>
      </c>
      <c r="O968" s="1" t="s">
        <v>661</v>
      </c>
      <c r="P968" s="4">
        <v>1.9067000000000001</v>
      </c>
    </row>
    <row r="969" spans="1:16" hidden="1" x14ac:dyDescent="0.25">
      <c r="A969" s="1" t="s">
        <v>699</v>
      </c>
      <c r="B969">
        <v>920</v>
      </c>
      <c r="C969" s="1" t="s">
        <v>724</v>
      </c>
      <c r="D969" s="1" t="s">
        <v>158</v>
      </c>
      <c r="E969" s="1" t="s">
        <v>164</v>
      </c>
      <c r="F969">
        <v>3</v>
      </c>
      <c r="G969">
        <v>3</v>
      </c>
      <c r="H969">
        <v>0</v>
      </c>
      <c r="I969">
        <v>0</v>
      </c>
      <c r="J969" s="1" t="s">
        <v>134</v>
      </c>
      <c r="K969">
        <v>110</v>
      </c>
      <c r="L969" s="1" t="s">
        <v>137</v>
      </c>
      <c r="M969" s="1"/>
      <c r="N969" s="1" t="s">
        <v>136</v>
      </c>
      <c r="O969" s="1" t="s">
        <v>661</v>
      </c>
      <c r="P969" s="4">
        <v>1.3243</v>
      </c>
    </row>
    <row r="970" spans="1:16" hidden="1" x14ac:dyDescent="0.25">
      <c r="A970" s="1" t="s">
        <v>699</v>
      </c>
      <c r="B970">
        <v>960</v>
      </c>
      <c r="C970" s="1" t="s">
        <v>724</v>
      </c>
      <c r="D970" s="1" t="s">
        <v>740</v>
      </c>
      <c r="E970" s="1" t="s">
        <v>757</v>
      </c>
      <c r="F970">
        <v>1</v>
      </c>
      <c r="G970">
        <v>1</v>
      </c>
      <c r="H970">
        <v>0</v>
      </c>
      <c r="I970">
        <v>0</v>
      </c>
      <c r="J970" s="1" t="s">
        <v>134</v>
      </c>
      <c r="K970">
        <v>110</v>
      </c>
      <c r="L970" s="1" t="s">
        <v>137</v>
      </c>
      <c r="M970" s="1"/>
      <c r="N970" s="1" t="s">
        <v>136</v>
      </c>
      <c r="O970" s="1" t="s">
        <v>661</v>
      </c>
      <c r="P970" s="4">
        <v>7.09</v>
      </c>
    </row>
    <row r="971" spans="1:16" hidden="1" x14ac:dyDescent="0.25">
      <c r="A971" s="1" t="s">
        <v>699</v>
      </c>
      <c r="B971">
        <v>1050</v>
      </c>
      <c r="C971" s="1" t="s">
        <v>724</v>
      </c>
      <c r="D971" s="1" t="s">
        <v>742</v>
      </c>
      <c r="E971" s="1" t="s">
        <v>759</v>
      </c>
      <c r="F971">
        <v>1</v>
      </c>
      <c r="G971">
        <v>1</v>
      </c>
      <c r="H971">
        <v>0</v>
      </c>
      <c r="I971">
        <v>0</v>
      </c>
      <c r="J971" s="1" t="s">
        <v>134</v>
      </c>
      <c r="K971">
        <v>120</v>
      </c>
      <c r="L971" s="1" t="s">
        <v>137</v>
      </c>
      <c r="M971" s="1"/>
      <c r="N971" s="1" t="s">
        <v>136</v>
      </c>
      <c r="O971" s="1" t="s">
        <v>661</v>
      </c>
      <c r="P971" s="4">
        <v>14.58</v>
      </c>
    </row>
    <row r="972" spans="1:16" hidden="1" x14ac:dyDescent="0.25">
      <c r="A972" s="1" t="s">
        <v>700</v>
      </c>
      <c r="B972">
        <v>780</v>
      </c>
      <c r="C972" s="1" t="s">
        <v>725</v>
      </c>
      <c r="D972" s="1" t="s">
        <v>156</v>
      </c>
      <c r="E972" s="1" t="s">
        <v>162</v>
      </c>
      <c r="F972">
        <v>2</v>
      </c>
      <c r="G972">
        <v>2</v>
      </c>
      <c r="H972">
        <v>0</v>
      </c>
      <c r="I972">
        <v>0</v>
      </c>
      <c r="J972" s="1" t="s">
        <v>134</v>
      </c>
      <c r="K972">
        <v>110</v>
      </c>
      <c r="L972" s="1" t="s">
        <v>137</v>
      </c>
      <c r="M972" s="1"/>
      <c r="N972" s="1" t="s">
        <v>136</v>
      </c>
      <c r="O972" s="1" t="s">
        <v>661</v>
      </c>
      <c r="P972" s="4">
        <v>0.2959</v>
      </c>
    </row>
    <row r="973" spans="1:16" hidden="1" x14ac:dyDescent="0.25">
      <c r="A973" s="1" t="s">
        <v>700</v>
      </c>
      <c r="B973">
        <v>900</v>
      </c>
      <c r="C973" s="1" t="s">
        <v>725</v>
      </c>
      <c r="D973" s="1" t="s">
        <v>652</v>
      </c>
      <c r="E973" s="1" t="s">
        <v>659</v>
      </c>
      <c r="F973">
        <v>1</v>
      </c>
      <c r="G973">
        <v>1</v>
      </c>
      <c r="H973">
        <v>0</v>
      </c>
      <c r="I973">
        <v>0</v>
      </c>
      <c r="J973" s="1" t="s">
        <v>134</v>
      </c>
      <c r="K973">
        <v>110</v>
      </c>
      <c r="L973" s="1" t="s">
        <v>137</v>
      </c>
      <c r="M973" s="1"/>
      <c r="N973" s="1" t="s">
        <v>136</v>
      </c>
      <c r="O973" s="1" t="s">
        <v>661</v>
      </c>
      <c r="P973" s="4">
        <v>31.31</v>
      </c>
    </row>
    <row r="974" spans="1:16" hidden="1" x14ac:dyDescent="0.25">
      <c r="A974" s="1" t="s">
        <v>700</v>
      </c>
      <c r="B974">
        <v>910</v>
      </c>
      <c r="C974" s="1" t="s">
        <v>725</v>
      </c>
      <c r="D974" s="1" t="s">
        <v>157</v>
      </c>
      <c r="E974" s="1" t="s">
        <v>163</v>
      </c>
      <c r="F974">
        <v>1</v>
      </c>
      <c r="G974">
        <v>1</v>
      </c>
      <c r="H974">
        <v>0</v>
      </c>
      <c r="I974">
        <v>0</v>
      </c>
      <c r="J974" s="1" t="s">
        <v>134</v>
      </c>
      <c r="K974">
        <v>110</v>
      </c>
      <c r="L974" s="1" t="s">
        <v>137</v>
      </c>
      <c r="M974" s="1"/>
      <c r="N974" s="1" t="s">
        <v>136</v>
      </c>
      <c r="O974" s="1" t="s">
        <v>661</v>
      </c>
      <c r="P974" s="4">
        <v>1.9067000000000001</v>
      </c>
    </row>
    <row r="975" spans="1:16" hidden="1" x14ac:dyDescent="0.25">
      <c r="A975" s="1" t="s">
        <v>700</v>
      </c>
      <c r="B975">
        <v>920</v>
      </c>
      <c r="C975" s="1" t="s">
        <v>725</v>
      </c>
      <c r="D975" s="1" t="s">
        <v>158</v>
      </c>
      <c r="E975" s="1" t="s">
        <v>164</v>
      </c>
      <c r="F975">
        <v>3</v>
      </c>
      <c r="G975">
        <v>3</v>
      </c>
      <c r="H975">
        <v>0</v>
      </c>
      <c r="I975">
        <v>0</v>
      </c>
      <c r="J975" s="1" t="s">
        <v>134</v>
      </c>
      <c r="K975">
        <v>110</v>
      </c>
      <c r="L975" s="1" t="s">
        <v>137</v>
      </c>
      <c r="M975" s="1"/>
      <c r="N975" s="1" t="s">
        <v>136</v>
      </c>
      <c r="O975" s="1" t="s">
        <v>661</v>
      </c>
      <c r="P975" s="4">
        <v>1.3243</v>
      </c>
    </row>
    <row r="976" spans="1:16" hidden="1" x14ac:dyDescent="0.25">
      <c r="A976" s="1" t="s">
        <v>700</v>
      </c>
      <c r="B976">
        <v>960</v>
      </c>
      <c r="C976" s="1" t="s">
        <v>725</v>
      </c>
      <c r="D976" s="1" t="s">
        <v>740</v>
      </c>
      <c r="E976" s="1" t="s">
        <v>757</v>
      </c>
      <c r="F976">
        <v>1</v>
      </c>
      <c r="G976">
        <v>1</v>
      </c>
      <c r="H976">
        <v>0</v>
      </c>
      <c r="I976">
        <v>0</v>
      </c>
      <c r="J976" s="1" t="s">
        <v>134</v>
      </c>
      <c r="K976">
        <v>110</v>
      </c>
      <c r="L976" s="1" t="s">
        <v>137</v>
      </c>
      <c r="M976" s="1"/>
      <c r="N976" s="1" t="s">
        <v>136</v>
      </c>
      <c r="O976" s="1" t="s">
        <v>661</v>
      </c>
      <c r="P976" s="4">
        <v>7.09</v>
      </c>
    </row>
    <row r="977" spans="1:16" hidden="1" x14ac:dyDescent="0.25">
      <c r="A977" s="1" t="s">
        <v>700</v>
      </c>
      <c r="B977">
        <v>1050</v>
      </c>
      <c r="C977" s="1" t="s">
        <v>725</v>
      </c>
      <c r="D977" s="1" t="s">
        <v>742</v>
      </c>
      <c r="E977" s="1" t="s">
        <v>759</v>
      </c>
      <c r="F977">
        <v>1</v>
      </c>
      <c r="G977">
        <v>1</v>
      </c>
      <c r="H977">
        <v>0</v>
      </c>
      <c r="I977">
        <v>0</v>
      </c>
      <c r="J977" s="1" t="s">
        <v>134</v>
      </c>
      <c r="K977">
        <v>120</v>
      </c>
      <c r="L977" s="1" t="s">
        <v>137</v>
      </c>
      <c r="M977" s="1"/>
      <c r="N977" s="1" t="s">
        <v>136</v>
      </c>
      <c r="O977" s="1" t="s">
        <v>661</v>
      </c>
      <c r="P977" s="4">
        <v>14.58</v>
      </c>
    </row>
    <row r="978" spans="1:16" x14ac:dyDescent="0.25">
      <c r="A978" s="1" t="s">
        <v>700</v>
      </c>
      <c r="B978">
        <v>1100</v>
      </c>
      <c r="C978" s="1" t="s">
        <v>725</v>
      </c>
      <c r="D978" s="1" t="s">
        <v>741</v>
      </c>
      <c r="E978" s="1" t="s">
        <v>758</v>
      </c>
      <c r="F978">
        <v>1</v>
      </c>
      <c r="G978">
        <v>1</v>
      </c>
      <c r="H978">
        <v>0</v>
      </c>
      <c r="I978">
        <v>0</v>
      </c>
      <c r="J978" s="1" t="s">
        <v>130</v>
      </c>
      <c r="K978">
        <v>120</v>
      </c>
      <c r="L978" s="1" t="s">
        <v>137</v>
      </c>
      <c r="M978" s="1"/>
      <c r="N978" s="1" t="s">
        <v>136</v>
      </c>
      <c r="O978" s="1" t="s">
        <v>661</v>
      </c>
      <c r="P978" s="4">
        <v>2465</v>
      </c>
    </row>
    <row r="979" spans="1:16" hidden="1" x14ac:dyDescent="0.25">
      <c r="A979" s="1" t="s">
        <v>776</v>
      </c>
      <c r="B979">
        <v>450</v>
      </c>
      <c r="C979" s="1" t="s">
        <v>788</v>
      </c>
      <c r="D979" s="1" t="s">
        <v>798</v>
      </c>
      <c r="E979" s="1" t="s">
        <v>811</v>
      </c>
      <c r="F979">
        <v>100</v>
      </c>
      <c r="G979">
        <v>100</v>
      </c>
      <c r="H979">
        <v>0</v>
      </c>
      <c r="I979">
        <v>0</v>
      </c>
      <c r="J979" s="1" t="s">
        <v>135</v>
      </c>
      <c r="K979">
        <v>50</v>
      </c>
      <c r="L979" s="1" t="s">
        <v>137</v>
      </c>
      <c r="M979" s="1"/>
      <c r="N979" s="1" t="s">
        <v>136</v>
      </c>
      <c r="O979" s="1" t="s">
        <v>760</v>
      </c>
      <c r="P979" s="4">
        <v>0.35909999999999997</v>
      </c>
    </row>
    <row r="980" spans="1:16" hidden="1" x14ac:dyDescent="0.25">
      <c r="A980" s="1" t="s">
        <v>776</v>
      </c>
      <c r="B980">
        <v>460</v>
      </c>
      <c r="C980" s="1" t="s">
        <v>788</v>
      </c>
      <c r="D980" s="1" t="s">
        <v>793</v>
      </c>
      <c r="E980" s="1" t="s">
        <v>806</v>
      </c>
      <c r="F980">
        <v>100</v>
      </c>
      <c r="G980">
        <v>100</v>
      </c>
      <c r="H980">
        <v>0</v>
      </c>
      <c r="I980">
        <v>0</v>
      </c>
      <c r="J980" s="1" t="s">
        <v>135</v>
      </c>
      <c r="K980">
        <v>50</v>
      </c>
      <c r="L980" s="1" t="s">
        <v>137</v>
      </c>
      <c r="M980" s="1"/>
      <c r="N980" s="1" t="s">
        <v>136</v>
      </c>
      <c r="O980" s="1" t="s">
        <v>760</v>
      </c>
      <c r="P980" s="4">
        <v>0.17199999999999999</v>
      </c>
    </row>
    <row r="981" spans="1:16" hidden="1" x14ac:dyDescent="0.25">
      <c r="A981" s="1" t="s">
        <v>776</v>
      </c>
      <c r="B981">
        <v>520</v>
      </c>
      <c r="C981" s="1" t="s">
        <v>788</v>
      </c>
      <c r="D981" s="1" t="s">
        <v>799</v>
      </c>
      <c r="E981" s="1" t="s">
        <v>812</v>
      </c>
      <c r="F981">
        <v>1</v>
      </c>
      <c r="G981">
        <v>1</v>
      </c>
      <c r="H981">
        <v>0</v>
      </c>
      <c r="I981">
        <v>0</v>
      </c>
      <c r="J981" s="1" t="s">
        <v>135</v>
      </c>
      <c r="K981">
        <v>50</v>
      </c>
      <c r="L981" s="1" t="s">
        <v>137</v>
      </c>
      <c r="M981" s="1"/>
      <c r="N981" s="1" t="s">
        <v>136</v>
      </c>
      <c r="O981" s="1" t="s">
        <v>760</v>
      </c>
      <c r="P981" s="4">
        <v>188.2586</v>
      </c>
    </row>
    <row r="982" spans="1:16" hidden="1" x14ac:dyDescent="0.25">
      <c r="A982" s="1" t="s">
        <v>776</v>
      </c>
      <c r="B982">
        <v>530</v>
      </c>
      <c r="C982" s="1" t="s">
        <v>788</v>
      </c>
      <c r="D982" s="1" t="s">
        <v>800</v>
      </c>
      <c r="E982" s="1" t="s">
        <v>813</v>
      </c>
      <c r="F982">
        <v>1</v>
      </c>
      <c r="G982">
        <v>1</v>
      </c>
      <c r="H982">
        <v>0</v>
      </c>
      <c r="I982">
        <v>0</v>
      </c>
      <c r="J982" s="1" t="s">
        <v>135</v>
      </c>
      <c r="K982">
        <v>50</v>
      </c>
      <c r="L982" s="1" t="s">
        <v>137</v>
      </c>
      <c r="M982" s="1"/>
      <c r="N982" s="1" t="s">
        <v>136</v>
      </c>
      <c r="O982" s="1" t="s">
        <v>760</v>
      </c>
      <c r="P982" s="4">
        <v>82.665000000000006</v>
      </c>
    </row>
    <row r="983" spans="1:16" hidden="1" x14ac:dyDescent="0.25">
      <c r="A983" s="1" t="s">
        <v>776</v>
      </c>
      <c r="B983">
        <v>540</v>
      </c>
      <c r="C983" s="1" t="s">
        <v>788</v>
      </c>
      <c r="D983" s="1" t="s">
        <v>801</v>
      </c>
      <c r="E983" s="1" t="s">
        <v>814</v>
      </c>
      <c r="F983">
        <v>1</v>
      </c>
      <c r="G983">
        <v>1</v>
      </c>
      <c r="H983">
        <v>0</v>
      </c>
      <c r="I983">
        <v>0</v>
      </c>
      <c r="J983" s="1" t="s">
        <v>135</v>
      </c>
      <c r="K983">
        <v>50</v>
      </c>
      <c r="L983" s="1" t="s">
        <v>137</v>
      </c>
      <c r="M983" s="1"/>
      <c r="N983" s="1" t="s">
        <v>136</v>
      </c>
      <c r="O983" s="1" t="s">
        <v>760</v>
      </c>
      <c r="P983" s="4">
        <v>498.4443</v>
      </c>
    </row>
    <row r="984" spans="1:16" hidden="1" x14ac:dyDescent="0.25">
      <c r="A984" s="1" t="s">
        <v>776</v>
      </c>
      <c r="B984">
        <v>550</v>
      </c>
      <c r="C984" s="1" t="s">
        <v>788</v>
      </c>
      <c r="D984" s="1" t="s">
        <v>802</v>
      </c>
      <c r="E984" s="1" t="s">
        <v>815</v>
      </c>
      <c r="F984">
        <v>1</v>
      </c>
      <c r="G984">
        <v>1</v>
      </c>
      <c r="H984">
        <v>0</v>
      </c>
      <c r="I984">
        <v>0</v>
      </c>
      <c r="J984" s="1" t="s">
        <v>135</v>
      </c>
      <c r="K984">
        <v>50</v>
      </c>
      <c r="L984" s="1" t="s">
        <v>137</v>
      </c>
      <c r="M984" s="1"/>
      <c r="N984" s="1" t="s">
        <v>136</v>
      </c>
      <c r="O984" s="1" t="s">
        <v>760</v>
      </c>
      <c r="P984" s="4">
        <v>694.37130000000002</v>
      </c>
    </row>
    <row r="985" spans="1:16" hidden="1" x14ac:dyDescent="0.25">
      <c r="A985" s="1" t="s">
        <v>776</v>
      </c>
      <c r="B985">
        <v>580</v>
      </c>
      <c r="C985" s="1" t="s">
        <v>788</v>
      </c>
      <c r="D985" s="1" t="s">
        <v>795</v>
      </c>
      <c r="E985" s="1" t="s">
        <v>808</v>
      </c>
      <c r="F985">
        <v>1</v>
      </c>
      <c r="G985">
        <v>1</v>
      </c>
      <c r="H985">
        <v>0</v>
      </c>
      <c r="I985">
        <v>0</v>
      </c>
      <c r="J985" s="1" t="s">
        <v>135</v>
      </c>
      <c r="K985">
        <v>60</v>
      </c>
      <c r="L985" s="1" t="s">
        <v>137</v>
      </c>
      <c r="M985" s="1"/>
      <c r="N985" s="1" t="s">
        <v>136</v>
      </c>
      <c r="O985" s="1" t="s">
        <v>760</v>
      </c>
      <c r="P985" s="4">
        <v>6.4725999999999999</v>
      </c>
    </row>
    <row r="986" spans="1:16" hidden="1" x14ac:dyDescent="0.25">
      <c r="A986" s="1" t="s">
        <v>776</v>
      </c>
      <c r="B986">
        <v>630</v>
      </c>
      <c r="C986" s="1" t="s">
        <v>788</v>
      </c>
      <c r="D986" s="1" t="s">
        <v>796</v>
      </c>
      <c r="E986" s="1" t="s">
        <v>809</v>
      </c>
      <c r="F986">
        <v>1</v>
      </c>
      <c r="G986">
        <v>1</v>
      </c>
      <c r="H986">
        <v>0</v>
      </c>
      <c r="I986">
        <v>0</v>
      </c>
      <c r="J986" s="1" t="s">
        <v>135</v>
      </c>
      <c r="K986">
        <v>60</v>
      </c>
      <c r="L986" s="1" t="s">
        <v>137</v>
      </c>
      <c r="M986" s="1"/>
      <c r="N986" s="1" t="s">
        <v>136</v>
      </c>
      <c r="O986" s="1" t="s">
        <v>760</v>
      </c>
      <c r="P986" s="4">
        <v>4.4400000000000004</v>
      </c>
    </row>
    <row r="987" spans="1:16" hidden="1" x14ac:dyDescent="0.25">
      <c r="A987" s="1" t="s">
        <v>776</v>
      </c>
      <c r="B987">
        <v>650</v>
      </c>
      <c r="C987" s="1" t="s">
        <v>788</v>
      </c>
      <c r="D987" s="1" t="s">
        <v>803</v>
      </c>
      <c r="E987" s="1" t="s">
        <v>816</v>
      </c>
      <c r="F987">
        <v>1</v>
      </c>
      <c r="G987">
        <v>0</v>
      </c>
      <c r="H987">
        <v>1</v>
      </c>
      <c r="I987">
        <v>0</v>
      </c>
      <c r="J987" s="1" t="s">
        <v>135</v>
      </c>
      <c r="K987">
        <v>60</v>
      </c>
      <c r="L987" s="1" t="s">
        <v>137</v>
      </c>
      <c r="M987" s="1"/>
      <c r="N987" s="1" t="s">
        <v>136</v>
      </c>
      <c r="O987" s="1" t="s">
        <v>760</v>
      </c>
      <c r="P987" s="4">
        <v>381</v>
      </c>
    </row>
    <row r="988" spans="1:16" hidden="1" x14ac:dyDescent="0.25">
      <c r="A988" s="1" t="s">
        <v>777</v>
      </c>
      <c r="B988">
        <v>450</v>
      </c>
      <c r="C988" s="1" t="s">
        <v>789</v>
      </c>
      <c r="D988" s="1" t="s">
        <v>798</v>
      </c>
      <c r="E988" s="1" t="s">
        <v>811</v>
      </c>
      <c r="F988">
        <v>100</v>
      </c>
      <c r="G988">
        <v>100</v>
      </c>
      <c r="H988">
        <v>0</v>
      </c>
      <c r="I988">
        <v>0</v>
      </c>
      <c r="J988" s="1" t="s">
        <v>135</v>
      </c>
      <c r="K988">
        <v>50</v>
      </c>
      <c r="L988" s="1" t="s">
        <v>137</v>
      </c>
      <c r="M988" s="1"/>
      <c r="N988" s="1" t="s">
        <v>136</v>
      </c>
      <c r="O988" s="1" t="s">
        <v>760</v>
      </c>
      <c r="P988" s="4">
        <v>0.35909999999999997</v>
      </c>
    </row>
    <row r="989" spans="1:16" hidden="1" x14ac:dyDescent="0.25">
      <c r="A989" s="1" t="s">
        <v>777</v>
      </c>
      <c r="B989">
        <v>460</v>
      </c>
      <c r="C989" s="1" t="s">
        <v>789</v>
      </c>
      <c r="D989" s="1" t="s">
        <v>793</v>
      </c>
      <c r="E989" s="1" t="s">
        <v>806</v>
      </c>
      <c r="F989">
        <v>100</v>
      </c>
      <c r="G989">
        <v>100</v>
      </c>
      <c r="H989">
        <v>0</v>
      </c>
      <c r="I989">
        <v>0</v>
      </c>
      <c r="J989" s="1" t="s">
        <v>135</v>
      </c>
      <c r="K989">
        <v>50</v>
      </c>
      <c r="L989" s="1" t="s">
        <v>137</v>
      </c>
      <c r="M989" s="1"/>
      <c r="N989" s="1" t="s">
        <v>136</v>
      </c>
      <c r="O989" s="1" t="s">
        <v>760</v>
      </c>
      <c r="P989" s="4">
        <v>0.17199999999999999</v>
      </c>
    </row>
    <row r="990" spans="1:16" hidden="1" x14ac:dyDescent="0.25">
      <c r="A990" s="1" t="s">
        <v>777</v>
      </c>
      <c r="B990">
        <v>520</v>
      </c>
      <c r="C990" s="1" t="s">
        <v>789</v>
      </c>
      <c r="D990" s="1" t="s">
        <v>799</v>
      </c>
      <c r="E990" s="1" t="s">
        <v>812</v>
      </c>
      <c r="F990">
        <v>1</v>
      </c>
      <c r="G990">
        <v>1</v>
      </c>
      <c r="H990">
        <v>0</v>
      </c>
      <c r="I990">
        <v>0</v>
      </c>
      <c r="J990" s="1" t="s">
        <v>135</v>
      </c>
      <c r="K990">
        <v>50</v>
      </c>
      <c r="L990" s="1" t="s">
        <v>137</v>
      </c>
      <c r="M990" s="1"/>
      <c r="N990" s="1" t="s">
        <v>136</v>
      </c>
      <c r="O990" s="1" t="s">
        <v>760</v>
      </c>
      <c r="P990" s="4">
        <v>188.2586</v>
      </c>
    </row>
    <row r="991" spans="1:16" hidden="1" x14ac:dyDescent="0.25">
      <c r="A991" s="1" t="s">
        <v>777</v>
      </c>
      <c r="B991">
        <v>530</v>
      </c>
      <c r="C991" s="1" t="s">
        <v>789</v>
      </c>
      <c r="D991" s="1" t="s">
        <v>800</v>
      </c>
      <c r="E991" s="1" t="s">
        <v>813</v>
      </c>
      <c r="F991">
        <v>1</v>
      </c>
      <c r="G991">
        <v>1</v>
      </c>
      <c r="H991">
        <v>0</v>
      </c>
      <c r="I991">
        <v>0</v>
      </c>
      <c r="J991" s="1" t="s">
        <v>135</v>
      </c>
      <c r="K991">
        <v>50</v>
      </c>
      <c r="L991" s="1" t="s">
        <v>137</v>
      </c>
      <c r="M991" s="1"/>
      <c r="N991" s="1" t="s">
        <v>136</v>
      </c>
      <c r="O991" s="1" t="s">
        <v>760</v>
      </c>
      <c r="P991" s="4">
        <v>82.665000000000006</v>
      </c>
    </row>
    <row r="992" spans="1:16" hidden="1" x14ac:dyDescent="0.25">
      <c r="A992" s="1" t="s">
        <v>777</v>
      </c>
      <c r="B992">
        <v>540</v>
      </c>
      <c r="C992" s="1" t="s">
        <v>789</v>
      </c>
      <c r="D992" s="1" t="s">
        <v>801</v>
      </c>
      <c r="E992" s="1" t="s">
        <v>814</v>
      </c>
      <c r="F992">
        <v>1</v>
      </c>
      <c r="G992">
        <v>1</v>
      </c>
      <c r="H992">
        <v>0</v>
      </c>
      <c r="I992">
        <v>0</v>
      </c>
      <c r="J992" s="1" t="s">
        <v>135</v>
      </c>
      <c r="K992">
        <v>50</v>
      </c>
      <c r="L992" s="1" t="s">
        <v>137</v>
      </c>
      <c r="M992" s="1"/>
      <c r="N992" s="1" t="s">
        <v>136</v>
      </c>
      <c r="O992" s="1" t="s">
        <v>760</v>
      </c>
      <c r="P992" s="4">
        <v>498.4443</v>
      </c>
    </row>
    <row r="993" spans="1:16" hidden="1" x14ac:dyDescent="0.25">
      <c r="A993" s="1" t="s">
        <v>777</v>
      </c>
      <c r="B993">
        <v>550</v>
      </c>
      <c r="C993" s="1" t="s">
        <v>789</v>
      </c>
      <c r="D993" s="1" t="s">
        <v>802</v>
      </c>
      <c r="E993" s="1" t="s">
        <v>815</v>
      </c>
      <c r="F993">
        <v>1</v>
      </c>
      <c r="G993">
        <v>1</v>
      </c>
      <c r="H993">
        <v>0</v>
      </c>
      <c r="I993">
        <v>0</v>
      </c>
      <c r="J993" s="1" t="s">
        <v>135</v>
      </c>
      <c r="K993">
        <v>50</v>
      </c>
      <c r="L993" s="1" t="s">
        <v>137</v>
      </c>
      <c r="M993" s="1"/>
      <c r="N993" s="1" t="s">
        <v>136</v>
      </c>
      <c r="O993" s="1" t="s">
        <v>760</v>
      </c>
      <c r="P993" s="4">
        <v>694.37130000000002</v>
      </c>
    </row>
    <row r="994" spans="1:16" hidden="1" x14ac:dyDescent="0.25">
      <c r="A994" s="1" t="s">
        <v>777</v>
      </c>
      <c r="B994">
        <v>580</v>
      </c>
      <c r="C994" s="1" t="s">
        <v>789</v>
      </c>
      <c r="D994" s="1" t="s">
        <v>795</v>
      </c>
      <c r="E994" s="1" t="s">
        <v>808</v>
      </c>
      <c r="F994">
        <v>1</v>
      </c>
      <c r="G994">
        <v>1</v>
      </c>
      <c r="H994">
        <v>0</v>
      </c>
      <c r="I994">
        <v>0</v>
      </c>
      <c r="J994" s="1" t="s">
        <v>135</v>
      </c>
      <c r="K994">
        <v>60</v>
      </c>
      <c r="L994" s="1" t="s">
        <v>137</v>
      </c>
      <c r="M994" s="1"/>
      <c r="N994" s="1" t="s">
        <v>136</v>
      </c>
      <c r="O994" s="1" t="s">
        <v>760</v>
      </c>
      <c r="P994" s="4">
        <v>6.4725999999999999</v>
      </c>
    </row>
    <row r="995" spans="1:16" hidden="1" x14ac:dyDescent="0.25">
      <c r="A995" s="1" t="s">
        <v>777</v>
      </c>
      <c r="B995">
        <v>630</v>
      </c>
      <c r="C995" s="1" t="s">
        <v>789</v>
      </c>
      <c r="D995" s="1" t="s">
        <v>796</v>
      </c>
      <c r="E995" s="1" t="s">
        <v>809</v>
      </c>
      <c r="F995">
        <v>1</v>
      </c>
      <c r="G995">
        <v>1</v>
      </c>
      <c r="H995">
        <v>0</v>
      </c>
      <c r="I995">
        <v>0</v>
      </c>
      <c r="J995" s="1" t="s">
        <v>135</v>
      </c>
      <c r="K995">
        <v>60</v>
      </c>
      <c r="L995" s="1" t="s">
        <v>137</v>
      </c>
      <c r="M995" s="1"/>
      <c r="N995" s="1" t="s">
        <v>136</v>
      </c>
      <c r="O995" s="1" t="s">
        <v>760</v>
      </c>
      <c r="P995" s="4">
        <v>4.4400000000000004</v>
      </c>
    </row>
    <row r="996" spans="1:16" hidden="1" x14ac:dyDescent="0.25">
      <c r="A996" s="1" t="s">
        <v>777</v>
      </c>
      <c r="B996">
        <v>650</v>
      </c>
      <c r="C996" s="1" t="s">
        <v>789</v>
      </c>
      <c r="D996" s="1" t="s">
        <v>803</v>
      </c>
      <c r="E996" s="1" t="s">
        <v>816</v>
      </c>
      <c r="F996">
        <v>1</v>
      </c>
      <c r="G996">
        <v>0</v>
      </c>
      <c r="H996">
        <v>1</v>
      </c>
      <c r="I996">
        <v>0</v>
      </c>
      <c r="J996" s="1" t="s">
        <v>135</v>
      </c>
      <c r="K996">
        <v>60</v>
      </c>
      <c r="L996" s="1" t="s">
        <v>137</v>
      </c>
      <c r="M996" s="1"/>
      <c r="N996" s="1" t="s">
        <v>136</v>
      </c>
      <c r="O996" s="1" t="s">
        <v>760</v>
      </c>
      <c r="P996" s="4">
        <v>381</v>
      </c>
    </row>
    <row r="997" spans="1:16" hidden="1" x14ac:dyDescent="0.25">
      <c r="A997" s="1" t="s">
        <v>322</v>
      </c>
      <c r="B997">
        <v>910</v>
      </c>
      <c r="C997" s="1" t="s">
        <v>345</v>
      </c>
      <c r="D997" s="1" t="s">
        <v>159</v>
      </c>
      <c r="E997" s="1" t="s">
        <v>165</v>
      </c>
      <c r="F997">
        <v>2</v>
      </c>
      <c r="G997">
        <v>2</v>
      </c>
      <c r="H997">
        <v>0</v>
      </c>
      <c r="I997">
        <v>0</v>
      </c>
      <c r="J997" s="1" t="s">
        <v>134</v>
      </c>
      <c r="K997">
        <v>110</v>
      </c>
      <c r="L997" s="1" t="s">
        <v>136</v>
      </c>
      <c r="M997" s="1" t="s">
        <v>572</v>
      </c>
      <c r="N997" s="1" t="s">
        <v>136</v>
      </c>
      <c r="O997" s="1" t="s">
        <v>572</v>
      </c>
      <c r="P997" s="4">
        <v>3.16</v>
      </c>
    </row>
    <row r="998" spans="1:16" hidden="1" x14ac:dyDescent="0.25">
      <c r="A998" s="1" t="s">
        <v>778</v>
      </c>
      <c r="B998">
        <v>20</v>
      </c>
      <c r="C998" s="1" t="s">
        <v>790</v>
      </c>
      <c r="D998" s="1" t="s">
        <v>98</v>
      </c>
      <c r="E998" s="1" t="s">
        <v>125</v>
      </c>
      <c r="F998">
        <v>1</v>
      </c>
      <c r="G998">
        <v>1</v>
      </c>
      <c r="H998">
        <v>0</v>
      </c>
      <c r="I998">
        <v>0</v>
      </c>
      <c r="J998" s="1" t="s">
        <v>132</v>
      </c>
      <c r="K998">
        <v>10</v>
      </c>
      <c r="L998" s="1" t="s">
        <v>137</v>
      </c>
      <c r="M998" s="1"/>
      <c r="N998" s="1" t="s">
        <v>136</v>
      </c>
      <c r="O998" s="1" t="s">
        <v>760</v>
      </c>
      <c r="P998" s="4">
        <v>1223.3354999999999</v>
      </c>
    </row>
    <row r="999" spans="1:16" x14ac:dyDescent="0.25">
      <c r="A999" s="1" t="s">
        <v>44</v>
      </c>
      <c r="B999">
        <v>480</v>
      </c>
      <c r="C999" s="1" t="s">
        <v>73</v>
      </c>
      <c r="D999" s="1" t="s">
        <v>100</v>
      </c>
      <c r="E999" s="1" t="s">
        <v>127</v>
      </c>
      <c r="F999">
        <v>0</v>
      </c>
      <c r="G999">
        <v>2</v>
      </c>
      <c r="H999">
        <v>0</v>
      </c>
      <c r="I999">
        <v>0</v>
      </c>
      <c r="J999" s="1" t="s">
        <v>130</v>
      </c>
      <c r="K999">
        <v>10</v>
      </c>
      <c r="L999" s="1" t="s">
        <v>136</v>
      </c>
      <c r="M999" s="1" t="s">
        <v>142</v>
      </c>
      <c r="N999" s="1" t="s">
        <v>136</v>
      </c>
      <c r="O999" s="1" t="s">
        <v>142</v>
      </c>
      <c r="P999" s="4" t="s">
        <v>152</v>
      </c>
    </row>
    <row r="1000" spans="1:16" hidden="1" x14ac:dyDescent="0.25">
      <c r="A1000" s="1" t="s">
        <v>578</v>
      </c>
      <c r="B1000">
        <v>10</v>
      </c>
      <c r="C1000" s="1" t="s">
        <v>582</v>
      </c>
      <c r="D1000" s="1" t="s">
        <v>584</v>
      </c>
      <c r="E1000" s="1" t="s">
        <v>589</v>
      </c>
      <c r="F1000">
        <v>1</v>
      </c>
      <c r="G1000">
        <v>0</v>
      </c>
      <c r="H1000">
        <v>1</v>
      </c>
      <c r="I1000">
        <v>0</v>
      </c>
      <c r="J1000" s="1" t="s">
        <v>129</v>
      </c>
      <c r="K1000">
        <v>10</v>
      </c>
      <c r="L1000" s="1" t="s">
        <v>136</v>
      </c>
      <c r="M1000" s="1" t="s">
        <v>573</v>
      </c>
      <c r="N1000" s="1" t="s">
        <v>136</v>
      </c>
      <c r="O1000" s="1" t="s">
        <v>573</v>
      </c>
      <c r="P1000" s="4">
        <v>11.344200000000001</v>
      </c>
    </row>
    <row r="1001" spans="1:16" hidden="1" x14ac:dyDescent="0.25">
      <c r="A1001" s="1" t="s">
        <v>578</v>
      </c>
      <c r="B1001">
        <v>20</v>
      </c>
      <c r="C1001" s="1" t="s">
        <v>582</v>
      </c>
      <c r="D1001" s="1" t="s">
        <v>585</v>
      </c>
      <c r="E1001" s="1" t="s">
        <v>590</v>
      </c>
      <c r="F1001">
        <v>1</v>
      </c>
      <c r="G1001">
        <v>0</v>
      </c>
      <c r="H1001">
        <v>1</v>
      </c>
      <c r="I1001">
        <v>0</v>
      </c>
      <c r="J1001" s="1" t="s">
        <v>133</v>
      </c>
      <c r="K1001">
        <v>10</v>
      </c>
      <c r="L1001" s="1" t="s">
        <v>136</v>
      </c>
      <c r="M1001" s="1" t="s">
        <v>573</v>
      </c>
      <c r="N1001" s="1" t="s">
        <v>136</v>
      </c>
      <c r="O1001" s="1" t="s">
        <v>573</v>
      </c>
      <c r="P1001" s="4">
        <v>18.8</v>
      </c>
    </row>
    <row r="1002" spans="1:16" hidden="1" x14ac:dyDescent="0.25">
      <c r="A1002" s="1" t="s">
        <v>578</v>
      </c>
      <c r="B1002">
        <v>30</v>
      </c>
      <c r="C1002" s="1" t="s">
        <v>582</v>
      </c>
      <c r="D1002" s="1" t="s">
        <v>586</v>
      </c>
      <c r="E1002" s="1" t="s">
        <v>591</v>
      </c>
      <c r="F1002">
        <v>0.1</v>
      </c>
      <c r="G1002">
        <v>0</v>
      </c>
      <c r="H1002">
        <v>0.1</v>
      </c>
      <c r="I1002">
        <v>0</v>
      </c>
      <c r="J1002" s="1" t="s">
        <v>133</v>
      </c>
      <c r="K1002">
        <v>10</v>
      </c>
      <c r="L1002" s="1" t="s">
        <v>136</v>
      </c>
      <c r="M1002" s="1" t="s">
        <v>573</v>
      </c>
      <c r="N1002" s="1" t="s">
        <v>136</v>
      </c>
      <c r="O1002" s="1" t="s">
        <v>573</v>
      </c>
      <c r="P1002" s="4">
        <v>75.889399999999995</v>
      </c>
    </row>
    <row r="1003" spans="1:16" hidden="1" x14ac:dyDescent="0.25">
      <c r="A1003" s="1" t="s">
        <v>578</v>
      </c>
      <c r="B1003">
        <v>40</v>
      </c>
      <c r="C1003" s="1" t="s">
        <v>582</v>
      </c>
      <c r="D1003" s="1" t="s">
        <v>547</v>
      </c>
      <c r="E1003" s="1" t="s">
        <v>565</v>
      </c>
      <c r="F1003">
        <v>1</v>
      </c>
      <c r="G1003">
        <v>0</v>
      </c>
      <c r="H1003">
        <v>1</v>
      </c>
      <c r="I1003">
        <v>0</v>
      </c>
      <c r="J1003" s="1" t="s">
        <v>129</v>
      </c>
      <c r="K1003">
        <v>10</v>
      </c>
      <c r="L1003" s="1" t="s">
        <v>136</v>
      </c>
      <c r="M1003" s="1" t="s">
        <v>573</v>
      </c>
      <c r="N1003" s="1" t="s">
        <v>136</v>
      </c>
      <c r="O1003" s="1" t="s">
        <v>573</v>
      </c>
      <c r="P1003" s="4">
        <v>4.49</v>
      </c>
    </row>
    <row r="1004" spans="1:16" hidden="1" x14ac:dyDescent="0.25">
      <c r="A1004" s="1" t="s">
        <v>578</v>
      </c>
      <c r="B1004">
        <v>50</v>
      </c>
      <c r="C1004" s="1" t="s">
        <v>582</v>
      </c>
      <c r="D1004" s="1" t="s">
        <v>546</v>
      </c>
      <c r="E1004" s="1" t="s">
        <v>564</v>
      </c>
      <c r="F1004">
        <v>1</v>
      </c>
      <c r="G1004">
        <v>0</v>
      </c>
      <c r="H1004">
        <v>1</v>
      </c>
      <c r="I1004">
        <v>0</v>
      </c>
      <c r="J1004" s="1" t="s">
        <v>129</v>
      </c>
      <c r="K1004">
        <v>10</v>
      </c>
      <c r="L1004" s="1" t="s">
        <v>136</v>
      </c>
      <c r="M1004" s="1" t="s">
        <v>573</v>
      </c>
      <c r="N1004" s="1" t="s">
        <v>136</v>
      </c>
      <c r="O1004" s="1" t="s">
        <v>573</v>
      </c>
      <c r="P1004" s="4">
        <v>26.75</v>
      </c>
    </row>
    <row r="1005" spans="1:16" hidden="1" x14ac:dyDescent="0.25">
      <c r="A1005" s="1" t="s">
        <v>578</v>
      </c>
      <c r="B1005">
        <v>60</v>
      </c>
      <c r="C1005" s="1" t="s">
        <v>582</v>
      </c>
      <c r="D1005" s="1" t="s">
        <v>549</v>
      </c>
      <c r="E1005" s="1" t="s">
        <v>567</v>
      </c>
      <c r="F1005">
        <v>2</v>
      </c>
      <c r="G1005">
        <v>0</v>
      </c>
      <c r="H1005">
        <v>2</v>
      </c>
      <c r="I1005">
        <v>0</v>
      </c>
      <c r="J1005" s="1" t="s">
        <v>129</v>
      </c>
      <c r="K1005">
        <v>10</v>
      </c>
      <c r="L1005" s="1" t="s">
        <v>136</v>
      </c>
      <c r="M1005" s="1" t="s">
        <v>573</v>
      </c>
      <c r="N1005" s="1" t="s">
        <v>136</v>
      </c>
      <c r="O1005" s="1" t="s">
        <v>573</v>
      </c>
      <c r="P1005" s="4">
        <v>7.3398000000000003</v>
      </c>
    </row>
    <row r="1006" spans="1:16" hidden="1" x14ac:dyDescent="0.25">
      <c r="A1006" s="1" t="s">
        <v>578</v>
      </c>
      <c r="B1006">
        <v>70</v>
      </c>
      <c r="C1006" s="1" t="s">
        <v>582</v>
      </c>
      <c r="D1006" s="1" t="s">
        <v>548</v>
      </c>
      <c r="E1006" s="1" t="s">
        <v>566</v>
      </c>
      <c r="F1006">
        <v>1</v>
      </c>
      <c r="G1006">
        <v>0</v>
      </c>
      <c r="H1006">
        <v>1</v>
      </c>
      <c r="I1006">
        <v>0</v>
      </c>
      <c r="J1006" s="1" t="s">
        <v>129</v>
      </c>
      <c r="K1006">
        <v>10</v>
      </c>
      <c r="L1006" s="1" t="s">
        <v>136</v>
      </c>
      <c r="M1006" s="1" t="s">
        <v>573</v>
      </c>
      <c r="N1006" s="1" t="s">
        <v>136</v>
      </c>
      <c r="O1006" s="1" t="s">
        <v>573</v>
      </c>
      <c r="P1006" s="4">
        <v>7.3799000000000001</v>
      </c>
    </row>
    <row r="1007" spans="1:16" x14ac:dyDescent="0.25">
      <c r="A1007" s="1" t="s">
        <v>578</v>
      </c>
      <c r="B1007">
        <v>80</v>
      </c>
      <c r="C1007" s="1" t="s">
        <v>582</v>
      </c>
      <c r="D1007" s="1" t="s">
        <v>587</v>
      </c>
      <c r="E1007" s="1" t="s">
        <v>592</v>
      </c>
      <c r="F1007">
        <v>1</v>
      </c>
      <c r="G1007">
        <v>0</v>
      </c>
      <c r="H1007">
        <v>1</v>
      </c>
      <c r="I1007">
        <v>0</v>
      </c>
      <c r="J1007" s="1" t="s">
        <v>130</v>
      </c>
      <c r="K1007">
        <v>10</v>
      </c>
      <c r="L1007" s="1" t="s">
        <v>136</v>
      </c>
      <c r="M1007" s="1" t="s">
        <v>573</v>
      </c>
      <c r="N1007" s="1" t="s">
        <v>136</v>
      </c>
      <c r="O1007" s="1" t="s">
        <v>573</v>
      </c>
      <c r="P1007" s="4">
        <v>0.01</v>
      </c>
    </row>
    <row r="1008" spans="1:16" hidden="1" x14ac:dyDescent="0.25">
      <c r="A1008" s="1" t="s">
        <v>276</v>
      </c>
      <c r="B1008">
        <v>420</v>
      </c>
      <c r="C1008" s="1" t="s">
        <v>283</v>
      </c>
      <c r="D1008" s="1" t="s">
        <v>240</v>
      </c>
      <c r="E1008" s="1" t="s">
        <v>259</v>
      </c>
      <c r="F1008">
        <v>1</v>
      </c>
      <c r="G1008">
        <v>1</v>
      </c>
      <c r="H1008">
        <v>0</v>
      </c>
      <c r="I1008">
        <v>0</v>
      </c>
      <c r="J1008" s="1" t="s">
        <v>129</v>
      </c>
      <c r="K1008">
        <v>140</v>
      </c>
      <c r="L1008" s="1" t="s">
        <v>136</v>
      </c>
      <c r="M1008" s="1" t="s">
        <v>300</v>
      </c>
      <c r="N1008" s="1" t="s">
        <v>136</v>
      </c>
      <c r="O1008" s="1" t="s">
        <v>265</v>
      </c>
      <c r="P1008" s="4">
        <v>12.2423</v>
      </c>
    </row>
    <row r="1009" spans="1:16" hidden="1" x14ac:dyDescent="0.25">
      <c r="A1009" s="1" t="s">
        <v>276</v>
      </c>
      <c r="B1009">
        <v>430</v>
      </c>
      <c r="C1009" s="1" t="s">
        <v>283</v>
      </c>
      <c r="D1009" s="1" t="s">
        <v>241</v>
      </c>
      <c r="E1009" s="1" t="s">
        <v>260</v>
      </c>
      <c r="F1009">
        <v>1</v>
      </c>
      <c r="G1009">
        <v>1</v>
      </c>
      <c r="H1009">
        <v>0</v>
      </c>
      <c r="I1009">
        <v>0</v>
      </c>
      <c r="J1009" s="1" t="s">
        <v>129</v>
      </c>
      <c r="K1009">
        <v>140</v>
      </c>
      <c r="L1009" s="1" t="s">
        <v>136</v>
      </c>
      <c r="M1009" s="1" t="s">
        <v>300</v>
      </c>
      <c r="N1009" s="1" t="s">
        <v>136</v>
      </c>
      <c r="O1009" s="1" t="s">
        <v>265</v>
      </c>
      <c r="P1009" s="4">
        <v>12.2423</v>
      </c>
    </row>
    <row r="1010" spans="1:16" hidden="1" x14ac:dyDescent="0.25">
      <c r="A1010" s="1" t="s">
        <v>276</v>
      </c>
      <c r="B1010">
        <v>500</v>
      </c>
      <c r="C1010" s="1" t="s">
        <v>283</v>
      </c>
      <c r="D1010" s="1" t="s">
        <v>242</v>
      </c>
      <c r="E1010" s="1" t="s">
        <v>261</v>
      </c>
      <c r="F1010">
        <v>3</v>
      </c>
      <c r="G1010">
        <v>3</v>
      </c>
      <c r="H1010">
        <v>0</v>
      </c>
      <c r="I1010">
        <v>0</v>
      </c>
      <c r="J1010" s="1" t="s">
        <v>135</v>
      </c>
      <c r="K1010">
        <v>208</v>
      </c>
      <c r="L1010" s="1" t="s">
        <v>136</v>
      </c>
      <c r="M1010" s="1" t="s">
        <v>300</v>
      </c>
      <c r="N1010" s="1" t="s">
        <v>136</v>
      </c>
      <c r="O1010" s="1" t="s">
        <v>265</v>
      </c>
      <c r="P1010" s="4">
        <v>1.26</v>
      </c>
    </row>
    <row r="1011" spans="1:16" hidden="1" x14ac:dyDescent="0.25">
      <c r="A1011" s="1" t="s">
        <v>276</v>
      </c>
      <c r="B1011">
        <v>520</v>
      </c>
      <c r="C1011" s="1" t="s">
        <v>283</v>
      </c>
      <c r="D1011" s="1" t="s">
        <v>243</v>
      </c>
      <c r="E1011" s="1" t="s">
        <v>262</v>
      </c>
      <c r="F1011">
        <v>4</v>
      </c>
      <c r="G1011">
        <v>4</v>
      </c>
      <c r="H1011">
        <v>0</v>
      </c>
      <c r="I1011">
        <v>0</v>
      </c>
      <c r="J1011" s="1" t="s">
        <v>133</v>
      </c>
      <c r="K1011">
        <v>208</v>
      </c>
      <c r="L1011" s="1" t="s">
        <v>136</v>
      </c>
      <c r="M1011" s="1" t="s">
        <v>300</v>
      </c>
      <c r="N1011" s="1" t="s">
        <v>136</v>
      </c>
      <c r="O1011" s="1" t="s">
        <v>265</v>
      </c>
      <c r="P1011" s="4">
        <v>2.6949999999999998</v>
      </c>
    </row>
    <row r="1012" spans="1:16" x14ac:dyDescent="0.25">
      <c r="A1012" s="1" t="s">
        <v>276</v>
      </c>
      <c r="B1012">
        <v>570</v>
      </c>
      <c r="C1012" s="1" t="s">
        <v>283</v>
      </c>
      <c r="D1012" s="1" t="s">
        <v>244</v>
      </c>
      <c r="E1012" s="1" t="s">
        <v>263</v>
      </c>
      <c r="F1012">
        <v>2</v>
      </c>
      <c r="G1012">
        <v>2</v>
      </c>
      <c r="H1012">
        <v>0</v>
      </c>
      <c r="I1012">
        <v>0</v>
      </c>
      <c r="J1012" s="1" t="s">
        <v>130</v>
      </c>
      <c r="K1012">
        <v>208</v>
      </c>
      <c r="L1012" s="1" t="s">
        <v>136</v>
      </c>
      <c r="M1012" s="1" t="s">
        <v>300</v>
      </c>
      <c r="N1012" s="1" t="s">
        <v>136</v>
      </c>
      <c r="O1012" s="1" t="s">
        <v>265</v>
      </c>
      <c r="P1012" s="4">
        <v>42.5</v>
      </c>
    </row>
    <row r="1013" spans="1:16" x14ac:dyDescent="0.25">
      <c r="A1013" s="1" t="s">
        <v>276</v>
      </c>
      <c r="B1013">
        <v>700</v>
      </c>
      <c r="C1013" s="1" t="s">
        <v>283</v>
      </c>
      <c r="D1013" s="1" t="s">
        <v>291</v>
      </c>
      <c r="E1013" s="1" t="s">
        <v>299</v>
      </c>
      <c r="F1013">
        <v>0.5</v>
      </c>
      <c r="G1013">
        <v>0.5</v>
      </c>
      <c r="H1013">
        <v>0</v>
      </c>
      <c r="I1013">
        <v>0</v>
      </c>
      <c r="J1013" s="1" t="s">
        <v>130</v>
      </c>
      <c r="K1013">
        <v>208</v>
      </c>
      <c r="L1013" s="1" t="s">
        <v>136</v>
      </c>
      <c r="M1013" s="1" t="s">
        <v>300</v>
      </c>
      <c r="N1013" s="1" t="s">
        <v>136</v>
      </c>
      <c r="O1013" s="1" t="s">
        <v>265</v>
      </c>
      <c r="P1013" s="4">
        <v>0.1</v>
      </c>
    </row>
    <row r="1014" spans="1:16" hidden="1" x14ac:dyDescent="0.25">
      <c r="A1014" s="1" t="s">
        <v>323</v>
      </c>
      <c r="B1014">
        <v>50</v>
      </c>
      <c r="C1014" s="1"/>
      <c r="D1014" s="1" t="s">
        <v>363</v>
      </c>
      <c r="E1014" s="1" t="s">
        <v>380</v>
      </c>
      <c r="F1014">
        <v>2</v>
      </c>
      <c r="G1014">
        <v>2</v>
      </c>
      <c r="H1014">
        <v>0</v>
      </c>
      <c r="I1014">
        <v>0</v>
      </c>
      <c r="J1014" s="1" t="s">
        <v>129</v>
      </c>
      <c r="K1014">
        <v>0</v>
      </c>
      <c r="L1014" s="1" t="s">
        <v>136</v>
      </c>
      <c r="M1014" s="1" t="s">
        <v>381</v>
      </c>
      <c r="N1014" s="1" t="s">
        <v>386</v>
      </c>
      <c r="O1014" s="1" t="s">
        <v>388</v>
      </c>
      <c r="P1014" s="4">
        <v>23.2</v>
      </c>
    </row>
    <row r="1015" spans="1:16" hidden="1" x14ac:dyDescent="0.25">
      <c r="A1015" s="1" t="s">
        <v>828</v>
      </c>
      <c r="B1015">
        <v>100</v>
      </c>
      <c r="C1015" s="1"/>
      <c r="D1015" s="1" t="s">
        <v>547</v>
      </c>
      <c r="E1015" s="1" t="s">
        <v>565</v>
      </c>
      <c r="F1015">
        <v>0</v>
      </c>
      <c r="G1015">
        <v>0</v>
      </c>
      <c r="H1015">
        <v>2</v>
      </c>
      <c r="I1015">
        <v>0</v>
      </c>
      <c r="J1015" s="1" t="s">
        <v>129</v>
      </c>
      <c r="K1015">
        <v>80</v>
      </c>
      <c r="L1015" s="1" t="s">
        <v>137</v>
      </c>
      <c r="M1015" s="1"/>
      <c r="N1015" s="1" t="s">
        <v>136</v>
      </c>
      <c r="O1015" s="1" t="s">
        <v>760</v>
      </c>
      <c r="P1015" s="4" t="s">
        <v>152</v>
      </c>
    </row>
    <row r="1016" spans="1:16" hidden="1" x14ac:dyDescent="0.25">
      <c r="A1016" s="1" t="s">
        <v>828</v>
      </c>
      <c r="B1016">
        <v>110</v>
      </c>
      <c r="C1016" s="1"/>
      <c r="D1016" s="1" t="s">
        <v>546</v>
      </c>
      <c r="E1016" s="1" t="s">
        <v>564</v>
      </c>
      <c r="F1016">
        <v>0</v>
      </c>
      <c r="G1016">
        <v>0</v>
      </c>
      <c r="H1016">
        <v>2</v>
      </c>
      <c r="I1016">
        <v>0</v>
      </c>
      <c r="J1016" s="1" t="s">
        <v>129</v>
      </c>
      <c r="K1016">
        <v>80</v>
      </c>
      <c r="L1016" s="1" t="s">
        <v>137</v>
      </c>
      <c r="M1016" s="1"/>
      <c r="N1016" s="1" t="s">
        <v>136</v>
      </c>
      <c r="O1016" s="1" t="s">
        <v>760</v>
      </c>
      <c r="P1016" s="4" t="s">
        <v>152</v>
      </c>
    </row>
    <row r="1017" spans="1:16" hidden="1" x14ac:dyDescent="0.25">
      <c r="A1017" s="1" t="s">
        <v>828</v>
      </c>
      <c r="B1017">
        <v>120</v>
      </c>
      <c r="C1017" s="1"/>
      <c r="D1017" s="1" t="s">
        <v>879</v>
      </c>
      <c r="E1017" s="1" t="s">
        <v>881</v>
      </c>
      <c r="F1017">
        <v>0</v>
      </c>
      <c r="G1017">
        <v>0</v>
      </c>
      <c r="H1017">
        <v>2</v>
      </c>
      <c r="I1017">
        <v>0</v>
      </c>
      <c r="J1017" s="1" t="s">
        <v>129</v>
      </c>
      <c r="K1017">
        <v>80</v>
      </c>
      <c r="L1017" s="1" t="s">
        <v>137</v>
      </c>
      <c r="M1017" s="1"/>
      <c r="N1017" s="1" t="s">
        <v>136</v>
      </c>
      <c r="O1017" s="1" t="s">
        <v>760</v>
      </c>
      <c r="P1017" s="4" t="s">
        <v>152</v>
      </c>
    </row>
    <row r="1018" spans="1:16" hidden="1" x14ac:dyDescent="0.25">
      <c r="A1018" s="1" t="s">
        <v>828</v>
      </c>
      <c r="B1018">
        <v>130</v>
      </c>
      <c r="C1018" s="1"/>
      <c r="D1018" s="1" t="s">
        <v>880</v>
      </c>
      <c r="E1018" s="1" t="s">
        <v>882</v>
      </c>
      <c r="F1018">
        <v>0</v>
      </c>
      <c r="G1018">
        <v>0</v>
      </c>
      <c r="H1018">
        <v>4</v>
      </c>
      <c r="I1018">
        <v>0</v>
      </c>
      <c r="J1018" s="1" t="s">
        <v>129</v>
      </c>
      <c r="K1018">
        <v>80</v>
      </c>
      <c r="L1018" s="1" t="s">
        <v>137</v>
      </c>
      <c r="M1018" s="1"/>
      <c r="N1018" s="1" t="s">
        <v>136</v>
      </c>
      <c r="O1018" s="1" t="s">
        <v>760</v>
      </c>
      <c r="P1018" s="4" t="s">
        <v>152</v>
      </c>
    </row>
  </sheetData>
  <sheetProtection sort="0" autoFilter="0" pivotTables="0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acro_Retour">
                <anchor moveWithCells="1" sizeWithCells="1">
                  <from>
                    <xdr:col>0</xdr:col>
                    <xdr:colOff>171450</xdr:colOff>
                    <xdr:row>0</xdr:row>
                    <xdr:rowOff>114300</xdr:rowOff>
                  </from>
                  <to>
                    <xdr:col>3</xdr:col>
                    <xdr:colOff>95250</xdr:colOff>
                    <xdr:row>0</xdr:row>
                    <xdr:rowOff>676275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workbookViewId="0">
      <selection activeCell="A4" sqref="A4"/>
    </sheetView>
  </sheetViews>
  <sheetFormatPr baseColWidth="10" defaultRowHeight="15" x14ac:dyDescent="0.25"/>
  <cols>
    <col min="1" max="1" width="24.42578125" bestFit="1" customWidth="1"/>
    <col min="2" max="2" width="4.140625" bestFit="1" customWidth="1"/>
  </cols>
  <sheetData>
    <row r="1" spans="1:2" x14ac:dyDescent="0.25">
      <c r="A1" s="2" t="s">
        <v>8</v>
      </c>
      <c r="B1" s="3">
        <v>0</v>
      </c>
    </row>
    <row r="3" spans="1:2" x14ac:dyDescent="0.25">
      <c r="A3" t="s">
        <v>155</v>
      </c>
    </row>
    <row r="4" spans="1:2" x14ac:dyDescent="0.25">
      <c r="A4" s="5">
        <v>615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Tableau de bord</vt:lpstr>
      <vt:lpstr>Evolution</vt:lpstr>
      <vt:lpstr>Feuil1</vt:lpstr>
      <vt:lpstr>BDD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Matthieu DAGORNE</cp:lastModifiedBy>
  <dcterms:created xsi:type="dcterms:W3CDTF">2006-09-16T00:00:00Z</dcterms:created>
  <dcterms:modified xsi:type="dcterms:W3CDTF">2017-06-23T12:58:48Z</dcterms:modified>
</cp:coreProperties>
</file>