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worksheets/wsSortMap1.xml" ContentType="application/vnd.ms-excel.wsSortMap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310"/>
  </bookViews>
  <sheets>
    <sheet name="Distancier" sheetId="1" r:id="rId1"/>
    <sheet name="DATA" sheetId="2" r:id="rId2"/>
    <sheet name="Feuil3" sheetId="3" state="hidden" r:id="rId3"/>
    <sheet name="Feuil1" sheetId="4" state="hidden" r:id="rId4"/>
  </sheets>
  <definedNames>
    <definedName name="_xlnm._FilterDatabase" localSheetId="1" hidden="1">DATA!$A$1:$E$997</definedName>
    <definedName name="Liste_Ville">DATA!$E$2:$E$464</definedName>
    <definedName name="Tab_Distance">DATA!$I$2:$J$997</definedName>
    <definedName name="Z_2502684A_6188_4ACA_8D6B_B901FA7BB68C_.wvu.FilterData" localSheetId="1" hidden="1">DATA!$G$1:$K$997</definedName>
    <definedName name="Z_8C738F6E_72C9_4A98_BE54_FBB49EC65C76_.wvu.FilterData" localSheetId="1" hidden="1">DATA!$G$1:$K$997</definedName>
    <definedName name="Z_C1AC8225_C36C_4E39_9221_59C146DB30D7_.wvu.Cols" localSheetId="1" hidden="1">DATA!$A:$E,DATA!$I:$I</definedName>
    <definedName name="Z_C1AC8225_C36C_4E39_9221_59C146DB30D7_.wvu.FilterData" localSheetId="1" hidden="1">DATA!$A$1:$E$997</definedName>
  </definedNames>
  <calcPr calcId="144525"/>
  <customWorkbookViews>
    <customWorkbookView name="Philippe BLANCHARD - Affichage personnalisé" guid="{C1AC8225-C36C-4E39-9221-59C146DB30D7}" mergeInterval="0" personalView="1" maximized="1" windowWidth="1280" windowHeight="772" activeSheetId="1"/>
    <customWorkbookView name="Administrateur - Affichage personnalisé" guid="{BAC88EC0-F7F5-4260-8124-416AA6B4A935}" mergeInterval="0" personalView="1" maximized="1" windowWidth="1276" windowHeight="751" activeSheetId="2"/>
  </customWorkbookViews>
</workbook>
</file>

<file path=xl/calcChain.xml><?xml version="1.0" encoding="utf-8"?>
<calcChain xmlns="http://schemas.openxmlformats.org/spreadsheetml/2006/main">
  <c r="I2" i="2" l="1"/>
  <c r="I3" i="2"/>
  <c r="K97" i="2" s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K148" i="2" s="1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K150" i="2" s="1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K151" i="2" s="1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K158" i="2"/>
  <c r="I159" i="2"/>
  <c r="K159" i="2"/>
  <c r="I160" i="2"/>
  <c r="K160" i="2"/>
  <c r="I161" i="2"/>
  <c r="K161" i="2"/>
  <c r="I162" i="2"/>
  <c r="K162" i="2"/>
  <c r="I163" i="2"/>
  <c r="K163" i="2"/>
  <c r="I164" i="2"/>
  <c r="K164" i="2"/>
  <c r="I165" i="2"/>
  <c r="K165" i="2"/>
  <c r="I166" i="2"/>
  <c r="K166" i="2"/>
  <c r="I167" i="2"/>
  <c r="K167" i="2"/>
  <c r="I168" i="2"/>
  <c r="K168" i="2"/>
  <c r="I169" i="2"/>
  <c r="K169" i="2"/>
  <c r="I170" i="2"/>
  <c r="K170" i="2"/>
  <c r="I171" i="2"/>
  <c r="K171" i="2"/>
  <c r="I172" i="2"/>
  <c r="K172" i="2"/>
  <c r="I173" i="2"/>
  <c r="K173" i="2"/>
  <c r="I174" i="2"/>
  <c r="K174" i="2"/>
  <c r="I175" i="2"/>
  <c r="K175" i="2"/>
  <c r="I176" i="2"/>
  <c r="K176" i="2"/>
  <c r="I177" i="2"/>
  <c r="K177" i="2"/>
  <c r="I178" i="2"/>
  <c r="K178" i="2"/>
  <c r="I179" i="2"/>
  <c r="K179" i="2"/>
  <c r="I180" i="2"/>
  <c r="K180" i="2"/>
  <c r="I181" i="2"/>
  <c r="K181" i="2"/>
  <c r="I182" i="2"/>
  <c r="K182" i="2"/>
  <c r="I183" i="2"/>
  <c r="K183" i="2"/>
  <c r="I184" i="2"/>
  <c r="K184" i="2"/>
  <c r="I185" i="2"/>
  <c r="K185" i="2"/>
  <c r="I186" i="2"/>
  <c r="K186" i="2"/>
  <c r="I187" i="2"/>
  <c r="K187" i="2"/>
  <c r="I188" i="2"/>
  <c r="K188" i="2"/>
  <c r="I189" i="2"/>
  <c r="K189" i="2"/>
  <c r="I190" i="2"/>
  <c r="K190" i="2"/>
  <c r="I191" i="2"/>
  <c r="K191" i="2"/>
  <c r="I192" i="2"/>
  <c r="K192" i="2"/>
  <c r="I193" i="2"/>
  <c r="K193" i="2"/>
  <c r="I194" i="2"/>
  <c r="K194" i="2"/>
  <c r="I195" i="2"/>
  <c r="K195" i="2"/>
  <c r="I196" i="2"/>
  <c r="K196" i="2"/>
  <c r="I197" i="2"/>
  <c r="K197" i="2"/>
  <c r="I198" i="2"/>
  <c r="K198" i="2"/>
  <c r="I199" i="2"/>
  <c r="K199" i="2"/>
  <c r="I200" i="2"/>
  <c r="K200" i="2"/>
  <c r="I201" i="2"/>
  <c r="K201" i="2"/>
  <c r="I202" i="2"/>
  <c r="K202" i="2"/>
  <c r="I203" i="2"/>
  <c r="K203" i="2"/>
  <c r="I204" i="2"/>
  <c r="K204" i="2"/>
  <c r="I205" i="2"/>
  <c r="K205" i="2"/>
  <c r="I206" i="2"/>
  <c r="K206" i="2"/>
  <c r="I207" i="2"/>
  <c r="K207" i="2"/>
  <c r="I208" i="2"/>
  <c r="K208" i="2"/>
  <c r="I209" i="2"/>
  <c r="K209" i="2"/>
  <c r="I210" i="2"/>
  <c r="K210" i="2"/>
  <c r="I211" i="2"/>
  <c r="K211" i="2"/>
  <c r="I212" i="2"/>
  <c r="K212" i="2"/>
  <c r="I213" i="2"/>
  <c r="K213" i="2"/>
  <c r="I214" i="2"/>
  <c r="K214" i="2"/>
  <c r="I215" i="2"/>
  <c r="K215" i="2"/>
  <c r="I216" i="2"/>
  <c r="K216" i="2"/>
  <c r="I217" i="2"/>
  <c r="K217" i="2"/>
  <c r="I218" i="2"/>
  <c r="K218" i="2"/>
  <c r="I219" i="2"/>
  <c r="K219" i="2"/>
  <c r="I220" i="2"/>
  <c r="K220" i="2"/>
  <c r="I221" i="2"/>
  <c r="K221" i="2"/>
  <c r="I222" i="2"/>
  <c r="K222" i="2"/>
  <c r="I223" i="2"/>
  <c r="K223" i="2"/>
  <c r="I224" i="2"/>
  <c r="K224" i="2"/>
  <c r="I225" i="2"/>
  <c r="K225" i="2"/>
  <c r="I226" i="2"/>
  <c r="K226" i="2"/>
  <c r="I227" i="2"/>
  <c r="K227" i="2"/>
  <c r="I228" i="2"/>
  <c r="K228" i="2"/>
  <c r="I229" i="2"/>
  <c r="K229" i="2"/>
  <c r="I230" i="2"/>
  <c r="K230" i="2"/>
  <c r="I231" i="2"/>
  <c r="K231" i="2"/>
  <c r="I232" i="2"/>
  <c r="K232" i="2"/>
  <c r="I233" i="2"/>
  <c r="K233" i="2"/>
  <c r="I234" i="2"/>
  <c r="K234" i="2"/>
  <c r="I235" i="2"/>
  <c r="K235" i="2"/>
  <c r="I236" i="2"/>
  <c r="K236" i="2"/>
  <c r="I237" i="2"/>
  <c r="K152" i="2" s="1"/>
  <c r="K237" i="2"/>
  <c r="I238" i="2"/>
  <c r="K238" i="2"/>
  <c r="I239" i="2"/>
  <c r="K239" i="2"/>
  <c r="I240" i="2"/>
  <c r="K240" i="2"/>
  <c r="I241" i="2"/>
  <c r="K241" i="2"/>
  <c r="I242" i="2"/>
  <c r="K242" i="2"/>
  <c r="I243" i="2"/>
  <c r="K243" i="2"/>
  <c r="I244" i="2"/>
  <c r="K244" i="2"/>
  <c r="I245" i="2"/>
  <c r="K153" i="2" s="1"/>
  <c r="K245" i="2"/>
  <c r="I246" i="2"/>
  <c r="K246" i="2"/>
  <c r="I247" i="2"/>
  <c r="K247" i="2"/>
  <c r="I248" i="2"/>
  <c r="K248" i="2"/>
  <c r="I249" i="2"/>
  <c r="K249" i="2"/>
  <c r="I250" i="2"/>
  <c r="K250" i="2"/>
  <c r="I251" i="2"/>
  <c r="K251" i="2"/>
  <c r="I252" i="2"/>
  <c r="K252" i="2"/>
  <c r="I253" i="2"/>
  <c r="K253" i="2"/>
  <c r="I254" i="2"/>
  <c r="K254" i="2"/>
  <c r="I255" i="2"/>
  <c r="K255" i="2"/>
  <c r="I256" i="2"/>
  <c r="K256" i="2"/>
  <c r="I257" i="2"/>
  <c r="K257" i="2"/>
  <c r="I258" i="2"/>
  <c r="K258" i="2"/>
  <c r="I259" i="2"/>
  <c r="K259" i="2"/>
  <c r="I260" i="2"/>
  <c r="K260" i="2"/>
  <c r="I261" i="2"/>
  <c r="K261" i="2"/>
  <c r="I262" i="2"/>
  <c r="K262" i="2"/>
  <c r="I263" i="2"/>
  <c r="K263" i="2"/>
  <c r="I264" i="2"/>
  <c r="K264" i="2"/>
  <c r="I265" i="2"/>
  <c r="K265" i="2"/>
  <c r="I266" i="2"/>
  <c r="K266" i="2"/>
  <c r="I267" i="2"/>
  <c r="K267" i="2"/>
  <c r="I268" i="2"/>
  <c r="K268" i="2"/>
  <c r="I269" i="2"/>
  <c r="K269" i="2"/>
  <c r="I270" i="2"/>
  <c r="K270" i="2"/>
  <c r="I271" i="2"/>
  <c r="K271" i="2"/>
  <c r="I272" i="2"/>
  <c r="K272" i="2"/>
  <c r="I273" i="2"/>
  <c r="K273" i="2"/>
  <c r="I274" i="2"/>
  <c r="K274" i="2"/>
  <c r="I275" i="2"/>
  <c r="K275" i="2"/>
  <c r="I276" i="2"/>
  <c r="K276" i="2"/>
  <c r="I277" i="2"/>
  <c r="K277" i="2"/>
  <c r="I278" i="2"/>
  <c r="K278" i="2"/>
  <c r="I279" i="2"/>
  <c r="K279" i="2"/>
  <c r="I280" i="2"/>
  <c r="K280" i="2"/>
  <c r="I281" i="2"/>
  <c r="K281" i="2"/>
  <c r="I282" i="2"/>
  <c r="K282" i="2"/>
  <c r="I283" i="2"/>
  <c r="K283" i="2"/>
  <c r="I284" i="2"/>
  <c r="K284" i="2"/>
  <c r="I285" i="2"/>
  <c r="K285" i="2"/>
  <c r="I286" i="2"/>
  <c r="K286" i="2"/>
  <c r="I287" i="2"/>
  <c r="K287" i="2"/>
  <c r="I288" i="2"/>
  <c r="K288" i="2"/>
  <c r="I289" i="2"/>
  <c r="K289" i="2"/>
  <c r="I290" i="2"/>
  <c r="K290" i="2"/>
  <c r="I291" i="2"/>
  <c r="K291" i="2"/>
  <c r="I292" i="2"/>
  <c r="K292" i="2"/>
  <c r="I293" i="2"/>
  <c r="K293" i="2"/>
  <c r="I294" i="2"/>
  <c r="K294" i="2"/>
  <c r="I295" i="2"/>
  <c r="K295" i="2"/>
  <c r="I296" i="2"/>
  <c r="K296" i="2"/>
  <c r="I297" i="2"/>
  <c r="K297" i="2"/>
  <c r="I298" i="2"/>
  <c r="K298" i="2"/>
  <c r="I299" i="2"/>
  <c r="K299" i="2"/>
  <c r="I300" i="2"/>
  <c r="K300" i="2"/>
  <c r="I301" i="2"/>
  <c r="K301" i="2"/>
  <c r="I302" i="2"/>
  <c r="K302" i="2"/>
  <c r="I303" i="2"/>
  <c r="K303" i="2"/>
  <c r="I304" i="2"/>
  <c r="K304" i="2"/>
  <c r="I305" i="2"/>
  <c r="K305" i="2"/>
  <c r="I306" i="2"/>
  <c r="K306" i="2"/>
  <c r="I307" i="2"/>
  <c r="K307" i="2"/>
  <c r="I308" i="2"/>
  <c r="K308" i="2"/>
  <c r="I309" i="2"/>
  <c r="K309" i="2"/>
  <c r="I310" i="2"/>
  <c r="K310" i="2"/>
  <c r="I311" i="2"/>
  <c r="K311" i="2"/>
  <c r="I312" i="2"/>
  <c r="K312" i="2"/>
  <c r="I313" i="2"/>
  <c r="K313" i="2"/>
  <c r="I314" i="2"/>
  <c r="K314" i="2"/>
  <c r="I315" i="2"/>
  <c r="K315" i="2"/>
  <c r="I316" i="2"/>
  <c r="K316" i="2"/>
  <c r="I317" i="2"/>
  <c r="K317" i="2"/>
  <c r="I318" i="2"/>
  <c r="K318" i="2"/>
  <c r="I319" i="2"/>
  <c r="K319" i="2"/>
  <c r="I320" i="2"/>
  <c r="K320" i="2"/>
  <c r="I321" i="2"/>
  <c r="K321" i="2"/>
  <c r="I322" i="2"/>
  <c r="K322" i="2"/>
  <c r="I323" i="2"/>
  <c r="K323" i="2"/>
  <c r="I324" i="2"/>
  <c r="K324" i="2"/>
  <c r="I325" i="2"/>
  <c r="K325" i="2"/>
  <c r="I326" i="2"/>
  <c r="K326" i="2"/>
  <c r="I327" i="2"/>
  <c r="K327" i="2"/>
  <c r="I328" i="2"/>
  <c r="K328" i="2"/>
  <c r="I329" i="2"/>
  <c r="K329" i="2"/>
  <c r="I330" i="2"/>
  <c r="K330" i="2"/>
  <c r="I331" i="2"/>
  <c r="K331" i="2"/>
  <c r="I332" i="2"/>
  <c r="K332" i="2"/>
  <c r="I333" i="2"/>
  <c r="K333" i="2"/>
  <c r="I334" i="2"/>
  <c r="K334" i="2"/>
  <c r="I335" i="2"/>
  <c r="K335" i="2"/>
  <c r="I336" i="2"/>
  <c r="K336" i="2"/>
  <c r="I337" i="2"/>
  <c r="K337" i="2"/>
  <c r="I338" i="2"/>
  <c r="K338" i="2"/>
  <c r="I339" i="2"/>
  <c r="K339" i="2"/>
  <c r="I340" i="2"/>
  <c r="K340" i="2"/>
  <c r="I341" i="2"/>
  <c r="K341" i="2"/>
  <c r="I342" i="2"/>
  <c r="K342" i="2"/>
  <c r="I343" i="2"/>
  <c r="K343" i="2"/>
  <c r="I344" i="2"/>
  <c r="K344" i="2"/>
  <c r="I345" i="2"/>
  <c r="K345" i="2"/>
  <c r="I346" i="2"/>
  <c r="K346" i="2"/>
  <c r="I347" i="2"/>
  <c r="K347" i="2"/>
  <c r="I348" i="2"/>
  <c r="K348" i="2"/>
  <c r="I349" i="2"/>
  <c r="K349" i="2"/>
  <c r="I350" i="2"/>
  <c r="K350" i="2"/>
  <c r="I351" i="2"/>
  <c r="K351" i="2"/>
  <c r="I352" i="2"/>
  <c r="K352" i="2"/>
  <c r="I353" i="2"/>
  <c r="K353" i="2"/>
  <c r="I354" i="2"/>
  <c r="K354" i="2"/>
  <c r="I355" i="2"/>
  <c r="K355" i="2"/>
  <c r="I356" i="2"/>
  <c r="K356" i="2"/>
  <c r="I357" i="2"/>
  <c r="K357" i="2"/>
  <c r="I358" i="2"/>
  <c r="K358" i="2"/>
  <c r="I359" i="2"/>
  <c r="K359" i="2"/>
  <c r="I360" i="2"/>
  <c r="K360" i="2"/>
  <c r="I361" i="2"/>
  <c r="K361" i="2"/>
  <c r="I362" i="2"/>
  <c r="K362" i="2"/>
  <c r="I363" i="2"/>
  <c r="K363" i="2"/>
  <c r="I364" i="2"/>
  <c r="K364" i="2"/>
  <c r="I365" i="2"/>
  <c r="K365" i="2"/>
  <c r="I366" i="2"/>
  <c r="K366" i="2"/>
  <c r="I367" i="2"/>
  <c r="K367" i="2"/>
  <c r="I368" i="2"/>
  <c r="K368" i="2"/>
  <c r="I369" i="2"/>
  <c r="K369" i="2"/>
  <c r="I370" i="2"/>
  <c r="K370" i="2"/>
  <c r="I371" i="2"/>
  <c r="K371" i="2"/>
  <c r="I372" i="2"/>
  <c r="K372" i="2"/>
  <c r="I373" i="2"/>
  <c r="K373" i="2"/>
  <c r="I374" i="2"/>
  <c r="K374" i="2"/>
  <c r="I375" i="2"/>
  <c r="K375" i="2"/>
  <c r="I376" i="2"/>
  <c r="K376" i="2"/>
  <c r="I377" i="2"/>
  <c r="K377" i="2"/>
  <c r="I378" i="2"/>
  <c r="K378" i="2"/>
  <c r="I379" i="2"/>
  <c r="K379" i="2"/>
  <c r="I380" i="2"/>
  <c r="K380" i="2"/>
  <c r="I381" i="2"/>
  <c r="K381" i="2"/>
  <c r="I382" i="2"/>
  <c r="K382" i="2"/>
  <c r="I383" i="2"/>
  <c r="K383" i="2"/>
  <c r="I384" i="2"/>
  <c r="K384" i="2"/>
  <c r="I385" i="2"/>
  <c r="K385" i="2"/>
  <c r="I386" i="2"/>
  <c r="K386" i="2"/>
  <c r="I387" i="2"/>
  <c r="K387" i="2"/>
  <c r="I388" i="2"/>
  <c r="K388" i="2"/>
  <c r="I389" i="2"/>
  <c r="K389" i="2"/>
  <c r="I390" i="2"/>
  <c r="K390" i="2"/>
  <c r="I391" i="2"/>
  <c r="K391" i="2"/>
  <c r="I392" i="2"/>
  <c r="K392" i="2"/>
  <c r="I393" i="2"/>
  <c r="K393" i="2"/>
  <c r="I394" i="2"/>
  <c r="K394" i="2"/>
  <c r="I395" i="2"/>
  <c r="K154" i="2" s="1"/>
  <c r="K395" i="2"/>
  <c r="I396" i="2"/>
  <c r="K396" i="2"/>
  <c r="I397" i="2"/>
  <c r="K397" i="2"/>
  <c r="I398" i="2"/>
  <c r="K398" i="2"/>
  <c r="I399" i="2"/>
  <c r="K399" i="2"/>
  <c r="I400" i="2"/>
  <c r="K400" i="2"/>
  <c r="I401" i="2"/>
  <c r="K401" i="2"/>
  <c r="I402" i="2"/>
  <c r="K402" i="2"/>
  <c r="I403" i="2"/>
  <c r="K403" i="2"/>
  <c r="I404" i="2"/>
  <c r="K404" i="2"/>
  <c r="I405" i="2"/>
  <c r="K405" i="2"/>
  <c r="I406" i="2"/>
  <c r="K406" i="2"/>
  <c r="I407" i="2"/>
  <c r="K407" i="2"/>
  <c r="I408" i="2"/>
  <c r="K408" i="2"/>
  <c r="I409" i="2"/>
  <c r="K409" i="2"/>
  <c r="I410" i="2"/>
  <c r="K410" i="2"/>
  <c r="I411" i="2"/>
  <c r="K411" i="2"/>
  <c r="I412" i="2"/>
  <c r="K412" i="2"/>
  <c r="I413" i="2"/>
  <c r="K413" i="2"/>
  <c r="I414" i="2"/>
  <c r="K414" i="2"/>
  <c r="I415" i="2"/>
  <c r="K415" i="2"/>
  <c r="I416" i="2"/>
  <c r="K416" i="2"/>
  <c r="I417" i="2"/>
  <c r="K417" i="2"/>
  <c r="I418" i="2"/>
  <c r="K418" i="2"/>
  <c r="I419" i="2"/>
  <c r="K419" i="2"/>
  <c r="I420" i="2"/>
  <c r="K420" i="2"/>
  <c r="I421" i="2"/>
  <c r="K421" i="2"/>
  <c r="I422" i="2"/>
  <c r="K422" i="2"/>
  <c r="I423" i="2"/>
  <c r="K423" i="2"/>
  <c r="I424" i="2"/>
  <c r="K424" i="2"/>
  <c r="I425" i="2"/>
  <c r="K425" i="2"/>
  <c r="I426" i="2"/>
  <c r="K426" i="2"/>
  <c r="I427" i="2"/>
  <c r="K427" i="2"/>
  <c r="I428" i="2"/>
  <c r="K428" i="2"/>
  <c r="I429" i="2"/>
  <c r="K429" i="2"/>
  <c r="I430" i="2"/>
  <c r="K430" i="2"/>
  <c r="I431" i="2"/>
  <c r="K431" i="2"/>
  <c r="I432" i="2"/>
  <c r="K432" i="2"/>
  <c r="I433" i="2"/>
  <c r="K433" i="2"/>
  <c r="I434" i="2"/>
  <c r="K434" i="2"/>
  <c r="I435" i="2"/>
  <c r="K435" i="2"/>
  <c r="I436" i="2"/>
  <c r="K436" i="2"/>
  <c r="I437" i="2"/>
  <c r="K437" i="2"/>
  <c r="I438" i="2"/>
  <c r="K438" i="2"/>
  <c r="I439" i="2"/>
  <c r="K439" i="2"/>
  <c r="I440" i="2"/>
  <c r="K440" i="2"/>
  <c r="I441" i="2"/>
  <c r="K441" i="2"/>
  <c r="I442" i="2"/>
  <c r="K442" i="2"/>
  <c r="I443" i="2"/>
  <c r="K443" i="2"/>
  <c r="I444" i="2"/>
  <c r="K444" i="2"/>
  <c r="I445" i="2"/>
  <c r="K445" i="2"/>
  <c r="I446" i="2"/>
  <c r="K446" i="2"/>
  <c r="I447" i="2"/>
  <c r="K447" i="2"/>
  <c r="I448" i="2"/>
  <c r="K448" i="2"/>
  <c r="I449" i="2"/>
  <c r="K449" i="2"/>
  <c r="I450" i="2"/>
  <c r="K450" i="2"/>
  <c r="I451" i="2"/>
  <c r="K451" i="2"/>
  <c r="I452" i="2"/>
  <c r="K452" i="2"/>
  <c r="I453" i="2"/>
  <c r="K453" i="2"/>
  <c r="I454" i="2"/>
  <c r="K454" i="2"/>
  <c r="I455" i="2"/>
  <c r="K455" i="2"/>
  <c r="I456" i="2"/>
  <c r="K456" i="2"/>
  <c r="I457" i="2"/>
  <c r="K457" i="2"/>
  <c r="I458" i="2"/>
  <c r="K458" i="2"/>
  <c r="I459" i="2"/>
  <c r="K459" i="2"/>
  <c r="I460" i="2"/>
  <c r="K460" i="2"/>
  <c r="I461" i="2"/>
  <c r="K461" i="2"/>
  <c r="I462" i="2"/>
  <c r="K462" i="2"/>
  <c r="I463" i="2"/>
  <c r="K463" i="2"/>
  <c r="I464" i="2"/>
  <c r="K464" i="2"/>
  <c r="I465" i="2"/>
  <c r="K465" i="2"/>
  <c r="I466" i="2"/>
  <c r="K466" i="2"/>
  <c r="I467" i="2"/>
  <c r="K467" i="2"/>
  <c r="I468" i="2"/>
  <c r="K468" i="2"/>
  <c r="I469" i="2"/>
  <c r="K469" i="2"/>
  <c r="I470" i="2"/>
  <c r="K470" i="2"/>
  <c r="I471" i="2"/>
  <c r="K471" i="2"/>
  <c r="I472" i="2"/>
  <c r="K472" i="2"/>
  <c r="I473" i="2"/>
  <c r="K473" i="2"/>
  <c r="I474" i="2"/>
  <c r="K474" i="2"/>
  <c r="I475" i="2"/>
  <c r="K475" i="2"/>
  <c r="I476" i="2"/>
  <c r="K476" i="2"/>
  <c r="I477" i="2"/>
  <c r="K477" i="2"/>
  <c r="I478" i="2"/>
  <c r="K478" i="2"/>
  <c r="I479" i="2"/>
  <c r="K479" i="2"/>
  <c r="I480" i="2"/>
  <c r="K480" i="2"/>
  <c r="I481" i="2"/>
  <c r="K481" i="2"/>
  <c r="I482" i="2"/>
  <c r="K155" i="2" s="1"/>
  <c r="K482" i="2"/>
  <c r="I483" i="2"/>
  <c r="K483" i="2"/>
  <c r="I484" i="2"/>
  <c r="K484" i="2"/>
  <c r="I485" i="2"/>
  <c r="K485" i="2"/>
  <c r="I486" i="2"/>
  <c r="K486" i="2"/>
  <c r="I487" i="2"/>
  <c r="K487" i="2"/>
  <c r="I488" i="2"/>
  <c r="K488" i="2"/>
  <c r="I489" i="2"/>
  <c r="K489" i="2"/>
  <c r="I490" i="2"/>
  <c r="K490" i="2"/>
  <c r="I491" i="2"/>
  <c r="K491" i="2"/>
  <c r="I492" i="2"/>
  <c r="K492" i="2"/>
  <c r="I493" i="2"/>
  <c r="K493" i="2"/>
  <c r="I494" i="2"/>
  <c r="K494" i="2"/>
  <c r="I495" i="2"/>
  <c r="K495" i="2"/>
  <c r="I496" i="2"/>
  <c r="K496" i="2"/>
  <c r="I497" i="2"/>
  <c r="K497" i="2"/>
  <c r="I498" i="2"/>
  <c r="K498" i="2"/>
  <c r="I499" i="2"/>
  <c r="K499" i="2"/>
  <c r="I500" i="2"/>
  <c r="K500" i="2"/>
  <c r="I501" i="2"/>
  <c r="K501" i="2"/>
  <c r="I502" i="2"/>
  <c r="K502" i="2"/>
  <c r="I503" i="2"/>
  <c r="K503" i="2"/>
  <c r="I504" i="2"/>
  <c r="K504" i="2"/>
  <c r="I505" i="2"/>
  <c r="K505" i="2"/>
  <c r="I506" i="2"/>
  <c r="K506" i="2"/>
  <c r="I507" i="2"/>
  <c r="K507" i="2"/>
  <c r="I508" i="2"/>
  <c r="K508" i="2"/>
  <c r="I509" i="2"/>
  <c r="K509" i="2"/>
  <c r="I510" i="2"/>
  <c r="K510" i="2"/>
  <c r="I511" i="2"/>
  <c r="K511" i="2"/>
  <c r="I512" i="2"/>
  <c r="K512" i="2"/>
  <c r="I513" i="2"/>
  <c r="K513" i="2"/>
  <c r="I514" i="2"/>
  <c r="K514" i="2"/>
  <c r="I515" i="2"/>
  <c r="K515" i="2"/>
  <c r="I516" i="2"/>
  <c r="K516" i="2"/>
  <c r="I517" i="2"/>
  <c r="K517" i="2"/>
  <c r="I518" i="2"/>
  <c r="K518" i="2"/>
  <c r="I519" i="2"/>
  <c r="K519" i="2"/>
  <c r="I520" i="2"/>
  <c r="K520" i="2"/>
  <c r="I521" i="2"/>
  <c r="K521" i="2"/>
  <c r="I522" i="2"/>
  <c r="K522" i="2"/>
  <c r="I523" i="2"/>
  <c r="K523" i="2"/>
  <c r="I524" i="2"/>
  <c r="K524" i="2"/>
  <c r="I525" i="2"/>
  <c r="K525" i="2"/>
  <c r="I526" i="2"/>
  <c r="K526" i="2"/>
  <c r="I527" i="2"/>
  <c r="K527" i="2"/>
  <c r="I528" i="2"/>
  <c r="K528" i="2"/>
  <c r="I529" i="2"/>
  <c r="K529" i="2"/>
  <c r="I530" i="2"/>
  <c r="K530" i="2"/>
  <c r="I531" i="2"/>
  <c r="K531" i="2"/>
  <c r="I532" i="2"/>
  <c r="K532" i="2"/>
  <c r="I533" i="2"/>
  <c r="K533" i="2"/>
  <c r="I534" i="2"/>
  <c r="K534" i="2"/>
  <c r="I535" i="2"/>
  <c r="K535" i="2"/>
  <c r="I536" i="2"/>
  <c r="K536" i="2"/>
  <c r="I537" i="2"/>
  <c r="K537" i="2"/>
  <c r="I538" i="2"/>
  <c r="K538" i="2"/>
  <c r="I539" i="2"/>
  <c r="K539" i="2"/>
  <c r="I540" i="2"/>
  <c r="K540" i="2"/>
  <c r="I541" i="2"/>
  <c r="K541" i="2"/>
  <c r="I542" i="2"/>
  <c r="K542" i="2"/>
  <c r="I543" i="2"/>
  <c r="K543" i="2"/>
  <c r="I544" i="2"/>
  <c r="K544" i="2"/>
  <c r="I545" i="2"/>
  <c r="K545" i="2"/>
  <c r="I546" i="2"/>
  <c r="K546" i="2"/>
  <c r="I547" i="2"/>
  <c r="K547" i="2"/>
  <c r="I548" i="2"/>
  <c r="K548" i="2"/>
  <c r="I549" i="2"/>
  <c r="K549" i="2"/>
  <c r="I550" i="2"/>
  <c r="K550" i="2"/>
  <c r="I551" i="2"/>
  <c r="K551" i="2"/>
  <c r="I552" i="2"/>
  <c r="K552" i="2"/>
  <c r="I553" i="2"/>
  <c r="K553" i="2"/>
  <c r="I554" i="2"/>
  <c r="K554" i="2"/>
  <c r="I555" i="2"/>
  <c r="K555" i="2"/>
  <c r="I556" i="2"/>
  <c r="K556" i="2"/>
  <c r="I557" i="2"/>
  <c r="K557" i="2"/>
  <c r="I558" i="2"/>
  <c r="K558" i="2"/>
  <c r="I559" i="2"/>
  <c r="K559" i="2"/>
  <c r="I560" i="2"/>
  <c r="K560" i="2"/>
  <c r="I561" i="2"/>
  <c r="K561" i="2"/>
  <c r="I562" i="2"/>
  <c r="K562" i="2"/>
  <c r="I563" i="2"/>
  <c r="K563" i="2"/>
  <c r="I564" i="2"/>
  <c r="K564" i="2"/>
  <c r="I565" i="2"/>
  <c r="K565" i="2"/>
  <c r="I566" i="2"/>
  <c r="K566" i="2"/>
  <c r="I567" i="2"/>
  <c r="K567" i="2"/>
  <c r="I568" i="2"/>
  <c r="K568" i="2"/>
  <c r="I569" i="2"/>
  <c r="K569" i="2"/>
  <c r="I570" i="2"/>
  <c r="K570" i="2"/>
  <c r="I571" i="2"/>
  <c r="K571" i="2"/>
  <c r="I572" i="2"/>
  <c r="K572" i="2"/>
  <c r="I573" i="2"/>
  <c r="K573" i="2"/>
  <c r="I574" i="2"/>
  <c r="K574" i="2"/>
  <c r="I575" i="2"/>
  <c r="K575" i="2"/>
  <c r="I576" i="2"/>
  <c r="K576" i="2"/>
  <c r="I577" i="2"/>
  <c r="K577" i="2"/>
  <c r="I578" i="2"/>
  <c r="K578" i="2"/>
  <c r="I579" i="2"/>
  <c r="K579" i="2"/>
  <c r="I580" i="2"/>
  <c r="K580" i="2"/>
  <c r="I581" i="2"/>
  <c r="K581" i="2"/>
  <c r="I582" i="2"/>
  <c r="K582" i="2"/>
  <c r="I583" i="2"/>
  <c r="K583" i="2"/>
  <c r="I584" i="2"/>
  <c r="K584" i="2"/>
  <c r="I585" i="2"/>
  <c r="K585" i="2"/>
  <c r="I586" i="2"/>
  <c r="K586" i="2"/>
  <c r="I587" i="2"/>
  <c r="K587" i="2"/>
  <c r="I588" i="2"/>
  <c r="K588" i="2"/>
  <c r="I589" i="2"/>
  <c r="K589" i="2"/>
  <c r="I590" i="2"/>
  <c r="K590" i="2"/>
  <c r="I591" i="2"/>
  <c r="K591" i="2"/>
  <c r="I592" i="2"/>
  <c r="K592" i="2"/>
  <c r="I593" i="2"/>
  <c r="K593" i="2"/>
  <c r="I594" i="2"/>
  <c r="K594" i="2"/>
  <c r="I595" i="2"/>
  <c r="K595" i="2"/>
  <c r="I596" i="2"/>
  <c r="K596" i="2"/>
  <c r="I597" i="2"/>
  <c r="K597" i="2"/>
  <c r="I598" i="2"/>
  <c r="K598" i="2"/>
  <c r="I599" i="2"/>
  <c r="K599" i="2"/>
  <c r="I600" i="2"/>
  <c r="K600" i="2"/>
  <c r="I601" i="2"/>
  <c r="K601" i="2"/>
  <c r="I602" i="2"/>
  <c r="K602" i="2"/>
  <c r="I603" i="2"/>
  <c r="K603" i="2"/>
  <c r="I604" i="2"/>
  <c r="K604" i="2"/>
  <c r="I605" i="2"/>
  <c r="K605" i="2"/>
  <c r="I606" i="2"/>
  <c r="K606" i="2"/>
  <c r="I607" i="2"/>
  <c r="K607" i="2"/>
  <c r="I608" i="2"/>
  <c r="K608" i="2"/>
  <c r="I609" i="2"/>
  <c r="K609" i="2"/>
  <c r="I610" i="2"/>
  <c r="K610" i="2"/>
  <c r="I611" i="2"/>
  <c r="K611" i="2"/>
  <c r="I612" i="2"/>
  <c r="K612" i="2"/>
  <c r="I613" i="2"/>
  <c r="K613" i="2"/>
  <c r="I614" i="2"/>
  <c r="K614" i="2"/>
  <c r="I615" i="2"/>
  <c r="K615" i="2"/>
  <c r="I616" i="2"/>
  <c r="K616" i="2"/>
  <c r="I617" i="2"/>
  <c r="K617" i="2"/>
  <c r="I618" i="2"/>
  <c r="K618" i="2"/>
  <c r="I619" i="2"/>
  <c r="K619" i="2"/>
  <c r="I620" i="2"/>
  <c r="K620" i="2"/>
  <c r="I621" i="2"/>
  <c r="K621" i="2"/>
  <c r="I622" i="2"/>
  <c r="K622" i="2"/>
  <c r="I623" i="2"/>
  <c r="K623" i="2"/>
  <c r="I624" i="2"/>
  <c r="K624" i="2"/>
  <c r="I625" i="2"/>
  <c r="K625" i="2"/>
  <c r="I626" i="2"/>
  <c r="K626" i="2"/>
  <c r="I627" i="2"/>
  <c r="K627" i="2"/>
  <c r="I628" i="2"/>
  <c r="K628" i="2"/>
  <c r="I629" i="2"/>
  <c r="K629" i="2"/>
  <c r="I630" i="2"/>
  <c r="K630" i="2"/>
  <c r="I631" i="2"/>
  <c r="K631" i="2"/>
  <c r="I632" i="2"/>
  <c r="K632" i="2"/>
  <c r="I633" i="2"/>
  <c r="K633" i="2"/>
  <c r="I634" i="2"/>
  <c r="K634" i="2"/>
  <c r="I635" i="2"/>
  <c r="K635" i="2"/>
  <c r="I636" i="2"/>
  <c r="K636" i="2"/>
  <c r="I637" i="2"/>
  <c r="K637" i="2"/>
  <c r="I638" i="2"/>
  <c r="K638" i="2"/>
  <c r="I639" i="2"/>
  <c r="K639" i="2"/>
  <c r="I640" i="2"/>
  <c r="K640" i="2"/>
  <c r="I641" i="2"/>
  <c r="K641" i="2"/>
  <c r="I642" i="2"/>
  <c r="K642" i="2"/>
  <c r="I643" i="2"/>
  <c r="K643" i="2"/>
  <c r="I644" i="2"/>
  <c r="K644" i="2"/>
  <c r="I645" i="2"/>
  <c r="K645" i="2"/>
  <c r="I646" i="2"/>
  <c r="K646" i="2"/>
  <c r="I647" i="2"/>
  <c r="K156" i="2" s="1"/>
  <c r="K647" i="2"/>
  <c r="I648" i="2"/>
  <c r="K648" i="2"/>
  <c r="I649" i="2"/>
  <c r="K649" i="2"/>
  <c r="I650" i="2"/>
  <c r="K650" i="2"/>
  <c r="I651" i="2"/>
  <c r="K651" i="2"/>
  <c r="I652" i="2"/>
  <c r="K652" i="2"/>
  <c r="I653" i="2"/>
  <c r="K653" i="2"/>
  <c r="I654" i="2"/>
  <c r="K654" i="2"/>
  <c r="I655" i="2"/>
  <c r="K655" i="2"/>
  <c r="I656" i="2"/>
  <c r="K656" i="2"/>
  <c r="I657" i="2"/>
  <c r="K657" i="2"/>
  <c r="I658" i="2"/>
  <c r="K658" i="2"/>
  <c r="I659" i="2"/>
  <c r="K659" i="2"/>
  <c r="I660" i="2"/>
  <c r="K660" i="2"/>
  <c r="I661" i="2"/>
  <c r="K661" i="2"/>
  <c r="I662" i="2"/>
  <c r="K662" i="2"/>
  <c r="I663" i="2"/>
  <c r="K663" i="2"/>
  <c r="I664" i="2"/>
  <c r="K664" i="2"/>
  <c r="I665" i="2"/>
  <c r="K665" i="2"/>
  <c r="I666" i="2"/>
  <c r="K666" i="2"/>
  <c r="I667" i="2"/>
  <c r="K667" i="2"/>
  <c r="I668" i="2"/>
  <c r="K668" i="2"/>
  <c r="I669" i="2"/>
  <c r="K669" i="2"/>
  <c r="I670" i="2"/>
  <c r="K670" i="2"/>
  <c r="I671" i="2"/>
  <c r="K671" i="2"/>
  <c r="I672" i="2"/>
  <c r="K672" i="2"/>
  <c r="I673" i="2"/>
  <c r="K673" i="2"/>
  <c r="I674" i="2"/>
  <c r="K674" i="2"/>
  <c r="I675" i="2"/>
  <c r="K675" i="2"/>
  <c r="I676" i="2"/>
  <c r="K676" i="2"/>
  <c r="I677" i="2"/>
  <c r="K677" i="2"/>
  <c r="I678" i="2"/>
  <c r="K678" i="2"/>
  <c r="I679" i="2"/>
  <c r="K679" i="2"/>
  <c r="I680" i="2"/>
  <c r="K680" i="2"/>
  <c r="I681" i="2"/>
  <c r="K681" i="2"/>
  <c r="I682" i="2"/>
  <c r="K682" i="2"/>
  <c r="I683" i="2"/>
  <c r="K683" i="2"/>
  <c r="I684" i="2"/>
  <c r="K684" i="2"/>
  <c r="I685" i="2"/>
  <c r="K685" i="2"/>
  <c r="I686" i="2"/>
  <c r="K686" i="2"/>
  <c r="I687" i="2"/>
  <c r="K687" i="2"/>
  <c r="I688" i="2"/>
  <c r="K688" i="2"/>
  <c r="I689" i="2"/>
  <c r="K689" i="2"/>
  <c r="I690" i="2"/>
  <c r="K690" i="2"/>
  <c r="I691" i="2"/>
  <c r="K691" i="2"/>
  <c r="I692" i="2"/>
  <c r="K692" i="2"/>
  <c r="I693" i="2"/>
  <c r="K693" i="2"/>
  <c r="I694" i="2"/>
  <c r="K694" i="2"/>
  <c r="I695" i="2"/>
  <c r="K695" i="2"/>
  <c r="I696" i="2"/>
  <c r="K696" i="2"/>
  <c r="I697" i="2"/>
  <c r="K697" i="2"/>
  <c r="I698" i="2"/>
  <c r="K698" i="2"/>
  <c r="I699" i="2"/>
  <c r="K699" i="2"/>
  <c r="I700" i="2"/>
  <c r="K700" i="2"/>
  <c r="I701" i="2"/>
  <c r="K701" i="2"/>
  <c r="I702" i="2"/>
  <c r="K702" i="2"/>
  <c r="I703" i="2"/>
  <c r="K703" i="2"/>
  <c r="I704" i="2"/>
  <c r="K704" i="2"/>
  <c r="I705" i="2"/>
  <c r="K705" i="2"/>
  <c r="I706" i="2"/>
  <c r="K706" i="2"/>
  <c r="I707" i="2"/>
  <c r="K707" i="2"/>
  <c r="I708" i="2"/>
  <c r="K708" i="2"/>
  <c r="I709" i="2"/>
  <c r="K709" i="2"/>
  <c r="I710" i="2"/>
  <c r="K710" i="2"/>
  <c r="I711" i="2"/>
  <c r="K711" i="2"/>
  <c r="I712" i="2"/>
  <c r="K712" i="2"/>
  <c r="I713" i="2"/>
  <c r="K713" i="2"/>
  <c r="I714" i="2"/>
  <c r="K714" i="2"/>
  <c r="I715" i="2"/>
  <c r="K715" i="2"/>
  <c r="I716" i="2"/>
  <c r="K716" i="2"/>
  <c r="I717" i="2"/>
  <c r="K717" i="2"/>
  <c r="I718" i="2"/>
  <c r="K718" i="2"/>
  <c r="I719" i="2"/>
  <c r="K719" i="2"/>
  <c r="I720" i="2"/>
  <c r="K720" i="2"/>
  <c r="I721" i="2"/>
  <c r="K721" i="2"/>
  <c r="I722" i="2"/>
  <c r="K722" i="2"/>
  <c r="I723" i="2"/>
  <c r="K723" i="2"/>
  <c r="I724" i="2"/>
  <c r="K724" i="2"/>
  <c r="I725" i="2"/>
  <c r="K725" i="2"/>
  <c r="I726" i="2"/>
  <c r="K726" i="2"/>
  <c r="I727" i="2"/>
  <c r="K727" i="2"/>
  <c r="I728" i="2"/>
  <c r="K728" i="2"/>
  <c r="I729" i="2"/>
  <c r="K729" i="2"/>
  <c r="I730" i="2"/>
  <c r="K730" i="2"/>
  <c r="I731" i="2"/>
  <c r="K731" i="2"/>
  <c r="I732" i="2"/>
  <c r="K732" i="2"/>
  <c r="I733" i="2"/>
  <c r="K733" i="2"/>
  <c r="I734" i="2"/>
  <c r="K734" i="2"/>
  <c r="I735" i="2"/>
  <c r="K735" i="2"/>
  <c r="I736" i="2"/>
  <c r="K736" i="2"/>
  <c r="I737" i="2"/>
  <c r="K737" i="2"/>
  <c r="I738" i="2"/>
  <c r="K738" i="2"/>
  <c r="I739" i="2"/>
  <c r="K739" i="2"/>
  <c r="I740" i="2"/>
  <c r="K740" i="2"/>
  <c r="I741" i="2"/>
  <c r="K741" i="2"/>
  <c r="I742" i="2"/>
  <c r="K742" i="2"/>
  <c r="I743" i="2"/>
  <c r="K743" i="2"/>
  <c r="I744" i="2"/>
  <c r="K744" i="2"/>
  <c r="I745" i="2"/>
  <c r="K745" i="2"/>
  <c r="I746" i="2"/>
  <c r="K746" i="2"/>
  <c r="I747" i="2"/>
  <c r="K747" i="2"/>
  <c r="I748" i="2"/>
  <c r="K748" i="2"/>
  <c r="I749" i="2"/>
  <c r="K749" i="2"/>
  <c r="I750" i="2"/>
  <c r="K750" i="2"/>
  <c r="I751" i="2"/>
  <c r="K751" i="2"/>
  <c r="I752" i="2"/>
  <c r="K752" i="2"/>
  <c r="I753" i="2"/>
  <c r="K753" i="2"/>
  <c r="I754" i="2"/>
  <c r="K754" i="2"/>
  <c r="I755" i="2"/>
  <c r="K755" i="2"/>
  <c r="I756" i="2"/>
  <c r="K756" i="2"/>
  <c r="I757" i="2"/>
  <c r="K757" i="2"/>
  <c r="I758" i="2"/>
  <c r="K758" i="2"/>
  <c r="I759" i="2"/>
  <c r="K759" i="2"/>
  <c r="I760" i="2"/>
  <c r="K760" i="2"/>
  <c r="I761" i="2"/>
  <c r="K761" i="2"/>
  <c r="I762" i="2"/>
  <c r="K762" i="2"/>
  <c r="I763" i="2"/>
  <c r="K763" i="2"/>
  <c r="I764" i="2"/>
  <c r="K764" i="2"/>
  <c r="I765" i="2"/>
  <c r="K765" i="2"/>
  <c r="I766" i="2"/>
  <c r="K766" i="2"/>
  <c r="I767" i="2"/>
  <c r="K767" i="2"/>
  <c r="I768" i="2"/>
  <c r="K768" i="2"/>
  <c r="I769" i="2"/>
  <c r="K769" i="2"/>
  <c r="I770" i="2"/>
  <c r="K770" i="2"/>
  <c r="I771" i="2"/>
  <c r="K771" i="2"/>
  <c r="I772" i="2"/>
  <c r="K772" i="2"/>
  <c r="I773" i="2"/>
  <c r="K773" i="2"/>
  <c r="I774" i="2"/>
  <c r="K774" i="2"/>
  <c r="I775" i="2"/>
  <c r="K775" i="2"/>
  <c r="I776" i="2"/>
  <c r="K776" i="2"/>
  <c r="I777" i="2"/>
  <c r="K777" i="2"/>
  <c r="I778" i="2"/>
  <c r="K778" i="2"/>
  <c r="I779" i="2"/>
  <c r="K779" i="2"/>
  <c r="I780" i="2"/>
  <c r="K780" i="2"/>
  <c r="I781" i="2"/>
  <c r="K781" i="2"/>
  <c r="I782" i="2"/>
  <c r="K782" i="2"/>
  <c r="I783" i="2"/>
  <c r="K783" i="2"/>
  <c r="I784" i="2"/>
  <c r="K784" i="2"/>
  <c r="I785" i="2"/>
  <c r="K785" i="2"/>
  <c r="I786" i="2"/>
  <c r="K786" i="2"/>
  <c r="I787" i="2"/>
  <c r="K787" i="2"/>
  <c r="I788" i="2"/>
  <c r="K788" i="2"/>
  <c r="I789" i="2"/>
  <c r="K789" i="2"/>
  <c r="I790" i="2"/>
  <c r="K790" i="2"/>
  <c r="I791" i="2"/>
  <c r="K791" i="2"/>
  <c r="I792" i="2"/>
  <c r="K792" i="2"/>
  <c r="I793" i="2"/>
  <c r="K793" i="2"/>
  <c r="I794" i="2"/>
  <c r="K794" i="2"/>
  <c r="I795" i="2"/>
  <c r="K795" i="2"/>
  <c r="I796" i="2"/>
  <c r="K796" i="2"/>
  <c r="I797" i="2"/>
  <c r="K797" i="2"/>
  <c r="I798" i="2"/>
  <c r="K798" i="2"/>
  <c r="I799" i="2"/>
  <c r="K799" i="2"/>
  <c r="I800" i="2"/>
  <c r="K800" i="2"/>
  <c r="I801" i="2"/>
  <c r="K801" i="2"/>
  <c r="I802" i="2"/>
  <c r="K802" i="2"/>
  <c r="I803" i="2"/>
  <c r="K803" i="2"/>
  <c r="I804" i="2"/>
  <c r="K804" i="2"/>
  <c r="I805" i="2"/>
  <c r="K805" i="2"/>
  <c r="I806" i="2"/>
  <c r="K806" i="2"/>
  <c r="I807" i="2"/>
  <c r="K807" i="2"/>
  <c r="I808" i="2"/>
  <c r="K808" i="2"/>
  <c r="I809" i="2"/>
  <c r="K809" i="2"/>
  <c r="I810" i="2"/>
  <c r="K810" i="2"/>
  <c r="I811" i="2"/>
  <c r="K811" i="2"/>
  <c r="I812" i="2"/>
  <c r="K812" i="2"/>
  <c r="I813" i="2"/>
  <c r="K813" i="2"/>
  <c r="I814" i="2"/>
  <c r="K814" i="2"/>
  <c r="I815" i="2"/>
  <c r="K815" i="2"/>
  <c r="I816" i="2"/>
  <c r="K816" i="2"/>
  <c r="I817" i="2"/>
  <c r="K817" i="2"/>
  <c r="I818" i="2"/>
  <c r="K818" i="2"/>
  <c r="I819" i="2"/>
  <c r="K819" i="2"/>
  <c r="I820" i="2"/>
  <c r="K820" i="2"/>
  <c r="I821" i="2"/>
  <c r="K821" i="2"/>
  <c r="I822" i="2"/>
  <c r="K822" i="2"/>
  <c r="I823" i="2"/>
  <c r="K823" i="2"/>
  <c r="I824" i="2"/>
  <c r="K824" i="2"/>
  <c r="I825" i="2"/>
  <c r="K825" i="2"/>
  <c r="I826" i="2"/>
  <c r="K826" i="2"/>
  <c r="I827" i="2"/>
  <c r="K827" i="2"/>
  <c r="I828" i="2"/>
  <c r="K828" i="2"/>
  <c r="I829" i="2"/>
  <c r="K829" i="2"/>
  <c r="I830" i="2"/>
  <c r="K830" i="2"/>
  <c r="I831" i="2"/>
  <c r="K831" i="2"/>
  <c r="I832" i="2"/>
  <c r="K832" i="2"/>
  <c r="I833" i="2"/>
  <c r="K833" i="2"/>
  <c r="I834" i="2"/>
  <c r="K834" i="2"/>
  <c r="I835" i="2"/>
  <c r="K835" i="2"/>
  <c r="I836" i="2"/>
  <c r="K836" i="2"/>
  <c r="I837" i="2"/>
  <c r="K837" i="2"/>
  <c r="I838" i="2"/>
  <c r="K838" i="2"/>
  <c r="I839" i="2"/>
  <c r="K839" i="2"/>
  <c r="I840" i="2"/>
  <c r="K840" i="2"/>
  <c r="I841" i="2"/>
  <c r="K841" i="2"/>
  <c r="I842" i="2"/>
  <c r="K842" i="2"/>
  <c r="I843" i="2"/>
  <c r="K843" i="2"/>
  <c r="I844" i="2"/>
  <c r="K844" i="2"/>
  <c r="I845" i="2"/>
  <c r="K845" i="2"/>
  <c r="I846" i="2"/>
  <c r="K846" i="2"/>
  <c r="I847" i="2"/>
  <c r="K847" i="2"/>
  <c r="I848" i="2"/>
  <c r="K848" i="2"/>
  <c r="I849" i="2"/>
  <c r="K849" i="2"/>
  <c r="I850" i="2"/>
  <c r="K850" i="2"/>
  <c r="I851" i="2"/>
  <c r="K851" i="2"/>
  <c r="I852" i="2"/>
  <c r="K852" i="2"/>
  <c r="I853" i="2"/>
  <c r="K853" i="2"/>
  <c r="I854" i="2"/>
  <c r="K854" i="2"/>
  <c r="I855" i="2"/>
  <c r="K855" i="2"/>
  <c r="I856" i="2"/>
  <c r="K856" i="2"/>
  <c r="I857" i="2"/>
  <c r="K857" i="2"/>
  <c r="I858" i="2"/>
  <c r="K858" i="2"/>
  <c r="I859" i="2"/>
  <c r="K859" i="2"/>
  <c r="I860" i="2"/>
  <c r="K860" i="2"/>
  <c r="I861" i="2"/>
  <c r="K861" i="2"/>
  <c r="I862" i="2"/>
  <c r="K862" i="2"/>
  <c r="I863" i="2"/>
  <c r="K863" i="2"/>
  <c r="I864" i="2"/>
  <c r="K864" i="2"/>
  <c r="I865" i="2"/>
  <c r="K865" i="2"/>
  <c r="I866" i="2"/>
  <c r="K866" i="2"/>
  <c r="I867" i="2"/>
  <c r="K867" i="2"/>
  <c r="I868" i="2"/>
  <c r="K868" i="2"/>
  <c r="I869" i="2"/>
  <c r="K869" i="2"/>
  <c r="I870" i="2"/>
  <c r="K870" i="2"/>
  <c r="I871" i="2"/>
  <c r="K871" i="2"/>
  <c r="I872" i="2"/>
  <c r="K872" i="2"/>
  <c r="I873" i="2"/>
  <c r="K873" i="2"/>
  <c r="I874" i="2"/>
  <c r="K874" i="2"/>
  <c r="I875" i="2"/>
  <c r="K875" i="2"/>
  <c r="I876" i="2"/>
  <c r="K876" i="2"/>
  <c r="I877" i="2"/>
  <c r="K877" i="2"/>
  <c r="I878" i="2"/>
  <c r="K878" i="2"/>
  <c r="I879" i="2"/>
  <c r="K879" i="2"/>
  <c r="I880" i="2"/>
  <c r="K880" i="2"/>
  <c r="I881" i="2"/>
  <c r="K881" i="2"/>
  <c r="I882" i="2"/>
  <c r="K882" i="2"/>
  <c r="I883" i="2"/>
  <c r="K883" i="2"/>
  <c r="I884" i="2"/>
  <c r="K884" i="2"/>
  <c r="I885" i="2"/>
  <c r="K885" i="2"/>
  <c r="I886" i="2"/>
  <c r="K886" i="2"/>
  <c r="I887" i="2"/>
  <c r="K887" i="2"/>
  <c r="I888" i="2"/>
  <c r="K888" i="2"/>
  <c r="I889" i="2"/>
  <c r="K889" i="2"/>
  <c r="I890" i="2"/>
  <c r="K890" i="2"/>
  <c r="I891" i="2"/>
  <c r="K891" i="2"/>
  <c r="I892" i="2"/>
  <c r="K892" i="2"/>
  <c r="I893" i="2"/>
  <c r="K893" i="2"/>
  <c r="I894" i="2"/>
  <c r="K894" i="2"/>
  <c r="I895" i="2"/>
  <c r="K895" i="2"/>
  <c r="I896" i="2"/>
  <c r="K896" i="2"/>
  <c r="I897" i="2"/>
  <c r="K897" i="2"/>
  <c r="I898" i="2"/>
  <c r="K898" i="2"/>
  <c r="I899" i="2"/>
  <c r="K899" i="2"/>
  <c r="I900" i="2"/>
  <c r="K157" i="2" s="1"/>
  <c r="K900" i="2"/>
  <c r="I901" i="2"/>
  <c r="K901" i="2"/>
  <c r="I902" i="2"/>
  <c r="K902" i="2"/>
  <c r="I903" i="2"/>
  <c r="K903" i="2"/>
  <c r="I904" i="2"/>
  <c r="K904" i="2"/>
  <c r="I905" i="2"/>
  <c r="K905" i="2"/>
  <c r="I906" i="2"/>
  <c r="K906" i="2"/>
  <c r="I907" i="2"/>
  <c r="K907" i="2"/>
  <c r="I908" i="2"/>
  <c r="K908" i="2"/>
  <c r="I909" i="2"/>
  <c r="K909" i="2"/>
  <c r="I910" i="2"/>
  <c r="K910" i="2"/>
  <c r="I911" i="2"/>
  <c r="K911" i="2"/>
  <c r="I912" i="2"/>
  <c r="K912" i="2"/>
  <c r="I913" i="2"/>
  <c r="K913" i="2"/>
  <c r="I914" i="2"/>
  <c r="K914" i="2"/>
  <c r="I915" i="2"/>
  <c r="K915" i="2"/>
  <c r="I916" i="2"/>
  <c r="K916" i="2"/>
  <c r="I917" i="2"/>
  <c r="K917" i="2"/>
  <c r="I918" i="2"/>
  <c r="K918" i="2"/>
  <c r="I919" i="2"/>
  <c r="K919" i="2"/>
  <c r="I920" i="2"/>
  <c r="K920" i="2"/>
  <c r="I921" i="2"/>
  <c r="K921" i="2"/>
  <c r="I922" i="2"/>
  <c r="K922" i="2"/>
  <c r="I923" i="2"/>
  <c r="K923" i="2"/>
  <c r="I924" i="2"/>
  <c r="K924" i="2"/>
  <c r="I925" i="2"/>
  <c r="K925" i="2"/>
  <c r="I926" i="2"/>
  <c r="K926" i="2"/>
  <c r="I927" i="2"/>
  <c r="K927" i="2"/>
  <c r="I928" i="2"/>
  <c r="K928" i="2"/>
  <c r="I929" i="2"/>
  <c r="K929" i="2"/>
  <c r="I930" i="2"/>
  <c r="K930" i="2"/>
  <c r="I931" i="2"/>
  <c r="K931" i="2"/>
  <c r="I932" i="2"/>
  <c r="K932" i="2"/>
  <c r="I933" i="2"/>
  <c r="K933" i="2"/>
  <c r="I934" i="2"/>
  <c r="K934" i="2"/>
  <c r="I935" i="2"/>
  <c r="K935" i="2"/>
  <c r="I936" i="2"/>
  <c r="K936" i="2"/>
  <c r="I937" i="2"/>
  <c r="K937" i="2"/>
  <c r="I938" i="2"/>
  <c r="K938" i="2"/>
  <c r="I939" i="2"/>
  <c r="K939" i="2"/>
  <c r="I940" i="2"/>
  <c r="K940" i="2"/>
  <c r="I941" i="2"/>
  <c r="K941" i="2"/>
  <c r="I942" i="2"/>
  <c r="K942" i="2"/>
  <c r="I943" i="2"/>
  <c r="K943" i="2"/>
  <c r="I944" i="2"/>
  <c r="K944" i="2"/>
  <c r="I945" i="2"/>
  <c r="K945" i="2"/>
  <c r="I946" i="2"/>
  <c r="K946" i="2"/>
  <c r="I947" i="2"/>
  <c r="K947" i="2"/>
  <c r="I948" i="2"/>
  <c r="K948" i="2"/>
  <c r="I949" i="2"/>
  <c r="K949" i="2"/>
  <c r="I950" i="2"/>
  <c r="K950" i="2"/>
  <c r="I951" i="2"/>
  <c r="K951" i="2"/>
  <c r="I952" i="2"/>
  <c r="K952" i="2"/>
  <c r="I953" i="2"/>
  <c r="K953" i="2"/>
  <c r="I954" i="2"/>
  <c r="K954" i="2"/>
  <c r="I955" i="2"/>
  <c r="K955" i="2"/>
  <c r="I956" i="2"/>
  <c r="K956" i="2"/>
  <c r="I957" i="2"/>
  <c r="K957" i="2"/>
  <c r="I958" i="2"/>
  <c r="K958" i="2"/>
  <c r="I959" i="2"/>
  <c r="K959" i="2"/>
  <c r="I960" i="2"/>
  <c r="K960" i="2"/>
  <c r="I961" i="2"/>
  <c r="K961" i="2"/>
  <c r="I962" i="2"/>
  <c r="K962" i="2"/>
  <c r="I963" i="2"/>
  <c r="K963" i="2"/>
  <c r="I964" i="2"/>
  <c r="K964" i="2"/>
  <c r="I965" i="2"/>
  <c r="K965" i="2"/>
  <c r="I966" i="2"/>
  <c r="K966" i="2"/>
  <c r="I967" i="2"/>
  <c r="K967" i="2"/>
  <c r="I968" i="2"/>
  <c r="K968" i="2"/>
  <c r="I969" i="2"/>
  <c r="K969" i="2"/>
  <c r="I970" i="2"/>
  <c r="K970" i="2"/>
  <c r="I971" i="2"/>
  <c r="K971" i="2"/>
  <c r="I972" i="2"/>
  <c r="K972" i="2"/>
  <c r="I973" i="2"/>
  <c r="K973" i="2"/>
  <c r="I974" i="2"/>
  <c r="K974" i="2"/>
  <c r="I975" i="2"/>
  <c r="K975" i="2"/>
  <c r="I976" i="2"/>
  <c r="K976" i="2"/>
  <c r="I977" i="2"/>
  <c r="K977" i="2"/>
  <c r="I978" i="2"/>
  <c r="K978" i="2"/>
  <c r="I979" i="2"/>
  <c r="K979" i="2"/>
  <c r="I980" i="2"/>
  <c r="K980" i="2"/>
  <c r="I981" i="2"/>
  <c r="K981" i="2"/>
  <c r="I982" i="2"/>
  <c r="K982" i="2"/>
  <c r="I983" i="2"/>
  <c r="K983" i="2"/>
  <c r="I984" i="2"/>
  <c r="K984" i="2"/>
  <c r="I985" i="2"/>
  <c r="K985" i="2"/>
  <c r="I986" i="2"/>
  <c r="K986" i="2"/>
  <c r="I987" i="2"/>
  <c r="K987" i="2"/>
  <c r="I988" i="2"/>
  <c r="K988" i="2"/>
  <c r="I989" i="2"/>
  <c r="K989" i="2"/>
  <c r="I990" i="2"/>
  <c r="K990" i="2"/>
  <c r="I991" i="2"/>
  <c r="K991" i="2"/>
  <c r="I992" i="2"/>
  <c r="K992" i="2"/>
  <c r="I993" i="2"/>
  <c r="K993" i="2"/>
  <c r="I994" i="2"/>
  <c r="K994" i="2"/>
  <c r="I995" i="2"/>
  <c r="K995" i="2"/>
  <c r="I996" i="2"/>
  <c r="K996" i="2"/>
  <c r="I997" i="2"/>
  <c r="K997" i="2"/>
  <c r="E5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K96" i="2" l="1"/>
  <c r="K95" i="2"/>
  <c r="K94" i="2"/>
  <c r="K149" i="2"/>
  <c r="K147" i="2"/>
  <c r="K146" i="2"/>
  <c r="K145" i="2"/>
  <c r="K144" i="2"/>
  <c r="K143" i="2"/>
  <c r="K142" i="2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E7" i="1"/>
  <c r="E3" i="1"/>
  <c r="K3" i="2"/>
  <c r="K2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E8" i="1"/>
  <c r="E6" i="1"/>
  <c r="E4" i="1"/>
  <c r="E2" i="1"/>
  <c r="K8" i="2"/>
  <c r="K7" i="2"/>
  <c r="K6" i="2"/>
  <c r="K5" i="2"/>
  <c r="K4" i="2"/>
  <c r="E22" i="1" l="1"/>
  <c r="E23" i="1" s="1"/>
</calcChain>
</file>

<file path=xl/comments1.xml><?xml version="1.0" encoding="utf-8"?>
<comments xmlns="http://schemas.openxmlformats.org/spreadsheetml/2006/main">
  <authors>
    <author>Philippe BLANCHARD</author>
  </authors>
  <commentList>
    <comment ref="J1" authorId="0" guid="{1A73600A-6858-43A4-A5EB-0B812A2FC503}">
      <text>
        <r>
          <rPr>
            <b/>
            <sz val="9"/>
            <color indexed="81"/>
            <rFont val="Tahoma"/>
            <charset val="1"/>
          </rPr>
          <t>04/10/2017 : ViaMichelin + Chemin le plus court</t>
        </r>
      </text>
    </comment>
  </commentList>
</comments>
</file>

<file path=xl/sharedStrings.xml><?xml version="1.0" encoding="utf-8"?>
<sst xmlns="http://schemas.openxmlformats.org/spreadsheetml/2006/main" count="1759" uniqueCount="1332">
  <si>
    <t>Commune</t>
  </si>
  <si>
    <t>Code Insee</t>
  </si>
  <si>
    <t>Code postal</t>
  </si>
  <si>
    <t>Population (2014)</t>
  </si>
  <si>
    <t>Aigueperse</t>
  </si>
  <si>
    <t> 2698</t>
  </si>
  <si>
    <t>Aix-la-Fayette</t>
  </si>
  <si>
    <t> 75</t>
  </si>
  <si>
    <t>Ambert</t>
  </si>
  <si>
    <t> 6794</t>
  </si>
  <si>
    <t>Les Ancizes-Comps</t>
  </si>
  <si>
    <t> 1606</t>
  </si>
  <si>
    <t>Antoingt</t>
  </si>
  <si>
    <t> 386</t>
  </si>
  <si>
    <t>Anzat-le-Luguet</t>
  </si>
  <si>
    <t> 184</t>
  </si>
  <si>
    <t>Apchat</t>
  </si>
  <si>
    <t> 165</t>
  </si>
  <si>
    <t>Arconsat</t>
  </si>
  <si>
    <t> 614</t>
  </si>
  <si>
    <t>Ardes</t>
  </si>
  <si>
    <t> 517</t>
  </si>
  <si>
    <t>Arlanc</t>
  </si>
  <si>
    <t> 1917</t>
  </si>
  <si>
    <t>Ars-les-Favets</t>
  </si>
  <si>
    <t> 230</t>
  </si>
  <si>
    <t>Artonne</t>
  </si>
  <si>
    <t> 866</t>
  </si>
  <si>
    <t>Aubiat</t>
  </si>
  <si>
    <t> 919</t>
  </si>
  <si>
    <t>Aubière</t>
  </si>
  <si>
    <t> 9832</t>
  </si>
  <si>
    <t>Aubusson-d'Auvergne</t>
  </si>
  <si>
    <t> 248</t>
  </si>
  <si>
    <t>Augerolles</t>
  </si>
  <si>
    <t> 872</t>
  </si>
  <si>
    <t>Augnat</t>
  </si>
  <si>
    <t> 155</t>
  </si>
  <si>
    <t>Aulhat-Flat</t>
  </si>
  <si>
    <t> 911</t>
  </si>
  <si>
    <t>Aulnat</t>
  </si>
  <si>
    <t> 3988</t>
  </si>
  <si>
    <t>Aurières</t>
  </si>
  <si>
    <t> 317</t>
  </si>
  <si>
    <t>Authezat</t>
  </si>
  <si>
    <t> 665</t>
  </si>
  <si>
    <t>Auzat-la-Combelle</t>
  </si>
  <si>
    <t> 2099</t>
  </si>
  <si>
    <t>Auzelles</t>
  </si>
  <si>
    <t> 354</t>
  </si>
  <si>
    <t>Avèze</t>
  </si>
  <si>
    <t>Ayat-sur-Sioule</t>
  </si>
  <si>
    <t> 148</t>
  </si>
  <si>
    <t>Aydat</t>
  </si>
  <si>
    <t> 2294</t>
  </si>
  <si>
    <t>Baffie</t>
  </si>
  <si>
    <t> 114</t>
  </si>
  <si>
    <t>Bagnols</t>
  </si>
  <si>
    <t> 457</t>
  </si>
  <si>
    <t>Bansat</t>
  </si>
  <si>
    <t>Bas-et-Lezat</t>
  </si>
  <si>
    <t> 303</t>
  </si>
  <si>
    <t>Beaulieu</t>
  </si>
  <si>
    <t> 404</t>
  </si>
  <si>
    <t>Beaumont</t>
  </si>
  <si>
    <t> 11060</t>
  </si>
  <si>
    <t>Beaumont-lès-Randan</t>
  </si>
  <si>
    <t> 277</t>
  </si>
  <si>
    <t>Beauregard-l'Évêque</t>
  </si>
  <si>
    <t> 1407</t>
  </si>
  <si>
    <t>Beauregard-Vendon</t>
  </si>
  <si>
    <t> 1168</t>
  </si>
  <si>
    <t>Bergonne</t>
  </si>
  <si>
    <t> 348</t>
  </si>
  <si>
    <t>Bertignat</t>
  </si>
  <si>
    <t> 460</t>
  </si>
  <si>
    <t>Besse-et-Saint-Anastaise</t>
  </si>
  <si>
    <t> 1501</t>
  </si>
  <si>
    <t>Beurières</t>
  </si>
  <si>
    <t> 309</t>
  </si>
  <si>
    <t>Billom</t>
  </si>
  <si>
    <t> 4759</t>
  </si>
  <si>
    <t>Biollet</t>
  </si>
  <si>
    <t> 333</t>
  </si>
  <si>
    <t>Blanzat</t>
  </si>
  <si>
    <t> 3745</t>
  </si>
  <si>
    <t>Blot-l'Église</t>
  </si>
  <si>
    <t> 378</t>
  </si>
  <si>
    <t>Bongheat</t>
  </si>
  <si>
    <t> 443</t>
  </si>
  <si>
    <t>Boudes</t>
  </si>
  <si>
    <t> 279</t>
  </si>
  <si>
    <t>La Bourboule</t>
  </si>
  <si>
    <t> 1819</t>
  </si>
  <si>
    <t>Bourg-Lastic</t>
  </si>
  <si>
    <t> 886</t>
  </si>
  <si>
    <t>Bouzel</t>
  </si>
  <si>
    <t> 704</t>
  </si>
  <si>
    <t>Brassac-les-Mines</t>
  </si>
  <si>
    <t> 3294</t>
  </si>
  <si>
    <t>Brenat</t>
  </si>
  <si>
    <t> 607</t>
  </si>
  <si>
    <t>Le Breuil-sur-Couze</t>
  </si>
  <si>
    <t> 1061</t>
  </si>
  <si>
    <t>Briffons</t>
  </si>
  <si>
    <t> 287</t>
  </si>
  <si>
    <t>Le Broc</t>
  </si>
  <si>
    <t> 666</t>
  </si>
  <si>
    <t>Bromont-Lamothe</t>
  </si>
  <si>
    <t> 1001</t>
  </si>
  <si>
    <t>Brousse</t>
  </si>
  <si>
    <t> 349</t>
  </si>
  <si>
    <t>Le Brugeron</t>
  </si>
  <si>
    <t> 250</t>
  </si>
  <si>
    <t>Bulhon</t>
  </si>
  <si>
    <t> 538</t>
  </si>
  <si>
    <t>Busséol</t>
  </si>
  <si>
    <t> 217</t>
  </si>
  <si>
    <t>Bussières</t>
  </si>
  <si>
    <t> 100</t>
  </si>
  <si>
    <t>Bussières-et-Pruns</t>
  </si>
  <si>
    <t> 434</t>
  </si>
  <si>
    <t>Buxières-sous-Montaigut</t>
  </si>
  <si>
    <t> 235</t>
  </si>
  <si>
    <t>Cébazat</t>
  </si>
  <si>
    <t> 7553</t>
  </si>
  <si>
    <t>Ceilloux</t>
  </si>
  <si>
    <t> 171</t>
  </si>
  <si>
    <t>La Celle</t>
  </si>
  <si>
    <t> 84</t>
  </si>
  <si>
    <t>Celles-sur-Durolle</t>
  </si>
  <si>
    <t> 1755</t>
  </si>
  <si>
    <t>La Cellette</t>
  </si>
  <si>
    <t> 172</t>
  </si>
  <si>
    <t>Le Cendre</t>
  </si>
  <si>
    <t> 5144</t>
  </si>
  <si>
    <t>Ceyrat</t>
  </si>
  <si>
    <t> 6149</t>
  </si>
  <si>
    <t>Ceyssat</t>
  </si>
  <si>
    <t> 696</t>
  </si>
  <si>
    <t>Chabreloche</t>
  </si>
  <si>
    <t> 1235</t>
  </si>
  <si>
    <t>Chadeleuf</t>
  </si>
  <si>
    <t> 420</t>
  </si>
  <si>
    <t>Chalus</t>
  </si>
  <si>
    <t> 177</t>
  </si>
  <si>
    <t>Chamalières</t>
  </si>
  <si>
    <t> 17623</t>
  </si>
  <si>
    <t>Chambaron-sur-Morge</t>
  </si>
  <si>
    <t> 1640</t>
  </si>
  <si>
    <t>Chambon-sur-Dolore</t>
  </si>
  <si>
    <t>Chambon-sur-Lac</t>
  </si>
  <si>
    <t> 379</t>
  </si>
  <si>
    <t>Chaméane</t>
  </si>
  <si>
    <t> 149</t>
  </si>
  <si>
    <t>Champagnat-le-Jeune</t>
  </si>
  <si>
    <t> 135</t>
  </si>
  <si>
    <t>Champeix</t>
  </si>
  <si>
    <t> 1314</t>
  </si>
  <si>
    <t>Champétières</t>
  </si>
  <si>
    <t> 253</t>
  </si>
  <si>
    <t>Champs</t>
  </si>
  <si>
    <t> 390</t>
  </si>
  <si>
    <t>Chanat-la-Mouteyre</t>
  </si>
  <si>
    <t> 947</t>
  </si>
  <si>
    <t>Chanonat</t>
  </si>
  <si>
    <t> 1633</t>
  </si>
  <si>
    <t>Chapdes-Beaufort</t>
  </si>
  <si>
    <t> 1036</t>
  </si>
  <si>
    <t>La Chapelle-Agnon</t>
  </si>
  <si>
    <t>La Chapelle-Marcousse</t>
  </si>
  <si>
    <t> 68</t>
  </si>
  <si>
    <t>La Chapelle-sur-Usson</t>
  </si>
  <si>
    <t> 65</t>
  </si>
  <si>
    <t>Chappes</t>
  </si>
  <si>
    <t> 1635</t>
  </si>
  <si>
    <t>Chaptuzat</t>
  </si>
  <si>
    <t> 494</t>
  </si>
  <si>
    <t>Charbonnier-les-Mines</t>
  </si>
  <si>
    <t> 906</t>
  </si>
  <si>
    <t>Charbonnières-les-Varennes</t>
  </si>
  <si>
    <t> 1662</t>
  </si>
  <si>
    <t>Charbonnières-les-Vieilles</t>
  </si>
  <si>
    <t> 1052</t>
  </si>
  <si>
    <t>Charensat</t>
  </si>
  <si>
    <t> 512</t>
  </si>
  <si>
    <t>Charnat</t>
  </si>
  <si>
    <t> 212</t>
  </si>
  <si>
    <t>Chas</t>
  </si>
  <si>
    <t> 380</t>
  </si>
  <si>
    <t>Chassagne</t>
  </si>
  <si>
    <t> 72</t>
  </si>
  <si>
    <t>Chastreix</t>
  </si>
  <si>
    <t>Châteaugay</t>
  </si>
  <si>
    <t> 3187</t>
  </si>
  <si>
    <t>Châteauneuf-les-Bains</t>
  </si>
  <si>
    <t> 291</t>
  </si>
  <si>
    <t>Château-sur-Cher</t>
  </si>
  <si>
    <t> 78</t>
  </si>
  <si>
    <t>Châteldon</t>
  </si>
  <si>
    <t> 780</t>
  </si>
  <si>
    <t>Châtel-Guyon</t>
  </si>
  <si>
    <t> 6162</t>
  </si>
  <si>
    <t>La Chaulme</t>
  </si>
  <si>
    <t> 121</t>
  </si>
  <si>
    <t>Chaumont-le-Bourg</t>
  </si>
  <si>
    <t> 237</t>
  </si>
  <si>
    <t>Chauriat</t>
  </si>
  <si>
    <t> 1641</t>
  </si>
  <si>
    <t>Chavaroux</t>
  </si>
  <si>
    <t> 475</t>
  </si>
  <si>
    <t>Le Cheix</t>
  </si>
  <si>
    <t> 627</t>
  </si>
  <si>
    <t>Chidrac</t>
  </si>
  <si>
    <t> 482</t>
  </si>
  <si>
    <t>Cisternes-la-Forêt</t>
  </si>
  <si>
    <t> 477</t>
  </si>
  <si>
    <t>Clémensat</t>
  </si>
  <si>
    <t> 115</t>
  </si>
  <si>
    <t>Clerlande</t>
  </si>
  <si>
    <t> 529</t>
  </si>
  <si>
    <t>Clermont-Ferrand</t>
  </si>
  <si>
    <t> 141365</t>
  </si>
  <si>
    <t>Collanges</t>
  </si>
  <si>
    <t> 147</t>
  </si>
  <si>
    <t>Combrailles</t>
  </si>
  <si>
    <t> 220</t>
  </si>
  <si>
    <t>Combronde</t>
  </si>
  <si>
    <t> 2134</t>
  </si>
  <si>
    <t>Compains</t>
  </si>
  <si>
    <t> 124</t>
  </si>
  <si>
    <t>Condat-en-Combraille</t>
  </si>
  <si>
    <t> 445</t>
  </si>
  <si>
    <t>Condat-lès-Montboissier</t>
  </si>
  <si>
    <t> 223</t>
  </si>
  <si>
    <t>Corent</t>
  </si>
  <si>
    <t> 709</t>
  </si>
  <si>
    <t>Coudes</t>
  </si>
  <si>
    <t> 1194</t>
  </si>
  <si>
    <t>Courgoul</t>
  </si>
  <si>
    <t> 74</t>
  </si>
  <si>
    <t>Cournols</t>
  </si>
  <si>
    <t>Cournon-d'Auvergne</t>
  </si>
  <si>
    <t> 19515</t>
  </si>
  <si>
    <t>Courpière</t>
  </si>
  <si>
    <t> 4338</t>
  </si>
  <si>
    <t>Le Crest</t>
  </si>
  <si>
    <t> 1308</t>
  </si>
  <si>
    <t>Creste</t>
  </si>
  <si>
    <t> 54</t>
  </si>
  <si>
    <t>Crevant-Laveine</t>
  </si>
  <si>
    <t> 963</t>
  </si>
  <si>
    <t>Cros</t>
  </si>
  <si>
    <t> 175</t>
  </si>
  <si>
    <t>La Crouzille</t>
  </si>
  <si>
    <t> 273</t>
  </si>
  <si>
    <t>Culhat</t>
  </si>
  <si>
    <t> 1142</t>
  </si>
  <si>
    <t>Dallet</t>
  </si>
  <si>
    <t> 1479</t>
  </si>
  <si>
    <t>Dauzat-sur-Vodable</t>
  </si>
  <si>
    <t> 88</t>
  </si>
  <si>
    <t>Davayat</t>
  </si>
  <si>
    <t> 591</t>
  </si>
  <si>
    <t>Domaize</t>
  </si>
  <si>
    <t> 387</t>
  </si>
  <si>
    <t>Doranges</t>
  </si>
  <si>
    <t> 154</t>
  </si>
  <si>
    <t>Dorat</t>
  </si>
  <si>
    <t> 713</t>
  </si>
  <si>
    <t>Dore-l'Église</t>
  </si>
  <si>
    <t> 628</t>
  </si>
  <si>
    <t>Durmignat</t>
  </si>
  <si>
    <t> 198</t>
  </si>
  <si>
    <t>Durtol</t>
  </si>
  <si>
    <t> 1987</t>
  </si>
  <si>
    <t>Échandelys</t>
  </si>
  <si>
    <t> 251</t>
  </si>
  <si>
    <t>Effiat</t>
  </si>
  <si>
    <t> 1101</t>
  </si>
  <si>
    <t>Égliseneuve-d'Entraigues</t>
  </si>
  <si>
    <t> 419</t>
  </si>
  <si>
    <t>Égliseneuve-des-Liards</t>
  </si>
  <si>
    <t> 140</t>
  </si>
  <si>
    <t>Égliseneuve-près-Billom</t>
  </si>
  <si>
    <t> 811</t>
  </si>
  <si>
    <t>Églisolles</t>
  </si>
  <si>
    <t> 262</t>
  </si>
  <si>
    <t>Ennezat</t>
  </si>
  <si>
    <t> 2496</t>
  </si>
  <si>
    <t>Escoutoux</t>
  </si>
  <si>
    <t> 1365</t>
  </si>
  <si>
    <t>Espinasse</t>
  </si>
  <si>
    <t> 293</t>
  </si>
  <si>
    <t>Espinchal</t>
  </si>
  <si>
    <t> 96</t>
  </si>
  <si>
    <t>Espirat</t>
  </si>
  <si>
    <t> 352</t>
  </si>
  <si>
    <t>Estandeuil</t>
  </si>
  <si>
    <t> 433</t>
  </si>
  <si>
    <t>Esteil</t>
  </si>
  <si>
    <t>Fayet-le-Château</t>
  </si>
  <si>
    <t> 346</t>
  </si>
  <si>
    <t>Fayet-Ronaye</t>
  </si>
  <si>
    <t> 102</t>
  </si>
  <si>
    <t>Fernoël</t>
  </si>
  <si>
    <t> 129</t>
  </si>
  <si>
    <t>La Forie</t>
  </si>
  <si>
    <t> 315</t>
  </si>
  <si>
    <t>Fournols</t>
  </si>
  <si>
    <t> 325</t>
  </si>
  <si>
    <t>Gelles</t>
  </si>
  <si>
    <t> 926</t>
  </si>
  <si>
    <t>Gerzat</t>
  </si>
  <si>
    <t> 10487</t>
  </si>
  <si>
    <t>Giat</t>
  </si>
  <si>
    <t> 836</t>
  </si>
  <si>
    <t>Gignat</t>
  </si>
  <si>
    <t> 244</t>
  </si>
  <si>
    <t>Gimeaux</t>
  </si>
  <si>
    <t> 400</t>
  </si>
  <si>
    <t>Glaine-Montaigut</t>
  </si>
  <si>
    <t> 549</t>
  </si>
  <si>
    <t>La Godivelle</t>
  </si>
  <si>
    <t> 14</t>
  </si>
  <si>
    <t>La Goutelle</t>
  </si>
  <si>
    <t> 626</t>
  </si>
  <si>
    <t>Gouttières</t>
  </si>
  <si>
    <t> 363</t>
  </si>
  <si>
    <t>Grandeyrolles</t>
  </si>
  <si>
    <t> 56</t>
  </si>
  <si>
    <t>Grandrif</t>
  </si>
  <si>
    <t>Grandval</t>
  </si>
  <si>
    <t> 110</t>
  </si>
  <si>
    <t>Herment</t>
  </si>
  <si>
    <t>Heume-l'Église</t>
  </si>
  <si>
    <t> 107</t>
  </si>
  <si>
    <t>Isserteaux</t>
  </si>
  <si>
    <t> 414</t>
  </si>
  <si>
    <t>Issoire</t>
  </si>
  <si>
    <t> 14578</t>
  </si>
  <si>
    <t>Job</t>
  </si>
  <si>
    <t> 1034</t>
  </si>
  <si>
    <t>Jozerand</t>
  </si>
  <si>
    <t> 505</t>
  </si>
  <si>
    <t>Joze</t>
  </si>
  <si>
    <t> 1083</t>
  </si>
  <si>
    <t>Jumeaux</t>
  </si>
  <si>
    <t> 672</t>
  </si>
  <si>
    <t>Labessette</t>
  </si>
  <si>
    <t> 61</t>
  </si>
  <si>
    <t>Lachaux</t>
  </si>
  <si>
    <t> 285</t>
  </si>
  <si>
    <t>Lamontgie</t>
  </si>
  <si>
    <t> 631</t>
  </si>
  <si>
    <t>Landogne</t>
  </si>
  <si>
    <t> 241</t>
  </si>
  <si>
    <t>Lapeyrouse</t>
  </si>
  <si>
    <t> 561</t>
  </si>
  <si>
    <t>Laps</t>
  </si>
  <si>
    <t> 570</t>
  </si>
  <si>
    <t>Laqueuille</t>
  </si>
  <si>
    <t>Larodde</t>
  </si>
  <si>
    <t> 267</t>
  </si>
  <si>
    <t>Lastic</t>
  </si>
  <si>
    <t> 108</t>
  </si>
  <si>
    <t>Lempdes</t>
  </si>
  <si>
    <t> 8267</t>
  </si>
  <si>
    <t>Lempty</t>
  </si>
  <si>
    <t> 372</t>
  </si>
  <si>
    <t>Lezoux</t>
  </si>
  <si>
    <t> 5864</t>
  </si>
  <si>
    <t>Limons</t>
  </si>
  <si>
    <t> 708</t>
  </si>
  <si>
    <t>Lisseuil</t>
  </si>
  <si>
    <t> 101</t>
  </si>
  <si>
    <t>Loubeyrat</t>
  </si>
  <si>
    <t> 1207</t>
  </si>
  <si>
    <t>Ludesse</t>
  </si>
  <si>
    <t> 485</t>
  </si>
  <si>
    <t>Lussat</t>
  </si>
  <si>
    <t> 915</t>
  </si>
  <si>
    <t>Luzillat</t>
  </si>
  <si>
    <t> 1072</t>
  </si>
  <si>
    <t>Madriat</t>
  </si>
  <si>
    <t> 120</t>
  </si>
  <si>
    <t>Malauzat</t>
  </si>
  <si>
    <t> 1120</t>
  </si>
  <si>
    <t>Malintrat</t>
  </si>
  <si>
    <t> 1086</t>
  </si>
  <si>
    <t>Manglieu</t>
  </si>
  <si>
    <t> 467</t>
  </si>
  <si>
    <t>Manzat</t>
  </si>
  <si>
    <t> 1351</t>
  </si>
  <si>
    <t>Marat</t>
  </si>
  <si>
    <t> 837</t>
  </si>
  <si>
    <t>Marcillat</t>
  </si>
  <si>
    <t> 281</t>
  </si>
  <si>
    <t>Mareugheol</t>
  </si>
  <si>
    <t> 187</t>
  </si>
  <si>
    <t>Maringues</t>
  </si>
  <si>
    <t> 2990</t>
  </si>
  <si>
    <t>Marsac-en-Livradois</t>
  </si>
  <si>
    <t> 1461</t>
  </si>
  <si>
    <t>Marsat</t>
  </si>
  <si>
    <t> 1257</t>
  </si>
  <si>
    <t>Les Martres-d'Artière</t>
  </si>
  <si>
    <t> 2146</t>
  </si>
  <si>
    <t>Les Martres-de-Veyre</t>
  </si>
  <si>
    <t> 3943</t>
  </si>
  <si>
    <t>Martres-sur-Morge</t>
  </si>
  <si>
    <t> 644</t>
  </si>
  <si>
    <t>Mauzun</t>
  </si>
  <si>
    <t> 109</t>
  </si>
  <si>
    <t>Mayres</t>
  </si>
  <si>
    <t>Mazaye</t>
  </si>
  <si>
    <t> 719</t>
  </si>
  <si>
    <t>Mazoires</t>
  </si>
  <si>
    <t> 98</t>
  </si>
  <si>
    <t>Medeyrolles</t>
  </si>
  <si>
    <t>Meilhaud</t>
  </si>
  <si>
    <t> 567</t>
  </si>
  <si>
    <t>Menat</t>
  </si>
  <si>
    <t> 568</t>
  </si>
  <si>
    <t>Ménétrol</t>
  </si>
  <si>
    <t> 1623</t>
  </si>
  <si>
    <t>Messeix</t>
  </si>
  <si>
    <t> 1088</t>
  </si>
  <si>
    <t>Mezel</t>
  </si>
  <si>
    <t> 1913</t>
  </si>
  <si>
    <t>Mirefleurs</t>
  </si>
  <si>
    <t> 2403</t>
  </si>
  <si>
    <t>Miremont</t>
  </si>
  <si>
    <t> 308</t>
  </si>
  <si>
    <t>Moissat</t>
  </si>
  <si>
    <t> 1210</t>
  </si>
  <si>
    <t>Le Monestier</t>
  </si>
  <si>
    <t> 206</t>
  </si>
  <si>
    <t>La Monnerie-le-Montel</t>
  </si>
  <si>
    <t> 1786</t>
  </si>
  <si>
    <t>Mons</t>
  </si>
  <si>
    <t> 510</t>
  </si>
  <si>
    <t>Montaigut</t>
  </si>
  <si>
    <t> 1006</t>
  </si>
  <si>
    <t>Montaigut-le-Blanc</t>
  </si>
  <si>
    <t>Montcel</t>
  </si>
  <si>
    <t> 458</t>
  </si>
  <si>
    <t>Mont-Dore</t>
  </si>
  <si>
    <t> 1347</t>
  </si>
  <si>
    <t>Montel-de-Gelat</t>
  </si>
  <si>
    <t> 454</t>
  </si>
  <si>
    <t>Montfermy</t>
  </si>
  <si>
    <t> 226</t>
  </si>
  <si>
    <t>Montmorin</t>
  </si>
  <si>
    <t> 731</t>
  </si>
  <si>
    <t>Montpensier</t>
  </si>
  <si>
    <t>Montpeyroux</t>
  </si>
  <si>
    <t>Moriat</t>
  </si>
  <si>
    <t> 367</t>
  </si>
  <si>
    <t>Moureuille</t>
  </si>
  <si>
    <t> 313</t>
  </si>
  <si>
    <t>Mozac</t>
  </si>
  <si>
    <t> 3858</t>
  </si>
  <si>
    <t>Murat-le-Quaire</t>
  </si>
  <si>
    <t> 481</t>
  </si>
  <si>
    <t>Murol</t>
  </si>
  <si>
    <t>Nébouzat</t>
  </si>
  <si>
    <t> 816</t>
  </si>
  <si>
    <t>Néronde-sur-Dore</t>
  </si>
  <si>
    <t>Neschers</t>
  </si>
  <si>
    <t> 925</t>
  </si>
  <si>
    <t>Neuf-Église</t>
  </si>
  <si>
    <t> 301</t>
  </si>
  <si>
    <t>Neuville</t>
  </si>
  <si>
    <t>Noalhat</t>
  </si>
  <si>
    <t> 247</t>
  </si>
  <si>
    <t>Nohanent</t>
  </si>
  <si>
    <t> 2139</t>
  </si>
  <si>
    <t>Nonette-Orsonnette</t>
  </si>
  <si>
    <t> 542</t>
  </si>
  <si>
    <t>Novacelles</t>
  </si>
  <si>
    <t> 138</t>
  </si>
  <si>
    <t>Olby</t>
  </si>
  <si>
    <t> 763</t>
  </si>
  <si>
    <t>Olliergues</t>
  </si>
  <si>
    <t> 737</t>
  </si>
  <si>
    <t>Olloix</t>
  </si>
  <si>
    <t> 318</t>
  </si>
  <si>
    <t>Olmet</t>
  </si>
  <si>
    <t> 156</t>
  </si>
  <si>
    <t>Orbeil</t>
  </si>
  <si>
    <t> 861</t>
  </si>
  <si>
    <t>Orcet</t>
  </si>
  <si>
    <t> 2618</t>
  </si>
  <si>
    <t>Orcines</t>
  </si>
  <si>
    <t> 3336</t>
  </si>
  <si>
    <t>Orcival</t>
  </si>
  <si>
    <t>Orléat</t>
  </si>
  <si>
    <t> 2100</t>
  </si>
  <si>
    <t>Palladuc</t>
  </si>
  <si>
    <t> 555</t>
  </si>
  <si>
    <t>Pardines</t>
  </si>
  <si>
    <t> 254</t>
  </si>
  <si>
    <t>Parent</t>
  </si>
  <si>
    <t> 812</t>
  </si>
  <si>
    <t>Parentignat</t>
  </si>
  <si>
    <t> 503</t>
  </si>
  <si>
    <t>Paslières</t>
  </si>
  <si>
    <t> 1556</t>
  </si>
  <si>
    <t>Pérignat-lès-Sarliève</t>
  </si>
  <si>
    <t> 2626</t>
  </si>
  <si>
    <t>Pérignat-sur-Allier</t>
  </si>
  <si>
    <t> 1509</t>
  </si>
  <si>
    <t>Perpezat</t>
  </si>
  <si>
    <t> 425</t>
  </si>
  <si>
    <t>Perrier</t>
  </si>
  <si>
    <t> 888</t>
  </si>
  <si>
    <t>Peschadoires</t>
  </si>
  <si>
    <t> 2110</t>
  </si>
  <si>
    <t>Peslières</t>
  </si>
  <si>
    <t> 70</t>
  </si>
  <si>
    <t>Pessat-Villeneuve</t>
  </si>
  <si>
    <t> 579</t>
  </si>
  <si>
    <t>Picherande</t>
  </si>
  <si>
    <t>Pignols</t>
  </si>
  <si>
    <t> 326</t>
  </si>
  <si>
    <t>Pionsat</t>
  </si>
  <si>
    <t> 1108</t>
  </si>
  <si>
    <t>Plauzat</t>
  </si>
  <si>
    <t> 1583</t>
  </si>
  <si>
    <t>Pontaumur</t>
  </si>
  <si>
    <t> 714</t>
  </si>
  <si>
    <t>Pont-du-Château</t>
  </si>
  <si>
    <t> 10655</t>
  </si>
  <si>
    <t>Pontgibaud</t>
  </si>
  <si>
    <t> 722</t>
  </si>
  <si>
    <t>Pouzol</t>
  </si>
  <si>
    <t>Les Pradeaux</t>
  </si>
  <si>
    <t> 329</t>
  </si>
  <si>
    <t>Prompsat</t>
  </si>
  <si>
    <t> 426</t>
  </si>
  <si>
    <t>Prondines</t>
  </si>
  <si>
    <t> 263</t>
  </si>
  <si>
    <t>Pulvérières</t>
  </si>
  <si>
    <t>Puy-Guillaume</t>
  </si>
  <si>
    <t> 2665</t>
  </si>
  <si>
    <t>Puy-Saint-Gulmier</t>
  </si>
  <si>
    <t> 150</t>
  </si>
  <si>
    <t>Le Quartier</t>
  </si>
  <si>
    <t> 209</t>
  </si>
  <si>
    <t>Queuille</t>
  </si>
  <si>
    <t> 265</t>
  </si>
  <si>
    <t>Randan</t>
  </si>
  <si>
    <t> 1573</t>
  </si>
  <si>
    <t>Ravel</t>
  </si>
  <si>
    <t> 694</t>
  </si>
  <si>
    <t>Reignat</t>
  </si>
  <si>
    <t> 369</t>
  </si>
  <si>
    <t>La Renaudie</t>
  </si>
  <si>
    <t> 118</t>
  </si>
  <si>
    <t>Rentières</t>
  </si>
  <si>
    <t> 116</t>
  </si>
  <si>
    <t>Riom</t>
  </si>
  <si>
    <t> 18749</t>
  </si>
  <si>
    <t>Ris</t>
  </si>
  <si>
    <t> 786</t>
  </si>
  <si>
    <t>La Roche-Blanche</t>
  </si>
  <si>
    <t> 3179</t>
  </si>
  <si>
    <t>Roche-Charles-la-Mayrand</t>
  </si>
  <si>
    <t> 44</t>
  </si>
  <si>
    <t>Roche-d'Agoux</t>
  </si>
  <si>
    <t>Rochefort-Montagne</t>
  </si>
  <si>
    <t>La Roche-Noire</t>
  </si>
  <si>
    <t> 608</t>
  </si>
  <si>
    <t>Romagnat</t>
  </si>
  <si>
    <t> 7876</t>
  </si>
  <si>
    <t>Royat</t>
  </si>
  <si>
    <t> 4787</t>
  </si>
  <si>
    <t>Saillant</t>
  </si>
  <si>
    <t> 276</t>
  </si>
  <si>
    <t>Saint-Agoulin</t>
  </si>
  <si>
    <t> 332</t>
  </si>
  <si>
    <t>Saint-Alyre-d'Arlanc</t>
  </si>
  <si>
    <t> 168</t>
  </si>
  <si>
    <t>Saint-Alyre-ès-Montagne</t>
  </si>
  <si>
    <t> 137</t>
  </si>
  <si>
    <t>Saint-Amant-Roche-Savine</t>
  </si>
  <si>
    <t> 523</t>
  </si>
  <si>
    <t>Saint-Amant-Tallende</t>
  </si>
  <si>
    <t> 1775</t>
  </si>
  <si>
    <t>Saint-André-le-Coq</t>
  </si>
  <si>
    <t> 527</t>
  </si>
  <si>
    <t>Saint-Angel</t>
  </si>
  <si>
    <t>Saint-Anthème</t>
  </si>
  <si>
    <t> 711</t>
  </si>
  <si>
    <t>Saint-Avit</t>
  </si>
  <si>
    <t>Saint-Babel</t>
  </si>
  <si>
    <t> 939</t>
  </si>
  <si>
    <t>Saint-Beauzire</t>
  </si>
  <si>
    <t> 2107</t>
  </si>
  <si>
    <t>Saint-Bonnet-le-Bourg</t>
  </si>
  <si>
    <t> 136</t>
  </si>
  <si>
    <t>Saint-Bonnet-le-Chastel</t>
  </si>
  <si>
    <t>Saint-Bonnet-lès-Allier</t>
  </si>
  <si>
    <t> 436</t>
  </si>
  <si>
    <t>Saint-Bonnet-près-Orcival</t>
  </si>
  <si>
    <t>Saint-Bonnet-près-Riom</t>
  </si>
  <si>
    <t> 2094</t>
  </si>
  <si>
    <t>Saint-Cirgues-sur-Couze</t>
  </si>
  <si>
    <t>Saint-Clément-de-Régnat</t>
  </si>
  <si>
    <t> 539</t>
  </si>
  <si>
    <t>Saint-Clément-de-Valorgue</t>
  </si>
  <si>
    <t> 227</t>
  </si>
  <si>
    <t>Saint-Denis-Combarnazat</t>
  </si>
  <si>
    <t>Saint-Dier-d'Auvergne</t>
  </si>
  <si>
    <t>Saint-Diéry</t>
  </si>
  <si>
    <t> 399</t>
  </si>
  <si>
    <t>Saint-Donat</t>
  </si>
  <si>
    <t> 239</t>
  </si>
  <si>
    <t>Sainte-Agathe</t>
  </si>
  <si>
    <t>Sainte-Catherine</t>
  </si>
  <si>
    <t>Sainte-Christine</t>
  </si>
  <si>
    <t>Saint-Éloy-la-Glacière</t>
  </si>
  <si>
    <t> 59</t>
  </si>
  <si>
    <t>Saint-Éloy-les-Mines</t>
  </si>
  <si>
    <t> 3688</t>
  </si>
  <si>
    <t>Saint-Étienne-des-Champs</t>
  </si>
  <si>
    <t> 143</t>
  </si>
  <si>
    <t>Saint-Étienne-sur-Usson</t>
  </si>
  <si>
    <t> 284</t>
  </si>
  <si>
    <t>Saint-Ferréol-des-Côtes</t>
  </si>
  <si>
    <t> 541</t>
  </si>
  <si>
    <t>Saint-Floret</t>
  </si>
  <si>
    <t>Saint-Flour</t>
  </si>
  <si>
    <t> 275</t>
  </si>
  <si>
    <t>Saint-Gal-sur-Sioule</t>
  </si>
  <si>
    <t> 134</t>
  </si>
  <si>
    <t>Saint-Genès-Champanelle</t>
  </si>
  <si>
    <t> 3351</t>
  </si>
  <si>
    <t>Saint-Genès-Champespe</t>
  </si>
  <si>
    <t>Saint-Genès-du-Retz</t>
  </si>
  <si>
    <t> 495</t>
  </si>
  <si>
    <t>Saint-Genès-la-Tourette</t>
  </si>
  <si>
    <t>Saint-Georges-de-Mons</t>
  </si>
  <si>
    <t> 2019</t>
  </si>
  <si>
    <t>Saint-Georges-sur-Allier</t>
  </si>
  <si>
    <t> 1234</t>
  </si>
  <si>
    <t>Saint-Germain-Lembron</t>
  </si>
  <si>
    <t> 1921</t>
  </si>
  <si>
    <t>Saint-Germain-l'Herm</t>
  </si>
  <si>
    <t> 487</t>
  </si>
  <si>
    <t>Saint-Germain-près-Herment</t>
  </si>
  <si>
    <t> 81</t>
  </si>
  <si>
    <t>Saint-Gervais-d'Auvergne</t>
  </si>
  <si>
    <t>Saint-Gervais-sous-Meymont</t>
  </si>
  <si>
    <t>Saint-Gervazy</t>
  </si>
  <si>
    <t>Saint-Hérent</t>
  </si>
  <si>
    <t> 103</t>
  </si>
  <si>
    <t>Saint-Hilaire</t>
  </si>
  <si>
    <t>Saint-Hilaire-la-Croix</t>
  </si>
  <si>
    <t>Saint-Hilaire-les-Monges</t>
  </si>
  <si>
    <t>Saint-Ignat</t>
  </si>
  <si>
    <t> 843</t>
  </si>
  <si>
    <t>Saint-Jacques-d'Ambur</t>
  </si>
  <si>
    <t> 271</t>
  </si>
  <si>
    <t>Saint-Jean-des-Ollières</t>
  </si>
  <si>
    <t> 471</t>
  </si>
  <si>
    <t>Saint-Jean-d'Heurs</t>
  </si>
  <si>
    <t> 652</t>
  </si>
  <si>
    <t>Saint-Jean-en-Val</t>
  </si>
  <si>
    <t> 358</t>
  </si>
  <si>
    <t>Saint-Jean-Saint-Gervais</t>
  </si>
  <si>
    <t>Saint-Julien-de-Coppel</t>
  </si>
  <si>
    <t> 1221</t>
  </si>
  <si>
    <t>Saint-Julien-la-Geneste</t>
  </si>
  <si>
    <t> 125</t>
  </si>
  <si>
    <t>Saint-Julien-Puy-Lavèze</t>
  </si>
  <si>
    <t>Saint-Just</t>
  </si>
  <si>
    <t> 164</t>
  </si>
  <si>
    <t>Saint-Laure</t>
  </si>
  <si>
    <t> 638</t>
  </si>
  <si>
    <t>Saint-Maigner</t>
  </si>
  <si>
    <t> 197</t>
  </si>
  <si>
    <t>Saint-Martin-des-Olmes</t>
  </si>
  <si>
    <t>Saint-Martin-des-Plains</t>
  </si>
  <si>
    <t>Saint-Martin-d'Ollières</t>
  </si>
  <si>
    <t>Saint-Maurice</t>
  </si>
  <si>
    <t> 824</t>
  </si>
  <si>
    <t>Saint-Maurice-près-Pionsat</t>
  </si>
  <si>
    <t> 365</t>
  </si>
  <si>
    <t>Saint-Myon</t>
  </si>
  <si>
    <t> 469</t>
  </si>
  <si>
    <t>Saint-Nectaire</t>
  </si>
  <si>
    <t> 725</t>
  </si>
  <si>
    <t>Saint-Ours</t>
  </si>
  <si>
    <t> 1666</t>
  </si>
  <si>
    <t>Saint-Pardoux</t>
  </si>
  <si>
    <t> 429</t>
  </si>
  <si>
    <t>Saint-Pierre-Colamine</t>
  </si>
  <si>
    <t>Saint-Pierre-la-Bourlhonne</t>
  </si>
  <si>
    <t> 126</t>
  </si>
  <si>
    <t>Saint-Pierre-le-Chastel</t>
  </si>
  <si>
    <t> 421</t>
  </si>
  <si>
    <t>Saint-Pierre-Roche</t>
  </si>
  <si>
    <t>Saint-Priest-Bramefant</t>
  </si>
  <si>
    <t> 887</t>
  </si>
  <si>
    <t>Saint-Priest-des-Champs</t>
  </si>
  <si>
    <t> 736</t>
  </si>
  <si>
    <t>Saint-Quentin-sur-Sauxillanges</t>
  </si>
  <si>
    <t> 106</t>
  </si>
  <si>
    <t>Saint-Quintin-sur-Sioule</t>
  </si>
  <si>
    <t>Saint-Rémy-de-Blot</t>
  </si>
  <si>
    <t> 232</t>
  </si>
  <si>
    <t>Saint-Rémy-de-Chargnat</t>
  </si>
  <si>
    <t> 552</t>
  </si>
  <si>
    <t>Saint-Rémy-sur-Durolle</t>
  </si>
  <si>
    <t> 1766</t>
  </si>
  <si>
    <t>Saint-Romain</t>
  </si>
  <si>
    <t>Saint-Sandoux</t>
  </si>
  <si>
    <t> 935</t>
  </si>
  <si>
    <t>Saint-Saturnin</t>
  </si>
  <si>
    <t> 1118</t>
  </si>
  <si>
    <t>Saint-Sauves-d'Auvergne</t>
  </si>
  <si>
    <t> 1119</t>
  </si>
  <si>
    <t>Saint-Sauveur-la-Sagne</t>
  </si>
  <si>
    <t>Saint-Sulpice</t>
  </si>
  <si>
    <t> 87</t>
  </si>
  <si>
    <t>Saint-Sylvestre-Pragoulin</t>
  </si>
  <si>
    <t>Saint-Victor-la-Rivière</t>
  </si>
  <si>
    <t> 243</t>
  </si>
  <si>
    <t>Saint-Victor-Montvianeix</t>
  </si>
  <si>
    <t> 242</t>
  </si>
  <si>
    <t>Saint-Vincent</t>
  </si>
  <si>
    <t> 413</t>
  </si>
  <si>
    <t>Saint-Yvoine</t>
  </si>
  <si>
    <t> 571</t>
  </si>
  <si>
    <t>Sallèdes</t>
  </si>
  <si>
    <t> 584</t>
  </si>
  <si>
    <t>Sardon</t>
  </si>
  <si>
    <t> 314</t>
  </si>
  <si>
    <t>Saulzet-le-Froid</t>
  </si>
  <si>
    <t>Sauret-Besserve</t>
  </si>
  <si>
    <t> 174</t>
  </si>
  <si>
    <t>Saurier</t>
  </si>
  <si>
    <t>Sauvagnat</t>
  </si>
  <si>
    <t>Sauvagnat-Sainte-Marthe</t>
  </si>
  <si>
    <t> 498</t>
  </si>
  <si>
    <t>Sauvessanges</t>
  </si>
  <si>
    <t> 496</t>
  </si>
  <si>
    <t>La Sauvetat</t>
  </si>
  <si>
    <t>Sauviat</t>
  </si>
  <si>
    <t> 530</t>
  </si>
  <si>
    <t>Sauxillanges</t>
  </si>
  <si>
    <t> 1225</t>
  </si>
  <si>
    <t>Savennes</t>
  </si>
  <si>
    <t> 91</t>
  </si>
  <si>
    <t>Sayat</t>
  </si>
  <si>
    <t> 2220</t>
  </si>
  <si>
    <t>Sermentizon</t>
  </si>
  <si>
    <t> 577</t>
  </si>
  <si>
    <t>Servant</t>
  </si>
  <si>
    <t> 532</t>
  </si>
  <si>
    <t>Seychalles</t>
  </si>
  <si>
    <t> 728</t>
  </si>
  <si>
    <t>Singles</t>
  </si>
  <si>
    <t> 167</t>
  </si>
  <si>
    <t>Solignat</t>
  </si>
  <si>
    <t>Sugères</t>
  </si>
  <si>
    <t> 611</t>
  </si>
  <si>
    <t>Surat</t>
  </si>
  <si>
    <t>Tallende</t>
  </si>
  <si>
    <t> 1552</t>
  </si>
  <si>
    <t>Tauves</t>
  </si>
  <si>
    <t> 790</t>
  </si>
  <si>
    <t>Teilhède</t>
  </si>
  <si>
    <t> 422</t>
  </si>
  <si>
    <t>Teilhet</t>
  </si>
  <si>
    <t>Ternant-les-Eaux</t>
  </si>
  <si>
    <t>Thiers</t>
  </si>
  <si>
    <t> 11588</t>
  </si>
  <si>
    <t>Thiolières</t>
  </si>
  <si>
    <t>Thuret</t>
  </si>
  <si>
    <t> 902</t>
  </si>
  <si>
    <t>Tortebesse</t>
  </si>
  <si>
    <t>La Tour-d'Auvergne</t>
  </si>
  <si>
    <t> 653</t>
  </si>
  <si>
    <t>Tours-sur-Meymont</t>
  </si>
  <si>
    <t> 525</t>
  </si>
  <si>
    <t>Tourzel-Ronzières</t>
  </si>
  <si>
    <t>Tralaigues</t>
  </si>
  <si>
    <t> 92</t>
  </si>
  <si>
    <t>Trémouille-Saint-Loup</t>
  </si>
  <si>
    <t>Trézioux</t>
  </si>
  <si>
    <t>Usson</t>
  </si>
  <si>
    <t>Valbeleix</t>
  </si>
  <si>
    <t>Valcivières</t>
  </si>
  <si>
    <t>Valz-sous-Châteauneuf</t>
  </si>
  <si>
    <t>Varennes-sur-Morge</t>
  </si>
  <si>
    <t> 409</t>
  </si>
  <si>
    <t>Varennes-sur-Usson</t>
  </si>
  <si>
    <t>Vassel</t>
  </si>
  <si>
    <t>Vensat</t>
  </si>
  <si>
    <t>Vergheas</t>
  </si>
  <si>
    <t>Vernet-la-Varenne</t>
  </si>
  <si>
    <t> 703</t>
  </si>
  <si>
    <t>Le Vernet-Sainte-Marguerite</t>
  </si>
  <si>
    <t> 306</t>
  </si>
  <si>
    <t>Verneugheol</t>
  </si>
  <si>
    <t>Vernines</t>
  </si>
  <si>
    <t> 410</t>
  </si>
  <si>
    <t>Verrières</t>
  </si>
  <si>
    <t>Vertaizon</t>
  </si>
  <si>
    <t> 3251</t>
  </si>
  <si>
    <t>Vertolaye</t>
  </si>
  <si>
    <t> 547</t>
  </si>
  <si>
    <t>Veyre-Monton</t>
  </si>
  <si>
    <t> 3401</t>
  </si>
  <si>
    <t>Vichel</t>
  </si>
  <si>
    <t> 327</t>
  </si>
  <si>
    <t>Vic-le-Comte</t>
  </si>
  <si>
    <t> 4980</t>
  </si>
  <si>
    <t>Villeneuve</t>
  </si>
  <si>
    <t> 163</t>
  </si>
  <si>
    <t>Villeneuve-les-Cerfs</t>
  </si>
  <si>
    <t> 534</t>
  </si>
  <si>
    <t>Villosanges</t>
  </si>
  <si>
    <t> 321</t>
  </si>
  <si>
    <t>Vinzelles</t>
  </si>
  <si>
    <t> 350</t>
  </si>
  <si>
    <t>Virlet</t>
  </si>
  <si>
    <t>Viscomtat</t>
  </si>
  <si>
    <t> 544</t>
  </si>
  <si>
    <t>Vitrac</t>
  </si>
  <si>
    <t> 339</t>
  </si>
  <si>
    <t>Viverols</t>
  </si>
  <si>
    <t>Vodable</t>
  </si>
  <si>
    <t> 202</t>
  </si>
  <si>
    <t>Voingt</t>
  </si>
  <si>
    <t> 43</t>
  </si>
  <si>
    <t>Vollore-Montagne</t>
  </si>
  <si>
    <t> 305</t>
  </si>
  <si>
    <t>Vollore-Ville</t>
  </si>
  <si>
    <t> 770</t>
  </si>
  <si>
    <t>Volvic</t>
  </si>
  <si>
    <t> 4387</t>
  </si>
  <si>
    <t>Youx</t>
  </si>
  <si>
    <t> 921</t>
  </si>
  <si>
    <t>Yronde-et-Buron</t>
  </si>
  <si>
    <t> 673</t>
  </si>
  <si>
    <t>Yssac-la-Tourette</t>
  </si>
  <si>
    <t>Ville_Départ</t>
  </si>
  <si>
    <t>Ville-D'Arrivée</t>
  </si>
  <si>
    <t>AIGUEPERSE_(63260)</t>
  </si>
  <si>
    <t>AIX-LA-FAYETTE_(63980)</t>
  </si>
  <si>
    <t>AMBERT_(63600)</t>
  </si>
  <si>
    <t>ANTOINGT_(63340)</t>
  </si>
  <si>
    <t>ANZAT-LE-LUGUET_(63420)</t>
  </si>
  <si>
    <t>APCHAT_(63420)</t>
  </si>
  <si>
    <t>ARCONSAT_(63250)</t>
  </si>
  <si>
    <t>ARDES_(63420)</t>
  </si>
  <si>
    <t>ARLANC_(63220)</t>
  </si>
  <si>
    <t>ARS-LES-FAVETS_(63700)</t>
  </si>
  <si>
    <t>ARTONNE_(63460)</t>
  </si>
  <si>
    <t>AUBIAT_(63260)</t>
  </si>
  <si>
    <t>AUBUSSON-D'AUVERGNE_(63120)</t>
  </si>
  <si>
    <t>AUGEROLLES_(63930)</t>
  </si>
  <si>
    <t>AUGNAT_(63340)</t>
  </si>
  <si>
    <t>AULHAT-FLAT_(63500)</t>
  </si>
  <si>
    <t>AULNAT_(63510)</t>
  </si>
  <si>
    <t>AUTHEZAT_(63114)</t>
  </si>
  <si>
    <t>AUZAT-LA-COMBELLE_(63570)</t>
  </si>
  <si>
    <t>AUZELLES_(63590)</t>
  </si>
  <si>
    <t>AYAT-SUR-SIOULE_(63390)</t>
  </si>
  <si>
    <t>AYDAT_(63970)</t>
  </si>
  <si>
    <t>BAFFIE_(63600)</t>
  </si>
  <si>
    <t>BAGNOLS_(63810)</t>
  </si>
  <si>
    <t>BANSAT_(63570)</t>
  </si>
  <si>
    <t>BAS-ET-LEZAT_(63310)</t>
  </si>
  <si>
    <t>BEAULIEU_(63570)</t>
  </si>
  <si>
    <t>BEAUMONT_(63110)</t>
  </si>
  <si>
    <t>BEAUREGARD-VENDON_(63460)</t>
  </si>
  <si>
    <t>BERGONNE_(63500)</t>
  </si>
  <si>
    <t>BERTIGNAT_(63480)</t>
  </si>
  <si>
    <t>BESSE-ET-SAINT-ANASTAISE_(63610)</t>
  </si>
  <si>
    <t>BILLOM_(63160)</t>
  </si>
  <si>
    <t>BIOLLET_(63640)</t>
  </si>
  <si>
    <t>BLANZAT_(63112)</t>
  </si>
  <si>
    <t>BONGHEAT_(63160)</t>
  </si>
  <si>
    <t>BOUDES_(63340)</t>
  </si>
  <si>
    <t>BOURG-LASTIC_(63760)</t>
  </si>
  <si>
    <t>BOUZEL_(63910)</t>
  </si>
  <si>
    <t>BRASSAC-LES-MINES_(63570)</t>
  </si>
  <si>
    <t>BRENAT_(63500)</t>
  </si>
  <si>
    <t>BRIFFONS_(63820)</t>
  </si>
  <si>
    <t>BROMONT-LAMOTHE_(63230)</t>
  </si>
  <si>
    <t>BROUSSE_(63490)</t>
  </si>
  <si>
    <t>BULHON_(63350)</t>
  </si>
  <si>
    <t>CEILLOUX_(63520)</t>
  </si>
  <si>
    <t>CELLES-SUR-DUROLLE_(63250)</t>
  </si>
  <si>
    <t>CEYRAT_(63122)</t>
  </si>
  <si>
    <t>CEYSSAT_(63210)</t>
  </si>
  <si>
    <t>CHABRELOCHE_(63250)</t>
  </si>
  <si>
    <t>CHADELEUF_(63320)</t>
  </si>
  <si>
    <t>CHALUS_(63340)</t>
  </si>
  <si>
    <t>CHAMBARON-SUR-MORGE_(63200)</t>
  </si>
  <si>
    <t>CHAMBON-SUR-DOLORE_(63980)</t>
  </si>
  <si>
    <t>CHAMBON-SUR-LAC_(63790)</t>
  </si>
  <si>
    <t>CHAMPAGNAT-LE-JEUNE_(63580)</t>
  </si>
  <si>
    <t>CHAMPEIX_(63320)</t>
  </si>
  <si>
    <t>CHAMPS_(63440)</t>
  </si>
  <si>
    <t>CHANAT-LA-MOUTEYRE_(63530)</t>
  </si>
  <si>
    <t>CHANONAT_(63450)</t>
  </si>
  <si>
    <t>CHAPDES-BEAUFORT_(63230)</t>
  </si>
  <si>
    <t>CHAPPES_(63720)</t>
  </si>
  <si>
    <t>CHAPTUZAT_(63260)</t>
  </si>
  <si>
    <t>CHARBONNIER-LES-MINES_(63340)</t>
  </si>
  <si>
    <t>CHARENSAT_(63640)</t>
  </si>
  <si>
    <t>CHARNAT_(63290)</t>
  </si>
  <si>
    <t>CHAS_(63160)</t>
  </si>
  <si>
    <t>CHASSAGNE_(63320)</t>
  </si>
  <si>
    <t>CHASTREIX_(63680)</t>
  </si>
  <si>
    <t>CHÂTEAUGAY_(63119)</t>
  </si>
  <si>
    <t>CHÂTEAUNEUF-LES-BAINS_(63390)</t>
  </si>
  <si>
    <t>CHÂTEAU-SUR-CHER_(63330)</t>
  </si>
  <si>
    <t>CHÂTELDON_(63290)</t>
  </si>
  <si>
    <t>CHÂTEL-GUYON_(63140)</t>
  </si>
  <si>
    <t>CHAUMONT-LE-BOURG_(63220)</t>
  </si>
  <si>
    <t>CHAURIAT_(63117)</t>
  </si>
  <si>
    <t>CHAVAROUX_(63720)</t>
  </si>
  <si>
    <t>CHIDRAC_(63320)</t>
  </si>
  <si>
    <t>CISTERNES-LA-FORÊT_(63740)</t>
  </si>
  <si>
    <t>CLERLANDE_(63720)</t>
  </si>
  <si>
    <t>CLERMONT-FERRAND_(63000)</t>
  </si>
  <si>
    <t>COLLANGES_(63340)</t>
  </si>
  <si>
    <t>COMBRAILLES_(63380)</t>
  </si>
  <si>
    <t>COMBRONDE_(63460)</t>
  </si>
  <si>
    <t>COMPAINS_(63610)</t>
  </si>
  <si>
    <t>CONDAT-EN-COMBRAILLE_(63380)</t>
  </si>
  <si>
    <t>CORENT_(63730)</t>
  </si>
  <si>
    <t>COUDES_(63114)</t>
  </si>
  <si>
    <t>COURGOUL_(63320)</t>
  </si>
  <si>
    <t>COURNOLS_(63450)</t>
  </si>
  <si>
    <t>COURNON-D'AUVERGNE_(63800)</t>
  </si>
  <si>
    <t>CRESTE_(63320)</t>
  </si>
  <si>
    <t>CREVANT-LAVEINE_(63350)</t>
  </si>
  <si>
    <t>CROS_(63810)</t>
  </si>
  <si>
    <t>CULHAT_(63350)</t>
  </si>
  <si>
    <t>DALLET_(63111)</t>
  </si>
  <si>
    <t>DAUZAT-SUR-VODABLE_(63340)</t>
  </si>
  <si>
    <t>DAVAYAT_(63200)</t>
  </si>
  <si>
    <t>DOMAIZE_(63520)</t>
  </si>
  <si>
    <t>DORANGES_(63220)</t>
  </si>
  <si>
    <t>DORAT_(63300)</t>
  </si>
  <si>
    <t>DURMIGNAT_(63700)</t>
  </si>
  <si>
    <t>DURTOL_(63830)</t>
  </si>
  <si>
    <t>EFFIAT_(63260)</t>
  </si>
  <si>
    <t>ENNEZAT_(63720)</t>
  </si>
  <si>
    <t>ESCOUTOUX_(63300)</t>
  </si>
  <si>
    <t>ESPINASSE_(63390)</t>
  </si>
  <si>
    <t>ESPINCHAL_(63850)</t>
  </si>
  <si>
    <t>ESPIRAT_(63160)</t>
  </si>
  <si>
    <t>ESTANDEUIL_(63520)</t>
  </si>
  <si>
    <t>ESTEIL_(63570)</t>
  </si>
  <si>
    <t>FAYET-LE-CHÂTEAU_(63160)</t>
  </si>
  <si>
    <t>FAYET-RONAYE_(63630)</t>
  </si>
  <si>
    <t>FERNOËL_(63620)</t>
  </si>
  <si>
    <t>FOURNOLS_(63980)</t>
  </si>
  <si>
    <t>GELLES_(63740)</t>
  </si>
  <si>
    <t>GERZAT_(63360)</t>
  </si>
  <si>
    <t>GIAT_(63620)</t>
  </si>
  <si>
    <t>GIGNAT_(63340)</t>
  </si>
  <si>
    <t>GIMEAUX_(63200)</t>
  </si>
  <si>
    <t>GLAINE-MONTAIGUT_(63160)</t>
  </si>
  <si>
    <t>GRANDEYROLLES_(63320)</t>
  </si>
  <si>
    <t>GRANDRIF_(63600)</t>
  </si>
  <si>
    <t>GRANDVAL_(63890)</t>
  </si>
  <si>
    <t>HERMENT_(63470)</t>
  </si>
  <si>
    <t>ISSERTEAUX_(63270)</t>
  </si>
  <si>
    <t>ISSOIRE_(63500)</t>
  </si>
  <si>
    <t>JOB_(63990)</t>
  </si>
  <si>
    <t>JOZERAND_(63460)</t>
  </si>
  <si>
    <t>JOZE_(63350)</t>
  </si>
  <si>
    <t>JUMEAUX_(63570)</t>
  </si>
  <si>
    <t>LABESSETTE_(63690)</t>
  </si>
  <si>
    <t>LACHAUX_(63290)</t>
  </si>
  <si>
    <t>LAMONTGIE_(63570)</t>
  </si>
  <si>
    <t>LANDOGNE_(63380)</t>
  </si>
  <si>
    <t>LAPEYROUSE_(63700)</t>
  </si>
  <si>
    <t>LAPS_(63270)</t>
  </si>
  <si>
    <t>LAQUEUILLE_(63820)</t>
  </si>
  <si>
    <t>LARODDE_(63690)</t>
  </si>
  <si>
    <t>LASTIC_(63760)</t>
  </si>
  <si>
    <t>LEMPDES_(63370)</t>
  </si>
  <si>
    <t>LEMPTY_(63190)</t>
  </si>
  <si>
    <t>LEZOUX_(63190)</t>
  </si>
  <si>
    <t>LIMONS_(63290)</t>
  </si>
  <si>
    <t>LISSEUIL_(63440)</t>
  </si>
  <si>
    <t>LOUBEYRAT_(63410)</t>
  </si>
  <si>
    <t>LUDESSE_(63320)</t>
  </si>
  <si>
    <t>LUSSAT_(63360)</t>
  </si>
  <si>
    <t>LUZILLAT_(63350)</t>
  </si>
  <si>
    <t>MADRIAT_(63340)</t>
  </si>
  <si>
    <t>MALAUZAT_(63200)</t>
  </si>
  <si>
    <t>MALINTRAT_(63510)</t>
  </si>
  <si>
    <t>MANGLIEU_(63270)</t>
  </si>
  <si>
    <t>MANZAT_(63410)</t>
  </si>
  <si>
    <t>MARAT_(63480)</t>
  </si>
  <si>
    <t>MARCILLAT_(63440)</t>
  </si>
  <si>
    <t>MAREUGHEOL_(63340)</t>
  </si>
  <si>
    <t>MARINGUES_(63350)</t>
  </si>
  <si>
    <t>MARSAC-EN-LIVRADOIS_(63940)</t>
  </si>
  <si>
    <t>MARSAT_(63200)</t>
  </si>
  <si>
    <t>LES MARTRES-DE-VEYRE_(63730)</t>
  </si>
  <si>
    <t>MARTRES-SUR-MORGE_(63720)</t>
  </si>
  <si>
    <t>MAUZUN_(63160)</t>
  </si>
  <si>
    <t>MAYRES_(63220)</t>
  </si>
  <si>
    <t>MAZAYE_(63230)</t>
  </si>
  <si>
    <t>MAZOIRES_(63420)</t>
  </si>
  <si>
    <t>MEDEYROLLES_(63220)</t>
  </si>
  <si>
    <t>MEILHAUD_(63320)</t>
  </si>
  <si>
    <t>MENAT_(63560)</t>
  </si>
  <si>
    <t>MESSEIX_(63750)</t>
  </si>
  <si>
    <t>MEZEL_(63115)</t>
  </si>
  <si>
    <t>MIREFLEURS_(63730)</t>
  </si>
  <si>
    <t>MIREMONT_(63380)</t>
  </si>
  <si>
    <t>MOISSAT_(63190)</t>
  </si>
  <si>
    <t>MONS_(63310)</t>
  </si>
  <si>
    <t>MONTAIGUT_(63700)</t>
  </si>
  <si>
    <t>MONTAIGUT-LE-BLANC_(63320)</t>
  </si>
  <si>
    <t>MONTCEL_(63460)</t>
  </si>
  <si>
    <t>MONT-DORE_(63240)</t>
  </si>
  <si>
    <t>MONTEL-DE-GELAT_(63380)</t>
  </si>
  <si>
    <t>MONTFERMY_(63230)</t>
  </si>
  <si>
    <t>MONTMORIN_(63160)</t>
  </si>
  <si>
    <t>MONTPENSIER_(63260)</t>
  </si>
  <si>
    <t>MONTPEYROUX_(63114)</t>
  </si>
  <si>
    <t>MORIAT_(63340)</t>
  </si>
  <si>
    <t>MOUREUILLE_(63700)</t>
  </si>
  <si>
    <t>MOZAC_(63200)</t>
  </si>
  <si>
    <t>MURAT-LE-QUAIRE_(63150)</t>
  </si>
  <si>
    <t>MUROL_(63790)</t>
  </si>
  <si>
    <t>NESCHERS_(63320)</t>
  </si>
  <si>
    <t>NEUVILLE_(63160)</t>
  </si>
  <si>
    <t>NOALHAT_(63290)</t>
  </si>
  <si>
    <t>NOHANENT_(63830)</t>
  </si>
  <si>
    <t>NONETTE-ORSONNETTE_(63340)</t>
  </si>
  <si>
    <t>NOVACELLES_(63220)</t>
  </si>
  <si>
    <t>OLBY_(63210)</t>
  </si>
  <si>
    <t>OLLIERGUES_(63880)</t>
  </si>
  <si>
    <t>OLLOIX_(63450)</t>
  </si>
  <si>
    <t>OLMET_(63880)</t>
  </si>
  <si>
    <t>ORBEIL_(63500)</t>
  </si>
  <si>
    <t>ORCET_(63670)</t>
  </si>
  <si>
    <t>ORCINES_(63870)</t>
  </si>
  <si>
    <t>ORCIVAL_(63210)</t>
  </si>
  <si>
    <t>PALLADUC_(63550)</t>
  </si>
  <si>
    <t>PARDINES_(63500)</t>
  </si>
  <si>
    <t>PARENT_(63270)</t>
  </si>
  <si>
    <t>PARENTIGNAT_(63500)</t>
  </si>
  <si>
    <t>PERPEZAT_(63210)</t>
  </si>
  <si>
    <t>PERRIER_(63500)</t>
  </si>
  <si>
    <t>PESCHADOIRES_(63920)</t>
  </si>
  <si>
    <t>PESSAT-VILLENEUVE_(63200)</t>
  </si>
  <si>
    <t>PICHERANDE_(63113)</t>
  </si>
  <si>
    <t>PIGNOLS_(63270)</t>
  </si>
  <si>
    <t>PIONSAT_(63330)</t>
  </si>
  <si>
    <t>PLAUZAT_(63730)</t>
  </si>
  <si>
    <t>PONTAUMUR_(63380)</t>
  </si>
  <si>
    <t>PONT-DU-CHÂTEAU_(63430)</t>
  </si>
  <si>
    <t>PONTGIBAUD_(63230)</t>
  </si>
  <si>
    <t>POUZOL_(63440)</t>
  </si>
  <si>
    <t>PROMPSAT_(63200)</t>
  </si>
  <si>
    <t>PRONDINES_(63470)</t>
  </si>
  <si>
    <t>PUY-GUILLAUME_(63290)</t>
  </si>
  <si>
    <t>PUY-SAINT-GULMIER_(63470)</t>
  </si>
  <si>
    <t>QUEUILLE_(63780)</t>
  </si>
  <si>
    <t>RANDAN_(63310)</t>
  </si>
  <si>
    <t>RAVEL_(63190)</t>
  </si>
  <si>
    <t>REIGNAT_(63160)</t>
  </si>
  <si>
    <t>RIOM_(63200)</t>
  </si>
  <si>
    <t>RIS_(63290)</t>
  </si>
  <si>
    <t>ROCHE-CHARLES-LA-MAYRAND_(63420)</t>
  </si>
  <si>
    <t>ROCHE-D'AGOUX_(63330)</t>
  </si>
  <si>
    <t>ROCHEFORT-MONTAGNE_(63210)</t>
  </si>
  <si>
    <t>ROMAGNAT_(63540)</t>
  </si>
  <si>
    <t>ROYAT_(63130)</t>
  </si>
  <si>
    <t>SAILLANT_(63840)</t>
  </si>
  <si>
    <t>SAINT-AGOULIN_(63260)</t>
  </si>
  <si>
    <t>SAINT-ALYRE-D'ARLANC_(63220)</t>
  </si>
  <si>
    <t>SAINT-AMANT-ROCHE-SAVINE_(63890)</t>
  </si>
  <si>
    <t>SAINT-AMANT-TALLENDE_(63450)</t>
  </si>
  <si>
    <t>SAINT-ANGEL_(63410)</t>
  </si>
  <si>
    <t>SAINT-AVIT_(63380)</t>
  </si>
  <si>
    <t>SAINT-BABEL_(63500)</t>
  </si>
  <si>
    <t>SAINT-BEAUZIRE_(63360)</t>
  </si>
  <si>
    <t>SAINT-BONNET-LE-BOURG_(63630)</t>
  </si>
  <si>
    <t>SAINT-BONNET-LE-CHASTEL_(63630)</t>
  </si>
  <si>
    <t>SAINT-CIRGUES-SUR-COUZE_(63320)</t>
  </si>
  <si>
    <t>SAINT-DENIS-COMBARNAZAT_(63310)</t>
  </si>
  <si>
    <t>SAINT-DIER-D'AUVERGNE_(63520)</t>
  </si>
  <si>
    <t>SAINT-DONAT_(63680)</t>
  </si>
  <si>
    <t>SAINTE-AGATHE_(63120)</t>
  </si>
  <si>
    <t>SAINTE-CATHERINE_(63580)</t>
  </si>
  <si>
    <t>SAINTE-CHRISTINE_(63390)</t>
  </si>
  <si>
    <t>SAINT-FLORET_(63320)</t>
  </si>
  <si>
    <t>SAINT-FLOUR_(63520)</t>
  </si>
  <si>
    <t>SAINT-GAL-SUR-SIOULE_(63440)</t>
  </si>
  <si>
    <t>SAINT-GEORGES-DE-MONS_(63780)</t>
  </si>
  <si>
    <t>SAINT-GEORGES-SUR-ALLIER_(63800)</t>
  </si>
  <si>
    <t>SAINT-GERMAIN-LEMBRON_(63340)</t>
  </si>
  <si>
    <t>SAINT-GERMAIN-L'HERM_(63630)</t>
  </si>
  <si>
    <t>SAINT-GERVAIS-D'AUVERGNE_(63390)</t>
  </si>
  <si>
    <t>SAINT-GERVAIS-SOUS-MEYMONT_(63880)</t>
  </si>
  <si>
    <t>SAINT-GERVAZY_(63340)</t>
  </si>
  <si>
    <t>SAINT-HILAIRE_(63330)</t>
  </si>
  <si>
    <t>SAINT-HILAIRE-LA-CROIX_(63440)</t>
  </si>
  <si>
    <t>SAINT-HILAIRE-LES-MONGES_(63380)</t>
  </si>
  <si>
    <t>SAINT-IGNAT_(63720)</t>
  </si>
  <si>
    <t>SAINT-JACQUES-D'AMBUR_(63230)</t>
  </si>
  <si>
    <t>SAINT-JEAN-D'HEURS_(63190)</t>
  </si>
  <si>
    <t>SAINT-JEAN-EN-VAL_(63490)</t>
  </si>
  <si>
    <t>SAINT-JEAN-SAINT-GERVAIS_(63570)</t>
  </si>
  <si>
    <t>SAINT-JULIEN-DE-COPPEL_(63160)</t>
  </si>
  <si>
    <t>SAINT-JULIEN-LA-GENESTE_(63390)</t>
  </si>
  <si>
    <t>SAINT-JUST_(63600)</t>
  </si>
  <si>
    <t>SAINT-LAURE_(63350)</t>
  </si>
  <si>
    <t>SAINT-MAIGNER_(63330)</t>
  </si>
  <si>
    <t>SAINT-MARTIN-DES-OLMES_(63600)</t>
  </si>
  <si>
    <t>SAINT-MARTIN-DES-PLAINS_(63570)</t>
  </si>
  <si>
    <t>SAINT-MAURICE_(63270)</t>
  </si>
  <si>
    <t>SAINT-MYON_(63460)</t>
  </si>
  <si>
    <t>SAINT-NECTAIRE_(63710)</t>
  </si>
  <si>
    <t>SAINT-OURS_(63230)</t>
  </si>
  <si>
    <t>SAINT-PARDOUX_(63440)</t>
  </si>
  <si>
    <t>SAINT-PIERRE-COLAMINE_(63610)</t>
  </si>
  <si>
    <t>SAINT-PIERRE-LA-BOURLHONNE_(63480)</t>
  </si>
  <si>
    <t>SAINT-PIERRE-LE-CHASTEL_(63230)</t>
  </si>
  <si>
    <t>SAINT-PIERRE-ROCHE_(63210)</t>
  </si>
  <si>
    <t>SAINT-PRIEST-BRAMEFANT_(63310)</t>
  </si>
  <si>
    <t>SAINT-PRIEST-DES-CHAMPS_(63640)</t>
  </si>
  <si>
    <t>SAINT-QUENTIN-SUR-SAUXILLANGES_(63490)</t>
  </si>
  <si>
    <t>SAINT-QUINTIN-SUR-SIOULE_(63440)</t>
  </si>
  <si>
    <t>SAINT-ROMAIN_(63660)</t>
  </si>
  <si>
    <t>SAINT-SANDOUX_(63450)</t>
  </si>
  <si>
    <t>SAINT-SATURNIN_(63450)</t>
  </si>
  <si>
    <t>SAINT-SAUVES-D'AUVERGNE_(63950)</t>
  </si>
  <si>
    <t>SAINT-SAUVEUR-LA-SAGNE_(63220)</t>
  </si>
  <si>
    <t>SAINT-SULPICE_(63760)</t>
  </si>
  <si>
    <t>SAINT-SYLVESTRE-PRAGOULIN_(63310)</t>
  </si>
  <si>
    <t>SAINT-VICTOR-MONTVIANEIX_(63550)</t>
  </si>
  <si>
    <t>SAINT-VINCENT_(63320)</t>
  </si>
  <si>
    <t>SAINT-YVOINE_(63500)</t>
  </si>
  <si>
    <t>SARDON_(63260)</t>
  </si>
  <si>
    <t>SAULZET-LE-FROID_(63970)</t>
  </si>
  <si>
    <t>SAURET-BESSERVE_(63390)</t>
  </si>
  <si>
    <t>SAURIER_(63320)</t>
  </si>
  <si>
    <t>SAUVAGNAT_(63470)</t>
  </si>
  <si>
    <t>SAUVAGNAT-SAINTE-MARTHE_(63500)</t>
  </si>
  <si>
    <t>SAUVESSANGES_(63840)</t>
  </si>
  <si>
    <t>SAUVIAT_(63120)</t>
  </si>
  <si>
    <t>SAUXILLANGES_(63490)</t>
  </si>
  <si>
    <t>SAVENNES_(63750)</t>
  </si>
  <si>
    <t>SAYAT_(63530)</t>
  </si>
  <si>
    <t>SERMENTIZON_(63120)</t>
  </si>
  <si>
    <t>SERVANT_(63560)</t>
  </si>
  <si>
    <t>SEYCHALLES_(63190)</t>
  </si>
  <si>
    <t>SINGLES_(63690)</t>
  </si>
  <si>
    <t>SOLIGNAT_(63500)</t>
  </si>
  <si>
    <t>SURAT_(63720)</t>
  </si>
  <si>
    <t>TALLENDE_(63450)</t>
  </si>
  <si>
    <t>TAUVES_(63690)</t>
  </si>
  <si>
    <t>TEILHET_(63560)</t>
  </si>
  <si>
    <t>TERNANT-LES-EAUX_(63340)</t>
  </si>
  <si>
    <t>THIERS_(63300)</t>
  </si>
  <si>
    <t>THURET_(63260)</t>
  </si>
  <si>
    <t>TORTEBESSE_(63470)</t>
  </si>
  <si>
    <t>TOURS-SUR-MEYMONT_(63590)</t>
  </si>
  <si>
    <t>TRALAIGUES_(63380)</t>
  </si>
  <si>
    <t>USSON_(63490)</t>
  </si>
  <si>
    <t>VALBELEIX_(63610)</t>
  </si>
  <si>
    <t>VALZ-SOUS-CHÂTEAUNEUF_(63580)</t>
  </si>
  <si>
    <t>VARENNES-SUR-MORGE_(63720)</t>
  </si>
  <si>
    <t>VARENNES-SUR-USSON_(63500)</t>
  </si>
  <si>
    <t>VASSEL_(63910)</t>
  </si>
  <si>
    <t>VENSAT_(63260)</t>
  </si>
  <si>
    <t>VERGHEAS_(63330)</t>
  </si>
  <si>
    <t>VERNET-LA-VARENNE_(63580)</t>
  </si>
  <si>
    <t>VERNEUGHEOL_(63470)</t>
  </si>
  <si>
    <t>VERNINES_(63210)</t>
  </si>
  <si>
    <t>VERTAIZON_(63910)</t>
  </si>
  <si>
    <t>VERTOLAYE_(63480)</t>
  </si>
  <si>
    <t>VEYRE-MONTON_(63960)</t>
  </si>
  <si>
    <t>VICHEL_(63340)</t>
  </si>
  <si>
    <t>VIC-LE-COMTE_(63270)</t>
  </si>
  <si>
    <t>VILLENEUVE_(63340)</t>
  </si>
  <si>
    <t>VILLENEUVE-LES-CERFS_(63310)</t>
  </si>
  <si>
    <t>VILLOSANGES_(63380)</t>
  </si>
  <si>
    <t>VINZELLES_(63350)</t>
  </si>
  <si>
    <t>VIRLET_(63330)</t>
  </si>
  <si>
    <t>VISCOMTAT_(63250)</t>
  </si>
  <si>
    <t>VITRAC_(63410)</t>
  </si>
  <si>
    <t>VIVEROLS_(63840)</t>
  </si>
  <si>
    <t>VODABLE_(63500)</t>
  </si>
  <si>
    <t>VOINGT_(63620)</t>
  </si>
  <si>
    <t>VOLLORE-MONTAGNE_(63120)</t>
  </si>
  <si>
    <t>VOLLORE-VILLE_(63120)</t>
  </si>
  <si>
    <t>VOLVIC_(63530)</t>
  </si>
  <si>
    <t>YOUX_(63700)</t>
  </si>
  <si>
    <t>YRONDE-ET-BURON_(63270)</t>
  </si>
  <si>
    <t>YSSAC-LA-TOURETTE_(63200)</t>
  </si>
  <si>
    <t>Distance</t>
  </si>
  <si>
    <t>CONCATENATION</t>
  </si>
  <si>
    <t>Ville de Départ</t>
  </si>
  <si>
    <t>Ville d'Arrivée</t>
  </si>
  <si>
    <t>Distante Totale</t>
  </si>
  <si>
    <t>TOTAL...</t>
  </si>
  <si>
    <t>Nbre de Trajets</t>
  </si>
  <si>
    <t>LE-BOUCHETEL_(63210)</t>
  </si>
  <si>
    <t>VILLE-&amp;-CP</t>
  </si>
  <si>
    <t>LA-BOURBOULE_(63150)</t>
  </si>
  <si>
    <t>LA-CELLE_(63620)</t>
  </si>
  <si>
    <t>LA-CELLETTE_(63330)</t>
  </si>
  <si>
    <t>LA-CHAPELLE-AGNON_(63590)</t>
  </si>
  <si>
    <t>LA-CHAPELLE-MARCOUSSE_(63420)</t>
  </si>
  <si>
    <t>LA-CHAPELLE-SUR-USSON_(63580)</t>
  </si>
  <si>
    <t>LA-CHAULME_(63660)</t>
  </si>
  <si>
    <t>LA-CROUZILLE_(63700)</t>
  </si>
  <si>
    <t>LA-FORIE_(63600)</t>
  </si>
  <si>
    <t>LA-GODIVELLE_(63850)</t>
  </si>
  <si>
    <t>LA-GOUTELLE_(63230)</t>
  </si>
  <si>
    <t>LA-MONNERIE-LE-MONTEL_(63650)</t>
  </si>
  <si>
    <t>LA-RENAUDIE_(63930)</t>
  </si>
  <si>
    <t>LA-ROCHE-BLANCHE_(63670)</t>
  </si>
  <si>
    <t>LA-ROCHE-NOIRE_(63800)</t>
  </si>
  <si>
    <t>LA-SAUVETAT_(63730)</t>
  </si>
  <si>
    <t>LA-TOUR-D'AUVERGNE_(63680)</t>
  </si>
  <si>
    <t>LE-BREUIL-SUR-COUZE_(63340)</t>
  </si>
  <si>
    <t>LE-BROC_(63500)</t>
  </si>
  <si>
    <t>LE-BRUGERON_(63880)</t>
  </si>
  <si>
    <t>LE-CENDRE_(63670)</t>
  </si>
  <si>
    <t>LE-CHEIX_(63200)</t>
  </si>
  <si>
    <t>LE-CREST_(63450)</t>
  </si>
  <si>
    <t>LE-MONESTIER_(63890)</t>
  </si>
  <si>
    <t>LE-QUARTIER_(63330)</t>
  </si>
  <si>
    <t>LE-VERNET-SAINTE-MARGUERITE_(63710)</t>
  </si>
  <si>
    <t>LES-ANCIZES-COMPS_(63770)</t>
  </si>
  <si>
    <t>LES-MARTRES-DE-VEYRE_(63730)</t>
  </si>
  <si>
    <t>LES-PRADEAUX_(63500)</t>
  </si>
  <si>
    <t>SAINT-ELOY-LES-MINES_(63700)</t>
  </si>
  <si>
    <t>SAINT-ANDRE-LE-COQ_(63310)</t>
  </si>
  <si>
    <t>SAINT-REMY-DE-CHARGNAT_(63500)</t>
  </si>
  <si>
    <t>ECHANDELYS_(63980)</t>
  </si>
  <si>
    <t>CHAMEANE_(63580)</t>
  </si>
  <si>
    <t>SAINT-CLEMENT-DE-REGNAT_(63310)</t>
  </si>
  <si>
    <t>CEBAZAT_(63118)</t>
  </si>
  <si>
    <t>BEAUREGARD-L'EVÊQUE_(63116)</t>
  </si>
  <si>
    <t>BLOT-L'EGLISE_(63440)</t>
  </si>
  <si>
    <t>BUSSEOL_(63270)</t>
  </si>
  <si>
    <t>CLEMENSAT_(63320)</t>
  </si>
  <si>
    <t>DORE-L'EGLISE_(63220)</t>
  </si>
  <si>
    <t>EGLISENEUVE-D'ENTRAIGUES_(63850)</t>
  </si>
  <si>
    <t>EGLISENEUVE-DES-LIARDS_(63490)</t>
  </si>
  <si>
    <t>EGLISOLLES_(63840)</t>
  </si>
  <si>
    <t>HEUME-L'EGLISE_(63210)</t>
  </si>
  <si>
    <t>MENETROL_(63200)</t>
  </si>
  <si>
    <t>NEBOUZAT_(63210)</t>
  </si>
  <si>
    <t>NERONDE-SUR-DORE_(63120)</t>
  </si>
  <si>
    <t>NEUF-EGLISE_(63560)</t>
  </si>
  <si>
    <t>ORLEAT_(63190)</t>
  </si>
  <si>
    <t>PERIGNAT-SUR-ALLIER_(63800)</t>
  </si>
  <si>
    <t>SAINT-CLEMENT-DE-VALORGUE_(63660)</t>
  </si>
  <si>
    <t>SAINT-DIERY_(63320)</t>
  </si>
  <si>
    <t>SAINT-ETIENNE-DES-CHAMPS_(63380)</t>
  </si>
  <si>
    <t>SAINT-ETIENNE-SUR-USSON_(63580)</t>
  </si>
  <si>
    <t>SAINT-FERREOL-DES-CÔTES_(63600)</t>
  </si>
  <si>
    <t>SAINT-HERENT_(63340)</t>
  </si>
  <si>
    <t>SAINT-REMY-DE-BLOT_(63440)</t>
  </si>
  <si>
    <t>SAINT-REMY-SUR-DUROLLE_(63550)</t>
  </si>
  <si>
    <t>TREMOUILLE-SAINT-LOUP_(63810)</t>
  </si>
  <si>
    <t>TREZIOUX_(63520)</t>
  </si>
  <si>
    <t>AUBIERE_(63170)</t>
  </si>
  <si>
    <t>AURIERES_(63210)</t>
  </si>
  <si>
    <t>AVEZE_(63690)</t>
  </si>
  <si>
    <t>BEAUMONT-LES-RANDAN_(63310)</t>
  </si>
  <si>
    <t>BEURIERES_(63220)</t>
  </si>
  <si>
    <t>BUSSIERES_(63330)</t>
  </si>
  <si>
    <t>BUSSIERES-ET-PRUNS_(63260)</t>
  </si>
  <si>
    <t>BUXIERES-SOUS-MONTAIGUT_(63700)</t>
  </si>
  <si>
    <t>CHAMALIERES_(63400)</t>
  </si>
  <si>
    <t>CHAMPETIERES_(63600)</t>
  </si>
  <si>
    <t>CHARBONNIERES-LES-VARENNES_(63410)</t>
  </si>
  <si>
    <t>CHARBONNIERES-LES-VIEILLES_(63410)</t>
  </si>
  <si>
    <t>CONDAT-LES-MONTBOISSIER_(63490)</t>
  </si>
  <si>
    <t>COURPIERE_(63120)</t>
  </si>
  <si>
    <t>EGLISENEUVE-PRES-BILLOM_(63160)</t>
  </si>
  <si>
    <t>GOUTTIERES_(63390)</t>
  </si>
  <si>
    <t>LES-MARTRES-D'ARTIERE_(63430)</t>
  </si>
  <si>
    <t>PASLIERES_(63290)</t>
  </si>
  <si>
    <t>PERIGNAT-LES-SARLIEVE_(63170)</t>
  </si>
  <si>
    <t>PESLIERES_(63580)</t>
  </si>
  <si>
    <t>PULVERIERES_(63230)</t>
  </si>
  <si>
    <t>RENTIERES_(63420)</t>
  </si>
  <si>
    <t>SAINT-ALYRE-ES-MONTAGNE_(63420)</t>
  </si>
  <si>
    <t>SAINT-ANTHEME_(63660)</t>
  </si>
  <si>
    <t>SAINT-BONNET-LES-ALLIER_(63800)</t>
  </si>
  <si>
    <t>SAINT-BONNET-PRES-ORCIVAL_(63210)</t>
  </si>
  <si>
    <t>SAINT-BONNET-PRES-RIOM_(63200)</t>
  </si>
  <si>
    <t>SAINT-ELOY-LA-GLACIERE_(63890)</t>
  </si>
  <si>
    <t>SAINT-GENES-CHAMPANELLE_(63122)</t>
  </si>
  <si>
    <t>SAINT-GENES-CHAMPESPE_(63850)</t>
  </si>
  <si>
    <t>SAINT-GENES-DU-RETZ_(63260)</t>
  </si>
  <si>
    <t>SAINT-GENES-LA-TOURETTE_(63580)</t>
  </si>
  <si>
    <t>SAINT-GERMAIN-PRES-HERMENT_(63470)</t>
  </si>
  <si>
    <t>SAINT-JEAN-DES-OLLIERES_(63520)</t>
  </si>
  <si>
    <t>SAINT-JULIEN-PUY-LAVEZE_(63820)</t>
  </si>
  <si>
    <t>SAINT-MARTIN-D'OLLIERES_(63580)</t>
  </si>
  <si>
    <t>SAINT-MAURICE-PRES-PIONSAT_(63330)</t>
  </si>
  <si>
    <t>SAINT-VICTOR-LA-RIVIERE_(63790)</t>
  </si>
  <si>
    <t>SALLEDES_(63270)</t>
  </si>
  <si>
    <t>SUGERES_(63490)</t>
  </si>
  <si>
    <t>TEILHEDE_(63460)</t>
  </si>
  <si>
    <t>THIOLIERES_(63600)</t>
  </si>
  <si>
    <t>TOURZEL-RONZIERES_(63320)</t>
  </si>
  <si>
    <t>VALCIVIERES_(63600)</t>
  </si>
  <si>
    <t>VERRIERES_(63320)</t>
  </si>
  <si>
    <t>Cohérence</t>
  </si>
  <si>
    <t>LA-COMBELLE_(63570)</t>
  </si>
  <si>
    <t>TOTAL ARRONDI ...</t>
  </si>
  <si>
    <t>MONTLUCON_(03100)</t>
  </si>
  <si>
    <t>COMMENTRY_(03600)</t>
  </si>
  <si>
    <t>BRIOUDE_(43100)</t>
  </si>
  <si>
    <t>CELLULE_(63200)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</si>
</sst>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sz val="14"/>
      <color theme="1"/>
      <name val="Verdana"/>
      <family val="2"/>
    </font>
    <font>
      <b/>
      <sz val="12"/>
      <color theme="1"/>
      <name val="Verdana"/>
      <family val="2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quotePrefix="1" applyFont="1"/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2" fillId="0" borderId="1" xfId="0" quotePrefix="1" applyFont="1" applyBorder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right" vertical="center" indent="1"/>
    </xf>
    <xf numFmtId="0" fontId="2" fillId="0" borderId="0" xfId="0" applyFont="1" applyAlignment="1">
      <alignment horizontal="right" indent="1"/>
    </xf>
    <xf numFmtId="164" fontId="2" fillId="0" borderId="1" xfId="0" applyNumberFormat="1" applyFont="1" applyBorder="1" applyAlignment="1">
      <alignment horizontal="right" indent="1"/>
    </xf>
    <xf numFmtId="0" fontId="2" fillId="0" borderId="1" xfId="0" applyFont="1" applyBorder="1" applyAlignment="1">
      <alignment horizontal="left" indent="1"/>
    </xf>
    <xf numFmtId="0" fontId="4" fillId="0" borderId="0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/>
    </xf>
    <xf numFmtId="0" fontId="5" fillId="0" borderId="0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usernames" Target="revisions/userNames.xml"/><Relationship Id="rId4" Type="http://schemas.openxmlformats.org/officeDocument/2006/relationships/worksheet" Target="worksheets/sheet4.xml"/><Relationship Id="rId9" Type="http://schemas.openxmlformats.org/officeDocument/2006/relationships/revisionHeaders" Target="revisions/revisionHeaders.xml"/></Relationships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7FFC9B9B-AD2B-47F0-BBD4-B0EA57964482}" diskRevisions="1" revisionId="64" version="3">
  <header guid="{554C2068-238D-4901-81C9-40302D834A40}" dateTime="2017-10-09T15:04:12" maxSheetId="5" userName="Philippe BLANCHARD" r:id="rId1">
    <sheetIdMap count="4">
      <sheetId val="1"/>
      <sheetId val="2"/>
      <sheetId val="3"/>
      <sheetId val="4"/>
    </sheetIdMap>
  </header>
  <header guid="{B76BB2E1-9BE0-4218-B0FA-575E37391808}" dateTime="2017-10-09T16:20:19" maxSheetId="5" userName="Philippe BLANCHARD" r:id="rId2" minRId="1" maxRId="30">
    <sheetIdMap count="4">
      <sheetId val="1"/>
      <sheetId val="2"/>
      <sheetId val="3"/>
      <sheetId val="4"/>
    </sheetIdMap>
  </header>
  <header guid="{4E3D9632-C335-4CDF-9FD6-D00C32A612A6}" dateTime="2017-10-09T17:14:10" maxSheetId="5" userName="Philippe BLANCHARD" r:id="rId3" minRId="31" maxRId="60">
    <sheetIdMap count="4">
      <sheetId val="1"/>
      <sheetId val="2"/>
      <sheetId val="3"/>
      <sheetId val="4"/>
    </sheetIdMap>
  </header>
  <header guid="{B3336F45-9E1B-4365-9E39-226F18D486A2}" dateTime="2017-10-10T09:40:49" maxSheetId="5" userName="Philippe BLANCHARD" r:id="rId4">
    <sheetIdMap count="4">
      <sheetId val="1"/>
      <sheetId val="2"/>
      <sheetId val="3"/>
      <sheetId val="4"/>
    </sheetIdMap>
  </header>
  <header guid="{7FFC9B9B-AD2B-47F0-BBD4-B0EA57964482}" dateTime="2017-10-10T09:40:59" maxSheetId="5" userName="Philippe BLANCHARD" r:id="rId5">
    <sheetIdMap count="4">
      <sheetId val="1"/>
      <sheetId val="2"/>
      <sheetId val="3"/>
      <sheetId val="4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E22" start="0" length="0">
    <dxf>
      <numFmt numFmtId="169" formatCode="0.0"/>
    </dxf>
  </rfmt>
  <rfmt sheetId="1" sqref="C22:E23" start="0" length="2147483647">
    <dxf>
      <font>
        <sz val="12"/>
      </font>
    </dxf>
  </rfmt>
  <rcc rId="1" sId="2">
    <nc r="G160" t="inlineStr">
      <is>
        <t>AUBIERE_(63170)</t>
      </is>
    </nc>
  </rcc>
  <rcc rId="2" sId="2">
    <nc r="H160" t="inlineStr">
      <is>
        <t>CLERMONT-FERRAND_(63000)</t>
      </is>
    </nc>
  </rcc>
  <rcc rId="3" sId="2">
    <nc r="G161" t="inlineStr">
      <is>
        <t>AUBIERE_(63170)</t>
      </is>
    </nc>
  </rcc>
  <rcc rId="4" sId="2">
    <nc r="H161" t="inlineStr">
      <is>
        <t>COURNON-D'AUVERGNE_(63800)</t>
      </is>
    </nc>
  </rcc>
  <rcc rId="5" sId="2">
    <nc r="H162" t="inlineStr">
      <is>
        <t>RIOM_(63200)</t>
      </is>
    </nc>
  </rcc>
  <rcc rId="6" sId="2" numFmtId="4">
    <nc r="J162">
      <v>22.6</v>
    </nc>
  </rcc>
  <rcc rId="7" sId="1">
    <nc r="D3">
      <v>2</v>
    </nc>
  </rcc>
  <rcc rId="8" sId="2">
    <nc r="H163" t="inlineStr">
      <is>
        <t>RIOM_(63200)</t>
      </is>
    </nc>
  </rcc>
  <rcc rId="9" sId="2">
    <nc r="G166" t="inlineStr">
      <is>
        <t>CHAMBARON-SUR-MORGE_(63200)</t>
      </is>
    </nc>
  </rcc>
  <rfmt sheetId="2" sqref="A46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6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6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6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6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6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6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6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6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6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6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6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6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6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6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6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6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6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6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6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6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6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6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6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6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cc rId="10" sId="2" odxf="1" dxf="1">
    <nc r="E470" t="inlineStr">
      <is>
        <t>CELLULE_(63200)</t>
      </is>
    </nc>
    <n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fmt sheetId="2" sqref="A47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7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7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7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7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7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6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7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8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8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8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8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8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89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9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9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9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9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90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9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9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9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9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91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9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9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9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9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92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9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9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9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9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93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9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9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9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9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94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A49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B49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C49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D49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2" sqref="E495" start="0" length="0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cc rId="11" sId="2">
    <nc r="G162" t="inlineStr">
      <is>
        <t>CELLULE_(63200)</t>
      </is>
    </nc>
  </rcc>
  <rcc rId="12" sId="2">
    <nc r="G163" t="inlineStr">
      <is>
        <t>CELLULE_(63200)</t>
      </is>
    </nc>
  </rcc>
  <rcc rId="13" sId="2">
    <nc r="H163" t="inlineStr">
      <is>
        <t>ROCHEFORT-MONTAGNE_(63210)</t>
      </is>
    </nc>
  </rcc>
  <rcc rId="14" sId="2" numFmtId="4">
    <nc r="J162">
      <v>8.5</v>
    </nc>
  </rcc>
  <rcc rId="15" sId="2" numFmtId="4">
    <nc r="J163">
      <v>49.2</v>
    </nc>
  </rcc>
  <rcc rId="16" sId="1">
    <oc r="B2" t="inlineStr">
      <is>
        <t>MARINGUES_(63350)</t>
      </is>
    </oc>
    <nc r="B2" t="inlineStr">
      <is>
        <t>CELLULE_(63200)</t>
      </is>
    </nc>
  </rcc>
  <rcc rId="17" sId="1">
    <nc r="B3" t="inlineStr">
      <is>
        <t>CELLULE_(63200)</t>
      </is>
    </nc>
  </rcc>
  <rcc rId="18" sId="1">
    <nc r="B4" t="inlineStr">
      <is>
        <t>CELLULE_(63200)</t>
      </is>
    </nc>
  </rcc>
  <rcc rId="19" sId="1">
    <nc r="C3" t="inlineStr">
      <is>
        <t>RIOM_(63200)</t>
      </is>
    </nc>
  </rcc>
  <rcc rId="20" sId="2">
    <nc r="G164" t="inlineStr">
      <is>
        <t>CELLULE_(63200)</t>
      </is>
    </nc>
  </rcc>
  <rcc rId="21" sId="2">
    <nc r="H164" t="inlineStr">
      <is>
        <t>CLERMONT-FERRAND_(63000)</t>
      </is>
    </nc>
  </rcc>
  <rcc rId="22" sId="2" numFmtId="4">
    <nc r="J164">
      <v>22.8</v>
    </nc>
  </rcc>
  <rcc rId="23" sId="1">
    <nc r="B5" t="inlineStr">
      <is>
        <t>CELLULE_(63200)</t>
      </is>
    </nc>
  </rcc>
  <rcc rId="24" sId="1">
    <nc r="B6" t="inlineStr">
      <is>
        <t>CELLULE_(63200)</t>
      </is>
    </nc>
  </rcc>
  <rcc rId="25" sId="1">
    <nc r="B7" t="inlineStr">
      <is>
        <t>CELLULE_(63200)</t>
      </is>
    </nc>
  </rcc>
  <rcc rId="26" sId="1">
    <nc r="B8" t="inlineStr">
      <is>
        <t>CELLULE_(63200)</t>
      </is>
    </nc>
  </rcc>
  <rcc rId="27" sId="1">
    <nc r="B9" t="inlineStr">
      <is>
        <t>CELLULE_(63200)</t>
      </is>
    </nc>
  </rcc>
  <rcc rId="28" sId="1">
    <nc r="B10" t="inlineStr">
      <is>
        <t>CELLULE_(63200)</t>
      </is>
    </nc>
  </rcc>
  <rcc rId="29" sId="1">
    <oc r="C2" t="inlineStr">
      <is>
        <t>THIERS_(63300)</t>
      </is>
    </oc>
    <nc r="C2" t="inlineStr">
      <is>
        <t>CLERMONT-FERRAND_(63000)</t>
      </is>
    </nc>
  </rcc>
  <rcc rId="30" sId="1">
    <oc r="D2">
      <v>2</v>
    </oc>
    <nc r="D2">
      <v>14</v>
    </nc>
  </rcc>
  <rcv guid="{C1AC8225-C36C-4E39-9221-59C146DB30D7}" action="delete"/>
  <rcv guid="{C1AC8225-C36C-4E39-9221-59C146DB30D7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" sId="2">
    <nc r="G165" t="inlineStr">
      <is>
        <t>ESTANDEUIL_(63520)</t>
      </is>
    </nc>
  </rcc>
  <rcc rId="32" sId="2">
    <nc r="H165" t="inlineStr">
      <is>
        <t>CHAMALIERES_(63400)</t>
      </is>
    </nc>
  </rcc>
  <rcc rId="33" sId="2" numFmtId="4">
    <nc r="J165">
      <v>36.6</v>
    </nc>
  </rcc>
  <rcc rId="34" sId="2">
    <nc r="H166" t="inlineStr">
      <is>
        <t>COURNON-D'AUVERGNE_(63800)</t>
      </is>
    </nc>
  </rcc>
  <rcc rId="35" sId="2">
    <nc r="G166" t="inlineStr">
      <is>
        <t>ESTANDEUIL_(63520)</t>
      </is>
    </nc>
  </rcc>
  <rcc rId="36" sId="2" numFmtId="4">
    <nc r="J166">
      <v>25.4</v>
    </nc>
  </rcc>
  <rcc rId="37" sId="1">
    <oc r="B10" t="inlineStr">
      <is>
        <t>CELLULE_(63200)</t>
      </is>
    </oc>
    <nc r="B10"/>
  </rcc>
  <rcc rId="38" sId="1">
    <oc r="B2" t="inlineStr">
      <is>
        <t>CELLULE_(63200)</t>
      </is>
    </oc>
    <nc r="B2" t="inlineStr">
      <is>
        <t>ESTANDEUIL_(63520)</t>
      </is>
    </nc>
  </rcc>
  <rcc rId="39" sId="1">
    <oc r="C2" t="inlineStr">
      <is>
        <t>CLERMONT-FERRAND_(63000)</t>
      </is>
    </oc>
    <nc r="C2" t="inlineStr">
      <is>
        <t>CHAMALIERES_(63400)</t>
      </is>
    </nc>
  </rcc>
  <rcc rId="40" sId="1">
    <oc r="D2">
      <v>14</v>
    </oc>
    <nc r="D2">
      <v>2</v>
    </nc>
  </rcc>
  <rcc rId="41" sId="1">
    <oc r="B3" t="inlineStr">
      <is>
        <t>CELLULE_(63200)</t>
      </is>
    </oc>
    <nc r="B3" t="inlineStr">
      <is>
        <t>ESTANDEUIL_(63520)</t>
      </is>
    </nc>
  </rcc>
  <rcc rId="42" sId="1">
    <oc r="C3" t="inlineStr">
      <is>
        <t>RIOM_(63200)</t>
      </is>
    </oc>
    <nc r="C3" t="inlineStr">
      <is>
        <t>CHAMALIERES_(63400)</t>
      </is>
    </nc>
  </rcc>
  <rcc rId="43" sId="1">
    <oc r="B4" t="inlineStr">
      <is>
        <t>CELLULE_(63200)</t>
      </is>
    </oc>
    <nc r="B4" t="inlineStr">
      <is>
        <t>ESTANDEUIL_(63520)</t>
      </is>
    </nc>
  </rcc>
  <rcc rId="44" sId="1">
    <nc r="C4" t="inlineStr">
      <is>
        <t>CHAMALIERES_(63400)</t>
      </is>
    </nc>
  </rcc>
  <rcc rId="45" sId="1">
    <nc r="D4">
      <v>2</v>
    </nc>
  </rcc>
  <rcc rId="46" sId="1">
    <oc r="B5" t="inlineStr">
      <is>
        <t>CELLULE_(63200)</t>
      </is>
    </oc>
    <nc r="B5" t="inlineStr">
      <is>
        <t>ESTANDEUIL_(63520)</t>
      </is>
    </nc>
  </rcc>
  <rcc rId="47" sId="1">
    <nc r="C5" t="inlineStr">
      <is>
        <t>CHAMALIERES_(63400)</t>
      </is>
    </nc>
  </rcc>
  <rcc rId="48" sId="1">
    <nc r="D5">
      <v>2</v>
    </nc>
  </rcc>
  <rcc rId="49" sId="1">
    <oc r="B6" t="inlineStr">
      <is>
        <t>CELLULE_(63200)</t>
      </is>
    </oc>
    <nc r="B6" t="inlineStr">
      <is>
        <t>ESTANDEUIL_(63520)</t>
      </is>
    </nc>
  </rcc>
  <rcc rId="50" sId="1">
    <nc r="C6" t="inlineStr">
      <is>
        <t>CHAMALIERES_(63400)</t>
      </is>
    </nc>
  </rcc>
  <rcc rId="51" sId="1">
    <nc r="D6">
      <v>2</v>
    </nc>
  </rcc>
  <rcc rId="52" sId="1">
    <nc r="C7" t="inlineStr">
      <is>
        <t>COURNON-D'AUVERGNE_(63800)</t>
      </is>
    </nc>
  </rcc>
  <rcc rId="53" sId="1">
    <nc r="C8" t="inlineStr">
      <is>
        <t>COURNON-D'AUVERGNE_(63800)</t>
      </is>
    </nc>
  </rcc>
  <rcc rId="54" sId="1">
    <nc r="C9" t="inlineStr">
      <is>
        <t>COURNON-D'AUVERGNE_(63800)</t>
      </is>
    </nc>
  </rcc>
  <rcc rId="55" sId="1">
    <oc r="B7" t="inlineStr">
      <is>
        <t>CELLULE_(63200)</t>
      </is>
    </oc>
    <nc r="B7" t="inlineStr">
      <is>
        <t>ESTANDEUIL_(63520)</t>
      </is>
    </nc>
  </rcc>
  <rcc rId="56" sId="1">
    <oc r="B8" t="inlineStr">
      <is>
        <t>CELLULE_(63200)</t>
      </is>
    </oc>
    <nc r="B8" t="inlineStr">
      <is>
        <t>ESTANDEUIL_(63520)</t>
      </is>
    </nc>
  </rcc>
  <rcc rId="57" sId="1">
    <oc r="B9" t="inlineStr">
      <is>
        <t>CELLULE_(63200)</t>
      </is>
    </oc>
    <nc r="B9" t="inlineStr">
      <is>
        <t>ESTANDEUIL_(63520)</t>
      </is>
    </nc>
  </rcc>
  <rcc rId="58" sId="1">
    <nc r="D7">
      <v>2</v>
    </nc>
  </rcc>
  <rcc rId="59" sId="1">
    <nc r="D8">
      <v>2</v>
    </nc>
  </rcc>
  <rcc rId="60" sId="1">
    <nc r="D9">
      <v>2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C1AC8225-C36C-4E39-9221-59C146DB30D7}" action="delete"/>
  <rdn rId="0" localSheetId="2" customView="1" name="Z_C1AC8225_C36C_4E39_9221_59C146DB30D7_.wvu.Cols" hidden="1" oldHidden="1">
    <formula>DATA!$A:$E,DATA!$I:$I</formula>
    <oldFormula>DATA!$A:$E,DATA!$I:$I</oldFormula>
  </rdn>
  <rdn rId="0" localSheetId="2" customView="1" name="Z_C1AC8225_C36C_4E39_9221_59C146DB30D7_.wvu.FilterData" hidden="1" oldHidden="1">
    <formula>DATA!$A$1:$E$997</formula>
    <oldFormula>DATA!$A$1:$E$997</oldFormula>
  </rdn>
  <rcv guid="{C1AC8225-C36C-4E39-9221-59C146DB30D7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C1AC8225-C36C-4E39-9221-59C146DB30D7}" action="delete"/>
  <rdn rId="0" localSheetId="2" customView="1" name="Z_C1AC8225_C36C_4E39_9221_59C146DB30D7_.wvu.Cols" hidden="1" oldHidden="1">
    <formula>DATA!$A:$E,DATA!$I:$I</formula>
    <oldFormula>DATA!$A:$E,DATA!$I:$I</oldFormula>
  </rdn>
  <rdn rId="0" localSheetId="2" customView="1" name="Z_C1AC8225_C36C_4E39_9221_59C146DB30D7_.wvu.FilterData" hidden="1" oldHidden="1">
    <formula>DATA!$A$1:$E$997</formula>
    <oldFormula>DATA!$A$1:$E$997</oldFormula>
  </rdn>
  <rcv guid="{C1AC8225-C36C-4E39-9221-59C146DB30D7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microsoft.com/office/2006/relationships/wsSortMap" Target="wsSortMap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3"/>
  <sheetViews>
    <sheetView showGridLines="0" tabSelected="1" zoomScale="130" zoomScaleNormal="130" workbookViewId="0">
      <selection activeCell="D3" sqref="D3"/>
    </sheetView>
  </sheetViews>
  <sheetFormatPr baseColWidth="10" defaultRowHeight="14.25" x14ac:dyDescent="0.2"/>
  <cols>
    <col min="1" max="1" width="2.7109375" style="2" customWidth="1"/>
    <col min="2" max="3" width="48.42578125" style="9" customWidth="1"/>
    <col min="4" max="4" width="13.85546875" style="11" customWidth="1"/>
    <col min="5" max="5" width="15" style="11" customWidth="1"/>
    <col min="6" max="16384" width="11.42578125" style="2"/>
  </cols>
  <sheetData>
    <row r="1" spans="2:6" ht="22.5" x14ac:dyDescent="0.2">
      <c r="B1" s="15" t="s">
        <v>1212</v>
      </c>
      <c r="C1" s="15" t="s">
        <v>1213</v>
      </c>
      <c r="D1" s="15" t="s">
        <v>1216</v>
      </c>
      <c r="E1" s="15" t="s">
        <v>1214</v>
      </c>
    </row>
    <row r="2" spans="2:6" x14ac:dyDescent="0.2">
      <c r="B2" s="14" t="s">
        <v>961</v>
      </c>
      <c r="C2" s="14" t="s">
        <v>1288</v>
      </c>
      <c r="D2" s="8">
        <v>2</v>
      </c>
      <c r="E2" s="8">
        <f t="shared" ref="E2:E21" si="0">IF(ISERROR(VLOOKUP(B2&amp;"*"&amp;C2,Tab_Distance,2,FALSE)),IF(ISERROR(VLOOKUP(C2&amp;"*"&amp;B2,Tab_Distance,2,FALSE)),0,VLOOKUP(C2&amp;"*"&amp;B2,Tab_Distance,2,FALSE)),VLOOKUP(B2&amp;"*"&amp;C2,Tab_Distance,2,FALSE))*D2</f>
        <v>73.2</v>
      </c>
    </row>
    <row r="3" spans="2:6" x14ac:dyDescent="0.2">
      <c r="B3" s="14" t="s">
        <v>961</v>
      </c>
      <c r="C3" s="14" t="s">
        <v>1288</v>
      </c>
      <c r="D3" s="8">
        <v>2</v>
      </c>
      <c r="E3" s="8">
        <f t="shared" si="0"/>
        <v>73.2</v>
      </c>
    </row>
    <row r="4" spans="2:6" x14ac:dyDescent="0.2">
      <c r="B4" s="14" t="s">
        <v>961</v>
      </c>
      <c r="C4" s="14" t="s">
        <v>1288</v>
      </c>
      <c r="D4" s="8">
        <v>2</v>
      </c>
      <c r="E4" s="8">
        <f t="shared" si="0"/>
        <v>73.2</v>
      </c>
    </row>
    <row r="5" spans="2:6" x14ac:dyDescent="0.2">
      <c r="B5" s="14" t="s">
        <v>961</v>
      </c>
      <c r="C5" s="14" t="s">
        <v>1288</v>
      </c>
      <c r="D5" s="8">
        <v>2</v>
      </c>
      <c r="E5" s="8">
        <f t="shared" si="0"/>
        <v>73.2</v>
      </c>
      <c r="F5" s="3"/>
    </row>
    <row r="6" spans="2:6" x14ac:dyDescent="0.2">
      <c r="B6" s="14" t="s">
        <v>961</v>
      </c>
      <c r="C6" s="14" t="s">
        <v>1288</v>
      </c>
      <c r="D6" s="8">
        <v>2</v>
      </c>
      <c r="E6" s="8">
        <f t="shared" si="0"/>
        <v>73.2</v>
      </c>
    </row>
    <row r="7" spans="2:6" x14ac:dyDescent="0.2">
      <c r="B7" s="14" t="s">
        <v>961</v>
      </c>
      <c r="C7" s="14" t="s">
        <v>942</v>
      </c>
      <c r="D7" s="8">
        <v>2</v>
      </c>
      <c r="E7" s="8">
        <f t="shared" si="0"/>
        <v>50.8</v>
      </c>
    </row>
    <row r="8" spans="2:6" x14ac:dyDescent="0.2">
      <c r="B8" s="14" t="s">
        <v>961</v>
      </c>
      <c r="C8" s="14" t="s">
        <v>942</v>
      </c>
      <c r="D8" s="8">
        <v>2</v>
      </c>
      <c r="E8" s="8">
        <f t="shared" si="0"/>
        <v>50.8</v>
      </c>
    </row>
    <row r="9" spans="2:6" x14ac:dyDescent="0.2">
      <c r="B9" s="14" t="s">
        <v>961</v>
      </c>
      <c r="C9" s="14" t="s">
        <v>942</v>
      </c>
      <c r="D9" s="8">
        <v>2</v>
      </c>
      <c r="E9" s="8">
        <f t="shared" si="0"/>
        <v>50.8</v>
      </c>
    </row>
    <row r="10" spans="2:6" x14ac:dyDescent="0.2">
      <c r="B10" s="14"/>
      <c r="C10" s="14"/>
      <c r="D10" s="8"/>
      <c r="E10" s="8">
        <f t="shared" si="0"/>
        <v>0</v>
      </c>
    </row>
    <row r="11" spans="2:6" x14ac:dyDescent="0.2">
      <c r="B11" s="14"/>
      <c r="C11" s="14"/>
      <c r="D11" s="8"/>
      <c r="E11" s="8">
        <f t="shared" si="0"/>
        <v>0</v>
      </c>
    </row>
    <row r="12" spans="2:6" x14ac:dyDescent="0.2">
      <c r="B12" s="14"/>
      <c r="C12" s="14"/>
      <c r="D12" s="8"/>
      <c r="E12" s="8">
        <f t="shared" si="0"/>
        <v>0</v>
      </c>
    </row>
    <row r="13" spans="2:6" x14ac:dyDescent="0.2">
      <c r="B13" s="14"/>
      <c r="C13" s="14"/>
      <c r="D13" s="8"/>
      <c r="E13" s="8">
        <f t="shared" si="0"/>
        <v>0</v>
      </c>
    </row>
    <row r="14" spans="2:6" x14ac:dyDescent="0.2">
      <c r="B14" s="14"/>
      <c r="C14" s="14"/>
      <c r="D14" s="8"/>
      <c r="E14" s="8">
        <f t="shared" si="0"/>
        <v>0</v>
      </c>
    </row>
    <row r="15" spans="2:6" x14ac:dyDescent="0.2">
      <c r="B15" s="14"/>
      <c r="C15" s="14"/>
      <c r="D15" s="8"/>
      <c r="E15" s="8">
        <f t="shared" si="0"/>
        <v>0</v>
      </c>
    </row>
    <row r="16" spans="2:6" x14ac:dyDescent="0.2">
      <c r="B16" s="14"/>
      <c r="C16" s="14"/>
      <c r="D16" s="8"/>
      <c r="E16" s="8">
        <f t="shared" si="0"/>
        <v>0</v>
      </c>
    </row>
    <row r="17" spans="2:5" x14ac:dyDescent="0.2">
      <c r="B17" s="14"/>
      <c r="C17" s="14"/>
      <c r="D17" s="8"/>
      <c r="E17" s="8">
        <f t="shared" si="0"/>
        <v>0</v>
      </c>
    </row>
    <row r="18" spans="2:5" x14ac:dyDescent="0.2">
      <c r="B18" s="14"/>
      <c r="C18" s="14"/>
      <c r="D18" s="8"/>
      <c r="E18" s="8">
        <f t="shared" si="0"/>
        <v>0</v>
      </c>
    </row>
    <row r="19" spans="2:5" x14ac:dyDescent="0.2">
      <c r="B19" s="14"/>
      <c r="C19" s="14"/>
      <c r="D19" s="8"/>
      <c r="E19" s="8">
        <f t="shared" si="0"/>
        <v>0</v>
      </c>
    </row>
    <row r="20" spans="2:5" x14ac:dyDescent="0.2">
      <c r="B20" s="14"/>
      <c r="C20" s="14"/>
      <c r="D20" s="8"/>
      <c r="E20" s="8">
        <f t="shared" si="0"/>
        <v>0</v>
      </c>
    </row>
    <row r="21" spans="2:5" x14ac:dyDescent="0.2">
      <c r="B21" s="14"/>
      <c r="C21" s="14"/>
      <c r="D21" s="8"/>
      <c r="E21" s="8">
        <f t="shared" si="0"/>
        <v>0</v>
      </c>
    </row>
    <row r="22" spans="2:5" ht="18" x14ac:dyDescent="0.2">
      <c r="B22" s="20"/>
      <c r="C22" s="22" t="s">
        <v>1215</v>
      </c>
      <c r="D22" s="22"/>
      <c r="E22" s="21">
        <f>SUM(E2:E21)</f>
        <v>518.4</v>
      </c>
    </row>
    <row r="23" spans="2:5" ht="18" x14ac:dyDescent="0.2">
      <c r="B23" s="20"/>
      <c r="C23" s="22" t="s">
        <v>1327</v>
      </c>
      <c r="D23" s="22"/>
      <c r="E23" s="21">
        <f>ROUNDUP(E22,0)</f>
        <v>519</v>
      </c>
    </row>
  </sheetData>
  <customSheetViews>
    <customSheetView guid="{C1AC8225-C36C-4E39-9221-59C146DB30D7}" scale="130" showGridLines="0">
      <selection activeCell="D3" sqref="D3"/>
      <pageMargins left="0.7" right="0.7" top="0.75" bottom="0.75" header="0.3" footer="0.3"/>
      <pageSetup paperSize="9" orientation="portrait" r:id="rId1"/>
    </customSheetView>
    <customSheetView guid="{BAC88EC0-F7F5-4260-8124-416AA6B4A935}" showGridLines="0">
      <selection activeCell="D4" sqref="D4"/>
      <pageMargins left="0.7" right="0.7" top="0.75" bottom="0.75" header="0.3" footer="0.3"/>
      <pageSetup paperSize="9" orientation="portrait" r:id="rId2"/>
    </customSheetView>
  </customSheetViews>
  <mergeCells count="2">
    <mergeCell ref="C22:D22"/>
    <mergeCell ref="C23:D23"/>
  </mergeCells>
  <dataValidations disablePrompts="1" count="1">
    <dataValidation type="list" allowBlank="1" showInputMessage="1" showErrorMessage="1" sqref="B2:C21">
      <formula1>Liste_Ville</formula1>
    </dataValidation>
  </dataValidation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97"/>
  <sheetViews>
    <sheetView showGridLines="0" topLeftCell="F1" workbookViewId="0">
      <pane ySplit="1" topLeftCell="A149" activePane="bottomLeft" state="frozen"/>
      <selection activeCell="F1" sqref="F1"/>
      <selection pane="bottomLeft" activeCell="J166" sqref="J166"/>
    </sheetView>
  </sheetViews>
  <sheetFormatPr baseColWidth="10" defaultRowHeight="11.25" x14ac:dyDescent="0.15"/>
  <cols>
    <col min="1" max="1" width="29.42578125" style="9" hidden="1" customWidth="1"/>
    <col min="2" max="2" width="10.7109375" style="11" hidden="1" customWidth="1"/>
    <col min="3" max="3" width="11.140625" style="11" hidden="1" customWidth="1"/>
    <col min="4" max="4" width="15.140625" style="11" hidden="1" customWidth="1"/>
    <col min="5" max="5" width="42.7109375" style="9" hidden="1" customWidth="1"/>
    <col min="6" max="6" width="3.42578125" style="9" customWidth="1"/>
    <col min="7" max="7" width="39.28515625" style="9" bestFit="1" customWidth="1"/>
    <col min="8" max="8" width="37" style="9" bestFit="1" customWidth="1"/>
    <col min="9" max="9" width="71.85546875" style="9" hidden="1" customWidth="1"/>
    <col min="10" max="10" width="10" style="17" bestFit="1" customWidth="1"/>
    <col min="11" max="11" width="10.7109375" style="11" bestFit="1" customWidth="1"/>
    <col min="12" max="16384" width="11.42578125" style="9"/>
  </cols>
  <sheetData>
    <row r="1" spans="1:11" s="5" customFormat="1" ht="23.2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1218</v>
      </c>
      <c r="G1" s="6" t="s">
        <v>850</v>
      </c>
      <c r="H1" s="6" t="s">
        <v>851</v>
      </c>
      <c r="I1" s="6" t="s">
        <v>1211</v>
      </c>
      <c r="J1" s="16" t="s">
        <v>1210</v>
      </c>
      <c r="K1" s="6" t="s">
        <v>1325</v>
      </c>
    </row>
    <row r="2" spans="1:11" x14ac:dyDescent="0.15">
      <c r="A2" s="7" t="s">
        <v>4</v>
      </c>
      <c r="B2" s="8">
        <v>63001</v>
      </c>
      <c r="C2" s="8">
        <v>63260</v>
      </c>
      <c r="D2" s="8" t="s">
        <v>5</v>
      </c>
      <c r="E2" s="7" t="s">
        <v>852</v>
      </c>
      <c r="G2" s="19" t="s">
        <v>1157</v>
      </c>
      <c r="H2" s="19" t="s">
        <v>942</v>
      </c>
      <c r="I2" s="7" t="str">
        <f>IF(AND(G2&lt;&gt;"",H2&lt;&gt;""),CONCATENATE(G2,"*",H2),"")</f>
        <v>SAUVAGNAT-SAINTE-MARTHE_(63500)*COURNON-D'AUVERGNE_(63800)</v>
      </c>
      <c r="J2" s="18">
        <v>21.3</v>
      </c>
      <c r="K2" s="10" t="str">
        <f>IF(AND(G2="",H2=""),"",IF(COUNTIF($I$2:$I$997,CONCATENATE(H2,"*",G2))+COUNTIF($I$2:$I$997,CONCATENATE(G2,"*",H2))=1,"ok","Existe déjà"))</f>
        <v>ok</v>
      </c>
    </row>
    <row r="3" spans="1:11" x14ac:dyDescent="0.15">
      <c r="A3" s="7" t="s">
        <v>6</v>
      </c>
      <c r="B3" s="8">
        <v>63002</v>
      </c>
      <c r="C3" s="8">
        <v>63980</v>
      </c>
      <c r="D3" s="8" t="s">
        <v>7</v>
      </c>
      <c r="E3" s="7" t="s">
        <v>853</v>
      </c>
      <c r="G3" s="19" t="s">
        <v>1157</v>
      </c>
      <c r="H3" s="19" t="s">
        <v>978</v>
      </c>
      <c r="I3" s="7" t="str">
        <f t="shared" ref="I3:I65" si="0">IF(AND(G3&lt;&gt;"",H3&lt;&gt;""),CONCATENATE(G3,"*",H3),"")</f>
        <v>SAUVAGNAT-SAINTE-MARTHE_(63500)*ISSOIRE_(63500)</v>
      </c>
      <c r="J3" s="18">
        <v>8.5</v>
      </c>
      <c r="K3" s="10" t="str">
        <f t="shared" ref="K3:K66" si="1">IF(AND(G3="",H3=""),"",IF(COUNTIF($I$2:$I$997,CONCATENATE(H3,"*",G3))+COUNTIF($I$2:$I$997,CONCATENATE(G3,"*",H3))=1,"ok","Existe déjà"))</f>
        <v>ok</v>
      </c>
    </row>
    <row r="4" spans="1:11" x14ac:dyDescent="0.15">
      <c r="A4" s="7" t="s">
        <v>8</v>
      </c>
      <c r="B4" s="8">
        <v>63003</v>
      </c>
      <c r="C4" s="8">
        <v>63600</v>
      </c>
      <c r="D4" s="8" t="s">
        <v>9</v>
      </c>
      <c r="E4" s="7" t="s">
        <v>854</v>
      </c>
      <c r="G4" s="19" t="s">
        <v>1157</v>
      </c>
      <c r="H4" s="19" t="s">
        <v>932</v>
      </c>
      <c r="I4" s="7" t="str">
        <f t="shared" si="0"/>
        <v>SAUVAGNAT-SAINTE-MARTHE_(63500)*CLERMONT-FERRAND_(63000)</v>
      </c>
      <c r="J4" s="18">
        <v>27.5</v>
      </c>
      <c r="K4" s="10" t="str">
        <f t="shared" si="1"/>
        <v>ok</v>
      </c>
    </row>
    <row r="5" spans="1:11" x14ac:dyDescent="0.15">
      <c r="A5" s="7" t="s">
        <v>12</v>
      </c>
      <c r="B5" s="8">
        <v>63005</v>
      </c>
      <c r="C5" s="8">
        <v>63340</v>
      </c>
      <c r="D5" s="8" t="s">
        <v>13</v>
      </c>
      <c r="E5" s="7" t="s">
        <v>855</v>
      </c>
      <c r="G5" s="19" t="s">
        <v>1157</v>
      </c>
      <c r="H5" s="19" t="s">
        <v>1193</v>
      </c>
      <c r="I5" s="7" t="str">
        <f t="shared" si="0"/>
        <v>SAUVAGNAT-SAINTE-MARTHE_(63500)*VIC-LE-COMTE_(63270)</v>
      </c>
      <c r="J5" s="18">
        <v>9.3000000000000007</v>
      </c>
      <c r="K5" s="10" t="str">
        <f t="shared" si="1"/>
        <v>ok</v>
      </c>
    </row>
    <row r="6" spans="1:11" x14ac:dyDescent="0.15">
      <c r="A6" s="7" t="s">
        <v>14</v>
      </c>
      <c r="B6" s="8">
        <v>63006</v>
      </c>
      <c r="C6" s="8">
        <v>63420</v>
      </c>
      <c r="D6" s="8" t="s">
        <v>15</v>
      </c>
      <c r="E6" s="7" t="s">
        <v>856</v>
      </c>
      <c r="G6" s="19" t="s">
        <v>942</v>
      </c>
      <c r="H6" s="19" t="s">
        <v>932</v>
      </c>
      <c r="I6" s="7" t="str">
        <f t="shared" si="0"/>
        <v>COURNON-D'AUVERGNE_(63800)*CLERMONT-FERRAND_(63000)</v>
      </c>
      <c r="J6" s="18">
        <v>10.6</v>
      </c>
      <c r="K6" s="10" t="str">
        <f t="shared" si="1"/>
        <v>ok</v>
      </c>
    </row>
    <row r="7" spans="1:11" x14ac:dyDescent="0.15">
      <c r="A7" s="7" t="s">
        <v>16</v>
      </c>
      <c r="B7" s="8">
        <v>63007</v>
      </c>
      <c r="C7" s="8">
        <v>63420</v>
      </c>
      <c r="D7" s="8" t="s">
        <v>17</v>
      </c>
      <c r="E7" s="7" t="s">
        <v>857</v>
      </c>
      <c r="G7" s="19" t="s">
        <v>1131</v>
      </c>
      <c r="H7" s="19" t="s">
        <v>978</v>
      </c>
      <c r="I7" s="7" t="str">
        <f t="shared" si="0"/>
        <v>SAINT-NECTAIRE_(63710)*ISSOIRE_(63500)</v>
      </c>
      <c r="J7" s="18">
        <v>26.8</v>
      </c>
      <c r="K7" s="10" t="str">
        <f t="shared" si="1"/>
        <v>ok</v>
      </c>
    </row>
    <row r="8" spans="1:11" x14ac:dyDescent="0.15">
      <c r="A8" s="7" t="s">
        <v>18</v>
      </c>
      <c r="B8" s="8">
        <v>63008</v>
      </c>
      <c r="C8" s="8">
        <v>63250</v>
      </c>
      <c r="D8" s="8" t="s">
        <v>19</v>
      </c>
      <c r="E8" s="7" t="s">
        <v>858</v>
      </c>
      <c r="G8" s="19" t="s">
        <v>1173</v>
      </c>
      <c r="H8" s="19" t="s">
        <v>932</v>
      </c>
      <c r="I8" s="7" t="str">
        <f t="shared" si="0"/>
        <v>THIERS_(63300)*CLERMONT-FERRAND_(63000)</v>
      </c>
      <c r="J8" s="18">
        <v>41.1</v>
      </c>
      <c r="K8" s="10" t="str">
        <f t="shared" si="1"/>
        <v>ok</v>
      </c>
    </row>
    <row r="9" spans="1:11" x14ac:dyDescent="0.15">
      <c r="A9" s="7" t="s">
        <v>20</v>
      </c>
      <c r="B9" s="8">
        <v>63009</v>
      </c>
      <c r="C9" s="8">
        <v>63420</v>
      </c>
      <c r="D9" s="8" t="s">
        <v>21</v>
      </c>
      <c r="E9" s="7" t="s">
        <v>859</v>
      </c>
      <c r="G9" s="19" t="s">
        <v>932</v>
      </c>
      <c r="H9" s="19" t="s">
        <v>879</v>
      </c>
      <c r="I9" s="7" t="str">
        <f t="shared" si="0"/>
        <v>CLERMONT-FERRAND_(63000)*BEAUMONT_(63110)</v>
      </c>
      <c r="J9" s="18">
        <v>3.6</v>
      </c>
      <c r="K9" s="10" t="str">
        <f t="shared" si="1"/>
        <v>ok</v>
      </c>
    </row>
    <row r="10" spans="1:11" x14ac:dyDescent="0.15">
      <c r="A10" s="7" t="s">
        <v>22</v>
      </c>
      <c r="B10" s="8">
        <v>63010</v>
      </c>
      <c r="C10" s="8">
        <v>63220</v>
      </c>
      <c r="D10" s="8" t="s">
        <v>23</v>
      </c>
      <c r="E10" s="7" t="s">
        <v>860</v>
      </c>
      <c r="G10" s="19" t="s">
        <v>932</v>
      </c>
      <c r="H10" s="19" t="s">
        <v>1079</v>
      </c>
      <c r="I10" s="7" t="str">
        <f t="shared" si="0"/>
        <v>CLERMONT-FERRAND_(63000)*RIOM_(63200)</v>
      </c>
      <c r="J10" s="18">
        <v>14.5</v>
      </c>
      <c r="K10" s="10" t="str">
        <f t="shared" si="1"/>
        <v>ok</v>
      </c>
    </row>
    <row r="11" spans="1:11" x14ac:dyDescent="0.15">
      <c r="A11" s="7" t="s">
        <v>24</v>
      </c>
      <c r="B11" s="8">
        <v>63011</v>
      </c>
      <c r="C11" s="8">
        <v>63700</v>
      </c>
      <c r="D11" s="8" t="s">
        <v>25</v>
      </c>
      <c r="E11" s="7" t="s">
        <v>861</v>
      </c>
      <c r="G11" s="19" t="s">
        <v>864</v>
      </c>
      <c r="H11" s="19" t="s">
        <v>1173</v>
      </c>
      <c r="I11" s="7" t="str">
        <f t="shared" si="0"/>
        <v>AUBUSSON-D'AUVERGNE_(63120)*THIERS_(63300)</v>
      </c>
      <c r="J11" s="18">
        <v>17.8</v>
      </c>
      <c r="K11" s="10" t="str">
        <f t="shared" si="1"/>
        <v>ok</v>
      </c>
    </row>
    <row r="12" spans="1:11" x14ac:dyDescent="0.15">
      <c r="A12" s="7" t="s">
        <v>26</v>
      </c>
      <c r="B12" s="8">
        <v>63012</v>
      </c>
      <c r="C12" s="8">
        <v>63460</v>
      </c>
      <c r="D12" s="8" t="s">
        <v>27</v>
      </c>
      <c r="E12" s="7" t="s">
        <v>862</v>
      </c>
      <c r="G12" s="19" t="s">
        <v>864</v>
      </c>
      <c r="H12" s="19" t="s">
        <v>932</v>
      </c>
      <c r="I12" s="7" t="str">
        <f t="shared" si="0"/>
        <v>AUBUSSON-D'AUVERGNE_(63120)*CLERMONT-FERRAND_(63000)</v>
      </c>
      <c r="J12" s="18">
        <v>49.1</v>
      </c>
      <c r="K12" s="10" t="str">
        <f t="shared" si="1"/>
        <v>ok</v>
      </c>
    </row>
    <row r="13" spans="1:11" x14ac:dyDescent="0.15">
      <c r="A13" s="7" t="s">
        <v>28</v>
      </c>
      <c r="B13" s="8">
        <v>63013</v>
      </c>
      <c r="C13" s="8">
        <v>63260</v>
      </c>
      <c r="D13" s="8" t="s">
        <v>29</v>
      </c>
      <c r="E13" s="7" t="s">
        <v>863</v>
      </c>
      <c r="G13" s="19" t="s">
        <v>864</v>
      </c>
      <c r="H13" s="19" t="s">
        <v>1293</v>
      </c>
      <c r="I13" s="7" t="str">
        <f t="shared" si="0"/>
        <v>AUBUSSON-D'AUVERGNE_(63120)*COURPIERE_(63120)</v>
      </c>
      <c r="J13" s="18">
        <v>7.2</v>
      </c>
      <c r="K13" s="10" t="str">
        <f t="shared" si="1"/>
        <v>ok</v>
      </c>
    </row>
    <row r="14" spans="1:11" x14ac:dyDescent="0.15">
      <c r="A14" s="7" t="s">
        <v>30</v>
      </c>
      <c r="B14" s="8">
        <v>63014</v>
      </c>
      <c r="C14" s="8">
        <v>63170</v>
      </c>
      <c r="D14" s="8" t="s">
        <v>31</v>
      </c>
      <c r="E14" s="7" t="s">
        <v>1280</v>
      </c>
      <c r="G14" s="19" t="s">
        <v>864</v>
      </c>
      <c r="H14" s="19" t="s">
        <v>1174</v>
      </c>
      <c r="I14" s="7" t="str">
        <f t="shared" si="0"/>
        <v>AUBUSSON-D'AUVERGNE_(63120)*THURET_(63260)</v>
      </c>
      <c r="J14" s="18">
        <v>44.5</v>
      </c>
      <c r="K14" s="10" t="str">
        <f t="shared" si="1"/>
        <v>ok</v>
      </c>
    </row>
    <row r="15" spans="1:11" x14ac:dyDescent="0.15">
      <c r="A15" s="7" t="s">
        <v>32</v>
      </c>
      <c r="B15" s="8">
        <v>63015</v>
      </c>
      <c r="C15" s="8">
        <v>63120</v>
      </c>
      <c r="D15" s="8" t="s">
        <v>33</v>
      </c>
      <c r="E15" s="7" t="s">
        <v>864</v>
      </c>
      <c r="G15" s="19" t="s">
        <v>864</v>
      </c>
      <c r="H15" s="19" t="s">
        <v>994</v>
      </c>
      <c r="I15" s="7" t="str">
        <f t="shared" si="0"/>
        <v>AUBUSSON-D'AUVERGNE_(63120)*LEZOUX_(63190)</v>
      </c>
      <c r="J15" s="18">
        <v>23.7</v>
      </c>
      <c r="K15" s="10" t="str">
        <f t="shared" si="1"/>
        <v>ok</v>
      </c>
    </row>
    <row r="16" spans="1:11" x14ac:dyDescent="0.15">
      <c r="A16" s="7" t="s">
        <v>34</v>
      </c>
      <c r="B16" s="8">
        <v>63016</v>
      </c>
      <c r="C16" s="8">
        <v>63930</v>
      </c>
      <c r="D16" s="8" t="s">
        <v>35</v>
      </c>
      <c r="E16" s="7" t="s">
        <v>865</v>
      </c>
      <c r="G16" s="19" t="s">
        <v>1174</v>
      </c>
      <c r="H16" s="19" t="s">
        <v>932</v>
      </c>
      <c r="I16" s="7" t="str">
        <f t="shared" si="0"/>
        <v>THURET_(63260)*CLERMONT-FERRAND_(63000)</v>
      </c>
      <c r="J16" s="18">
        <v>29.3</v>
      </c>
      <c r="K16" s="10" t="str">
        <f t="shared" si="1"/>
        <v>ok</v>
      </c>
    </row>
    <row r="17" spans="1:11" x14ac:dyDescent="0.15">
      <c r="A17" s="7" t="s">
        <v>36</v>
      </c>
      <c r="B17" s="8">
        <v>63017</v>
      </c>
      <c r="C17" s="8">
        <v>63340</v>
      </c>
      <c r="D17" s="8" t="s">
        <v>37</v>
      </c>
      <c r="E17" s="7" t="s">
        <v>866</v>
      </c>
      <c r="G17" s="19" t="s">
        <v>1079</v>
      </c>
      <c r="H17" s="19" t="s">
        <v>1288</v>
      </c>
      <c r="I17" s="7" t="str">
        <f t="shared" si="0"/>
        <v>RIOM_(63200)*CHAMALIERES_(63400)</v>
      </c>
      <c r="J17" s="18">
        <v>15.5</v>
      </c>
      <c r="K17" s="10" t="str">
        <f t="shared" si="1"/>
        <v>ok</v>
      </c>
    </row>
    <row r="18" spans="1:11" x14ac:dyDescent="0.15">
      <c r="A18" s="7" t="s">
        <v>38</v>
      </c>
      <c r="B18" s="8">
        <v>63160</v>
      </c>
      <c r="C18" s="8">
        <v>63500</v>
      </c>
      <c r="D18" s="8" t="s">
        <v>39</v>
      </c>
      <c r="E18" s="7" t="s">
        <v>867</v>
      </c>
      <c r="G18" s="19" t="s">
        <v>1079</v>
      </c>
      <c r="H18" s="19" t="s">
        <v>956</v>
      </c>
      <c r="I18" s="7" t="str">
        <f t="shared" si="0"/>
        <v>RIOM_(63200)*ENNEZAT_(63720)</v>
      </c>
      <c r="J18" s="18">
        <v>8.9</v>
      </c>
      <c r="K18" s="10" t="str">
        <f t="shared" si="1"/>
        <v>ok</v>
      </c>
    </row>
    <row r="19" spans="1:11" x14ac:dyDescent="0.15">
      <c r="A19" s="7" t="s">
        <v>40</v>
      </c>
      <c r="B19" s="8">
        <v>63019</v>
      </c>
      <c r="C19" s="8">
        <v>63510</v>
      </c>
      <c r="D19" s="8" t="s">
        <v>41</v>
      </c>
      <c r="E19" s="7" t="s">
        <v>868</v>
      </c>
      <c r="G19" s="19" t="s">
        <v>1291</v>
      </c>
      <c r="H19" s="19" t="s">
        <v>1079</v>
      </c>
      <c r="I19" s="7" t="str">
        <f t="shared" si="0"/>
        <v>CHARBONNIERES-LES-VIEILLES_(63410)*RIOM_(63200)</v>
      </c>
      <c r="J19" s="18">
        <v>19.600000000000001</v>
      </c>
      <c r="K19" s="10" t="str">
        <f t="shared" si="1"/>
        <v>ok</v>
      </c>
    </row>
    <row r="20" spans="1:11" x14ac:dyDescent="0.15">
      <c r="A20" s="7" t="s">
        <v>42</v>
      </c>
      <c r="B20" s="8">
        <v>63020</v>
      </c>
      <c r="C20" s="8">
        <v>63210</v>
      </c>
      <c r="D20" s="8" t="s">
        <v>43</v>
      </c>
      <c r="E20" s="7" t="s">
        <v>1281</v>
      </c>
      <c r="G20" s="19" t="s">
        <v>1291</v>
      </c>
      <c r="H20" s="19" t="s">
        <v>932</v>
      </c>
      <c r="I20" s="7" t="str">
        <f t="shared" si="0"/>
        <v>CHARBONNIERES-LES-VIEILLES_(63410)*CLERMONT-FERRAND_(63000)</v>
      </c>
      <c r="J20" s="18">
        <v>33.700000000000003</v>
      </c>
      <c r="K20" s="10" t="str">
        <f t="shared" si="1"/>
        <v>ok</v>
      </c>
    </row>
    <row r="21" spans="1:11" x14ac:dyDescent="0.15">
      <c r="A21" s="7" t="s">
        <v>44</v>
      </c>
      <c r="B21" s="8">
        <v>63021</v>
      </c>
      <c r="C21" s="8">
        <v>63114</v>
      </c>
      <c r="D21" s="8" t="s">
        <v>45</v>
      </c>
      <c r="E21" s="7" t="s">
        <v>869</v>
      </c>
      <c r="G21" s="19" t="s">
        <v>1291</v>
      </c>
      <c r="H21" s="19" t="s">
        <v>1248</v>
      </c>
      <c r="I21" s="7" t="str">
        <f t="shared" si="0"/>
        <v>CHARBONNIERES-LES-VIEILLES_(63410)*SAINT-ELOY-LES-MINES_(63700)</v>
      </c>
      <c r="J21" s="18">
        <v>32.5</v>
      </c>
      <c r="K21" s="10" t="str">
        <f t="shared" si="1"/>
        <v>ok</v>
      </c>
    </row>
    <row r="22" spans="1:11" x14ac:dyDescent="0.15">
      <c r="A22" s="7" t="s">
        <v>46</v>
      </c>
      <c r="B22" s="8">
        <v>63022</v>
      </c>
      <c r="C22" s="8">
        <v>63570</v>
      </c>
      <c r="D22" s="8" t="s">
        <v>47</v>
      </c>
      <c r="E22" s="7" t="s">
        <v>870</v>
      </c>
      <c r="G22" s="19" t="s">
        <v>1249</v>
      </c>
      <c r="H22" s="19" t="s">
        <v>932</v>
      </c>
      <c r="I22" s="7" t="str">
        <f t="shared" si="0"/>
        <v>SAINT-ANDRE-LE-COQ_(63310)*CLERMONT-FERRAND_(63000)</v>
      </c>
      <c r="J22" s="18">
        <v>32.200000000000003</v>
      </c>
      <c r="K22" s="10" t="str">
        <f t="shared" si="1"/>
        <v>ok</v>
      </c>
    </row>
    <row r="23" spans="1:11" x14ac:dyDescent="0.15">
      <c r="A23" s="7" t="s">
        <v>48</v>
      </c>
      <c r="B23" s="8">
        <v>63023</v>
      </c>
      <c r="C23" s="8">
        <v>63590</v>
      </c>
      <c r="D23" s="8" t="s">
        <v>49</v>
      </c>
      <c r="E23" s="7" t="s">
        <v>871</v>
      </c>
      <c r="G23" s="19" t="s">
        <v>1249</v>
      </c>
      <c r="H23" s="19" t="s">
        <v>1009</v>
      </c>
      <c r="I23" s="7" t="str">
        <f t="shared" si="0"/>
        <v>SAINT-ANDRE-LE-COQ_(63310)*MARINGUES_(63350)</v>
      </c>
      <c r="J23" s="18">
        <v>5.7</v>
      </c>
      <c r="K23" s="10" t="str">
        <f t="shared" si="1"/>
        <v>ok</v>
      </c>
    </row>
    <row r="24" spans="1:11" x14ac:dyDescent="0.15">
      <c r="A24" s="7" t="s">
        <v>50</v>
      </c>
      <c r="B24" s="8">
        <v>63024</v>
      </c>
      <c r="C24" s="8">
        <v>63690</v>
      </c>
      <c r="D24" s="8" t="s">
        <v>15</v>
      </c>
      <c r="E24" s="7" t="s">
        <v>1282</v>
      </c>
      <c r="G24" s="19" t="s">
        <v>1249</v>
      </c>
      <c r="H24" s="19" t="s">
        <v>1288</v>
      </c>
      <c r="I24" s="7" t="str">
        <f t="shared" si="0"/>
        <v>SAINT-ANDRE-LE-COQ_(63310)*CHAMALIERES_(63400)</v>
      </c>
      <c r="J24" s="18">
        <v>32.4</v>
      </c>
      <c r="K24" s="10" t="str">
        <f t="shared" si="1"/>
        <v>ok</v>
      </c>
    </row>
    <row r="25" spans="1:11" x14ac:dyDescent="0.15">
      <c r="A25" s="7" t="s">
        <v>51</v>
      </c>
      <c r="B25" s="8">
        <v>63025</v>
      </c>
      <c r="C25" s="8">
        <v>63390</v>
      </c>
      <c r="D25" s="8" t="s">
        <v>52</v>
      </c>
      <c r="E25" s="7" t="s">
        <v>872</v>
      </c>
      <c r="G25" s="19" t="s">
        <v>1113</v>
      </c>
      <c r="H25" s="19" t="s">
        <v>932</v>
      </c>
      <c r="I25" s="7" t="str">
        <f t="shared" si="0"/>
        <v>SAINT-GERVAZY_(63340)*CLERMONT-FERRAND_(63000)</v>
      </c>
      <c r="J25" s="18">
        <v>50.5</v>
      </c>
      <c r="K25" s="10" t="str">
        <f t="shared" si="1"/>
        <v>ok</v>
      </c>
    </row>
    <row r="26" spans="1:11" x14ac:dyDescent="0.15">
      <c r="A26" s="7" t="s">
        <v>53</v>
      </c>
      <c r="B26" s="8">
        <v>63026</v>
      </c>
      <c r="C26" s="8">
        <v>63970</v>
      </c>
      <c r="D26" s="8" t="s">
        <v>54</v>
      </c>
      <c r="E26" s="7" t="s">
        <v>873</v>
      </c>
      <c r="G26" s="19" t="s">
        <v>1113</v>
      </c>
      <c r="H26" s="19" t="s">
        <v>978</v>
      </c>
      <c r="I26" s="7" t="str">
        <f t="shared" si="0"/>
        <v>SAINT-GERVAZY_(63340)*ISSOIRE_(63500)</v>
      </c>
      <c r="J26" s="18">
        <v>16.399999999999999</v>
      </c>
      <c r="K26" s="10" t="str">
        <f t="shared" si="1"/>
        <v>ok</v>
      </c>
    </row>
    <row r="27" spans="1:11" x14ac:dyDescent="0.15">
      <c r="A27" s="7" t="s">
        <v>55</v>
      </c>
      <c r="B27" s="8">
        <v>63027</v>
      </c>
      <c r="C27" s="8">
        <v>63600</v>
      </c>
      <c r="D27" s="8" t="s">
        <v>56</v>
      </c>
      <c r="E27" s="7" t="s">
        <v>874</v>
      </c>
      <c r="G27" s="19" t="s">
        <v>1250</v>
      </c>
      <c r="H27" s="19" t="s">
        <v>978</v>
      </c>
      <c r="I27" s="7" t="str">
        <f t="shared" si="0"/>
        <v>SAINT-REMY-DE-CHARGNAT_(63500)*ISSOIRE_(63500)</v>
      </c>
      <c r="J27" s="18">
        <v>8.4</v>
      </c>
      <c r="K27" s="10" t="str">
        <f t="shared" si="1"/>
        <v>ok</v>
      </c>
    </row>
    <row r="28" spans="1:11" x14ac:dyDescent="0.15">
      <c r="A28" s="7" t="s">
        <v>57</v>
      </c>
      <c r="B28" s="8">
        <v>63028</v>
      </c>
      <c r="C28" s="8">
        <v>63810</v>
      </c>
      <c r="D28" s="8" t="s">
        <v>58</v>
      </c>
      <c r="E28" s="7" t="s">
        <v>875</v>
      </c>
      <c r="G28" s="19" t="s">
        <v>1250</v>
      </c>
      <c r="H28" s="19" t="s">
        <v>1288</v>
      </c>
      <c r="I28" s="7" t="str">
        <f t="shared" si="0"/>
        <v>SAINT-REMY-DE-CHARGNAT_(63500)*CHAMALIERES_(63400)</v>
      </c>
      <c r="J28" s="18">
        <v>42.3</v>
      </c>
      <c r="K28" s="10" t="str">
        <f t="shared" si="1"/>
        <v>ok</v>
      </c>
    </row>
    <row r="29" spans="1:11" x14ac:dyDescent="0.15">
      <c r="A29" s="7" t="s">
        <v>59</v>
      </c>
      <c r="B29" s="8">
        <v>63029</v>
      </c>
      <c r="C29" s="8">
        <v>63570</v>
      </c>
      <c r="D29" s="8" t="s">
        <v>33</v>
      </c>
      <c r="E29" s="7" t="s">
        <v>876</v>
      </c>
      <c r="G29" s="19" t="s">
        <v>1174</v>
      </c>
      <c r="H29" s="19" t="s">
        <v>1173</v>
      </c>
      <c r="I29" s="7" t="str">
        <f t="shared" si="0"/>
        <v>THURET_(63260)*THIERS_(63300)</v>
      </c>
      <c r="J29" s="18">
        <v>32.5</v>
      </c>
      <c r="K29" s="10" t="str">
        <f t="shared" si="1"/>
        <v>ok</v>
      </c>
    </row>
    <row r="30" spans="1:11" x14ac:dyDescent="0.15">
      <c r="A30" s="7" t="s">
        <v>60</v>
      </c>
      <c r="B30" s="8">
        <v>63030</v>
      </c>
      <c r="C30" s="8">
        <v>63310</v>
      </c>
      <c r="D30" s="8" t="s">
        <v>61</v>
      </c>
      <c r="E30" s="7" t="s">
        <v>877</v>
      </c>
      <c r="G30" s="19" t="s">
        <v>1174</v>
      </c>
      <c r="H30" s="19" t="s">
        <v>1079</v>
      </c>
      <c r="I30" s="7" t="str">
        <f t="shared" si="0"/>
        <v>THURET_(63260)*RIOM_(63200)</v>
      </c>
      <c r="J30" s="18">
        <v>15.3</v>
      </c>
      <c r="K30" s="10" t="str">
        <f t="shared" si="1"/>
        <v>ok</v>
      </c>
    </row>
    <row r="31" spans="1:11" x14ac:dyDescent="0.15">
      <c r="A31" s="7" t="s">
        <v>62</v>
      </c>
      <c r="B31" s="8">
        <v>63031</v>
      </c>
      <c r="C31" s="8">
        <v>63570</v>
      </c>
      <c r="D31" s="8" t="s">
        <v>63</v>
      </c>
      <c r="E31" s="7" t="s">
        <v>878</v>
      </c>
      <c r="G31" s="19" t="s">
        <v>957</v>
      </c>
      <c r="H31" s="19" t="s">
        <v>1173</v>
      </c>
      <c r="I31" s="7" t="str">
        <f t="shared" si="0"/>
        <v>ESCOUTOUX_(63300)*THIERS_(63300)</v>
      </c>
      <c r="J31" s="18">
        <v>6.2</v>
      </c>
      <c r="K31" s="10" t="str">
        <f t="shared" si="1"/>
        <v>ok</v>
      </c>
    </row>
    <row r="32" spans="1:11" x14ac:dyDescent="0.15">
      <c r="A32" s="7" t="s">
        <v>64</v>
      </c>
      <c r="B32" s="8">
        <v>63032</v>
      </c>
      <c r="C32" s="8">
        <v>63110</v>
      </c>
      <c r="D32" s="8" t="s">
        <v>65</v>
      </c>
      <c r="E32" s="7" t="s">
        <v>879</v>
      </c>
      <c r="G32" s="19" t="s">
        <v>957</v>
      </c>
      <c r="H32" s="19" t="s">
        <v>932</v>
      </c>
      <c r="I32" s="7" t="str">
        <f t="shared" si="0"/>
        <v>ESCOUTOUX_(63300)*CLERMONT-FERRAND_(63000)</v>
      </c>
      <c r="J32" s="18">
        <v>44.3</v>
      </c>
      <c r="K32" s="10" t="str">
        <f t="shared" si="1"/>
        <v>ok</v>
      </c>
    </row>
    <row r="33" spans="1:11" x14ac:dyDescent="0.15">
      <c r="A33" s="7" t="s">
        <v>66</v>
      </c>
      <c r="B33" s="8">
        <v>63033</v>
      </c>
      <c r="C33" s="8">
        <v>63310</v>
      </c>
      <c r="D33" s="8" t="s">
        <v>67</v>
      </c>
      <c r="E33" s="7" t="s">
        <v>1283</v>
      </c>
      <c r="G33" s="19" t="s">
        <v>891</v>
      </c>
      <c r="H33" s="19" t="s">
        <v>1288</v>
      </c>
      <c r="I33" s="7" t="str">
        <f t="shared" si="0"/>
        <v>BRASSAC-LES-MINES_(63570)*CHAMALIERES_(63400)</v>
      </c>
      <c r="J33" s="18">
        <v>54.6</v>
      </c>
      <c r="K33" s="10" t="str">
        <f t="shared" si="1"/>
        <v>ok</v>
      </c>
    </row>
    <row r="34" spans="1:11" x14ac:dyDescent="0.15">
      <c r="A34" s="7" t="s">
        <v>68</v>
      </c>
      <c r="B34" s="8">
        <v>63034</v>
      </c>
      <c r="C34" s="8">
        <v>63116</v>
      </c>
      <c r="D34" s="8" t="s">
        <v>69</v>
      </c>
      <c r="E34" s="7" t="s">
        <v>1255</v>
      </c>
      <c r="G34" s="19" t="s">
        <v>891</v>
      </c>
      <c r="H34" s="19" t="s">
        <v>1057</v>
      </c>
      <c r="I34" s="7" t="str">
        <f t="shared" si="0"/>
        <v>BRASSAC-LES-MINES_(63570)*PARENT_(63270)</v>
      </c>
      <c r="J34" s="18">
        <v>32.4</v>
      </c>
      <c r="K34" s="10" t="str">
        <f t="shared" si="1"/>
        <v>ok</v>
      </c>
    </row>
    <row r="35" spans="1:11" x14ac:dyDescent="0.15">
      <c r="A35" s="7" t="s">
        <v>70</v>
      </c>
      <c r="B35" s="8">
        <v>63035</v>
      </c>
      <c r="C35" s="8">
        <v>63460</v>
      </c>
      <c r="D35" s="8" t="s">
        <v>71</v>
      </c>
      <c r="E35" s="7" t="s">
        <v>880</v>
      </c>
      <c r="G35" s="19" t="s">
        <v>891</v>
      </c>
      <c r="H35" s="19" t="s">
        <v>1012</v>
      </c>
      <c r="I35" s="7" t="str">
        <f t="shared" si="0"/>
        <v>BRASSAC-LES-MINES_(63570)*LES MARTRES-DE-VEYRE_(63730)</v>
      </c>
      <c r="J35" s="18">
        <v>40.700000000000003</v>
      </c>
      <c r="K35" s="10" t="str">
        <f t="shared" si="1"/>
        <v>ok</v>
      </c>
    </row>
    <row r="36" spans="1:11" x14ac:dyDescent="0.15">
      <c r="A36" s="7" t="s">
        <v>72</v>
      </c>
      <c r="B36" s="8">
        <v>63036</v>
      </c>
      <c r="C36" s="8">
        <v>63500</v>
      </c>
      <c r="D36" s="8" t="s">
        <v>73</v>
      </c>
      <c r="E36" s="7" t="s">
        <v>881</v>
      </c>
      <c r="G36" s="19" t="s">
        <v>1073</v>
      </c>
      <c r="H36" s="19" t="s">
        <v>932</v>
      </c>
      <c r="I36" s="7" t="str">
        <f t="shared" si="0"/>
        <v>PUY-GUILLAUME_(63290)*CLERMONT-FERRAND_(63000)</v>
      </c>
      <c r="J36" s="18">
        <v>42.2</v>
      </c>
      <c r="K36" s="10" t="str">
        <f t="shared" si="1"/>
        <v>ok</v>
      </c>
    </row>
    <row r="37" spans="1:11" x14ac:dyDescent="0.15">
      <c r="A37" s="7" t="s">
        <v>74</v>
      </c>
      <c r="B37" s="8">
        <v>63037</v>
      </c>
      <c r="C37" s="8">
        <v>63480</v>
      </c>
      <c r="D37" s="8" t="s">
        <v>75</v>
      </c>
      <c r="E37" s="7" t="s">
        <v>882</v>
      </c>
      <c r="G37" s="19" t="s">
        <v>874</v>
      </c>
      <c r="H37" s="19" t="s">
        <v>1173</v>
      </c>
      <c r="I37" s="7" t="str">
        <f t="shared" si="0"/>
        <v>BAFFIE_(63600)*THIERS_(63300)</v>
      </c>
      <c r="J37" s="18">
        <v>68</v>
      </c>
      <c r="K37" s="10" t="str">
        <f t="shared" si="1"/>
        <v>ok</v>
      </c>
    </row>
    <row r="38" spans="1:11" x14ac:dyDescent="0.15">
      <c r="A38" s="7" t="s">
        <v>76</v>
      </c>
      <c r="B38" s="8">
        <v>63038</v>
      </c>
      <c r="C38" s="8">
        <v>63610</v>
      </c>
      <c r="D38" s="8" t="s">
        <v>77</v>
      </c>
      <c r="E38" s="7" t="s">
        <v>883</v>
      </c>
      <c r="G38" s="19" t="s">
        <v>874</v>
      </c>
      <c r="H38" s="19" t="s">
        <v>1010</v>
      </c>
      <c r="I38" s="7" t="str">
        <f t="shared" si="0"/>
        <v>BAFFIE_(63600)*MARSAC-EN-LIVRADOIS_(63940)</v>
      </c>
      <c r="J38" s="18">
        <v>11.8</v>
      </c>
      <c r="K38" s="10" t="str">
        <f t="shared" si="1"/>
        <v>ok</v>
      </c>
    </row>
    <row r="39" spans="1:11" x14ac:dyDescent="0.15">
      <c r="A39" s="7" t="s">
        <v>78</v>
      </c>
      <c r="B39" s="8">
        <v>63039</v>
      </c>
      <c r="C39" s="8">
        <v>63220</v>
      </c>
      <c r="D39" s="8" t="s">
        <v>79</v>
      </c>
      <c r="E39" s="7" t="s">
        <v>1284</v>
      </c>
      <c r="G39" s="19" t="s">
        <v>1251</v>
      </c>
      <c r="H39" s="19" t="s">
        <v>978</v>
      </c>
      <c r="I39" s="7" t="str">
        <f t="shared" si="0"/>
        <v>ECHANDELYS_(63980)*ISSOIRE_(63500)</v>
      </c>
      <c r="J39" s="18">
        <v>29.3</v>
      </c>
      <c r="K39" s="10" t="str">
        <f t="shared" si="1"/>
        <v>ok</v>
      </c>
    </row>
    <row r="40" spans="1:11" x14ac:dyDescent="0.15">
      <c r="A40" s="7" t="s">
        <v>80</v>
      </c>
      <c r="B40" s="8">
        <v>63040</v>
      </c>
      <c r="C40" s="8">
        <v>63160</v>
      </c>
      <c r="D40" s="8" t="s">
        <v>81</v>
      </c>
      <c r="E40" s="7" t="s">
        <v>884</v>
      </c>
      <c r="G40" s="19" t="s">
        <v>1251</v>
      </c>
      <c r="H40" s="19" t="s">
        <v>1288</v>
      </c>
      <c r="I40" s="7" t="str">
        <f t="shared" si="0"/>
        <v>ECHANDELYS_(63980)*CHAMALIERES_(63400)</v>
      </c>
      <c r="J40" s="18">
        <v>56.8</v>
      </c>
      <c r="K40" s="10" t="str">
        <f t="shared" si="1"/>
        <v>ok</v>
      </c>
    </row>
    <row r="41" spans="1:11" x14ac:dyDescent="0.15">
      <c r="A41" s="7" t="s">
        <v>82</v>
      </c>
      <c r="B41" s="8">
        <v>63041</v>
      </c>
      <c r="C41" s="8">
        <v>63640</v>
      </c>
      <c r="D41" s="8" t="s">
        <v>83</v>
      </c>
      <c r="E41" s="7" t="s">
        <v>885</v>
      </c>
      <c r="G41" s="19" t="s">
        <v>865</v>
      </c>
      <c r="H41" s="19" t="s">
        <v>1048</v>
      </c>
      <c r="I41" s="7" t="str">
        <f t="shared" si="0"/>
        <v>AUGEROLLES_(63930)*OLLIERGUES_(63880)</v>
      </c>
      <c r="J41" s="18">
        <v>9.6999999999999993</v>
      </c>
      <c r="K41" s="10" t="str">
        <f t="shared" si="1"/>
        <v>ok</v>
      </c>
    </row>
    <row r="42" spans="1:11" x14ac:dyDescent="0.15">
      <c r="A42" s="7" t="s">
        <v>84</v>
      </c>
      <c r="B42" s="8">
        <v>63042</v>
      </c>
      <c r="C42" s="8">
        <v>63112</v>
      </c>
      <c r="D42" s="8" t="s">
        <v>85</v>
      </c>
      <c r="E42" s="7" t="s">
        <v>886</v>
      </c>
      <c r="G42" s="19" t="s">
        <v>865</v>
      </c>
      <c r="H42" s="19" t="s">
        <v>1173</v>
      </c>
      <c r="I42" s="7" t="str">
        <f t="shared" si="0"/>
        <v>AUGEROLLES_(63930)*THIERS_(63300)</v>
      </c>
      <c r="J42" s="18">
        <v>21.8</v>
      </c>
      <c r="K42" s="10" t="str">
        <f t="shared" si="1"/>
        <v>ok</v>
      </c>
    </row>
    <row r="43" spans="1:11" x14ac:dyDescent="0.15">
      <c r="A43" s="7" t="s">
        <v>86</v>
      </c>
      <c r="B43" s="8">
        <v>63043</v>
      </c>
      <c r="C43" s="8">
        <v>63440</v>
      </c>
      <c r="D43" s="8" t="s">
        <v>87</v>
      </c>
      <c r="E43" s="7" t="s">
        <v>1256</v>
      </c>
      <c r="G43" s="19" t="s">
        <v>865</v>
      </c>
      <c r="H43" s="19" t="s">
        <v>1293</v>
      </c>
      <c r="I43" s="7" t="str">
        <f t="shared" si="0"/>
        <v>AUGEROLLES_(63930)*COURPIERE_(63120)</v>
      </c>
      <c r="J43" s="18">
        <v>9</v>
      </c>
      <c r="K43" s="10" t="str">
        <f t="shared" si="1"/>
        <v>ok</v>
      </c>
    </row>
    <row r="44" spans="1:11" x14ac:dyDescent="0.15">
      <c r="A44" s="7" t="s">
        <v>88</v>
      </c>
      <c r="B44" s="8">
        <v>63044</v>
      </c>
      <c r="C44" s="8">
        <v>63160</v>
      </c>
      <c r="D44" s="8" t="s">
        <v>89</v>
      </c>
      <c r="E44" s="7" t="s">
        <v>887</v>
      </c>
      <c r="G44" s="19" t="s">
        <v>865</v>
      </c>
      <c r="H44" s="19" t="s">
        <v>932</v>
      </c>
      <c r="I44" s="7" t="str">
        <f t="shared" si="0"/>
        <v>AUGEROLLES_(63930)*CLERMONT-FERRAND_(63000)</v>
      </c>
      <c r="J44" s="18">
        <v>50.9</v>
      </c>
      <c r="K44" s="10" t="str">
        <f t="shared" si="1"/>
        <v>ok</v>
      </c>
    </row>
    <row r="45" spans="1:11" x14ac:dyDescent="0.15">
      <c r="A45" s="7" t="s">
        <v>90</v>
      </c>
      <c r="B45" s="8">
        <v>63046</v>
      </c>
      <c r="C45" s="8">
        <v>63340</v>
      </c>
      <c r="D45" s="8" t="s">
        <v>91</v>
      </c>
      <c r="E45" s="7" t="s">
        <v>888</v>
      </c>
      <c r="G45" s="19" t="s">
        <v>865</v>
      </c>
      <c r="H45" s="19" t="s">
        <v>882</v>
      </c>
      <c r="I45" s="7" t="str">
        <f t="shared" si="0"/>
        <v>AUGEROLLES_(63930)*BERTIGNAT_(63480)</v>
      </c>
      <c r="J45" s="18">
        <v>20.9</v>
      </c>
      <c r="K45" s="10" t="str">
        <f t="shared" si="1"/>
        <v>ok</v>
      </c>
    </row>
    <row r="46" spans="1:11" x14ac:dyDescent="0.15">
      <c r="A46" s="7" t="s">
        <v>94</v>
      </c>
      <c r="B46" s="8">
        <v>63048</v>
      </c>
      <c r="C46" s="8">
        <v>63760</v>
      </c>
      <c r="D46" s="8" t="s">
        <v>95</v>
      </c>
      <c r="E46" s="7" t="s">
        <v>889</v>
      </c>
      <c r="G46" s="19" t="s">
        <v>1248</v>
      </c>
      <c r="H46" s="19" t="s">
        <v>885</v>
      </c>
      <c r="I46" s="7" t="str">
        <f t="shared" si="0"/>
        <v>SAINT-ELOY-LES-MINES_(63700)*BIOLLET_(63640)</v>
      </c>
      <c r="J46" s="18">
        <v>26.4</v>
      </c>
      <c r="K46" s="10" t="str">
        <f t="shared" si="1"/>
        <v>ok</v>
      </c>
    </row>
    <row r="47" spans="1:11" x14ac:dyDescent="0.15">
      <c r="A47" s="7" t="s">
        <v>96</v>
      </c>
      <c r="B47" s="8">
        <v>63049</v>
      </c>
      <c r="C47" s="8">
        <v>63910</v>
      </c>
      <c r="D47" s="8" t="s">
        <v>97</v>
      </c>
      <c r="E47" s="7" t="s">
        <v>890</v>
      </c>
      <c r="G47" s="19" t="s">
        <v>1248</v>
      </c>
      <c r="H47" s="19" t="s">
        <v>1069</v>
      </c>
      <c r="I47" s="7" t="str">
        <f t="shared" si="0"/>
        <v>SAINT-ELOY-LES-MINES_(63700)*PONTGIBAUD_(63230)</v>
      </c>
      <c r="J47" s="18">
        <v>53.7</v>
      </c>
      <c r="K47" s="10" t="str">
        <f t="shared" si="1"/>
        <v>ok</v>
      </c>
    </row>
    <row r="48" spans="1:11" x14ac:dyDescent="0.15">
      <c r="A48" s="7" t="s">
        <v>98</v>
      </c>
      <c r="B48" s="8">
        <v>63050</v>
      </c>
      <c r="C48" s="8">
        <v>63570</v>
      </c>
      <c r="D48" s="8" t="s">
        <v>99</v>
      </c>
      <c r="E48" s="7" t="s">
        <v>891</v>
      </c>
      <c r="G48" s="19" t="s">
        <v>1132</v>
      </c>
      <c r="H48" s="19" t="s">
        <v>932</v>
      </c>
      <c r="I48" s="7" t="str">
        <f t="shared" si="0"/>
        <v>SAINT-OURS_(63230)*CLERMONT-FERRAND_(63000)</v>
      </c>
      <c r="J48" s="18">
        <v>20.6</v>
      </c>
      <c r="K48" s="10" t="str">
        <f t="shared" si="1"/>
        <v>ok</v>
      </c>
    </row>
    <row r="49" spans="1:11" x14ac:dyDescent="0.15">
      <c r="A49" s="7" t="s">
        <v>100</v>
      </c>
      <c r="B49" s="8">
        <v>63051</v>
      </c>
      <c r="C49" s="8">
        <v>63500</v>
      </c>
      <c r="D49" s="8" t="s">
        <v>101</v>
      </c>
      <c r="E49" s="7" t="s">
        <v>892</v>
      </c>
      <c r="G49" s="19" t="s">
        <v>1132</v>
      </c>
      <c r="H49" s="19" t="s">
        <v>1079</v>
      </c>
      <c r="I49" s="7" t="str">
        <f t="shared" si="0"/>
        <v>SAINT-OURS_(63230)*RIOM_(63200)</v>
      </c>
      <c r="J49" s="18">
        <v>20.9</v>
      </c>
      <c r="K49" s="10" t="str">
        <f t="shared" si="1"/>
        <v>ok</v>
      </c>
    </row>
    <row r="50" spans="1:11" x14ac:dyDescent="0.15">
      <c r="A50" s="7" t="s">
        <v>104</v>
      </c>
      <c r="B50" s="8">
        <v>63053</v>
      </c>
      <c r="C50" s="8">
        <v>63820</v>
      </c>
      <c r="D50" s="8" t="s">
        <v>105</v>
      </c>
      <c r="E50" s="7" t="s">
        <v>893</v>
      </c>
      <c r="G50" s="19" t="s">
        <v>1132</v>
      </c>
      <c r="H50" s="19" t="s">
        <v>968</v>
      </c>
      <c r="I50" s="7" t="str">
        <f t="shared" si="0"/>
        <v>SAINT-OURS_(63230)*GERZAT_(63360)</v>
      </c>
      <c r="J50" s="18"/>
      <c r="K50" s="10" t="str">
        <f t="shared" si="1"/>
        <v>ok</v>
      </c>
    </row>
    <row r="51" spans="1:11" x14ac:dyDescent="0.15">
      <c r="A51" s="7"/>
      <c r="B51" s="8"/>
      <c r="C51" s="8"/>
      <c r="D51" s="8"/>
      <c r="E51" s="7" t="s">
        <v>1330</v>
      </c>
      <c r="G51" s="19" t="s">
        <v>1132</v>
      </c>
      <c r="H51" s="19" t="s">
        <v>1206</v>
      </c>
      <c r="I51" s="7" t="str">
        <f t="shared" si="0"/>
        <v>SAINT-OURS_(63230)*VOLVIC_(63530)</v>
      </c>
      <c r="J51" s="18"/>
      <c r="K51" s="10" t="str">
        <f t="shared" si="1"/>
        <v>ok</v>
      </c>
    </row>
    <row r="52" spans="1:11" x14ac:dyDescent="0.15">
      <c r="A52" s="7" t="s">
        <v>108</v>
      </c>
      <c r="B52" s="8">
        <v>63055</v>
      </c>
      <c r="C52" s="8">
        <v>63230</v>
      </c>
      <c r="D52" s="8" t="s">
        <v>109</v>
      </c>
      <c r="E52" s="7" t="s">
        <v>894</v>
      </c>
      <c r="G52" s="19" t="s">
        <v>912</v>
      </c>
      <c r="H52" s="19" t="s">
        <v>932</v>
      </c>
      <c r="I52" s="7" t="str">
        <f t="shared" si="0"/>
        <v>CHAPDES-BEAUFORT_(63230)*CLERMONT-FERRAND_(63000)</v>
      </c>
      <c r="J52" s="18">
        <v>26.9</v>
      </c>
      <c r="K52" s="10" t="str">
        <f t="shared" si="1"/>
        <v>ok</v>
      </c>
    </row>
    <row r="53" spans="1:11" x14ac:dyDescent="0.15">
      <c r="A53" s="7" t="s">
        <v>110</v>
      </c>
      <c r="B53" s="8">
        <v>63056</v>
      </c>
      <c r="C53" s="8">
        <v>63490</v>
      </c>
      <c r="D53" s="8" t="s">
        <v>111</v>
      </c>
      <c r="E53" s="7" t="s">
        <v>895</v>
      </c>
      <c r="G53" s="19" t="s">
        <v>912</v>
      </c>
      <c r="H53" s="19" t="s">
        <v>1079</v>
      </c>
      <c r="I53" s="7" t="str">
        <f t="shared" si="0"/>
        <v>CHAPDES-BEAUFORT_(63230)*RIOM_(63200)</v>
      </c>
      <c r="J53" s="18">
        <v>25.9</v>
      </c>
      <c r="K53" s="10" t="str">
        <f t="shared" si="1"/>
        <v>ok</v>
      </c>
    </row>
    <row r="54" spans="1:11" x14ac:dyDescent="0.15">
      <c r="A54" s="7" t="s">
        <v>114</v>
      </c>
      <c r="B54" s="8">
        <v>63058</v>
      </c>
      <c r="C54" s="8">
        <v>63350</v>
      </c>
      <c r="D54" s="8" t="s">
        <v>115</v>
      </c>
      <c r="E54" s="7" t="s">
        <v>896</v>
      </c>
      <c r="G54" s="19" t="s">
        <v>912</v>
      </c>
      <c r="H54" s="19" t="s">
        <v>997</v>
      </c>
      <c r="I54" s="7" t="str">
        <f t="shared" si="0"/>
        <v>CHAPDES-BEAUFORT_(63230)*LOUBEYRAT_(63410)</v>
      </c>
      <c r="J54" s="18"/>
      <c r="K54" s="10" t="str">
        <f t="shared" si="1"/>
        <v>ok</v>
      </c>
    </row>
    <row r="55" spans="1:11" x14ac:dyDescent="0.15">
      <c r="A55" s="7" t="s">
        <v>116</v>
      </c>
      <c r="B55" s="8">
        <v>63059</v>
      </c>
      <c r="C55" s="8">
        <v>63270</v>
      </c>
      <c r="D55" s="8" t="s">
        <v>117</v>
      </c>
      <c r="E55" s="7" t="s">
        <v>1257</v>
      </c>
      <c r="G55" s="19" t="s">
        <v>912</v>
      </c>
      <c r="H55" s="19" t="s">
        <v>956</v>
      </c>
      <c r="I55" s="7" t="str">
        <f t="shared" si="0"/>
        <v>CHAPDES-BEAUFORT_(63230)*ENNEZAT_(63720)</v>
      </c>
      <c r="J55" s="18"/>
      <c r="K55" s="10" t="str">
        <f t="shared" si="1"/>
        <v>ok</v>
      </c>
    </row>
    <row r="56" spans="1:11" x14ac:dyDescent="0.15">
      <c r="A56" s="7" t="s">
        <v>118</v>
      </c>
      <c r="B56" s="8">
        <v>63060</v>
      </c>
      <c r="C56" s="8">
        <v>63330</v>
      </c>
      <c r="D56" s="8" t="s">
        <v>119</v>
      </c>
      <c r="E56" s="7" t="s">
        <v>1285</v>
      </c>
      <c r="G56" s="19" t="s">
        <v>997</v>
      </c>
      <c r="H56" s="19" t="s">
        <v>932</v>
      </c>
      <c r="I56" s="7" t="str">
        <f t="shared" si="0"/>
        <v>LOUBEYRAT_(63410)*CLERMONT-FERRAND_(63000)</v>
      </c>
      <c r="J56" s="18">
        <v>25.1</v>
      </c>
      <c r="K56" s="10" t="str">
        <f t="shared" si="1"/>
        <v>ok</v>
      </c>
    </row>
    <row r="57" spans="1:11" x14ac:dyDescent="0.15">
      <c r="A57" s="7" t="s">
        <v>120</v>
      </c>
      <c r="B57" s="8">
        <v>63061</v>
      </c>
      <c r="C57" s="8">
        <v>63260</v>
      </c>
      <c r="D57" s="8" t="s">
        <v>121</v>
      </c>
      <c r="E57" s="7" t="s">
        <v>1286</v>
      </c>
      <c r="G57" s="19" t="s">
        <v>997</v>
      </c>
      <c r="H57" s="19" t="s">
        <v>1288</v>
      </c>
      <c r="I57" s="7" t="str">
        <f t="shared" si="0"/>
        <v>LOUBEYRAT_(63410)*CHAMALIERES_(63400)</v>
      </c>
      <c r="J57" s="18"/>
      <c r="K57" s="10" t="str">
        <f t="shared" si="1"/>
        <v>ok</v>
      </c>
    </row>
    <row r="58" spans="1:11" x14ac:dyDescent="0.15">
      <c r="A58" s="7" t="s">
        <v>122</v>
      </c>
      <c r="B58" s="8">
        <v>63062</v>
      </c>
      <c r="C58" s="8">
        <v>63700</v>
      </c>
      <c r="D58" s="8" t="s">
        <v>123</v>
      </c>
      <c r="E58" s="7" t="s">
        <v>1287</v>
      </c>
      <c r="G58" s="19" t="s">
        <v>988</v>
      </c>
      <c r="H58" s="19" t="s">
        <v>1079</v>
      </c>
      <c r="I58" s="7" t="str">
        <f t="shared" si="0"/>
        <v>LAPS_(63270)*RIOM_(63200)</v>
      </c>
      <c r="J58" s="18">
        <v>35.1</v>
      </c>
      <c r="K58" s="10" t="str">
        <f t="shared" si="1"/>
        <v>ok</v>
      </c>
    </row>
    <row r="59" spans="1:11" x14ac:dyDescent="0.15">
      <c r="A59" s="7" t="s">
        <v>124</v>
      </c>
      <c r="B59" s="8">
        <v>63063</v>
      </c>
      <c r="C59" s="8">
        <v>63118</v>
      </c>
      <c r="D59" s="8" t="s">
        <v>125</v>
      </c>
      <c r="E59" s="7" t="s">
        <v>1254</v>
      </c>
      <c r="G59" s="19" t="s">
        <v>988</v>
      </c>
      <c r="H59" s="19" t="s">
        <v>932</v>
      </c>
      <c r="I59" s="7" t="str">
        <f t="shared" si="0"/>
        <v>LAPS_(63270)*CLERMONT-FERRAND_(63000)</v>
      </c>
      <c r="J59" s="18">
        <v>24.7</v>
      </c>
      <c r="K59" s="10" t="str">
        <f t="shared" si="1"/>
        <v>ok</v>
      </c>
    </row>
    <row r="60" spans="1:11" x14ac:dyDescent="0.15">
      <c r="A60" s="7" t="s">
        <v>126</v>
      </c>
      <c r="B60" s="8">
        <v>63065</v>
      </c>
      <c r="C60" s="8">
        <v>63520</v>
      </c>
      <c r="D60" s="8" t="s">
        <v>127</v>
      </c>
      <c r="E60" s="7" t="s">
        <v>897</v>
      </c>
      <c r="G60" s="19" t="s">
        <v>988</v>
      </c>
      <c r="H60" s="19" t="s">
        <v>1193</v>
      </c>
      <c r="I60" s="7" t="str">
        <f t="shared" si="0"/>
        <v>LAPS_(63270)*VIC-LE-COMTE_(63270)</v>
      </c>
      <c r="J60" s="18"/>
      <c r="K60" s="10" t="str">
        <f t="shared" si="1"/>
        <v>ok</v>
      </c>
    </row>
    <row r="61" spans="1:11" x14ac:dyDescent="0.15">
      <c r="A61" s="7" t="s">
        <v>130</v>
      </c>
      <c r="B61" s="8">
        <v>63066</v>
      </c>
      <c r="C61" s="8">
        <v>63250</v>
      </c>
      <c r="D61" s="8" t="s">
        <v>131</v>
      </c>
      <c r="E61" s="7" t="s">
        <v>898</v>
      </c>
      <c r="G61" s="19" t="s">
        <v>1055</v>
      </c>
      <c r="H61" s="19" t="s">
        <v>1173</v>
      </c>
      <c r="I61" s="7" t="str">
        <f t="shared" si="0"/>
        <v>PALLADUC_(63550)*THIERS_(63300)</v>
      </c>
      <c r="J61" s="18"/>
      <c r="K61" s="10" t="str">
        <f t="shared" si="1"/>
        <v>ok</v>
      </c>
    </row>
    <row r="62" spans="1:11" x14ac:dyDescent="0.15">
      <c r="A62" s="7"/>
      <c r="B62" s="8"/>
      <c r="C62" s="8"/>
      <c r="D62" s="8"/>
      <c r="E62" s="7" t="s">
        <v>1331</v>
      </c>
      <c r="G62" s="19" t="s">
        <v>1055</v>
      </c>
      <c r="H62" s="19" t="s">
        <v>1293</v>
      </c>
      <c r="I62" s="7" t="str">
        <f t="shared" si="0"/>
        <v>PALLADUC_(63550)*COURPIERE_(63120)</v>
      </c>
      <c r="J62" s="18"/>
      <c r="K62" s="10" t="str">
        <f t="shared" si="1"/>
        <v>ok</v>
      </c>
    </row>
    <row r="63" spans="1:11" x14ac:dyDescent="0.15">
      <c r="A63" s="7" t="s">
        <v>136</v>
      </c>
      <c r="B63" s="8">
        <v>63070</v>
      </c>
      <c r="C63" s="8">
        <v>63122</v>
      </c>
      <c r="D63" s="8" t="s">
        <v>137</v>
      </c>
      <c r="E63" s="7" t="s">
        <v>899</v>
      </c>
      <c r="G63" s="19" t="s">
        <v>1055</v>
      </c>
      <c r="H63" s="19" t="s">
        <v>932</v>
      </c>
      <c r="I63" s="7" t="str">
        <f t="shared" si="0"/>
        <v>PALLADUC_(63550)*CLERMONT-FERRAND_(63000)</v>
      </c>
      <c r="J63" s="18">
        <v>52.2</v>
      </c>
      <c r="K63" s="10" t="str">
        <f t="shared" si="1"/>
        <v>ok</v>
      </c>
    </row>
    <row r="64" spans="1:11" x14ac:dyDescent="0.15">
      <c r="A64" s="7" t="s">
        <v>138</v>
      </c>
      <c r="B64" s="8">
        <v>63071</v>
      </c>
      <c r="C64" s="8">
        <v>63210</v>
      </c>
      <c r="D64" s="8" t="s">
        <v>139</v>
      </c>
      <c r="E64" s="7" t="s">
        <v>900</v>
      </c>
      <c r="G64" s="19" t="s">
        <v>1068</v>
      </c>
      <c r="H64" s="19" t="s">
        <v>932</v>
      </c>
      <c r="I64" s="7" t="str">
        <f t="shared" si="0"/>
        <v>PONT-DU-CHÂTEAU_(63430)*CLERMONT-FERRAND_(63000)</v>
      </c>
      <c r="J64" s="18">
        <v>14.3</v>
      </c>
      <c r="K64" s="10" t="str">
        <f t="shared" si="1"/>
        <v>ok</v>
      </c>
    </row>
    <row r="65" spans="1:11" x14ac:dyDescent="0.15">
      <c r="A65" s="7" t="s">
        <v>140</v>
      </c>
      <c r="B65" s="8">
        <v>63072</v>
      </c>
      <c r="C65" s="8">
        <v>63250</v>
      </c>
      <c r="D65" s="8" t="s">
        <v>141</v>
      </c>
      <c r="E65" s="7" t="s">
        <v>901</v>
      </c>
      <c r="G65" s="19" t="s">
        <v>1068</v>
      </c>
      <c r="H65" s="19" t="s">
        <v>1173</v>
      </c>
      <c r="I65" s="7" t="str">
        <f t="shared" si="0"/>
        <v>PONT-DU-CHÂTEAU_(63430)*THIERS_(63300)</v>
      </c>
      <c r="J65" s="18">
        <v>27.9</v>
      </c>
      <c r="K65" s="10" t="str">
        <f t="shared" si="1"/>
        <v>ok</v>
      </c>
    </row>
    <row r="66" spans="1:11" x14ac:dyDescent="0.15">
      <c r="A66" s="7" t="s">
        <v>142</v>
      </c>
      <c r="B66" s="8">
        <v>63073</v>
      </c>
      <c r="C66" s="8">
        <v>63320</v>
      </c>
      <c r="D66" s="8" t="s">
        <v>143</v>
      </c>
      <c r="E66" s="7" t="s">
        <v>902</v>
      </c>
      <c r="G66" s="19" t="s">
        <v>1068</v>
      </c>
      <c r="H66" s="19" t="s">
        <v>879</v>
      </c>
      <c r="I66" s="7" t="str">
        <f t="shared" ref="I66:I128" si="2">IF(AND(G66&lt;&gt;"",H66&lt;&gt;""),CONCATENATE(G66,"*",H66),"")</f>
        <v>PONT-DU-CHÂTEAU_(63430)*BEAUMONT_(63110)</v>
      </c>
      <c r="J66" s="18">
        <v>16.3</v>
      </c>
      <c r="K66" s="10" t="str">
        <f t="shared" si="1"/>
        <v>ok</v>
      </c>
    </row>
    <row r="67" spans="1:11" x14ac:dyDescent="0.15">
      <c r="A67" s="7" t="s">
        <v>144</v>
      </c>
      <c r="B67" s="8">
        <v>63074</v>
      </c>
      <c r="C67" s="8">
        <v>63340</v>
      </c>
      <c r="D67" s="8" t="s">
        <v>145</v>
      </c>
      <c r="E67" s="7" t="s">
        <v>903</v>
      </c>
      <c r="G67" s="19" t="s">
        <v>1048</v>
      </c>
      <c r="H67" s="19" t="s">
        <v>1173</v>
      </c>
      <c r="I67" s="7" t="str">
        <f t="shared" si="2"/>
        <v>OLLIERGUES_(63880)*THIERS_(63300)</v>
      </c>
      <c r="J67" s="18"/>
      <c r="K67" s="10" t="str">
        <f t="shared" ref="K67:K130" si="3">IF(AND(G67="",H67=""),"",IF(COUNTIF($I$2:$I$997,CONCATENATE(H67,"*",G67))+COUNTIF($I$2:$I$997,CONCATENATE(G67,"*",H67))=1,"ok","Existe déjà"))</f>
        <v>ok</v>
      </c>
    </row>
    <row r="68" spans="1:11" x14ac:dyDescent="0.15">
      <c r="A68" s="7" t="s">
        <v>146</v>
      </c>
      <c r="B68" s="8">
        <v>63075</v>
      </c>
      <c r="C68" s="8">
        <v>63400</v>
      </c>
      <c r="D68" s="8" t="s">
        <v>147</v>
      </c>
      <c r="E68" s="7" t="s">
        <v>1288</v>
      </c>
      <c r="G68" s="19" t="s">
        <v>1048</v>
      </c>
      <c r="H68" s="19" t="s">
        <v>854</v>
      </c>
      <c r="I68" s="7" t="str">
        <f t="shared" si="2"/>
        <v>OLLIERGUES_(63880)*AMBERT_(63600)</v>
      </c>
      <c r="J68" s="18"/>
      <c r="K68" s="10" t="str">
        <f t="shared" si="3"/>
        <v>ok</v>
      </c>
    </row>
    <row r="69" spans="1:11" x14ac:dyDescent="0.15">
      <c r="A69" s="7" t="s">
        <v>148</v>
      </c>
      <c r="B69" s="8">
        <v>63244</v>
      </c>
      <c r="C69" s="8">
        <v>63200</v>
      </c>
      <c r="D69" s="8" t="s">
        <v>149</v>
      </c>
      <c r="E69" s="7" t="s">
        <v>904</v>
      </c>
      <c r="G69" s="19" t="s">
        <v>887</v>
      </c>
      <c r="H69" s="19" t="s">
        <v>932</v>
      </c>
      <c r="I69" s="7" t="str">
        <f t="shared" si="2"/>
        <v>BONGHEAT_(63160)*CLERMONT-FERRAND_(63000)</v>
      </c>
      <c r="J69" s="18">
        <v>32.9</v>
      </c>
      <c r="K69" s="10" t="str">
        <f t="shared" si="3"/>
        <v>ok</v>
      </c>
    </row>
    <row r="70" spans="1:11" x14ac:dyDescent="0.15">
      <c r="A70" s="7" t="s">
        <v>150</v>
      </c>
      <c r="B70" s="8">
        <v>63076</v>
      </c>
      <c r="C70" s="8">
        <v>63980</v>
      </c>
      <c r="D70" s="8" t="s">
        <v>17</v>
      </c>
      <c r="E70" s="7" t="s">
        <v>905</v>
      </c>
      <c r="G70" s="19" t="s">
        <v>887</v>
      </c>
      <c r="H70" s="19" t="s">
        <v>884</v>
      </c>
      <c r="I70" s="7" t="str">
        <f t="shared" si="2"/>
        <v>BONGHEAT_(63160)*BILLOM_(63160)</v>
      </c>
      <c r="J70" s="18"/>
      <c r="K70" s="10" t="str">
        <f t="shared" si="3"/>
        <v>ok</v>
      </c>
    </row>
    <row r="71" spans="1:11" x14ac:dyDescent="0.15">
      <c r="A71" s="7" t="s">
        <v>151</v>
      </c>
      <c r="B71" s="8">
        <v>63077</v>
      </c>
      <c r="C71" s="8">
        <v>63790</v>
      </c>
      <c r="D71" s="8" t="s">
        <v>152</v>
      </c>
      <c r="E71" s="7" t="s">
        <v>906</v>
      </c>
      <c r="G71" s="19" t="s">
        <v>887</v>
      </c>
      <c r="H71" s="19" t="s">
        <v>961</v>
      </c>
      <c r="I71" s="7" t="str">
        <f t="shared" si="2"/>
        <v>BONGHEAT_(63160)*ESTANDEUIL_(63520)</v>
      </c>
      <c r="J71" s="18"/>
      <c r="K71" s="10" t="str">
        <f t="shared" si="3"/>
        <v>ok</v>
      </c>
    </row>
    <row r="72" spans="1:11" x14ac:dyDescent="0.15">
      <c r="A72" s="7" t="s">
        <v>153</v>
      </c>
      <c r="B72" s="8">
        <v>63078</v>
      </c>
      <c r="C72" s="8">
        <v>63580</v>
      </c>
      <c r="D72" s="8" t="s">
        <v>154</v>
      </c>
      <c r="E72" s="7" t="s">
        <v>1252</v>
      </c>
      <c r="G72" s="19" t="s">
        <v>1173</v>
      </c>
      <c r="H72" s="19" t="s">
        <v>1297</v>
      </c>
      <c r="I72" s="7" t="str">
        <f t="shared" si="2"/>
        <v>THIERS_(63300)*PASLIERES_(63290)</v>
      </c>
      <c r="J72" s="18"/>
      <c r="K72" s="10" t="str">
        <f t="shared" si="3"/>
        <v>ok</v>
      </c>
    </row>
    <row r="73" spans="1:11" x14ac:dyDescent="0.15">
      <c r="A73" s="7" t="s">
        <v>155</v>
      </c>
      <c r="B73" s="8">
        <v>63079</v>
      </c>
      <c r="C73" s="8">
        <v>63580</v>
      </c>
      <c r="D73" s="8" t="s">
        <v>156</v>
      </c>
      <c r="E73" s="7" t="s">
        <v>907</v>
      </c>
      <c r="G73" s="19" t="s">
        <v>1091</v>
      </c>
      <c r="H73" s="19" t="s">
        <v>1079</v>
      </c>
      <c r="I73" s="7" t="str">
        <f t="shared" si="2"/>
        <v>SAINT-ANGEL_(63410)*RIOM_(63200)</v>
      </c>
      <c r="J73" s="18">
        <v>25.8</v>
      </c>
      <c r="K73" s="10" t="str">
        <f t="shared" si="3"/>
        <v>ok</v>
      </c>
    </row>
    <row r="74" spans="1:11" x14ac:dyDescent="0.15">
      <c r="A74" s="7" t="s">
        <v>157</v>
      </c>
      <c r="B74" s="8">
        <v>63080</v>
      </c>
      <c r="C74" s="8">
        <v>63320</v>
      </c>
      <c r="D74" s="8" t="s">
        <v>158</v>
      </c>
      <c r="E74" s="7" t="s">
        <v>908</v>
      </c>
      <c r="G74" s="19" t="s">
        <v>1091</v>
      </c>
      <c r="H74" s="19" t="s">
        <v>932</v>
      </c>
      <c r="I74" s="7" t="str">
        <f t="shared" si="2"/>
        <v>SAINT-ANGEL_(63410)*CLERMONT-FERRAND_(63000)</v>
      </c>
      <c r="J74" s="18">
        <v>38.299999999999997</v>
      </c>
      <c r="K74" s="10" t="str">
        <f t="shared" si="3"/>
        <v>ok</v>
      </c>
    </row>
    <row r="75" spans="1:11" x14ac:dyDescent="0.15">
      <c r="A75" s="7" t="s">
        <v>159</v>
      </c>
      <c r="B75" s="8">
        <v>63081</v>
      </c>
      <c r="C75" s="8">
        <v>63600</v>
      </c>
      <c r="D75" s="8" t="s">
        <v>160</v>
      </c>
      <c r="E75" s="7" t="s">
        <v>1289</v>
      </c>
      <c r="G75" s="19" t="s">
        <v>1091</v>
      </c>
      <c r="H75" s="19" t="s">
        <v>1248</v>
      </c>
      <c r="I75" s="7" t="str">
        <f t="shared" si="2"/>
        <v>SAINT-ANGEL_(63410)*SAINT-ELOY-LES-MINES_(63700)</v>
      </c>
      <c r="J75" s="18"/>
      <c r="K75" s="10" t="str">
        <f t="shared" si="3"/>
        <v>ok</v>
      </c>
    </row>
    <row r="76" spans="1:11" x14ac:dyDescent="0.15">
      <c r="A76" s="7" t="s">
        <v>161</v>
      </c>
      <c r="B76" s="8">
        <v>63082</v>
      </c>
      <c r="C76" s="8">
        <v>63440</v>
      </c>
      <c r="D76" s="8" t="s">
        <v>162</v>
      </c>
      <c r="E76" s="7" t="s">
        <v>909</v>
      </c>
      <c r="G76" s="19" t="s">
        <v>1091</v>
      </c>
      <c r="H76" s="19" t="s">
        <v>1116</v>
      </c>
      <c r="I76" s="7" t="str">
        <f t="shared" si="2"/>
        <v>SAINT-ANGEL_(63410)*SAINT-HILAIRE-LES-MONGES_(63380)</v>
      </c>
      <c r="J76" s="18"/>
      <c r="K76" s="10" t="str">
        <f t="shared" si="3"/>
        <v>ok</v>
      </c>
    </row>
    <row r="77" spans="1:11" x14ac:dyDescent="0.15">
      <c r="A77" s="7" t="s">
        <v>163</v>
      </c>
      <c r="B77" s="8">
        <v>63083</v>
      </c>
      <c r="C77" s="8">
        <v>63530</v>
      </c>
      <c r="D77" s="8" t="s">
        <v>164</v>
      </c>
      <c r="E77" s="7" t="s">
        <v>910</v>
      </c>
      <c r="G77" s="19" t="s">
        <v>1091</v>
      </c>
      <c r="H77" s="19" t="s">
        <v>1111</v>
      </c>
      <c r="I77" s="7" t="str">
        <f t="shared" si="2"/>
        <v>SAINT-ANGEL_(63410)*SAINT-GERVAIS-D'AUVERGNE_(63390)</v>
      </c>
      <c r="J77" s="18"/>
      <c r="K77" s="10" t="str">
        <f t="shared" si="3"/>
        <v>ok</v>
      </c>
    </row>
    <row r="78" spans="1:11" x14ac:dyDescent="0.15">
      <c r="A78" s="7" t="s">
        <v>165</v>
      </c>
      <c r="B78" s="8">
        <v>63084</v>
      </c>
      <c r="C78" s="8">
        <v>63450</v>
      </c>
      <c r="D78" s="8" t="s">
        <v>166</v>
      </c>
      <c r="E78" s="7" t="s">
        <v>911</v>
      </c>
      <c r="G78" s="19" t="s">
        <v>932</v>
      </c>
      <c r="H78" s="19" t="s">
        <v>1288</v>
      </c>
      <c r="I78" s="7" t="str">
        <f t="shared" si="2"/>
        <v>CLERMONT-FERRAND_(63000)*CHAMALIERES_(63400)</v>
      </c>
      <c r="J78" s="18"/>
      <c r="K78" s="10" t="str">
        <f t="shared" si="3"/>
        <v>ok</v>
      </c>
    </row>
    <row r="79" spans="1:11" x14ac:dyDescent="0.15">
      <c r="A79" s="7" t="s">
        <v>167</v>
      </c>
      <c r="B79" s="8">
        <v>63085</v>
      </c>
      <c r="C79" s="8">
        <v>63230</v>
      </c>
      <c r="D79" s="8" t="s">
        <v>168</v>
      </c>
      <c r="E79" s="7" t="s">
        <v>912</v>
      </c>
      <c r="G79" s="19" t="s">
        <v>1217</v>
      </c>
      <c r="H79" s="19" t="s">
        <v>968</v>
      </c>
      <c r="I79" s="7" t="str">
        <f t="shared" si="2"/>
        <v>LE-BOUCHETEL_(63210)*GERZAT_(63360)</v>
      </c>
      <c r="J79" s="18"/>
      <c r="K79" s="10" t="str">
        <f t="shared" si="3"/>
        <v>ok</v>
      </c>
    </row>
    <row r="80" spans="1:11" x14ac:dyDescent="0.15">
      <c r="A80" s="7" t="s">
        <v>174</v>
      </c>
      <c r="B80" s="8">
        <v>63089</v>
      </c>
      <c r="C80" s="8">
        <v>63720</v>
      </c>
      <c r="D80" s="8" t="s">
        <v>175</v>
      </c>
      <c r="E80" s="7" t="s">
        <v>913</v>
      </c>
      <c r="G80" s="19" t="s">
        <v>1217</v>
      </c>
      <c r="H80" s="19" t="s">
        <v>978</v>
      </c>
      <c r="I80" s="7" t="str">
        <f t="shared" si="2"/>
        <v>LE-BOUCHETEL_(63210)*ISSOIRE_(63500)</v>
      </c>
      <c r="J80" s="18">
        <v>53.5</v>
      </c>
      <c r="K80" s="10" t="str">
        <f t="shared" si="3"/>
        <v>ok</v>
      </c>
    </row>
    <row r="81" spans="1:11" x14ac:dyDescent="0.15">
      <c r="A81" s="7" t="s">
        <v>176</v>
      </c>
      <c r="B81" s="8">
        <v>63090</v>
      </c>
      <c r="C81" s="8">
        <v>63260</v>
      </c>
      <c r="D81" s="8" t="s">
        <v>177</v>
      </c>
      <c r="E81" s="7" t="s">
        <v>914</v>
      </c>
      <c r="G81" s="19" t="s">
        <v>1217</v>
      </c>
      <c r="H81" s="19" t="s">
        <v>932</v>
      </c>
      <c r="I81" s="7" t="str">
        <f t="shared" si="2"/>
        <v>LE-BOUCHETEL_(63210)*CLERMONT-FERRAND_(63000)</v>
      </c>
      <c r="J81" s="18">
        <v>31.9</v>
      </c>
      <c r="K81" s="10" t="str">
        <f t="shared" si="3"/>
        <v>ok</v>
      </c>
    </row>
    <row r="82" spans="1:11" x14ac:dyDescent="0.15">
      <c r="A82" s="7" t="s">
        <v>180</v>
      </c>
      <c r="B82" s="8">
        <v>63092</v>
      </c>
      <c r="C82" s="8">
        <v>63410</v>
      </c>
      <c r="D82" s="8" t="s">
        <v>181</v>
      </c>
      <c r="E82" s="7" t="s">
        <v>1290</v>
      </c>
      <c r="G82" s="19" t="s">
        <v>1200</v>
      </c>
      <c r="H82" s="19" t="s">
        <v>1079</v>
      </c>
      <c r="I82" s="7" t="str">
        <f t="shared" si="2"/>
        <v>VITRAC_(63410)*RIOM_(63200)</v>
      </c>
      <c r="J82" s="18"/>
      <c r="K82" s="10" t="str">
        <f t="shared" si="3"/>
        <v>ok</v>
      </c>
    </row>
    <row r="83" spans="1:11" x14ac:dyDescent="0.15">
      <c r="A83" s="7" t="s">
        <v>182</v>
      </c>
      <c r="B83" s="8">
        <v>63093</v>
      </c>
      <c r="C83" s="8">
        <v>63410</v>
      </c>
      <c r="D83" s="8" t="s">
        <v>183</v>
      </c>
      <c r="E83" s="7" t="s">
        <v>1291</v>
      </c>
      <c r="G83" s="19" t="s">
        <v>1200</v>
      </c>
      <c r="H83" s="19" t="s">
        <v>1068</v>
      </c>
      <c r="I83" s="7" t="str">
        <f t="shared" si="2"/>
        <v>VITRAC_(63410)*PONT-DU-CHÂTEAU_(63430)</v>
      </c>
      <c r="J83" s="18">
        <v>42.1</v>
      </c>
      <c r="K83" s="10" t="str">
        <f t="shared" si="3"/>
        <v>ok</v>
      </c>
    </row>
    <row r="84" spans="1:11" x14ac:dyDescent="0.15">
      <c r="A84" s="7" t="s">
        <v>178</v>
      </c>
      <c r="B84" s="8">
        <v>63091</v>
      </c>
      <c r="C84" s="8">
        <v>63340</v>
      </c>
      <c r="D84" s="8" t="s">
        <v>179</v>
      </c>
      <c r="E84" s="7" t="s">
        <v>915</v>
      </c>
      <c r="G84" s="19" t="s">
        <v>1200</v>
      </c>
      <c r="H84" s="19" t="s">
        <v>968</v>
      </c>
      <c r="I84" s="7" t="str">
        <f t="shared" si="2"/>
        <v>VITRAC_(63410)*GERZAT_(63360)</v>
      </c>
      <c r="J84" s="18"/>
      <c r="K84" s="10" t="str">
        <f t="shared" si="3"/>
        <v>ok</v>
      </c>
    </row>
    <row r="85" spans="1:11" x14ac:dyDescent="0.15">
      <c r="A85" s="7" t="s">
        <v>184</v>
      </c>
      <c r="B85" s="8">
        <v>63094</v>
      </c>
      <c r="C85" s="8">
        <v>63640</v>
      </c>
      <c r="D85" s="8" t="s">
        <v>185</v>
      </c>
      <c r="E85" s="7" t="s">
        <v>916</v>
      </c>
      <c r="G85" s="19" t="s">
        <v>1200</v>
      </c>
      <c r="H85" s="19" t="s">
        <v>1111</v>
      </c>
      <c r="I85" s="7" t="str">
        <f t="shared" si="2"/>
        <v>VITRAC_(63410)*SAINT-GERVAIS-D'AUVERGNE_(63390)</v>
      </c>
      <c r="J85" s="18"/>
      <c r="K85" s="10" t="str">
        <f t="shared" si="3"/>
        <v>ok</v>
      </c>
    </row>
    <row r="86" spans="1:11" x14ac:dyDescent="0.15">
      <c r="A86" s="7" t="s">
        <v>186</v>
      </c>
      <c r="B86" s="8">
        <v>63095</v>
      </c>
      <c r="C86" s="8">
        <v>63290</v>
      </c>
      <c r="D86" s="8" t="s">
        <v>187</v>
      </c>
      <c r="E86" s="7" t="s">
        <v>917</v>
      </c>
      <c r="G86" s="19" t="s">
        <v>1200</v>
      </c>
      <c r="H86" s="19" t="s">
        <v>1248</v>
      </c>
      <c r="I86" s="7" t="str">
        <f t="shared" si="2"/>
        <v>VITRAC_(63410)*SAINT-ELOY-LES-MINES_(63700)</v>
      </c>
      <c r="J86" s="18"/>
      <c r="K86" s="10" t="str">
        <f t="shared" si="3"/>
        <v>ok</v>
      </c>
    </row>
    <row r="87" spans="1:11" x14ac:dyDescent="0.15">
      <c r="A87" s="7" t="s">
        <v>188</v>
      </c>
      <c r="B87" s="8">
        <v>63096</v>
      </c>
      <c r="C87" s="8">
        <v>63160</v>
      </c>
      <c r="D87" s="8" t="s">
        <v>189</v>
      </c>
      <c r="E87" s="7" t="s">
        <v>918</v>
      </c>
      <c r="G87" s="19" t="s">
        <v>1027</v>
      </c>
      <c r="H87" s="19" t="s">
        <v>932</v>
      </c>
      <c r="I87" s="7" t="str">
        <f t="shared" si="2"/>
        <v>MONTAIGUT_(63700)*CLERMONT-FERRAND_(63000)</v>
      </c>
      <c r="J87" s="18">
        <v>63.1</v>
      </c>
      <c r="K87" s="10" t="str">
        <f t="shared" si="3"/>
        <v>ok</v>
      </c>
    </row>
    <row r="88" spans="1:11" x14ac:dyDescent="0.15">
      <c r="A88" s="7" t="s">
        <v>190</v>
      </c>
      <c r="B88" s="8">
        <v>63097</v>
      </c>
      <c r="C88" s="8">
        <v>63320</v>
      </c>
      <c r="D88" s="8" t="s">
        <v>191</v>
      </c>
      <c r="E88" s="7" t="s">
        <v>919</v>
      </c>
      <c r="G88" s="19" t="s">
        <v>1027</v>
      </c>
      <c r="H88" s="19" t="s">
        <v>1248</v>
      </c>
      <c r="I88" s="7" t="str">
        <f t="shared" si="2"/>
        <v>MONTAIGUT_(63700)*SAINT-ELOY-LES-MINES_(63700)</v>
      </c>
      <c r="J88" s="18">
        <v>2.8</v>
      </c>
      <c r="K88" s="10" t="str">
        <f t="shared" si="3"/>
        <v>ok</v>
      </c>
    </row>
    <row r="89" spans="1:11" x14ac:dyDescent="0.15">
      <c r="A89" s="7" t="s">
        <v>192</v>
      </c>
      <c r="B89" s="8">
        <v>63098</v>
      </c>
      <c r="C89" s="8">
        <v>63680</v>
      </c>
      <c r="D89" s="8" t="s">
        <v>25</v>
      </c>
      <c r="E89" s="7" t="s">
        <v>920</v>
      </c>
      <c r="G89" s="19" t="s">
        <v>1027</v>
      </c>
      <c r="H89" s="19" t="s">
        <v>1065</v>
      </c>
      <c r="I89" s="7" t="str">
        <f t="shared" si="2"/>
        <v>MONTAIGUT_(63700)*PIONSAT_(63330)</v>
      </c>
      <c r="J89" s="18"/>
      <c r="K89" s="10" t="str">
        <f t="shared" si="3"/>
        <v>ok</v>
      </c>
    </row>
    <row r="90" spans="1:11" x14ac:dyDescent="0.15">
      <c r="A90" s="7" t="s">
        <v>193</v>
      </c>
      <c r="B90" s="8">
        <v>63099</v>
      </c>
      <c r="C90" s="8">
        <v>63119</v>
      </c>
      <c r="D90" s="8" t="s">
        <v>194</v>
      </c>
      <c r="E90" s="7" t="s">
        <v>921</v>
      </c>
      <c r="G90" s="19" t="s">
        <v>1041</v>
      </c>
      <c r="H90" s="19" t="s">
        <v>1068</v>
      </c>
      <c r="I90" s="7" t="str">
        <f t="shared" si="2"/>
        <v>NESCHERS_(63320)*PONT-DU-CHÂTEAU_(63430)</v>
      </c>
      <c r="J90" s="18"/>
      <c r="K90" s="10" t="str">
        <f t="shared" si="3"/>
        <v>ok</v>
      </c>
    </row>
    <row r="91" spans="1:11" x14ac:dyDescent="0.15">
      <c r="A91" s="7" t="s">
        <v>195</v>
      </c>
      <c r="B91" s="8">
        <v>63100</v>
      </c>
      <c r="C91" s="8">
        <v>63390</v>
      </c>
      <c r="D91" s="8" t="s">
        <v>196</v>
      </c>
      <c r="E91" s="7" t="s">
        <v>922</v>
      </c>
      <c r="G91" s="19" t="s">
        <v>1041</v>
      </c>
      <c r="H91" s="19" t="s">
        <v>994</v>
      </c>
      <c r="I91" s="7" t="str">
        <f t="shared" si="2"/>
        <v>NESCHERS_(63320)*LEZOUX_(63190)</v>
      </c>
      <c r="J91" s="18"/>
      <c r="K91" s="10" t="str">
        <f t="shared" si="3"/>
        <v>ok</v>
      </c>
    </row>
    <row r="92" spans="1:11" x14ac:dyDescent="0.15">
      <c r="A92" s="7" t="s">
        <v>197</v>
      </c>
      <c r="B92" s="8">
        <v>63101</v>
      </c>
      <c r="C92" s="8">
        <v>63330</v>
      </c>
      <c r="D92" s="8" t="s">
        <v>198</v>
      </c>
      <c r="E92" s="7" t="s">
        <v>923</v>
      </c>
      <c r="G92" s="19" t="s">
        <v>1252</v>
      </c>
      <c r="H92" s="19" t="s">
        <v>978</v>
      </c>
      <c r="I92" s="7" t="str">
        <f t="shared" si="2"/>
        <v>CHAMEANE_(63580)*ISSOIRE_(63500)</v>
      </c>
      <c r="J92" s="18"/>
      <c r="K92" s="10" t="str">
        <f t="shared" si="3"/>
        <v>ok</v>
      </c>
    </row>
    <row r="93" spans="1:11" x14ac:dyDescent="0.15">
      <c r="A93" s="7" t="s">
        <v>199</v>
      </c>
      <c r="B93" s="8">
        <v>63102</v>
      </c>
      <c r="C93" s="8">
        <v>63290</v>
      </c>
      <c r="D93" s="8" t="s">
        <v>200</v>
      </c>
      <c r="E93" s="7" t="s">
        <v>924</v>
      </c>
      <c r="G93" s="19" t="s">
        <v>1252</v>
      </c>
      <c r="H93" s="19" t="s">
        <v>1068</v>
      </c>
      <c r="I93" s="7" t="str">
        <f t="shared" si="2"/>
        <v>CHAMEANE_(63580)*PONT-DU-CHÂTEAU_(63430)</v>
      </c>
      <c r="J93" s="18"/>
      <c r="K93" s="10" t="str">
        <f t="shared" si="3"/>
        <v>ok</v>
      </c>
    </row>
    <row r="94" spans="1:11" x14ac:dyDescent="0.15">
      <c r="A94" s="7" t="s">
        <v>201</v>
      </c>
      <c r="B94" s="8">
        <v>63103</v>
      </c>
      <c r="C94" s="8">
        <v>63140</v>
      </c>
      <c r="D94" s="8" t="s">
        <v>202</v>
      </c>
      <c r="E94" s="7" t="s">
        <v>925</v>
      </c>
      <c r="G94" s="19" t="s">
        <v>1252</v>
      </c>
      <c r="H94" s="19" t="s">
        <v>1288</v>
      </c>
      <c r="I94" s="7" t="str">
        <f t="shared" si="2"/>
        <v>CHAMEANE_(63580)*CHAMALIERES_(63400)</v>
      </c>
      <c r="J94" s="18"/>
      <c r="K94" s="10" t="str">
        <f t="shared" si="3"/>
        <v>ok</v>
      </c>
    </row>
    <row r="95" spans="1:11" x14ac:dyDescent="0.15">
      <c r="A95" s="7" t="s">
        <v>205</v>
      </c>
      <c r="B95" s="8">
        <v>63105</v>
      </c>
      <c r="C95" s="8">
        <v>63220</v>
      </c>
      <c r="D95" s="8" t="s">
        <v>206</v>
      </c>
      <c r="E95" s="7" t="s">
        <v>926</v>
      </c>
      <c r="G95" s="19" t="s">
        <v>1253</v>
      </c>
      <c r="H95" s="19" t="s">
        <v>932</v>
      </c>
      <c r="I95" s="7" t="str">
        <f t="shared" si="2"/>
        <v>SAINT-CLEMENT-DE-REGNAT_(63310)*CLERMONT-FERRAND_(63000)</v>
      </c>
      <c r="J95" s="18"/>
      <c r="K95" s="10" t="str">
        <f t="shared" si="3"/>
        <v>ok</v>
      </c>
    </row>
    <row r="96" spans="1:11" x14ac:dyDescent="0.15">
      <c r="A96" s="7" t="s">
        <v>207</v>
      </c>
      <c r="B96" s="8">
        <v>63106</v>
      </c>
      <c r="C96" s="8">
        <v>63117</v>
      </c>
      <c r="D96" s="8" t="s">
        <v>208</v>
      </c>
      <c r="E96" s="7" t="s">
        <v>927</v>
      </c>
      <c r="G96" s="19" t="s">
        <v>1253</v>
      </c>
      <c r="H96" s="19" t="s">
        <v>1079</v>
      </c>
      <c r="I96" s="7" t="str">
        <f t="shared" si="2"/>
        <v>SAINT-CLEMENT-DE-REGNAT_(63310)*RIOM_(63200)</v>
      </c>
      <c r="J96" s="18"/>
      <c r="K96" s="10" t="str">
        <f t="shared" si="3"/>
        <v>ok</v>
      </c>
    </row>
    <row r="97" spans="1:11" x14ac:dyDescent="0.15">
      <c r="A97" s="7" t="s">
        <v>209</v>
      </c>
      <c r="B97" s="8">
        <v>63107</v>
      </c>
      <c r="C97" s="8">
        <v>63720</v>
      </c>
      <c r="D97" s="8" t="s">
        <v>210</v>
      </c>
      <c r="E97" s="7" t="s">
        <v>928</v>
      </c>
      <c r="G97" s="19" t="s">
        <v>1253</v>
      </c>
      <c r="H97" s="19" t="s">
        <v>1002</v>
      </c>
      <c r="I97" s="7" t="str">
        <f t="shared" si="2"/>
        <v>SAINT-CLEMENT-DE-REGNAT_(63310)*MALAUZAT_(63200)</v>
      </c>
      <c r="J97" s="18"/>
      <c r="K97" s="10" t="str">
        <f t="shared" si="3"/>
        <v>ok</v>
      </c>
    </row>
    <row r="98" spans="1:11" x14ac:dyDescent="0.15">
      <c r="A98" s="7" t="s">
        <v>213</v>
      </c>
      <c r="B98" s="8">
        <v>63109</v>
      </c>
      <c r="C98" s="8">
        <v>63320</v>
      </c>
      <c r="D98" s="8" t="s">
        <v>214</v>
      </c>
      <c r="E98" s="7" t="s">
        <v>929</v>
      </c>
      <c r="G98" s="19" t="s">
        <v>1253</v>
      </c>
      <c r="H98" s="19" t="s">
        <v>968</v>
      </c>
      <c r="I98" s="7" t="str">
        <f t="shared" si="2"/>
        <v>SAINT-CLEMENT-DE-REGNAT_(63310)*GERZAT_(63360)</v>
      </c>
      <c r="J98" s="18"/>
      <c r="K98" s="10" t="str">
        <f t="shared" si="3"/>
        <v>ok</v>
      </c>
    </row>
    <row r="99" spans="1:11" x14ac:dyDescent="0.15">
      <c r="A99" s="7" t="s">
        <v>215</v>
      </c>
      <c r="B99" s="8">
        <v>63110</v>
      </c>
      <c r="C99" s="8">
        <v>63740</v>
      </c>
      <c r="D99" s="8" t="s">
        <v>216</v>
      </c>
      <c r="E99" s="7" t="s">
        <v>930</v>
      </c>
      <c r="G99" s="19" t="s">
        <v>1136</v>
      </c>
      <c r="H99" s="19" t="s">
        <v>932</v>
      </c>
      <c r="I99" s="7" t="str">
        <f t="shared" si="2"/>
        <v>SAINT-PIERRE-LE-CHASTEL_(63230)*CLERMONT-FERRAND_(63000)</v>
      </c>
      <c r="J99" s="18"/>
      <c r="K99" s="10" t="str">
        <f t="shared" si="3"/>
        <v>ok</v>
      </c>
    </row>
    <row r="100" spans="1:11" x14ac:dyDescent="0.15">
      <c r="A100" s="7" t="s">
        <v>217</v>
      </c>
      <c r="B100" s="8">
        <v>63111</v>
      </c>
      <c r="C100" s="8">
        <v>63320</v>
      </c>
      <c r="D100" s="8" t="s">
        <v>218</v>
      </c>
      <c r="E100" s="7" t="s">
        <v>1258</v>
      </c>
      <c r="G100" s="19" t="s">
        <v>1136</v>
      </c>
      <c r="H100" s="19" t="s">
        <v>1111</v>
      </c>
      <c r="I100" s="7" t="str">
        <f t="shared" si="2"/>
        <v>SAINT-PIERRE-LE-CHASTEL_(63230)*SAINT-GERVAIS-D'AUVERGNE_(63390)</v>
      </c>
      <c r="J100" s="18">
        <v>39.6</v>
      </c>
      <c r="K100" s="10" t="str">
        <f t="shared" si="3"/>
        <v>ok</v>
      </c>
    </row>
    <row r="101" spans="1:11" x14ac:dyDescent="0.15">
      <c r="A101" s="7" t="s">
        <v>219</v>
      </c>
      <c r="B101" s="8">
        <v>63112</v>
      </c>
      <c r="C101" s="8">
        <v>63720</v>
      </c>
      <c r="D101" s="8" t="s">
        <v>220</v>
      </c>
      <c r="E101" s="7" t="s">
        <v>931</v>
      </c>
      <c r="G101" s="19" t="s">
        <v>1287</v>
      </c>
      <c r="H101" s="19" t="s">
        <v>1111</v>
      </c>
      <c r="I101" s="7" t="str">
        <f t="shared" si="2"/>
        <v>BUXIERES-SOUS-MONTAIGUT_(63700)*SAINT-GERVAIS-D'AUVERGNE_(63390)</v>
      </c>
      <c r="J101" s="18"/>
      <c r="K101" s="10" t="str">
        <f t="shared" si="3"/>
        <v>ok</v>
      </c>
    </row>
    <row r="102" spans="1:11" x14ac:dyDescent="0.15">
      <c r="A102" s="7" t="s">
        <v>221</v>
      </c>
      <c r="B102" s="8">
        <v>63113</v>
      </c>
      <c r="C102" s="8">
        <v>63000</v>
      </c>
      <c r="D102" s="8" t="s">
        <v>222</v>
      </c>
      <c r="E102" s="7" t="s">
        <v>932</v>
      </c>
      <c r="G102" s="19" t="s">
        <v>1287</v>
      </c>
      <c r="H102" s="19" t="s">
        <v>1207</v>
      </c>
      <c r="I102" s="7" t="str">
        <f t="shared" si="2"/>
        <v>BUXIERES-SOUS-MONTAIGUT_(63700)*YOUX_(63700)</v>
      </c>
      <c r="J102" s="18"/>
      <c r="K102" s="10" t="str">
        <f t="shared" si="3"/>
        <v>ok</v>
      </c>
    </row>
    <row r="103" spans="1:11" x14ac:dyDescent="0.15">
      <c r="A103" s="7" t="s">
        <v>223</v>
      </c>
      <c r="B103" s="8">
        <v>63114</v>
      </c>
      <c r="C103" s="8">
        <v>63340</v>
      </c>
      <c r="D103" s="8" t="s">
        <v>224</v>
      </c>
      <c r="E103" s="7" t="s">
        <v>933</v>
      </c>
      <c r="G103" s="19" t="s">
        <v>1287</v>
      </c>
      <c r="H103" s="19" t="s">
        <v>1248</v>
      </c>
      <c r="I103" s="7" t="str">
        <f t="shared" si="2"/>
        <v>BUXIERES-SOUS-MONTAIGUT_(63700)*SAINT-ELOY-LES-MINES_(63700)</v>
      </c>
      <c r="J103" s="18"/>
      <c r="K103" s="10" t="str">
        <f t="shared" si="3"/>
        <v>ok</v>
      </c>
    </row>
    <row r="104" spans="1:11" x14ac:dyDescent="0.15">
      <c r="A104" s="7" t="s">
        <v>225</v>
      </c>
      <c r="B104" s="8">
        <v>63115</v>
      </c>
      <c r="C104" s="8">
        <v>63380</v>
      </c>
      <c r="D104" s="8" t="s">
        <v>226</v>
      </c>
      <c r="E104" s="7" t="s">
        <v>934</v>
      </c>
      <c r="G104" s="19" t="s">
        <v>1005</v>
      </c>
      <c r="H104" s="19" t="s">
        <v>1079</v>
      </c>
      <c r="I104" s="7" t="str">
        <f t="shared" si="2"/>
        <v>MANZAT_(63410)*RIOM_(63200)</v>
      </c>
      <c r="J104" s="18"/>
      <c r="K104" s="10" t="str">
        <f t="shared" si="3"/>
        <v>ok</v>
      </c>
    </row>
    <row r="105" spans="1:11" x14ac:dyDescent="0.15">
      <c r="A105" s="7" t="s">
        <v>227</v>
      </c>
      <c r="B105" s="8">
        <v>63116</v>
      </c>
      <c r="C105" s="8">
        <v>63460</v>
      </c>
      <c r="D105" s="8" t="s">
        <v>228</v>
      </c>
      <c r="E105" s="7" t="s">
        <v>935</v>
      </c>
      <c r="G105" s="19" t="s">
        <v>1005</v>
      </c>
      <c r="H105" s="19" t="s">
        <v>1254</v>
      </c>
      <c r="I105" s="7" t="str">
        <f t="shared" si="2"/>
        <v>MANZAT_(63410)*CEBAZAT_(63118)</v>
      </c>
      <c r="J105" s="18"/>
      <c r="K105" s="10" t="str">
        <f t="shared" si="3"/>
        <v>ok</v>
      </c>
    </row>
    <row r="106" spans="1:11" x14ac:dyDescent="0.15">
      <c r="A106" s="7"/>
      <c r="B106" s="8"/>
      <c r="C106" s="8"/>
      <c r="D106" s="8"/>
      <c r="E106" s="7" t="s">
        <v>1329</v>
      </c>
      <c r="G106" s="19" t="s">
        <v>1005</v>
      </c>
      <c r="H106" s="19" t="s">
        <v>932</v>
      </c>
      <c r="I106" s="7" t="str">
        <f t="shared" si="2"/>
        <v>MANZAT_(63410)*CLERMONT-FERRAND_(63000)</v>
      </c>
      <c r="J106" s="18"/>
      <c r="K106" s="10" t="str">
        <f t="shared" si="3"/>
        <v>ok</v>
      </c>
    </row>
    <row r="107" spans="1:11" x14ac:dyDescent="0.15">
      <c r="A107" s="7" t="s">
        <v>229</v>
      </c>
      <c r="B107" s="8">
        <v>63117</v>
      </c>
      <c r="C107" s="8">
        <v>63610</v>
      </c>
      <c r="D107" s="8" t="s">
        <v>230</v>
      </c>
      <c r="E107" s="7" t="s">
        <v>936</v>
      </c>
      <c r="G107" s="19" t="s">
        <v>1005</v>
      </c>
      <c r="H107" s="19" t="s">
        <v>1288</v>
      </c>
      <c r="I107" s="7" t="str">
        <f t="shared" si="2"/>
        <v>MANZAT_(63410)*CHAMALIERES_(63400)</v>
      </c>
      <c r="J107" s="18"/>
      <c r="K107" s="10" t="str">
        <f t="shared" si="3"/>
        <v>ok</v>
      </c>
    </row>
    <row r="108" spans="1:11" x14ac:dyDescent="0.15">
      <c r="A108" s="7" t="s">
        <v>231</v>
      </c>
      <c r="B108" s="8">
        <v>63118</v>
      </c>
      <c r="C108" s="8">
        <v>63380</v>
      </c>
      <c r="D108" s="8" t="s">
        <v>232</v>
      </c>
      <c r="E108" s="7" t="s">
        <v>937</v>
      </c>
      <c r="G108" s="19" t="s">
        <v>1005</v>
      </c>
      <c r="H108" s="19" t="s">
        <v>1248</v>
      </c>
      <c r="I108" s="7" t="str">
        <f t="shared" si="2"/>
        <v>MANZAT_(63410)*SAINT-ELOY-LES-MINES_(63700)</v>
      </c>
      <c r="J108" s="18"/>
      <c r="K108" s="10" t="str">
        <f t="shared" si="3"/>
        <v>ok</v>
      </c>
    </row>
    <row r="109" spans="1:11" x14ac:dyDescent="0.15">
      <c r="A109" s="7" t="s">
        <v>233</v>
      </c>
      <c r="B109" s="8">
        <v>63119</v>
      </c>
      <c r="C109" s="8">
        <v>63490</v>
      </c>
      <c r="D109" s="8" t="s">
        <v>234</v>
      </c>
      <c r="E109" s="7" t="s">
        <v>1292</v>
      </c>
      <c r="G109" s="19" t="s">
        <v>1248</v>
      </c>
      <c r="H109" s="19" t="s">
        <v>1288</v>
      </c>
      <c r="I109" s="7" t="str">
        <f t="shared" si="2"/>
        <v>SAINT-ELOY-LES-MINES_(63700)*CHAMALIERES_(63400)</v>
      </c>
      <c r="J109" s="18"/>
      <c r="K109" s="10" t="str">
        <f t="shared" si="3"/>
        <v>ok</v>
      </c>
    </row>
    <row r="110" spans="1:11" x14ac:dyDescent="0.15">
      <c r="A110" s="7" t="s">
        <v>235</v>
      </c>
      <c r="B110" s="8">
        <v>63120</v>
      </c>
      <c r="C110" s="8">
        <v>63730</v>
      </c>
      <c r="D110" s="8" t="s">
        <v>236</v>
      </c>
      <c r="E110" s="7" t="s">
        <v>938</v>
      </c>
      <c r="G110" s="19" t="s">
        <v>1026</v>
      </c>
      <c r="H110" s="19" t="s">
        <v>932</v>
      </c>
      <c r="I110" s="7" t="str">
        <f t="shared" si="2"/>
        <v>MONS_(63310)*CLERMONT-FERRAND_(63000)</v>
      </c>
      <c r="J110" s="18"/>
      <c r="K110" s="10" t="str">
        <f t="shared" si="3"/>
        <v>ok</v>
      </c>
    </row>
    <row r="111" spans="1:11" x14ac:dyDescent="0.15">
      <c r="A111" s="7" t="s">
        <v>237</v>
      </c>
      <c r="B111" s="8">
        <v>63121</v>
      </c>
      <c r="C111" s="8">
        <v>63114</v>
      </c>
      <c r="D111" s="8" t="s">
        <v>238</v>
      </c>
      <c r="E111" s="7" t="s">
        <v>939</v>
      </c>
      <c r="G111" s="19" t="s">
        <v>1026</v>
      </c>
      <c r="H111" s="19" t="s">
        <v>1079</v>
      </c>
      <c r="I111" s="7" t="str">
        <f t="shared" si="2"/>
        <v>MONS_(63310)*RIOM_(63200)</v>
      </c>
      <c r="J111" s="18"/>
      <c r="K111" s="10" t="str">
        <f t="shared" si="3"/>
        <v>ok</v>
      </c>
    </row>
    <row r="112" spans="1:11" x14ac:dyDescent="0.15">
      <c r="A112" s="7" t="s">
        <v>239</v>
      </c>
      <c r="B112" s="8">
        <v>63122</v>
      </c>
      <c r="C112" s="8">
        <v>63320</v>
      </c>
      <c r="D112" s="8" t="s">
        <v>240</v>
      </c>
      <c r="E112" s="7" t="s">
        <v>940</v>
      </c>
      <c r="G112" s="19" t="s">
        <v>1026</v>
      </c>
      <c r="H112" s="19" t="s">
        <v>1138</v>
      </c>
      <c r="I112" s="7" t="str">
        <f t="shared" si="2"/>
        <v>MONS_(63310)*SAINT-PRIEST-BRAMEFANT_(63310)</v>
      </c>
      <c r="J112" s="18"/>
      <c r="K112" s="10" t="str">
        <f t="shared" si="3"/>
        <v>ok</v>
      </c>
    </row>
    <row r="113" spans="1:11" x14ac:dyDescent="0.15">
      <c r="A113" s="7" t="s">
        <v>241</v>
      </c>
      <c r="B113" s="8">
        <v>63123</v>
      </c>
      <c r="C113" s="8">
        <v>63450</v>
      </c>
      <c r="D113" s="8" t="s">
        <v>206</v>
      </c>
      <c r="E113" s="7" t="s">
        <v>941</v>
      </c>
      <c r="G113" s="19" t="s">
        <v>1013</v>
      </c>
      <c r="H113" s="19" t="s">
        <v>932</v>
      </c>
      <c r="I113" s="7" t="str">
        <f t="shared" si="2"/>
        <v>MARTRES-SUR-MORGE_(63720)*CLERMONT-FERRAND_(63000)</v>
      </c>
      <c r="J113" s="18"/>
      <c r="K113" s="10" t="str">
        <f t="shared" si="3"/>
        <v>ok</v>
      </c>
    </row>
    <row r="114" spans="1:11" x14ac:dyDescent="0.15">
      <c r="A114" s="7" t="s">
        <v>242</v>
      </c>
      <c r="B114" s="8">
        <v>63124</v>
      </c>
      <c r="C114" s="8">
        <v>63800</v>
      </c>
      <c r="D114" s="8" t="s">
        <v>243</v>
      </c>
      <c r="E114" s="7" t="s">
        <v>942</v>
      </c>
      <c r="G114" s="19" t="s">
        <v>1013</v>
      </c>
      <c r="H114" s="19" t="s">
        <v>942</v>
      </c>
      <c r="I114" s="7" t="str">
        <f t="shared" si="2"/>
        <v>MARTRES-SUR-MORGE_(63720)*COURNON-D'AUVERGNE_(63800)</v>
      </c>
      <c r="J114" s="18"/>
      <c r="K114" s="10" t="str">
        <f t="shared" si="3"/>
        <v>ok</v>
      </c>
    </row>
    <row r="115" spans="1:11" x14ac:dyDescent="0.15">
      <c r="A115" s="7" t="s">
        <v>244</v>
      </c>
      <c r="B115" s="8">
        <v>63125</v>
      </c>
      <c r="C115" s="8">
        <v>63120</v>
      </c>
      <c r="D115" s="8" t="s">
        <v>245</v>
      </c>
      <c r="E115" s="7" t="s">
        <v>1293</v>
      </c>
      <c r="G115" s="19" t="s">
        <v>1248</v>
      </c>
      <c r="H115" s="19" t="s">
        <v>1141</v>
      </c>
      <c r="I115" s="7" t="str">
        <f t="shared" si="2"/>
        <v>SAINT-ELOY-LES-MINES_(63700)*SAINT-QUINTIN-SUR-SIOULE_(63440)</v>
      </c>
      <c r="J115" s="18">
        <v>28.6</v>
      </c>
      <c r="K115" s="10" t="str">
        <f t="shared" si="3"/>
        <v>ok</v>
      </c>
    </row>
    <row r="116" spans="1:11" x14ac:dyDescent="0.15">
      <c r="A116" s="7" t="s">
        <v>248</v>
      </c>
      <c r="B116" s="8">
        <v>63127</v>
      </c>
      <c r="C116" s="8">
        <v>63320</v>
      </c>
      <c r="D116" s="8" t="s">
        <v>249</v>
      </c>
      <c r="E116" s="7" t="s">
        <v>943</v>
      </c>
      <c r="G116" s="19" t="s">
        <v>1111</v>
      </c>
      <c r="H116" s="19" t="s">
        <v>1248</v>
      </c>
      <c r="I116" s="7" t="str">
        <f t="shared" si="2"/>
        <v>SAINT-GERVAIS-D'AUVERGNE_(63390)*SAINT-ELOY-LES-MINES_(63700)</v>
      </c>
      <c r="J116" s="18"/>
      <c r="K116" s="10" t="str">
        <f t="shared" si="3"/>
        <v>ok</v>
      </c>
    </row>
    <row r="117" spans="1:11" x14ac:dyDescent="0.15">
      <c r="A117" s="7" t="s">
        <v>250</v>
      </c>
      <c r="B117" s="8">
        <v>63128</v>
      </c>
      <c r="C117" s="8">
        <v>63350</v>
      </c>
      <c r="D117" s="8" t="s">
        <v>251</v>
      </c>
      <c r="E117" s="7" t="s">
        <v>944</v>
      </c>
      <c r="G117" s="19" t="s">
        <v>1118</v>
      </c>
      <c r="H117" s="19" t="s">
        <v>1079</v>
      </c>
      <c r="I117" s="7" t="str">
        <f t="shared" si="2"/>
        <v>SAINT-JACQUES-D'AMBUR_(63230)*RIOM_(63200)</v>
      </c>
      <c r="J117" s="18">
        <v>37.6</v>
      </c>
      <c r="K117" s="10" t="str">
        <f t="shared" si="3"/>
        <v>ok</v>
      </c>
    </row>
    <row r="118" spans="1:11" x14ac:dyDescent="0.15">
      <c r="A118" s="7" t="s">
        <v>252</v>
      </c>
      <c r="B118" s="8">
        <v>63129</v>
      </c>
      <c r="C118" s="8">
        <v>63810</v>
      </c>
      <c r="D118" s="8" t="s">
        <v>253</v>
      </c>
      <c r="E118" s="7" t="s">
        <v>945</v>
      </c>
      <c r="G118" s="19" t="s">
        <v>1118</v>
      </c>
      <c r="H118" s="19" t="s">
        <v>932</v>
      </c>
      <c r="I118" s="7" t="str">
        <f t="shared" si="2"/>
        <v>SAINT-JACQUES-D'AMBUR_(63230)*CLERMONT-FERRAND_(63000)</v>
      </c>
      <c r="J118" s="18">
        <v>38.200000000000003</v>
      </c>
      <c r="K118" s="10" t="str">
        <f t="shared" si="3"/>
        <v>ok</v>
      </c>
    </row>
    <row r="119" spans="1:11" x14ac:dyDescent="0.15">
      <c r="A119" s="7" t="s">
        <v>256</v>
      </c>
      <c r="B119" s="8">
        <v>63131</v>
      </c>
      <c r="C119" s="8">
        <v>63350</v>
      </c>
      <c r="D119" s="8" t="s">
        <v>257</v>
      </c>
      <c r="E119" s="7" t="s">
        <v>946</v>
      </c>
      <c r="G119" s="19" t="s">
        <v>1096</v>
      </c>
      <c r="H119" s="19" t="s">
        <v>932</v>
      </c>
      <c r="I119" s="7" t="str">
        <f t="shared" si="2"/>
        <v>SAINT-BONNET-LE-CHASTEL_(63630)*CLERMONT-FERRAND_(63000)</v>
      </c>
      <c r="J119" s="18"/>
      <c r="K119" s="10" t="str">
        <f t="shared" si="3"/>
        <v>ok</v>
      </c>
    </row>
    <row r="120" spans="1:11" x14ac:dyDescent="0.15">
      <c r="A120" s="7" t="s">
        <v>258</v>
      </c>
      <c r="B120" s="8">
        <v>63133</v>
      </c>
      <c r="C120" s="8">
        <v>63111</v>
      </c>
      <c r="D120" s="8" t="s">
        <v>259</v>
      </c>
      <c r="E120" s="7" t="s">
        <v>947</v>
      </c>
      <c r="G120" s="19" t="s">
        <v>1096</v>
      </c>
      <c r="H120" s="19" t="s">
        <v>978</v>
      </c>
      <c r="I120" s="7" t="str">
        <f t="shared" si="2"/>
        <v>SAINT-BONNET-LE-CHASTEL_(63630)*ISSOIRE_(63500)</v>
      </c>
      <c r="J120" s="18"/>
      <c r="K120" s="10" t="str">
        <f t="shared" si="3"/>
        <v>ok</v>
      </c>
    </row>
    <row r="121" spans="1:11" x14ac:dyDescent="0.15">
      <c r="A121" s="7" t="s">
        <v>260</v>
      </c>
      <c r="B121" s="8">
        <v>63134</v>
      </c>
      <c r="C121" s="8">
        <v>63340</v>
      </c>
      <c r="D121" s="8" t="s">
        <v>261</v>
      </c>
      <c r="E121" s="7" t="s">
        <v>948</v>
      </c>
      <c r="G121" s="19" t="s">
        <v>1096</v>
      </c>
      <c r="H121" s="19" t="s">
        <v>854</v>
      </c>
      <c r="I121" s="7" t="str">
        <f t="shared" si="2"/>
        <v>SAINT-BONNET-LE-CHASTEL_(63630)*AMBERT_(63600)</v>
      </c>
      <c r="J121" s="18"/>
      <c r="K121" s="10" t="str">
        <f t="shared" si="3"/>
        <v>ok</v>
      </c>
    </row>
    <row r="122" spans="1:11" x14ac:dyDescent="0.15">
      <c r="A122" s="7" t="s">
        <v>262</v>
      </c>
      <c r="B122" s="8">
        <v>63135</v>
      </c>
      <c r="C122" s="8">
        <v>63200</v>
      </c>
      <c r="D122" s="8" t="s">
        <v>263</v>
      </c>
      <c r="E122" s="7" t="s">
        <v>949</v>
      </c>
      <c r="G122" s="19" t="s">
        <v>1133</v>
      </c>
      <c r="H122" s="19" t="s">
        <v>932</v>
      </c>
      <c r="I122" s="7" t="str">
        <f t="shared" si="2"/>
        <v>SAINT-PARDOUX_(63440)*CLERMONT-FERRAND_(63000)</v>
      </c>
      <c r="J122" s="18">
        <v>38.1</v>
      </c>
      <c r="K122" s="10" t="str">
        <f t="shared" si="3"/>
        <v>ok</v>
      </c>
    </row>
    <row r="123" spans="1:11" x14ac:dyDescent="0.15">
      <c r="A123" s="7" t="s">
        <v>264</v>
      </c>
      <c r="B123" s="8">
        <v>63136</v>
      </c>
      <c r="C123" s="8">
        <v>63520</v>
      </c>
      <c r="D123" s="8" t="s">
        <v>265</v>
      </c>
      <c r="E123" s="7" t="s">
        <v>950</v>
      </c>
      <c r="G123" s="19" t="s">
        <v>1133</v>
      </c>
      <c r="H123" s="19" t="s">
        <v>1079</v>
      </c>
      <c r="I123" s="7" t="str">
        <f t="shared" si="2"/>
        <v>SAINT-PARDOUX_(63440)*RIOM_(63200)</v>
      </c>
      <c r="J123" s="18">
        <v>23.8</v>
      </c>
      <c r="K123" s="10" t="str">
        <f t="shared" si="3"/>
        <v>ok</v>
      </c>
    </row>
    <row r="124" spans="1:11" x14ac:dyDescent="0.15">
      <c r="A124" s="7" t="s">
        <v>266</v>
      </c>
      <c r="B124" s="8">
        <v>63137</v>
      </c>
      <c r="C124" s="8">
        <v>63220</v>
      </c>
      <c r="D124" s="8" t="s">
        <v>267</v>
      </c>
      <c r="E124" s="7" t="s">
        <v>951</v>
      </c>
      <c r="G124" s="19" t="s">
        <v>878</v>
      </c>
      <c r="H124" s="19" t="s">
        <v>978</v>
      </c>
      <c r="I124" s="7" t="str">
        <f t="shared" si="2"/>
        <v>BEAULIEU_(63570)*ISSOIRE_(63500)</v>
      </c>
      <c r="J124" s="18"/>
      <c r="K124" s="10" t="str">
        <f t="shared" si="3"/>
        <v>ok</v>
      </c>
    </row>
    <row r="125" spans="1:11" x14ac:dyDescent="0.15">
      <c r="A125" s="7" t="s">
        <v>268</v>
      </c>
      <c r="B125" s="8">
        <v>63138</v>
      </c>
      <c r="C125" s="8">
        <v>63300</v>
      </c>
      <c r="D125" s="8" t="s">
        <v>269</v>
      </c>
      <c r="E125" s="7" t="s">
        <v>952</v>
      </c>
      <c r="G125" s="19" t="s">
        <v>878</v>
      </c>
      <c r="H125" s="19" t="s">
        <v>891</v>
      </c>
      <c r="I125" s="7" t="str">
        <f t="shared" si="2"/>
        <v>BEAULIEU_(63570)*BRASSAC-LES-MINES_(63570)</v>
      </c>
      <c r="J125" s="18"/>
      <c r="K125" s="10" t="str">
        <f t="shared" si="3"/>
        <v>ok</v>
      </c>
    </row>
    <row r="126" spans="1:11" x14ac:dyDescent="0.15">
      <c r="A126" s="7" t="s">
        <v>270</v>
      </c>
      <c r="B126" s="8">
        <v>63139</v>
      </c>
      <c r="C126" s="8">
        <v>63220</v>
      </c>
      <c r="D126" s="8" t="s">
        <v>271</v>
      </c>
      <c r="E126" s="7" t="s">
        <v>1259</v>
      </c>
      <c r="G126" s="19" t="s">
        <v>998</v>
      </c>
      <c r="H126" s="19" t="s">
        <v>978</v>
      </c>
      <c r="I126" s="7" t="str">
        <f t="shared" si="2"/>
        <v>LUDESSE_(63320)*ISSOIRE_(63500)</v>
      </c>
      <c r="J126" s="18">
        <v>15.9</v>
      </c>
      <c r="K126" s="10" t="str">
        <f t="shared" si="3"/>
        <v>ok</v>
      </c>
    </row>
    <row r="127" spans="1:11" x14ac:dyDescent="0.15">
      <c r="A127" s="7" t="s">
        <v>272</v>
      </c>
      <c r="B127" s="8">
        <v>63140</v>
      </c>
      <c r="C127" s="8">
        <v>63700</v>
      </c>
      <c r="D127" s="8" t="s">
        <v>273</v>
      </c>
      <c r="E127" s="7" t="s">
        <v>953</v>
      </c>
      <c r="G127" s="19" t="s">
        <v>1186</v>
      </c>
      <c r="H127" s="19" t="s">
        <v>978</v>
      </c>
      <c r="I127" s="7" t="str">
        <f t="shared" si="2"/>
        <v>VERNET-LA-VARENNE_(63580)*ISSOIRE_(63500)</v>
      </c>
      <c r="J127" s="18">
        <v>21</v>
      </c>
      <c r="K127" s="10" t="str">
        <f t="shared" si="3"/>
        <v>ok</v>
      </c>
    </row>
    <row r="128" spans="1:11" x14ac:dyDescent="0.15">
      <c r="A128" s="7" t="s">
        <v>274</v>
      </c>
      <c r="B128" s="8">
        <v>63141</v>
      </c>
      <c r="C128" s="8">
        <v>63830</v>
      </c>
      <c r="D128" s="8" t="s">
        <v>275</v>
      </c>
      <c r="E128" s="7" t="s">
        <v>954</v>
      </c>
      <c r="G128" s="19" t="s">
        <v>999</v>
      </c>
      <c r="H128" s="19" t="s">
        <v>1079</v>
      </c>
      <c r="I128" s="7" t="str">
        <f t="shared" si="2"/>
        <v>LUSSAT_(63360)*RIOM_(63200)</v>
      </c>
      <c r="J128" s="18"/>
      <c r="K128" s="10" t="str">
        <f t="shared" si="3"/>
        <v>ok</v>
      </c>
    </row>
    <row r="129" spans="1:11" x14ac:dyDescent="0.15">
      <c r="A129" s="7" t="s">
        <v>276</v>
      </c>
      <c r="B129" s="8">
        <v>63142</v>
      </c>
      <c r="C129" s="8">
        <v>63980</v>
      </c>
      <c r="D129" s="8" t="s">
        <v>277</v>
      </c>
      <c r="E129" s="7" t="s">
        <v>1251</v>
      </c>
      <c r="G129" s="19" t="s">
        <v>999</v>
      </c>
      <c r="H129" s="19" t="s">
        <v>932</v>
      </c>
      <c r="I129" s="7" t="str">
        <f t="shared" ref="I129:I191" si="4">IF(AND(G129&lt;&gt;"",H129&lt;&gt;""),CONCATENATE(G129,"*",H129),"")</f>
        <v>LUSSAT_(63360)*CLERMONT-FERRAND_(63000)</v>
      </c>
      <c r="J129" s="18"/>
      <c r="K129" s="10" t="str">
        <f t="shared" si="3"/>
        <v>ok</v>
      </c>
    </row>
    <row r="130" spans="1:11" x14ac:dyDescent="0.15">
      <c r="A130" s="7" t="s">
        <v>278</v>
      </c>
      <c r="B130" s="8">
        <v>63143</v>
      </c>
      <c r="C130" s="8">
        <v>63260</v>
      </c>
      <c r="D130" s="8" t="s">
        <v>279</v>
      </c>
      <c r="E130" s="7" t="s">
        <v>955</v>
      </c>
      <c r="G130" s="19" t="s">
        <v>1013</v>
      </c>
      <c r="H130" s="19" t="s">
        <v>1079</v>
      </c>
      <c r="I130" s="7" t="str">
        <f t="shared" si="4"/>
        <v>MARTRES-SUR-MORGE_(63720)*RIOM_(63200)</v>
      </c>
      <c r="J130" s="18"/>
      <c r="K130" s="10" t="str">
        <f t="shared" si="3"/>
        <v>ok</v>
      </c>
    </row>
    <row r="131" spans="1:11" x14ac:dyDescent="0.15">
      <c r="A131" s="7" t="s">
        <v>280</v>
      </c>
      <c r="B131" s="8">
        <v>63144</v>
      </c>
      <c r="C131" s="8">
        <v>63850</v>
      </c>
      <c r="D131" s="8" t="s">
        <v>281</v>
      </c>
      <c r="E131" s="7" t="s">
        <v>1260</v>
      </c>
      <c r="G131" s="19" t="s">
        <v>1297</v>
      </c>
      <c r="H131" s="19" t="s">
        <v>868</v>
      </c>
      <c r="I131" s="7" t="str">
        <f t="shared" si="4"/>
        <v>PASLIERES_(63290)*AULNAT_(63510)</v>
      </c>
      <c r="J131" s="18"/>
      <c r="K131" s="10" t="str">
        <f t="shared" ref="K131:K194" si="5">IF(AND(G131="",H131=""),"",IF(COUNTIF($I$2:$I$997,CONCATENATE(H131,"*",G131))+COUNTIF($I$2:$I$997,CONCATENATE(G131,"*",H131))=1,"ok","Existe déjà"))</f>
        <v>ok</v>
      </c>
    </row>
    <row r="132" spans="1:11" x14ac:dyDescent="0.15">
      <c r="A132" s="7" t="s">
        <v>282</v>
      </c>
      <c r="B132" s="8">
        <v>63145</v>
      </c>
      <c r="C132" s="8">
        <v>63490</v>
      </c>
      <c r="D132" s="8" t="s">
        <v>283</v>
      </c>
      <c r="E132" s="7" t="s">
        <v>1261</v>
      </c>
      <c r="G132" s="19" t="s">
        <v>1297</v>
      </c>
      <c r="H132" s="19" t="s">
        <v>942</v>
      </c>
      <c r="I132" s="7" t="str">
        <f t="shared" si="4"/>
        <v>PASLIERES_(63290)*COURNON-D'AUVERGNE_(63800)</v>
      </c>
      <c r="J132" s="18"/>
      <c r="K132" s="10" t="str">
        <f t="shared" si="5"/>
        <v>ok</v>
      </c>
    </row>
    <row r="133" spans="1:11" x14ac:dyDescent="0.15">
      <c r="A133" s="7" t="s">
        <v>284</v>
      </c>
      <c r="B133" s="8">
        <v>63146</v>
      </c>
      <c r="C133" s="8">
        <v>63160</v>
      </c>
      <c r="D133" s="8" t="s">
        <v>285</v>
      </c>
      <c r="E133" s="7" t="s">
        <v>1294</v>
      </c>
      <c r="G133" s="19" t="s">
        <v>1297</v>
      </c>
      <c r="H133" s="19" t="s">
        <v>865</v>
      </c>
      <c r="I133" s="7" t="str">
        <f t="shared" si="4"/>
        <v>PASLIERES_(63290)*AUGEROLLES_(63930)</v>
      </c>
      <c r="J133" s="18"/>
      <c r="K133" s="10" t="str">
        <f t="shared" si="5"/>
        <v>ok</v>
      </c>
    </row>
    <row r="134" spans="1:11" x14ac:dyDescent="0.15">
      <c r="A134" s="7" t="s">
        <v>286</v>
      </c>
      <c r="B134" s="8">
        <v>63147</v>
      </c>
      <c r="C134" s="8">
        <v>63840</v>
      </c>
      <c r="D134" s="8" t="s">
        <v>287</v>
      </c>
      <c r="E134" s="7" t="s">
        <v>1262</v>
      </c>
      <c r="G134" s="19" t="s">
        <v>1248</v>
      </c>
      <c r="H134" s="19" t="s">
        <v>1079</v>
      </c>
      <c r="I134" s="7" t="str">
        <f t="shared" si="4"/>
        <v>SAINT-ELOY-LES-MINES_(63700)*RIOM_(63200)</v>
      </c>
      <c r="J134" s="18"/>
      <c r="K134" s="10" t="str">
        <f t="shared" si="5"/>
        <v>ok</v>
      </c>
    </row>
    <row r="135" spans="1:11" x14ac:dyDescent="0.15">
      <c r="A135" s="7" t="s">
        <v>288</v>
      </c>
      <c r="B135" s="8">
        <v>63148</v>
      </c>
      <c r="C135" s="8">
        <v>63720</v>
      </c>
      <c r="D135" s="8" t="s">
        <v>289</v>
      </c>
      <c r="E135" s="7" t="s">
        <v>956</v>
      </c>
      <c r="G135" s="19" t="s">
        <v>1248</v>
      </c>
      <c r="H135" s="19" t="s">
        <v>932</v>
      </c>
      <c r="I135" s="7" t="str">
        <f t="shared" si="4"/>
        <v>SAINT-ELOY-LES-MINES_(63700)*CLERMONT-FERRAND_(63000)</v>
      </c>
      <c r="J135" s="18"/>
      <c r="K135" s="10" t="str">
        <f t="shared" si="5"/>
        <v>ok</v>
      </c>
    </row>
    <row r="136" spans="1:11" x14ac:dyDescent="0.15">
      <c r="A136" s="7" t="s">
        <v>290</v>
      </c>
      <c r="B136" s="8">
        <v>63151</v>
      </c>
      <c r="C136" s="8">
        <v>63300</v>
      </c>
      <c r="D136" s="8" t="s">
        <v>291</v>
      </c>
      <c r="E136" s="7" t="s">
        <v>957</v>
      </c>
      <c r="G136" s="19" t="s">
        <v>1249</v>
      </c>
      <c r="H136" s="19" t="s">
        <v>854</v>
      </c>
      <c r="I136" s="7" t="str">
        <f t="shared" si="4"/>
        <v>SAINT-ANDRE-LE-COQ_(63310)*AMBERT_(63600)</v>
      </c>
      <c r="J136" s="18"/>
      <c r="K136" s="10" t="str">
        <f t="shared" si="5"/>
        <v>ok</v>
      </c>
    </row>
    <row r="137" spans="1:11" x14ac:dyDescent="0.15">
      <c r="A137" s="7" t="s">
        <v>292</v>
      </c>
      <c r="B137" s="8">
        <v>63152</v>
      </c>
      <c r="C137" s="8">
        <v>63390</v>
      </c>
      <c r="D137" s="8" t="s">
        <v>293</v>
      </c>
      <c r="E137" s="7" t="s">
        <v>958</v>
      </c>
      <c r="G137" s="19" t="s">
        <v>1249</v>
      </c>
      <c r="H137" s="19" t="s">
        <v>1079</v>
      </c>
      <c r="I137" s="7" t="str">
        <f t="shared" si="4"/>
        <v>SAINT-ANDRE-LE-COQ_(63310)*RIOM_(63200)</v>
      </c>
      <c r="J137" s="18"/>
      <c r="K137" s="10" t="str">
        <f t="shared" si="5"/>
        <v>ok</v>
      </c>
    </row>
    <row r="138" spans="1:11" x14ac:dyDescent="0.15">
      <c r="A138" s="7" t="s">
        <v>294</v>
      </c>
      <c r="B138" s="8">
        <v>63153</v>
      </c>
      <c r="C138" s="8">
        <v>63850</v>
      </c>
      <c r="D138" s="8" t="s">
        <v>295</v>
      </c>
      <c r="E138" s="7" t="s">
        <v>959</v>
      </c>
      <c r="G138" s="19" t="s">
        <v>1249</v>
      </c>
      <c r="H138" s="19" t="s">
        <v>968</v>
      </c>
      <c r="I138" s="7" t="str">
        <f t="shared" si="4"/>
        <v>SAINT-ANDRE-LE-COQ_(63310)*GERZAT_(63360)</v>
      </c>
      <c r="J138" s="18"/>
      <c r="K138" s="10" t="str">
        <f t="shared" si="5"/>
        <v>ok</v>
      </c>
    </row>
    <row r="139" spans="1:11" x14ac:dyDescent="0.15">
      <c r="A139" s="7" t="s">
        <v>296</v>
      </c>
      <c r="B139" s="8">
        <v>63154</v>
      </c>
      <c r="C139" s="8">
        <v>63160</v>
      </c>
      <c r="D139" s="8" t="s">
        <v>297</v>
      </c>
      <c r="E139" s="7" t="s">
        <v>960</v>
      </c>
      <c r="G139" s="19" t="s">
        <v>1069</v>
      </c>
      <c r="H139" s="19" t="s">
        <v>1053</v>
      </c>
      <c r="I139" s="7" t="str">
        <f t="shared" si="4"/>
        <v>PONTGIBAUD_(63230)*ORCINES_(63870)</v>
      </c>
      <c r="J139" s="18"/>
      <c r="K139" s="10" t="str">
        <f t="shared" si="5"/>
        <v>ok</v>
      </c>
    </row>
    <row r="140" spans="1:11" x14ac:dyDescent="0.15">
      <c r="A140" s="7" t="s">
        <v>298</v>
      </c>
      <c r="B140" s="8">
        <v>63155</v>
      </c>
      <c r="C140" s="8">
        <v>63520</v>
      </c>
      <c r="D140" s="8" t="s">
        <v>299</v>
      </c>
      <c r="E140" s="7" t="s">
        <v>961</v>
      </c>
      <c r="G140" s="19" t="s">
        <v>1069</v>
      </c>
      <c r="H140" s="19" t="s">
        <v>1079</v>
      </c>
      <c r="I140" s="7" t="str">
        <f t="shared" si="4"/>
        <v>PONTGIBAUD_(63230)*RIOM_(63200)</v>
      </c>
      <c r="J140" s="18"/>
      <c r="K140" s="10" t="str">
        <f t="shared" si="5"/>
        <v>ok</v>
      </c>
    </row>
    <row r="141" spans="1:11" x14ac:dyDescent="0.15">
      <c r="A141" s="7" t="s">
        <v>300</v>
      </c>
      <c r="B141" s="8">
        <v>63156</v>
      </c>
      <c r="C141" s="8">
        <v>63570</v>
      </c>
      <c r="D141" s="8" t="s">
        <v>173</v>
      </c>
      <c r="E141" s="7" t="s">
        <v>962</v>
      </c>
      <c r="G141" s="19" t="s">
        <v>1069</v>
      </c>
      <c r="H141" s="19" t="s">
        <v>1288</v>
      </c>
      <c r="I141" s="7" t="str">
        <f t="shared" si="4"/>
        <v>PONTGIBAUD_(63230)*CHAMALIERES_(63400)</v>
      </c>
      <c r="J141" s="18"/>
      <c r="K141" s="10" t="str">
        <f t="shared" si="5"/>
        <v>ok</v>
      </c>
    </row>
    <row r="142" spans="1:11" x14ac:dyDescent="0.15">
      <c r="A142" s="7" t="s">
        <v>301</v>
      </c>
      <c r="B142" s="8">
        <v>63157</v>
      </c>
      <c r="C142" s="8">
        <v>63160</v>
      </c>
      <c r="D142" s="8" t="s">
        <v>302</v>
      </c>
      <c r="E142" s="7" t="s">
        <v>963</v>
      </c>
      <c r="G142" s="19" t="s">
        <v>1069</v>
      </c>
      <c r="H142" s="19" t="s">
        <v>932</v>
      </c>
      <c r="I142" s="7" t="str">
        <f t="shared" si="4"/>
        <v>PONTGIBAUD_(63230)*CLERMONT-FERRAND_(63000)</v>
      </c>
      <c r="J142" s="18"/>
      <c r="K142" s="10" t="str">
        <f t="shared" si="5"/>
        <v>ok</v>
      </c>
    </row>
    <row r="143" spans="1:11" x14ac:dyDescent="0.15">
      <c r="A143" s="7" t="s">
        <v>303</v>
      </c>
      <c r="B143" s="8">
        <v>63158</v>
      </c>
      <c r="C143" s="8">
        <v>63630</v>
      </c>
      <c r="D143" s="8" t="s">
        <v>304</v>
      </c>
      <c r="E143" s="7" t="s">
        <v>964</v>
      </c>
      <c r="G143" s="19" t="s">
        <v>1069</v>
      </c>
      <c r="H143" s="19" t="s">
        <v>912</v>
      </c>
      <c r="I143" s="7" t="str">
        <f t="shared" si="4"/>
        <v>PONTGIBAUD_(63230)*CHAPDES-BEAUFORT_(63230)</v>
      </c>
      <c r="J143" s="18"/>
      <c r="K143" s="10" t="str">
        <f t="shared" si="5"/>
        <v>ok</v>
      </c>
    </row>
    <row r="144" spans="1:11" x14ac:dyDescent="0.15">
      <c r="A144" s="7" t="s">
        <v>305</v>
      </c>
      <c r="B144" s="8">
        <v>63159</v>
      </c>
      <c r="C144" s="8">
        <v>63620</v>
      </c>
      <c r="D144" s="8" t="s">
        <v>306</v>
      </c>
      <c r="E144" s="7" t="s">
        <v>965</v>
      </c>
      <c r="G144" s="19" t="s">
        <v>1326</v>
      </c>
      <c r="H144" s="19" t="s">
        <v>932</v>
      </c>
      <c r="I144" s="7" t="str">
        <f t="shared" si="4"/>
        <v>LA-COMBELLE_(63570)*CLERMONT-FERRAND_(63000)</v>
      </c>
      <c r="J144" s="18"/>
      <c r="K144" s="10" t="str">
        <f t="shared" si="5"/>
        <v>ok</v>
      </c>
    </row>
    <row r="145" spans="1:11" x14ac:dyDescent="0.15">
      <c r="A145" s="7" t="s">
        <v>309</v>
      </c>
      <c r="B145" s="8">
        <v>63162</v>
      </c>
      <c r="C145" s="8">
        <v>63980</v>
      </c>
      <c r="D145" s="8" t="s">
        <v>310</v>
      </c>
      <c r="E145" s="7" t="s">
        <v>966</v>
      </c>
      <c r="G145" s="19" t="s">
        <v>1326</v>
      </c>
      <c r="H145" s="19" t="s">
        <v>978</v>
      </c>
      <c r="I145" s="7" t="str">
        <f t="shared" si="4"/>
        <v>LA-COMBELLE_(63570)*ISSOIRE_(63500)</v>
      </c>
      <c r="J145" s="18"/>
      <c r="K145" s="10" t="str">
        <f t="shared" si="5"/>
        <v>ok</v>
      </c>
    </row>
    <row r="146" spans="1:11" x14ac:dyDescent="0.15">
      <c r="A146" s="7" t="s">
        <v>311</v>
      </c>
      <c r="B146" s="8">
        <v>63163</v>
      </c>
      <c r="C146" s="8">
        <v>63740</v>
      </c>
      <c r="D146" s="8" t="s">
        <v>312</v>
      </c>
      <c r="E146" s="7" t="s">
        <v>967</v>
      </c>
      <c r="G146" s="19" t="s">
        <v>1116</v>
      </c>
      <c r="H146" s="19" t="s">
        <v>1067</v>
      </c>
      <c r="I146" s="7" t="str">
        <f t="shared" si="4"/>
        <v>SAINT-HILAIRE-LES-MONGES_(63380)*PONTAUMUR_(63380)</v>
      </c>
      <c r="J146" s="18">
        <v>8.1</v>
      </c>
      <c r="K146" s="10" t="str">
        <f t="shared" si="5"/>
        <v>ok</v>
      </c>
    </row>
    <row r="147" spans="1:11" x14ac:dyDescent="0.15">
      <c r="A147" s="7" t="s">
        <v>313</v>
      </c>
      <c r="B147" s="8">
        <v>63164</v>
      </c>
      <c r="C147" s="8">
        <v>63360</v>
      </c>
      <c r="D147" s="8" t="s">
        <v>314</v>
      </c>
      <c r="E147" s="7" t="s">
        <v>968</v>
      </c>
      <c r="G147" s="19" t="s">
        <v>1116</v>
      </c>
      <c r="H147" s="19" t="s">
        <v>912</v>
      </c>
      <c r="I147" s="7" t="str">
        <f t="shared" si="4"/>
        <v>SAINT-HILAIRE-LES-MONGES_(63380)*CHAPDES-BEAUFORT_(63230)</v>
      </c>
      <c r="J147" s="18">
        <v>32.4</v>
      </c>
      <c r="K147" s="10" t="str">
        <f t="shared" si="5"/>
        <v>ok</v>
      </c>
    </row>
    <row r="148" spans="1:11" x14ac:dyDescent="0.15">
      <c r="A148" s="7" t="s">
        <v>315</v>
      </c>
      <c r="B148" s="8">
        <v>63165</v>
      </c>
      <c r="C148" s="8">
        <v>63620</v>
      </c>
      <c r="D148" s="8" t="s">
        <v>316</v>
      </c>
      <c r="E148" s="7" t="s">
        <v>969</v>
      </c>
      <c r="G148" s="19" t="s">
        <v>1116</v>
      </c>
      <c r="H148" s="19" t="s">
        <v>932</v>
      </c>
      <c r="I148" s="7" t="str">
        <f t="shared" si="4"/>
        <v>SAINT-HILAIRE-LES-MONGES_(63380)*CLERMONT-FERRAND_(63000)</v>
      </c>
      <c r="J148" s="18">
        <v>44.1</v>
      </c>
      <c r="K148" s="10" t="str">
        <f t="shared" si="5"/>
        <v>ok</v>
      </c>
    </row>
    <row r="149" spans="1:11" x14ac:dyDescent="0.15">
      <c r="A149" s="7" t="s">
        <v>317</v>
      </c>
      <c r="B149" s="8">
        <v>63166</v>
      </c>
      <c r="C149" s="8">
        <v>63340</v>
      </c>
      <c r="D149" s="8" t="s">
        <v>318</v>
      </c>
      <c r="E149" s="7" t="s">
        <v>970</v>
      </c>
      <c r="G149" s="19" t="s">
        <v>1116</v>
      </c>
      <c r="H149" s="19" t="s">
        <v>930</v>
      </c>
      <c r="I149" s="7" t="str">
        <f t="shared" si="4"/>
        <v>SAINT-HILAIRE-LES-MONGES_(63380)*CISTERNES-LA-FORÊT_(63740)</v>
      </c>
      <c r="J149" s="18">
        <v>5.2</v>
      </c>
      <c r="K149" s="10" t="str">
        <f t="shared" si="5"/>
        <v>ok</v>
      </c>
    </row>
    <row r="150" spans="1:11" x14ac:dyDescent="0.15">
      <c r="A150" s="7" t="s">
        <v>319</v>
      </c>
      <c r="B150" s="8">
        <v>63167</v>
      </c>
      <c r="C150" s="8">
        <v>63200</v>
      </c>
      <c r="D150" s="8" t="s">
        <v>320</v>
      </c>
      <c r="E150" s="7" t="s">
        <v>971</v>
      </c>
      <c r="G150" s="19" t="s">
        <v>1116</v>
      </c>
      <c r="H150" s="19" t="s">
        <v>1288</v>
      </c>
      <c r="I150" s="7" t="str">
        <f t="shared" si="4"/>
        <v>SAINT-HILAIRE-LES-MONGES_(63380)*CHAMALIERES_(63400)</v>
      </c>
      <c r="J150" s="18">
        <v>43.1</v>
      </c>
      <c r="K150" s="10" t="str">
        <f t="shared" si="5"/>
        <v>ok</v>
      </c>
    </row>
    <row r="151" spans="1:11" x14ac:dyDescent="0.15">
      <c r="A151" s="7" t="s">
        <v>321</v>
      </c>
      <c r="B151" s="8">
        <v>63168</v>
      </c>
      <c r="C151" s="8">
        <v>63160</v>
      </c>
      <c r="D151" s="8" t="s">
        <v>322</v>
      </c>
      <c r="E151" s="7" t="s">
        <v>972</v>
      </c>
      <c r="G151" s="19" t="s">
        <v>858</v>
      </c>
      <c r="H151" s="19" t="s">
        <v>1277</v>
      </c>
      <c r="I151" s="7" t="str">
        <f t="shared" si="4"/>
        <v>ARCONSAT_(63250)*SAINT-REMY-SUR-DUROLLE_(63550)</v>
      </c>
      <c r="J151" s="18">
        <v>13.1</v>
      </c>
      <c r="K151" s="10" t="str">
        <f t="shared" si="5"/>
        <v>ok</v>
      </c>
    </row>
    <row r="152" spans="1:11" x14ac:dyDescent="0.15">
      <c r="A152" s="7" t="s">
        <v>327</v>
      </c>
      <c r="B152" s="8">
        <v>63171</v>
      </c>
      <c r="C152" s="8">
        <v>63390</v>
      </c>
      <c r="D152" s="8" t="s">
        <v>328</v>
      </c>
      <c r="E152" s="7" t="s">
        <v>1295</v>
      </c>
      <c r="G152" s="19" t="s">
        <v>1295</v>
      </c>
      <c r="H152" s="19" t="s">
        <v>1111</v>
      </c>
      <c r="I152" s="7" t="str">
        <f t="shared" si="4"/>
        <v>GOUTTIERES_(63390)*SAINT-GERVAIS-D'AUVERGNE_(63390)</v>
      </c>
      <c r="J152" s="18">
        <v>6.4</v>
      </c>
      <c r="K152" s="10" t="str">
        <f t="shared" si="5"/>
        <v>ok</v>
      </c>
    </row>
    <row r="153" spans="1:11" x14ac:dyDescent="0.15">
      <c r="A153" s="7" t="s">
        <v>329</v>
      </c>
      <c r="B153" s="8">
        <v>63172</v>
      </c>
      <c r="C153" s="8">
        <v>63320</v>
      </c>
      <c r="D153" s="8" t="s">
        <v>330</v>
      </c>
      <c r="E153" s="7" t="s">
        <v>973</v>
      </c>
      <c r="G153" s="19" t="s">
        <v>1295</v>
      </c>
      <c r="H153" s="19" t="s">
        <v>1328</v>
      </c>
      <c r="I153" s="7" t="str">
        <f t="shared" si="4"/>
        <v>GOUTTIERES_(63390)*MONTLUCON_(03100)</v>
      </c>
      <c r="J153" s="18">
        <v>40.4</v>
      </c>
      <c r="K153" s="10" t="str">
        <f t="shared" si="5"/>
        <v>ok</v>
      </c>
    </row>
    <row r="154" spans="1:11" x14ac:dyDescent="0.15">
      <c r="A154" s="7" t="s">
        <v>331</v>
      </c>
      <c r="B154" s="8">
        <v>63173</v>
      </c>
      <c r="C154" s="8">
        <v>63600</v>
      </c>
      <c r="D154" s="8" t="s">
        <v>145</v>
      </c>
      <c r="E154" s="7" t="s">
        <v>974</v>
      </c>
      <c r="G154" s="19" t="s">
        <v>1295</v>
      </c>
      <c r="H154" s="19" t="s">
        <v>1329</v>
      </c>
      <c r="I154" s="7" t="str">
        <f t="shared" si="4"/>
        <v>GOUTTIERES_(63390)*COMMENTRY_(03600)</v>
      </c>
      <c r="J154" s="18">
        <v>32.5</v>
      </c>
      <c r="K154" s="10" t="str">
        <f t="shared" si="5"/>
        <v>ok</v>
      </c>
    </row>
    <row r="155" spans="1:11" x14ac:dyDescent="0.15">
      <c r="A155" s="7" t="s">
        <v>332</v>
      </c>
      <c r="B155" s="8">
        <v>63174</v>
      </c>
      <c r="C155" s="8">
        <v>63890</v>
      </c>
      <c r="D155" s="8" t="s">
        <v>333</v>
      </c>
      <c r="E155" s="7" t="s">
        <v>975</v>
      </c>
      <c r="G155" s="19" t="s">
        <v>1311</v>
      </c>
      <c r="H155" s="19" t="s">
        <v>1330</v>
      </c>
      <c r="I155" s="7" t="str">
        <f t="shared" si="4"/>
        <v>SAINT-GENES-LA-TOURETTE_(63580)*BRIOUDE_(43100)</v>
      </c>
      <c r="J155" s="18">
        <v>37.1</v>
      </c>
      <c r="K155" s="10" t="str">
        <f t="shared" si="5"/>
        <v>ok</v>
      </c>
    </row>
    <row r="156" spans="1:11" x14ac:dyDescent="0.15">
      <c r="A156" s="7" t="s">
        <v>334</v>
      </c>
      <c r="B156" s="8">
        <v>63175</v>
      </c>
      <c r="C156" s="8">
        <v>63470</v>
      </c>
      <c r="D156" s="8" t="s">
        <v>61</v>
      </c>
      <c r="E156" s="7" t="s">
        <v>976</v>
      </c>
      <c r="G156" s="19" t="s">
        <v>1311</v>
      </c>
      <c r="H156" s="19" t="s">
        <v>1288</v>
      </c>
      <c r="I156" s="7" t="str">
        <f t="shared" si="4"/>
        <v>SAINT-GENES-LA-TOURETTE_(63580)*CHAMALIERES_(63400)</v>
      </c>
      <c r="J156" s="18">
        <v>53</v>
      </c>
      <c r="K156" s="10" t="str">
        <f t="shared" si="5"/>
        <v>ok</v>
      </c>
    </row>
    <row r="157" spans="1:11" x14ac:dyDescent="0.15">
      <c r="A157" s="7" t="s">
        <v>335</v>
      </c>
      <c r="B157" s="8">
        <v>63176</v>
      </c>
      <c r="C157" s="8">
        <v>63210</v>
      </c>
      <c r="D157" s="8" t="s">
        <v>336</v>
      </c>
      <c r="E157" s="7" t="s">
        <v>1263</v>
      </c>
      <c r="G157" s="19" t="s">
        <v>1311</v>
      </c>
      <c r="H157" s="19" t="s">
        <v>978</v>
      </c>
      <c r="I157" s="7" t="str">
        <f t="shared" si="4"/>
        <v>SAINT-GENES-LA-TOURETTE_(63580)*ISSOIRE_(63500)</v>
      </c>
      <c r="J157" s="18">
        <v>25.2</v>
      </c>
      <c r="K157" s="10" t="str">
        <f t="shared" si="5"/>
        <v>ok</v>
      </c>
    </row>
    <row r="158" spans="1:11" x14ac:dyDescent="0.15">
      <c r="A158" s="7" t="s">
        <v>337</v>
      </c>
      <c r="B158" s="8">
        <v>63177</v>
      </c>
      <c r="C158" s="8">
        <v>63270</v>
      </c>
      <c r="D158" s="8" t="s">
        <v>338</v>
      </c>
      <c r="E158" s="7" t="s">
        <v>977</v>
      </c>
      <c r="G158" s="19" t="s">
        <v>1311</v>
      </c>
      <c r="H158" s="19" t="s">
        <v>884</v>
      </c>
      <c r="I158" s="7" t="str">
        <f t="shared" si="4"/>
        <v>SAINT-GENES-LA-TOURETTE_(63580)*BILLOM_(63160)</v>
      </c>
      <c r="J158" s="18"/>
      <c r="K158" s="10" t="str">
        <f t="shared" si="5"/>
        <v>ok</v>
      </c>
    </row>
    <row r="159" spans="1:11" x14ac:dyDescent="0.15">
      <c r="A159" s="7" t="s">
        <v>339</v>
      </c>
      <c r="B159" s="8">
        <v>63178</v>
      </c>
      <c r="C159" s="8">
        <v>63500</v>
      </c>
      <c r="D159" s="8" t="s">
        <v>340</v>
      </c>
      <c r="E159" s="7" t="s">
        <v>978</v>
      </c>
      <c r="G159" s="19" t="s">
        <v>1009</v>
      </c>
      <c r="H159" s="19" t="s">
        <v>1173</v>
      </c>
      <c r="I159" s="7" t="str">
        <f t="shared" si="4"/>
        <v>MARINGUES_(63350)*THIERS_(63300)</v>
      </c>
      <c r="J159" s="18">
        <v>23.1</v>
      </c>
      <c r="K159" s="10" t="str">
        <f t="shared" si="5"/>
        <v>ok</v>
      </c>
    </row>
    <row r="160" spans="1:11" x14ac:dyDescent="0.15">
      <c r="A160" s="7" t="s">
        <v>341</v>
      </c>
      <c r="B160" s="8">
        <v>63179</v>
      </c>
      <c r="C160" s="8">
        <v>63990</v>
      </c>
      <c r="D160" s="8" t="s">
        <v>342</v>
      </c>
      <c r="E160" s="7" t="s">
        <v>979</v>
      </c>
      <c r="G160" s="19" t="s">
        <v>1280</v>
      </c>
      <c r="H160" s="19" t="s">
        <v>932</v>
      </c>
      <c r="I160" s="7" t="str">
        <f t="shared" si="4"/>
        <v>AUBIERE_(63170)*CLERMONT-FERRAND_(63000)</v>
      </c>
      <c r="J160" s="18"/>
      <c r="K160" s="10" t="str">
        <f t="shared" si="5"/>
        <v>ok</v>
      </c>
    </row>
    <row r="161" spans="1:11" x14ac:dyDescent="0.15">
      <c r="A161" s="7" t="s">
        <v>345</v>
      </c>
      <c r="B161" s="8">
        <v>63180</v>
      </c>
      <c r="C161" s="8">
        <v>63350</v>
      </c>
      <c r="D161" s="8" t="s">
        <v>346</v>
      </c>
      <c r="E161" s="7" t="s">
        <v>981</v>
      </c>
      <c r="G161" s="19" t="s">
        <v>1280</v>
      </c>
      <c r="H161" s="19" t="s">
        <v>942</v>
      </c>
      <c r="I161" s="7" t="str">
        <f t="shared" si="4"/>
        <v>AUBIERE_(63170)*COURNON-D'AUVERGNE_(63800)</v>
      </c>
      <c r="J161" s="18"/>
      <c r="K161" s="10" t="str">
        <f t="shared" si="5"/>
        <v>ok</v>
      </c>
    </row>
    <row r="162" spans="1:11" x14ac:dyDescent="0.15">
      <c r="A162" s="7" t="s">
        <v>343</v>
      </c>
      <c r="B162" s="8">
        <v>63181</v>
      </c>
      <c r="C162" s="8">
        <v>63460</v>
      </c>
      <c r="D162" s="8" t="s">
        <v>344</v>
      </c>
      <c r="E162" s="7" t="s">
        <v>980</v>
      </c>
      <c r="G162" s="19" t="s">
        <v>1239</v>
      </c>
      <c r="H162" s="19" t="s">
        <v>1079</v>
      </c>
      <c r="I162" s="7" t="str">
        <f t="shared" si="4"/>
        <v>LE-CENDRE_(63670)*RIOM_(63200)</v>
      </c>
      <c r="J162" s="18">
        <v>22.6</v>
      </c>
      <c r="K162" s="10" t="str">
        <f t="shared" si="5"/>
        <v>ok</v>
      </c>
    </row>
    <row r="163" spans="1:11" x14ac:dyDescent="0.15">
      <c r="A163" s="7" t="s">
        <v>347</v>
      </c>
      <c r="B163" s="8">
        <v>63182</v>
      </c>
      <c r="C163" s="8">
        <v>63570</v>
      </c>
      <c r="D163" s="8" t="s">
        <v>348</v>
      </c>
      <c r="E163" s="7" t="s">
        <v>982</v>
      </c>
      <c r="G163" s="19" t="s">
        <v>1331</v>
      </c>
      <c r="H163" s="19" t="s">
        <v>1079</v>
      </c>
      <c r="I163" s="7" t="str">
        <f t="shared" si="4"/>
        <v>CELLULE_(63200)*RIOM_(63200)</v>
      </c>
      <c r="J163" s="18">
        <v>8.5</v>
      </c>
      <c r="K163" s="10" t="str">
        <f t="shared" si="5"/>
        <v>ok</v>
      </c>
    </row>
    <row r="164" spans="1:11" x14ac:dyDescent="0.15">
      <c r="A164" s="7" t="s">
        <v>349</v>
      </c>
      <c r="B164" s="8">
        <v>63183</v>
      </c>
      <c r="C164" s="8">
        <v>63690</v>
      </c>
      <c r="D164" s="8" t="s">
        <v>350</v>
      </c>
      <c r="E164" s="7" t="s">
        <v>983</v>
      </c>
      <c r="G164" s="19" t="s">
        <v>1331</v>
      </c>
      <c r="H164" s="19" t="s">
        <v>1083</v>
      </c>
      <c r="I164" s="7" t="str">
        <f t="shared" si="4"/>
        <v>CELLULE_(63200)*ROCHEFORT-MONTAGNE_(63210)</v>
      </c>
      <c r="J164" s="18">
        <v>49.2</v>
      </c>
      <c r="K164" s="10" t="str">
        <f t="shared" si="5"/>
        <v>ok</v>
      </c>
    </row>
    <row r="165" spans="1:11" x14ac:dyDescent="0.15">
      <c r="A165" s="7" t="s">
        <v>92</v>
      </c>
      <c r="B165" s="8">
        <v>63047</v>
      </c>
      <c r="C165" s="8">
        <v>63150</v>
      </c>
      <c r="D165" s="8" t="s">
        <v>93</v>
      </c>
      <c r="E165" s="7" t="s">
        <v>1219</v>
      </c>
      <c r="G165" s="19" t="s">
        <v>1331</v>
      </c>
      <c r="H165" s="19" t="s">
        <v>932</v>
      </c>
      <c r="I165" s="7" t="str">
        <f t="shared" si="4"/>
        <v>CELLULE_(63200)*CLERMONT-FERRAND_(63000)</v>
      </c>
      <c r="J165" s="18">
        <v>22.8</v>
      </c>
      <c r="K165" s="10" t="str">
        <f t="shared" si="5"/>
        <v>ok</v>
      </c>
    </row>
    <row r="166" spans="1:11" x14ac:dyDescent="0.15">
      <c r="A166" s="7" t="s">
        <v>128</v>
      </c>
      <c r="B166" s="8">
        <v>63064</v>
      </c>
      <c r="C166" s="8">
        <v>63620</v>
      </c>
      <c r="D166" s="8" t="s">
        <v>129</v>
      </c>
      <c r="E166" s="7" t="s">
        <v>1220</v>
      </c>
      <c r="G166" s="19" t="s">
        <v>961</v>
      </c>
      <c r="H166" s="19" t="s">
        <v>1288</v>
      </c>
      <c r="I166" s="7" t="str">
        <f t="shared" si="4"/>
        <v>ESTANDEUIL_(63520)*CHAMALIERES_(63400)</v>
      </c>
      <c r="J166" s="18">
        <v>36.6</v>
      </c>
      <c r="K166" s="10" t="str">
        <f t="shared" si="5"/>
        <v>ok</v>
      </c>
    </row>
    <row r="167" spans="1:11" x14ac:dyDescent="0.15">
      <c r="A167" s="7" t="s">
        <v>132</v>
      </c>
      <c r="B167" s="8">
        <v>63067</v>
      </c>
      <c r="C167" s="8">
        <v>63330</v>
      </c>
      <c r="D167" s="8" t="s">
        <v>133</v>
      </c>
      <c r="E167" s="7" t="s">
        <v>1221</v>
      </c>
      <c r="G167" s="19" t="s">
        <v>961</v>
      </c>
      <c r="H167" s="19" t="s">
        <v>942</v>
      </c>
      <c r="I167" s="7" t="str">
        <f t="shared" si="4"/>
        <v>ESTANDEUIL_(63520)*COURNON-D'AUVERGNE_(63800)</v>
      </c>
      <c r="J167" s="18">
        <v>25.4</v>
      </c>
      <c r="K167" s="10" t="str">
        <f t="shared" si="5"/>
        <v>ok</v>
      </c>
    </row>
    <row r="168" spans="1:11" x14ac:dyDescent="0.15">
      <c r="A168" s="7" t="s">
        <v>169</v>
      </c>
      <c r="B168" s="8">
        <v>63086</v>
      </c>
      <c r="C168" s="8">
        <v>63590</v>
      </c>
      <c r="D168" s="8" t="s">
        <v>87</v>
      </c>
      <c r="E168" s="7" t="s">
        <v>1222</v>
      </c>
      <c r="G168" s="19"/>
      <c r="H168" s="19"/>
      <c r="I168" s="7" t="str">
        <f t="shared" si="4"/>
        <v/>
      </c>
      <c r="J168" s="18"/>
      <c r="K168" s="10" t="str">
        <f t="shared" si="5"/>
        <v/>
      </c>
    </row>
    <row r="169" spans="1:11" x14ac:dyDescent="0.15">
      <c r="A169" s="7" t="s">
        <v>170</v>
      </c>
      <c r="B169" s="8">
        <v>63087</v>
      </c>
      <c r="C169" s="8">
        <v>63420</v>
      </c>
      <c r="D169" s="8" t="s">
        <v>171</v>
      </c>
      <c r="E169" s="7" t="s">
        <v>1223</v>
      </c>
      <c r="G169" s="19"/>
      <c r="H169" s="19"/>
      <c r="I169" s="7" t="str">
        <f t="shared" si="4"/>
        <v/>
      </c>
      <c r="J169" s="18"/>
      <c r="K169" s="10" t="str">
        <f t="shared" si="5"/>
        <v/>
      </c>
    </row>
    <row r="170" spans="1:11" x14ac:dyDescent="0.15">
      <c r="A170" s="7" t="s">
        <v>172</v>
      </c>
      <c r="B170" s="8">
        <v>63088</v>
      </c>
      <c r="C170" s="8">
        <v>63580</v>
      </c>
      <c r="D170" s="8" t="s">
        <v>173</v>
      </c>
      <c r="E170" s="7" t="s">
        <v>1224</v>
      </c>
      <c r="G170" s="19"/>
      <c r="H170" s="19"/>
      <c r="I170" s="7" t="str">
        <f t="shared" si="4"/>
        <v/>
      </c>
      <c r="J170" s="18"/>
      <c r="K170" s="10" t="str">
        <f t="shared" si="5"/>
        <v/>
      </c>
    </row>
    <row r="171" spans="1:11" x14ac:dyDescent="0.15">
      <c r="A171" s="7" t="s">
        <v>203</v>
      </c>
      <c r="B171" s="8">
        <v>63104</v>
      </c>
      <c r="C171" s="8">
        <v>63660</v>
      </c>
      <c r="D171" s="8" t="s">
        <v>204</v>
      </c>
      <c r="E171" s="7" t="s">
        <v>1225</v>
      </c>
      <c r="G171" s="19"/>
      <c r="H171" s="19"/>
      <c r="I171" s="7" t="str">
        <f t="shared" si="4"/>
        <v/>
      </c>
      <c r="J171" s="18"/>
      <c r="K171" s="10" t="str">
        <f t="shared" si="5"/>
        <v/>
      </c>
    </row>
    <row r="172" spans="1:11" x14ac:dyDescent="0.15">
      <c r="A172" s="7" t="s">
        <v>351</v>
      </c>
      <c r="B172" s="8">
        <v>63184</v>
      </c>
      <c r="C172" s="8">
        <v>63290</v>
      </c>
      <c r="D172" s="8" t="s">
        <v>352</v>
      </c>
      <c r="E172" s="7" t="s">
        <v>984</v>
      </c>
      <c r="G172" s="19"/>
      <c r="H172" s="19"/>
      <c r="I172" s="7" t="str">
        <f t="shared" si="4"/>
        <v/>
      </c>
      <c r="J172" s="18"/>
      <c r="K172" s="10" t="str">
        <f t="shared" si="5"/>
        <v/>
      </c>
    </row>
    <row r="173" spans="1:11" x14ac:dyDescent="0.15">
      <c r="A173" s="7"/>
      <c r="B173" s="8"/>
      <c r="C173" s="8"/>
      <c r="D173" s="8"/>
      <c r="E173" s="7" t="s">
        <v>1326</v>
      </c>
      <c r="G173" s="19"/>
      <c r="H173" s="19"/>
      <c r="I173" s="7" t="str">
        <f t="shared" si="4"/>
        <v/>
      </c>
      <c r="J173" s="18"/>
      <c r="K173" s="10" t="str">
        <f t="shared" si="5"/>
        <v/>
      </c>
    </row>
    <row r="174" spans="1:11" x14ac:dyDescent="0.15">
      <c r="A174" s="7" t="s">
        <v>254</v>
      </c>
      <c r="B174" s="8">
        <v>63130</v>
      </c>
      <c r="C174" s="8">
        <v>63700</v>
      </c>
      <c r="D174" s="8" t="s">
        <v>255</v>
      </c>
      <c r="E174" s="7" t="s">
        <v>1226</v>
      </c>
      <c r="G174" s="19"/>
      <c r="H174" s="19"/>
      <c r="I174" s="7" t="str">
        <f t="shared" si="4"/>
        <v/>
      </c>
      <c r="J174" s="18"/>
      <c r="K174" s="10" t="str">
        <f t="shared" si="5"/>
        <v/>
      </c>
    </row>
    <row r="175" spans="1:11" x14ac:dyDescent="0.15">
      <c r="A175" s="7" t="s">
        <v>307</v>
      </c>
      <c r="B175" s="8">
        <v>63161</v>
      </c>
      <c r="C175" s="8">
        <v>63600</v>
      </c>
      <c r="D175" s="8" t="s">
        <v>308</v>
      </c>
      <c r="E175" s="7" t="s">
        <v>1227</v>
      </c>
      <c r="G175" s="19"/>
      <c r="H175" s="19"/>
      <c r="I175" s="7" t="str">
        <f t="shared" si="4"/>
        <v/>
      </c>
      <c r="J175" s="18"/>
      <c r="K175" s="10" t="str">
        <f t="shared" si="5"/>
        <v/>
      </c>
    </row>
    <row r="176" spans="1:11" x14ac:dyDescent="0.15">
      <c r="A176" s="7" t="s">
        <v>323</v>
      </c>
      <c r="B176" s="8">
        <v>63169</v>
      </c>
      <c r="C176" s="8">
        <v>63850</v>
      </c>
      <c r="D176" s="8" t="s">
        <v>324</v>
      </c>
      <c r="E176" s="7" t="s">
        <v>1228</v>
      </c>
      <c r="G176" s="19"/>
      <c r="H176" s="19"/>
      <c r="I176" s="7" t="str">
        <f t="shared" si="4"/>
        <v/>
      </c>
      <c r="J176" s="18"/>
      <c r="K176" s="10" t="str">
        <f t="shared" si="5"/>
        <v/>
      </c>
    </row>
    <row r="177" spans="1:11" x14ac:dyDescent="0.15">
      <c r="A177" s="7" t="s">
        <v>325</v>
      </c>
      <c r="B177" s="8">
        <v>63170</v>
      </c>
      <c r="C177" s="8">
        <v>63230</v>
      </c>
      <c r="D177" s="8" t="s">
        <v>326</v>
      </c>
      <c r="E177" s="7" t="s">
        <v>1229</v>
      </c>
      <c r="G177" s="19"/>
      <c r="H177" s="19"/>
      <c r="I177" s="7" t="str">
        <f t="shared" si="4"/>
        <v/>
      </c>
      <c r="J177" s="18"/>
      <c r="K177" s="10" t="str">
        <f t="shared" si="5"/>
        <v/>
      </c>
    </row>
    <row r="178" spans="1:11" x14ac:dyDescent="0.15">
      <c r="A178" s="7" t="s">
        <v>438</v>
      </c>
      <c r="B178" s="8">
        <v>63231</v>
      </c>
      <c r="C178" s="8">
        <v>63650</v>
      </c>
      <c r="D178" s="8" t="s">
        <v>439</v>
      </c>
      <c r="E178" s="7" t="s">
        <v>1230</v>
      </c>
      <c r="G178" s="19"/>
      <c r="H178" s="19"/>
      <c r="I178" s="7" t="str">
        <f t="shared" si="4"/>
        <v/>
      </c>
      <c r="J178" s="18"/>
      <c r="K178" s="10" t="str">
        <f t="shared" si="5"/>
        <v/>
      </c>
    </row>
    <row r="179" spans="1:11" x14ac:dyDescent="0.15">
      <c r="A179" s="7" t="s">
        <v>353</v>
      </c>
      <c r="B179" s="8">
        <v>63185</v>
      </c>
      <c r="C179" s="8">
        <v>63570</v>
      </c>
      <c r="D179" s="8" t="s">
        <v>354</v>
      </c>
      <c r="E179" s="7" t="s">
        <v>985</v>
      </c>
      <c r="G179" s="19"/>
      <c r="H179" s="19"/>
      <c r="I179" s="7" t="str">
        <f t="shared" si="4"/>
        <v/>
      </c>
      <c r="J179" s="18"/>
      <c r="K179" s="10" t="str">
        <f t="shared" si="5"/>
        <v/>
      </c>
    </row>
    <row r="180" spans="1:11" x14ac:dyDescent="0.15">
      <c r="A180" s="7" t="s">
        <v>355</v>
      </c>
      <c r="B180" s="8">
        <v>63186</v>
      </c>
      <c r="C180" s="8">
        <v>63380</v>
      </c>
      <c r="D180" s="8" t="s">
        <v>356</v>
      </c>
      <c r="E180" s="7" t="s">
        <v>986</v>
      </c>
      <c r="G180" s="19"/>
      <c r="H180" s="19"/>
      <c r="I180" s="7" t="str">
        <f t="shared" si="4"/>
        <v/>
      </c>
      <c r="J180" s="18"/>
      <c r="K180" s="10" t="str">
        <f t="shared" si="5"/>
        <v/>
      </c>
    </row>
    <row r="181" spans="1:11" x14ac:dyDescent="0.15">
      <c r="A181" s="7" t="s">
        <v>357</v>
      </c>
      <c r="B181" s="8">
        <v>63187</v>
      </c>
      <c r="C181" s="8">
        <v>63700</v>
      </c>
      <c r="D181" s="8" t="s">
        <v>358</v>
      </c>
      <c r="E181" s="7" t="s">
        <v>987</v>
      </c>
      <c r="G181" s="19"/>
      <c r="H181" s="19"/>
      <c r="I181" s="7" t="str">
        <f t="shared" si="4"/>
        <v/>
      </c>
      <c r="J181" s="18"/>
      <c r="K181" s="10" t="str">
        <f t="shared" si="5"/>
        <v/>
      </c>
    </row>
    <row r="182" spans="1:11" x14ac:dyDescent="0.15">
      <c r="A182" s="7" t="s">
        <v>359</v>
      </c>
      <c r="B182" s="8">
        <v>63188</v>
      </c>
      <c r="C182" s="8">
        <v>63270</v>
      </c>
      <c r="D182" s="8" t="s">
        <v>360</v>
      </c>
      <c r="E182" s="7" t="s">
        <v>988</v>
      </c>
      <c r="G182" s="19"/>
      <c r="H182" s="19"/>
      <c r="I182" s="7" t="str">
        <f t="shared" si="4"/>
        <v/>
      </c>
      <c r="J182" s="18"/>
      <c r="K182" s="10" t="str">
        <f t="shared" si="5"/>
        <v/>
      </c>
    </row>
    <row r="183" spans="1:11" x14ac:dyDescent="0.15">
      <c r="A183" s="7" t="s">
        <v>361</v>
      </c>
      <c r="B183" s="8">
        <v>63189</v>
      </c>
      <c r="C183" s="8">
        <v>63820</v>
      </c>
      <c r="D183" s="8" t="s">
        <v>49</v>
      </c>
      <c r="E183" s="7" t="s">
        <v>989</v>
      </c>
      <c r="G183" s="19"/>
      <c r="H183" s="19"/>
      <c r="I183" s="7" t="str">
        <f t="shared" si="4"/>
        <v/>
      </c>
      <c r="J183" s="18"/>
      <c r="K183" s="10" t="str">
        <f t="shared" si="5"/>
        <v/>
      </c>
    </row>
    <row r="184" spans="1:11" x14ac:dyDescent="0.15">
      <c r="A184" s="7" t="s">
        <v>558</v>
      </c>
      <c r="B184" s="8">
        <v>63298</v>
      </c>
      <c r="C184" s="8">
        <v>63930</v>
      </c>
      <c r="D184" s="8" t="s">
        <v>559</v>
      </c>
      <c r="E184" s="7" t="s">
        <v>1231</v>
      </c>
      <c r="G184" s="19"/>
      <c r="H184" s="19"/>
      <c r="I184" s="7" t="str">
        <f t="shared" si="4"/>
        <v/>
      </c>
      <c r="J184" s="18"/>
      <c r="K184" s="10" t="str">
        <f t="shared" si="5"/>
        <v/>
      </c>
    </row>
    <row r="185" spans="1:11" x14ac:dyDescent="0.15">
      <c r="A185" s="7" t="s">
        <v>566</v>
      </c>
      <c r="B185" s="8">
        <v>63302</v>
      </c>
      <c r="C185" s="8">
        <v>63670</v>
      </c>
      <c r="D185" s="8" t="s">
        <v>567</v>
      </c>
      <c r="E185" s="7" t="s">
        <v>1232</v>
      </c>
      <c r="G185" s="19"/>
      <c r="H185" s="19"/>
      <c r="I185" s="7" t="str">
        <f t="shared" si="4"/>
        <v/>
      </c>
      <c r="J185" s="18"/>
      <c r="K185" s="10" t="str">
        <f t="shared" si="5"/>
        <v/>
      </c>
    </row>
    <row r="186" spans="1:11" x14ac:dyDescent="0.15">
      <c r="A186" s="7" t="s">
        <v>572</v>
      </c>
      <c r="B186" s="8">
        <v>63306</v>
      </c>
      <c r="C186" s="8">
        <v>63800</v>
      </c>
      <c r="D186" s="8" t="s">
        <v>573</v>
      </c>
      <c r="E186" s="7" t="s">
        <v>1233</v>
      </c>
      <c r="G186" s="19"/>
      <c r="H186" s="19"/>
      <c r="I186" s="7" t="str">
        <f t="shared" si="4"/>
        <v/>
      </c>
      <c r="J186" s="18"/>
      <c r="K186" s="10" t="str">
        <f t="shared" si="5"/>
        <v/>
      </c>
    </row>
    <row r="187" spans="1:11" x14ac:dyDescent="0.15">
      <c r="A187" s="7" t="s">
        <v>362</v>
      </c>
      <c r="B187" s="8">
        <v>63190</v>
      </c>
      <c r="C187" s="8">
        <v>63690</v>
      </c>
      <c r="D187" s="8" t="s">
        <v>363</v>
      </c>
      <c r="E187" s="7" t="s">
        <v>990</v>
      </c>
      <c r="G187" s="19"/>
      <c r="H187" s="19"/>
      <c r="I187" s="7" t="str">
        <f t="shared" si="4"/>
        <v/>
      </c>
      <c r="J187" s="18"/>
      <c r="K187" s="10" t="str">
        <f t="shared" si="5"/>
        <v/>
      </c>
    </row>
    <row r="188" spans="1:11" x14ac:dyDescent="0.15">
      <c r="A188" s="7" t="s">
        <v>749</v>
      </c>
      <c r="B188" s="8">
        <v>63413</v>
      </c>
      <c r="C188" s="8">
        <v>63730</v>
      </c>
      <c r="D188" s="8" t="s">
        <v>139</v>
      </c>
      <c r="E188" s="7" t="s">
        <v>1234</v>
      </c>
      <c r="G188" s="19"/>
      <c r="H188" s="19"/>
      <c r="I188" s="7" t="str">
        <f t="shared" si="4"/>
        <v/>
      </c>
      <c r="J188" s="18"/>
      <c r="K188" s="10" t="str">
        <f t="shared" si="5"/>
        <v/>
      </c>
    </row>
    <row r="189" spans="1:11" x14ac:dyDescent="0.15">
      <c r="A189" s="7" t="s">
        <v>364</v>
      </c>
      <c r="B189" s="8">
        <v>63191</v>
      </c>
      <c r="C189" s="8">
        <v>63760</v>
      </c>
      <c r="D189" s="8" t="s">
        <v>365</v>
      </c>
      <c r="E189" s="7" t="s">
        <v>991</v>
      </c>
      <c r="G189" s="19"/>
      <c r="H189" s="19"/>
      <c r="I189" s="7" t="str">
        <f t="shared" si="4"/>
        <v/>
      </c>
      <c r="J189" s="18"/>
      <c r="K189" s="10" t="str">
        <f t="shared" si="5"/>
        <v/>
      </c>
    </row>
    <row r="190" spans="1:11" x14ac:dyDescent="0.15">
      <c r="A190" s="7" t="s">
        <v>784</v>
      </c>
      <c r="B190" s="8">
        <v>63192</v>
      </c>
      <c r="C190" s="8">
        <v>63680</v>
      </c>
      <c r="D190" s="8" t="s">
        <v>785</v>
      </c>
      <c r="E190" s="7" t="s">
        <v>1235</v>
      </c>
      <c r="G190" s="19"/>
      <c r="H190" s="19"/>
      <c r="I190" s="7" t="str">
        <f t="shared" si="4"/>
        <v/>
      </c>
      <c r="J190" s="18"/>
      <c r="K190" s="10" t="str">
        <f t="shared" si="5"/>
        <v/>
      </c>
    </row>
    <row r="191" spans="1:11" x14ac:dyDescent="0.15">
      <c r="A191" s="7"/>
      <c r="B191" s="8"/>
      <c r="C191" s="8"/>
      <c r="D191" s="8"/>
      <c r="E191" s="7" t="s">
        <v>1217</v>
      </c>
      <c r="G191" s="19"/>
      <c r="H191" s="19"/>
      <c r="I191" s="7" t="str">
        <f t="shared" si="4"/>
        <v/>
      </c>
      <c r="J191" s="18"/>
      <c r="K191" s="10" t="str">
        <f t="shared" si="5"/>
        <v/>
      </c>
    </row>
    <row r="192" spans="1:11" x14ac:dyDescent="0.15">
      <c r="A192" s="7" t="s">
        <v>102</v>
      </c>
      <c r="B192" s="8">
        <v>63052</v>
      </c>
      <c r="C192" s="8">
        <v>63340</v>
      </c>
      <c r="D192" s="8" t="s">
        <v>103</v>
      </c>
      <c r="E192" s="7" t="s">
        <v>1236</v>
      </c>
      <c r="G192" s="19"/>
      <c r="H192" s="19"/>
      <c r="I192" s="7" t="str">
        <f t="shared" ref="I192:I255" si="6">IF(AND(G192&lt;&gt;"",H192&lt;&gt;""),CONCATENATE(G192,"*",H192),"")</f>
        <v/>
      </c>
      <c r="J192" s="18"/>
      <c r="K192" s="10" t="str">
        <f t="shared" si="5"/>
        <v/>
      </c>
    </row>
    <row r="193" spans="1:11" x14ac:dyDescent="0.15">
      <c r="A193" s="7" t="s">
        <v>106</v>
      </c>
      <c r="B193" s="8">
        <v>63054</v>
      </c>
      <c r="C193" s="8">
        <v>63500</v>
      </c>
      <c r="D193" s="8" t="s">
        <v>107</v>
      </c>
      <c r="E193" s="7" t="s">
        <v>1237</v>
      </c>
      <c r="G193" s="19"/>
      <c r="H193" s="19"/>
      <c r="I193" s="7" t="str">
        <f t="shared" si="6"/>
        <v/>
      </c>
      <c r="J193" s="18"/>
      <c r="K193" s="10" t="str">
        <f t="shared" si="5"/>
        <v/>
      </c>
    </row>
    <row r="194" spans="1:11" x14ac:dyDescent="0.15">
      <c r="A194" s="7" t="s">
        <v>112</v>
      </c>
      <c r="B194" s="8">
        <v>63057</v>
      </c>
      <c r="C194" s="8">
        <v>63880</v>
      </c>
      <c r="D194" s="8" t="s">
        <v>113</v>
      </c>
      <c r="E194" s="7" t="s">
        <v>1238</v>
      </c>
      <c r="G194" s="19"/>
      <c r="H194" s="19"/>
      <c r="I194" s="7" t="str">
        <f t="shared" si="6"/>
        <v/>
      </c>
      <c r="J194" s="18"/>
      <c r="K194" s="10" t="str">
        <f t="shared" si="5"/>
        <v/>
      </c>
    </row>
    <row r="195" spans="1:11" x14ac:dyDescent="0.15">
      <c r="A195" s="7" t="s">
        <v>134</v>
      </c>
      <c r="B195" s="8">
        <v>63069</v>
      </c>
      <c r="C195" s="8">
        <v>63670</v>
      </c>
      <c r="D195" s="8" t="s">
        <v>135</v>
      </c>
      <c r="E195" s="7" t="s">
        <v>1239</v>
      </c>
      <c r="G195" s="19"/>
      <c r="H195" s="19"/>
      <c r="I195" s="7" t="str">
        <f t="shared" si="6"/>
        <v/>
      </c>
      <c r="J195" s="18"/>
      <c r="K195" s="10" t="str">
        <f t="shared" ref="K195:K258" si="7">IF(AND(G195="",H195=""),"",IF(COUNTIF($I$2:$I$997,CONCATENATE(H195,"*",G195))+COUNTIF($I$2:$I$997,CONCATENATE(G195,"*",H195))=1,"ok","Existe déjà"))</f>
        <v/>
      </c>
    </row>
    <row r="196" spans="1:11" x14ac:dyDescent="0.15">
      <c r="A196" s="7" t="s">
        <v>211</v>
      </c>
      <c r="B196" s="8">
        <v>63108</v>
      </c>
      <c r="C196" s="8">
        <v>63200</v>
      </c>
      <c r="D196" s="8" t="s">
        <v>212</v>
      </c>
      <c r="E196" s="7" t="s">
        <v>1240</v>
      </c>
      <c r="G196" s="19"/>
      <c r="H196" s="19"/>
      <c r="I196" s="7" t="str">
        <f t="shared" si="6"/>
        <v/>
      </c>
      <c r="J196" s="18"/>
      <c r="K196" s="10" t="str">
        <f t="shared" si="7"/>
        <v/>
      </c>
    </row>
    <row r="197" spans="1:11" x14ac:dyDescent="0.15">
      <c r="A197" s="7" t="s">
        <v>246</v>
      </c>
      <c r="B197" s="8">
        <v>63126</v>
      </c>
      <c r="C197" s="8">
        <v>63450</v>
      </c>
      <c r="D197" s="8" t="s">
        <v>247</v>
      </c>
      <c r="E197" s="7" t="s">
        <v>1241</v>
      </c>
      <c r="G197" s="19"/>
      <c r="H197" s="19"/>
      <c r="I197" s="7" t="str">
        <f t="shared" si="6"/>
        <v/>
      </c>
      <c r="J197" s="18"/>
      <c r="K197" s="10" t="str">
        <f t="shared" si="7"/>
        <v/>
      </c>
    </row>
    <row r="198" spans="1:11" x14ac:dyDescent="0.15">
      <c r="A198" s="7" t="s">
        <v>436</v>
      </c>
      <c r="B198" s="8">
        <v>63230</v>
      </c>
      <c r="C198" s="8">
        <v>63890</v>
      </c>
      <c r="D198" s="8" t="s">
        <v>437</v>
      </c>
      <c r="E198" s="7" t="s">
        <v>1242</v>
      </c>
      <c r="G198" s="19"/>
      <c r="H198" s="19"/>
      <c r="I198" s="7" t="str">
        <f t="shared" si="6"/>
        <v/>
      </c>
      <c r="J198" s="18"/>
      <c r="K198" s="10" t="str">
        <f t="shared" si="7"/>
        <v/>
      </c>
    </row>
    <row r="199" spans="1:11" x14ac:dyDescent="0.15">
      <c r="A199" s="7" t="s">
        <v>366</v>
      </c>
      <c r="B199" s="8">
        <v>63193</v>
      </c>
      <c r="C199" s="8">
        <v>63370</v>
      </c>
      <c r="D199" s="8" t="s">
        <v>367</v>
      </c>
      <c r="E199" s="7" t="s">
        <v>992</v>
      </c>
      <c r="G199" s="19"/>
      <c r="H199" s="19"/>
      <c r="I199" s="7" t="str">
        <f t="shared" si="6"/>
        <v/>
      </c>
      <c r="J199" s="18"/>
      <c r="K199" s="10" t="str">
        <f t="shared" si="7"/>
        <v/>
      </c>
    </row>
    <row r="200" spans="1:11" x14ac:dyDescent="0.15">
      <c r="A200" s="7" t="s">
        <v>368</v>
      </c>
      <c r="B200" s="8">
        <v>63194</v>
      </c>
      <c r="C200" s="8">
        <v>63190</v>
      </c>
      <c r="D200" s="8" t="s">
        <v>369</v>
      </c>
      <c r="E200" s="7" t="s">
        <v>993</v>
      </c>
      <c r="G200" s="19"/>
      <c r="H200" s="19"/>
      <c r="I200" s="7" t="str">
        <f t="shared" si="6"/>
        <v/>
      </c>
      <c r="J200" s="18"/>
      <c r="K200" s="10" t="str">
        <f t="shared" si="7"/>
        <v/>
      </c>
    </row>
    <row r="201" spans="1:11" x14ac:dyDescent="0.15">
      <c r="A201" s="7" t="s">
        <v>548</v>
      </c>
      <c r="B201" s="8">
        <v>63293</v>
      </c>
      <c r="C201" s="8">
        <v>63330</v>
      </c>
      <c r="D201" s="8" t="s">
        <v>549</v>
      </c>
      <c r="E201" s="7" t="s">
        <v>1243</v>
      </c>
      <c r="G201" s="19"/>
      <c r="H201" s="19"/>
      <c r="I201" s="7" t="str">
        <f t="shared" si="6"/>
        <v/>
      </c>
      <c r="J201" s="18"/>
      <c r="K201" s="10" t="str">
        <f t="shared" si="7"/>
        <v/>
      </c>
    </row>
    <row r="202" spans="1:11" x14ac:dyDescent="0.15">
      <c r="A202" s="7" t="s">
        <v>10</v>
      </c>
      <c r="B202" s="8">
        <v>63004</v>
      </c>
      <c r="C202" s="8">
        <v>63770</v>
      </c>
      <c r="D202" s="8" t="s">
        <v>11</v>
      </c>
      <c r="E202" s="7" t="s">
        <v>1245</v>
      </c>
      <c r="G202" s="19"/>
      <c r="H202" s="19"/>
      <c r="I202" s="7" t="str">
        <f t="shared" si="6"/>
        <v/>
      </c>
      <c r="J202" s="18"/>
      <c r="K202" s="10" t="str">
        <f t="shared" si="7"/>
        <v/>
      </c>
    </row>
    <row r="203" spans="1:11" x14ac:dyDescent="0.15">
      <c r="A203" s="7" t="s">
        <v>406</v>
      </c>
      <c r="B203" s="8">
        <v>63213</v>
      </c>
      <c r="C203" s="8">
        <v>63430</v>
      </c>
      <c r="D203" s="8" t="s">
        <v>407</v>
      </c>
      <c r="E203" s="7" t="s">
        <v>1296</v>
      </c>
      <c r="G203" s="19"/>
      <c r="H203" s="19"/>
      <c r="I203" s="7" t="str">
        <f t="shared" si="6"/>
        <v/>
      </c>
      <c r="J203" s="18"/>
      <c r="K203" s="10" t="str">
        <f t="shared" si="7"/>
        <v/>
      </c>
    </row>
    <row r="204" spans="1:11" x14ac:dyDescent="0.15">
      <c r="A204" s="7" t="s">
        <v>408</v>
      </c>
      <c r="B204" s="8">
        <v>63214</v>
      </c>
      <c r="C204" s="8">
        <v>63730</v>
      </c>
      <c r="D204" s="8" t="s">
        <v>409</v>
      </c>
      <c r="E204" s="7" t="s">
        <v>1246</v>
      </c>
      <c r="G204" s="19"/>
      <c r="H204" s="19"/>
      <c r="I204" s="7" t="str">
        <f t="shared" si="6"/>
        <v/>
      </c>
      <c r="J204" s="18"/>
      <c r="K204" s="10" t="str">
        <f t="shared" si="7"/>
        <v/>
      </c>
    </row>
    <row r="205" spans="1:11" x14ac:dyDescent="0.15">
      <c r="A205" s="7" t="s">
        <v>537</v>
      </c>
      <c r="B205" s="8">
        <v>63287</v>
      </c>
      <c r="C205" s="8">
        <v>63500</v>
      </c>
      <c r="D205" s="8" t="s">
        <v>538</v>
      </c>
      <c r="E205" s="7" t="s">
        <v>1247</v>
      </c>
      <c r="G205" s="19"/>
      <c r="H205" s="19"/>
      <c r="I205" s="7" t="str">
        <f t="shared" si="6"/>
        <v/>
      </c>
      <c r="J205" s="18"/>
      <c r="K205" s="10" t="str">
        <f t="shared" si="7"/>
        <v/>
      </c>
    </row>
    <row r="206" spans="1:11" x14ac:dyDescent="0.15">
      <c r="A206" s="7" t="s">
        <v>805</v>
      </c>
      <c r="B206" s="8">
        <v>63449</v>
      </c>
      <c r="C206" s="8">
        <v>63710</v>
      </c>
      <c r="D206" s="8" t="s">
        <v>806</v>
      </c>
      <c r="E206" s="7" t="s">
        <v>1244</v>
      </c>
      <c r="G206" s="19"/>
      <c r="H206" s="19"/>
      <c r="I206" s="7" t="str">
        <f t="shared" si="6"/>
        <v/>
      </c>
      <c r="J206" s="18"/>
      <c r="K206" s="10" t="str">
        <f t="shared" si="7"/>
        <v/>
      </c>
    </row>
    <row r="207" spans="1:11" x14ac:dyDescent="0.15">
      <c r="A207" s="7" t="s">
        <v>370</v>
      </c>
      <c r="B207" s="8">
        <v>63195</v>
      </c>
      <c r="C207" s="8">
        <v>63190</v>
      </c>
      <c r="D207" s="8" t="s">
        <v>371</v>
      </c>
      <c r="E207" s="7" t="s">
        <v>994</v>
      </c>
      <c r="G207" s="19"/>
      <c r="H207" s="19"/>
      <c r="I207" s="7" t="str">
        <f t="shared" si="6"/>
        <v/>
      </c>
      <c r="J207" s="18"/>
      <c r="K207" s="10" t="str">
        <f t="shared" si="7"/>
        <v/>
      </c>
    </row>
    <row r="208" spans="1:11" x14ac:dyDescent="0.15">
      <c r="A208" s="7" t="s">
        <v>372</v>
      </c>
      <c r="B208" s="8">
        <v>63196</v>
      </c>
      <c r="C208" s="8">
        <v>63290</v>
      </c>
      <c r="D208" s="8" t="s">
        <v>373</v>
      </c>
      <c r="E208" s="7" t="s">
        <v>995</v>
      </c>
      <c r="G208" s="19"/>
      <c r="H208" s="19"/>
      <c r="I208" s="7" t="str">
        <f t="shared" si="6"/>
        <v/>
      </c>
      <c r="J208" s="18"/>
      <c r="K208" s="10" t="str">
        <f t="shared" si="7"/>
        <v/>
      </c>
    </row>
    <row r="209" spans="1:11" x14ac:dyDescent="0.15">
      <c r="A209" s="7" t="s">
        <v>374</v>
      </c>
      <c r="B209" s="8">
        <v>63197</v>
      </c>
      <c r="C209" s="8">
        <v>63440</v>
      </c>
      <c r="D209" s="8" t="s">
        <v>375</v>
      </c>
      <c r="E209" s="7" t="s">
        <v>996</v>
      </c>
      <c r="G209" s="19"/>
      <c r="H209" s="19"/>
      <c r="I209" s="7" t="str">
        <f t="shared" si="6"/>
        <v/>
      </c>
      <c r="J209" s="18"/>
      <c r="K209" s="10" t="str">
        <f t="shared" si="7"/>
        <v/>
      </c>
    </row>
    <row r="210" spans="1:11" x14ac:dyDescent="0.15">
      <c r="A210" s="7" t="s">
        <v>376</v>
      </c>
      <c r="B210" s="8">
        <v>63198</v>
      </c>
      <c r="C210" s="8">
        <v>63410</v>
      </c>
      <c r="D210" s="8" t="s">
        <v>377</v>
      </c>
      <c r="E210" s="7" t="s">
        <v>997</v>
      </c>
      <c r="G210" s="19"/>
      <c r="H210" s="19"/>
      <c r="I210" s="7" t="str">
        <f t="shared" si="6"/>
        <v/>
      </c>
      <c r="J210" s="18"/>
      <c r="K210" s="10" t="str">
        <f t="shared" si="7"/>
        <v/>
      </c>
    </row>
    <row r="211" spans="1:11" x14ac:dyDescent="0.15">
      <c r="A211" s="7" t="s">
        <v>378</v>
      </c>
      <c r="B211" s="8">
        <v>63199</v>
      </c>
      <c r="C211" s="8">
        <v>63320</v>
      </c>
      <c r="D211" s="8" t="s">
        <v>379</v>
      </c>
      <c r="E211" s="7" t="s">
        <v>998</v>
      </c>
      <c r="G211" s="19"/>
      <c r="H211" s="19"/>
      <c r="I211" s="7" t="str">
        <f t="shared" si="6"/>
        <v/>
      </c>
      <c r="J211" s="18"/>
      <c r="K211" s="10" t="str">
        <f t="shared" si="7"/>
        <v/>
      </c>
    </row>
    <row r="212" spans="1:11" x14ac:dyDescent="0.15">
      <c r="A212" s="7" t="s">
        <v>380</v>
      </c>
      <c r="B212" s="8">
        <v>63200</v>
      </c>
      <c r="C212" s="8">
        <v>63360</v>
      </c>
      <c r="D212" s="8" t="s">
        <v>381</v>
      </c>
      <c r="E212" s="7" t="s">
        <v>999</v>
      </c>
      <c r="G212" s="19"/>
      <c r="H212" s="19"/>
      <c r="I212" s="7" t="str">
        <f t="shared" si="6"/>
        <v/>
      </c>
      <c r="J212" s="18"/>
      <c r="K212" s="10" t="str">
        <f t="shared" si="7"/>
        <v/>
      </c>
    </row>
    <row r="213" spans="1:11" x14ac:dyDescent="0.15">
      <c r="A213" s="7" t="s">
        <v>382</v>
      </c>
      <c r="B213" s="8">
        <v>63201</v>
      </c>
      <c r="C213" s="8">
        <v>63350</v>
      </c>
      <c r="D213" s="8" t="s">
        <v>383</v>
      </c>
      <c r="E213" s="7" t="s">
        <v>1000</v>
      </c>
      <c r="G213" s="19"/>
      <c r="H213" s="19"/>
      <c r="I213" s="7" t="str">
        <f t="shared" si="6"/>
        <v/>
      </c>
      <c r="J213" s="18"/>
      <c r="K213" s="10" t="str">
        <f t="shared" si="7"/>
        <v/>
      </c>
    </row>
    <row r="214" spans="1:11" x14ac:dyDescent="0.15">
      <c r="A214" s="7" t="s">
        <v>384</v>
      </c>
      <c r="B214" s="8">
        <v>63202</v>
      </c>
      <c r="C214" s="8">
        <v>63340</v>
      </c>
      <c r="D214" s="8" t="s">
        <v>385</v>
      </c>
      <c r="E214" s="7" t="s">
        <v>1001</v>
      </c>
      <c r="G214" s="19"/>
      <c r="H214" s="19"/>
      <c r="I214" s="7" t="str">
        <f t="shared" si="6"/>
        <v/>
      </c>
      <c r="J214" s="18"/>
      <c r="K214" s="10" t="str">
        <f t="shared" si="7"/>
        <v/>
      </c>
    </row>
    <row r="215" spans="1:11" x14ac:dyDescent="0.15">
      <c r="A215" s="7" t="s">
        <v>386</v>
      </c>
      <c r="B215" s="8">
        <v>63203</v>
      </c>
      <c r="C215" s="8">
        <v>63200</v>
      </c>
      <c r="D215" s="8" t="s">
        <v>387</v>
      </c>
      <c r="E215" s="7" t="s">
        <v>1002</v>
      </c>
      <c r="G215" s="19"/>
      <c r="H215" s="19"/>
      <c r="I215" s="7" t="str">
        <f t="shared" si="6"/>
        <v/>
      </c>
      <c r="J215" s="18"/>
      <c r="K215" s="10" t="str">
        <f t="shared" si="7"/>
        <v/>
      </c>
    </row>
    <row r="216" spans="1:11" x14ac:dyDescent="0.15">
      <c r="A216" s="7" t="s">
        <v>388</v>
      </c>
      <c r="B216" s="8">
        <v>63204</v>
      </c>
      <c r="C216" s="8">
        <v>63510</v>
      </c>
      <c r="D216" s="8" t="s">
        <v>389</v>
      </c>
      <c r="E216" s="7" t="s">
        <v>1003</v>
      </c>
      <c r="G216" s="19"/>
      <c r="H216" s="19"/>
      <c r="I216" s="7" t="str">
        <f t="shared" si="6"/>
        <v/>
      </c>
      <c r="J216" s="18"/>
      <c r="K216" s="10" t="str">
        <f t="shared" si="7"/>
        <v/>
      </c>
    </row>
    <row r="217" spans="1:11" x14ac:dyDescent="0.15">
      <c r="A217" s="7" t="s">
        <v>390</v>
      </c>
      <c r="B217" s="8">
        <v>63205</v>
      </c>
      <c r="C217" s="8">
        <v>63270</v>
      </c>
      <c r="D217" s="8" t="s">
        <v>391</v>
      </c>
      <c r="E217" s="7" t="s">
        <v>1004</v>
      </c>
      <c r="G217" s="19"/>
      <c r="H217" s="19"/>
      <c r="I217" s="7" t="str">
        <f t="shared" si="6"/>
        <v/>
      </c>
      <c r="J217" s="18"/>
      <c r="K217" s="10" t="str">
        <f t="shared" si="7"/>
        <v/>
      </c>
    </row>
    <row r="218" spans="1:11" x14ac:dyDescent="0.15">
      <c r="A218" s="7" t="s">
        <v>392</v>
      </c>
      <c r="B218" s="8">
        <v>63206</v>
      </c>
      <c r="C218" s="8">
        <v>63410</v>
      </c>
      <c r="D218" s="8" t="s">
        <v>393</v>
      </c>
      <c r="E218" s="7" t="s">
        <v>1005</v>
      </c>
      <c r="G218" s="19"/>
      <c r="H218" s="19"/>
      <c r="I218" s="7" t="str">
        <f t="shared" si="6"/>
        <v/>
      </c>
      <c r="J218" s="18"/>
      <c r="K218" s="10" t="str">
        <f t="shared" si="7"/>
        <v/>
      </c>
    </row>
    <row r="219" spans="1:11" x14ac:dyDescent="0.15">
      <c r="A219" s="7" t="s">
        <v>394</v>
      </c>
      <c r="B219" s="8">
        <v>63207</v>
      </c>
      <c r="C219" s="8">
        <v>63480</v>
      </c>
      <c r="D219" s="8" t="s">
        <v>395</v>
      </c>
      <c r="E219" s="7" t="s">
        <v>1006</v>
      </c>
      <c r="G219" s="19"/>
      <c r="H219" s="19"/>
      <c r="I219" s="7" t="str">
        <f t="shared" si="6"/>
        <v/>
      </c>
      <c r="J219" s="18"/>
      <c r="K219" s="10" t="str">
        <f t="shared" si="7"/>
        <v/>
      </c>
    </row>
    <row r="220" spans="1:11" x14ac:dyDescent="0.15">
      <c r="A220" s="7" t="s">
        <v>396</v>
      </c>
      <c r="B220" s="8">
        <v>63208</v>
      </c>
      <c r="C220" s="8">
        <v>63440</v>
      </c>
      <c r="D220" s="8" t="s">
        <v>397</v>
      </c>
      <c r="E220" s="7" t="s">
        <v>1007</v>
      </c>
      <c r="G220" s="19"/>
      <c r="H220" s="19"/>
      <c r="I220" s="7" t="str">
        <f t="shared" si="6"/>
        <v/>
      </c>
      <c r="J220" s="18"/>
      <c r="K220" s="10" t="str">
        <f t="shared" si="7"/>
        <v/>
      </c>
    </row>
    <row r="221" spans="1:11" x14ac:dyDescent="0.15">
      <c r="A221" s="7" t="s">
        <v>398</v>
      </c>
      <c r="B221" s="8">
        <v>63209</v>
      </c>
      <c r="C221" s="8">
        <v>63340</v>
      </c>
      <c r="D221" s="8" t="s">
        <v>399</v>
      </c>
      <c r="E221" s="7" t="s">
        <v>1008</v>
      </c>
      <c r="G221" s="19"/>
      <c r="H221" s="19"/>
      <c r="I221" s="7" t="str">
        <f t="shared" si="6"/>
        <v/>
      </c>
      <c r="J221" s="18"/>
      <c r="K221" s="10" t="str">
        <f t="shared" si="7"/>
        <v/>
      </c>
    </row>
    <row r="222" spans="1:11" x14ac:dyDescent="0.15">
      <c r="A222" s="7" t="s">
        <v>400</v>
      </c>
      <c r="B222" s="8">
        <v>63210</v>
      </c>
      <c r="C222" s="8">
        <v>63350</v>
      </c>
      <c r="D222" s="8" t="s">
        <v>401</v>
      </c>
      <c r="E222" s="7" t="s">
        <v>1009</v>
      </c>
      <c r="G222" s="19"/>
      <c r="H222" s="19"/>
      <c r="I222" s="7" t="str">
        <f t="shared" si="6"/>
        <v/>
      </c>
      <c r="J222" s="18"/>
      <c r="K222" s="10" t="str">
        <f t="shared" si="7"/>
        <v/>
      </c>
    </row>
    <row r="223" spans="1:11" x14ac:dyDescent="0.15">
      <c r="A223" s="7" t="s">
        <v>402</v>
      </c>
      <c r="B223" s="8">
        <v>63211</v>
      </c>
      <c r="C223" s="8">
        <v>63940</v>
      </c>
      <c r="D223" s="8" t="s">
        <v>403</v>
      </c>
      <c r="E223" s="7" t="s">
        <v>1010</v>
      </c>
      <c r="G223" s="19"/>
      <c r="H223" s="19"/>
      <c r="I223" s="7" t="str">
        <f t="shared" si="6"/>
        <v/>
      </c>
      <c r="J223" s="18"/>
      <c r="K223" s="10" t="str">
        <f t="shared" si="7"/>
        <v/>
      </c>
    </row>
    <row r="224" spans="1:11" x14ac:dyDescent="0.15">
      <c r="A224" s="7" t="s">
        <v>404</v>
      </c>
      <c r="B224" s="8">
        <v>63212</v>
      </c>
      <c r="C224" s="8">
        <v>63200</v>
      </c>
      <c r="D224" s="8" t="s">
        <v>405</v>
      </c>
      <c r="E224" s="7" t="s">
        <v>1011</v>
      </c>
      <c r="G224" s="19"/>
      <c r="H224" s="19"/>
      <c r="I224" s="7" t="str">
        <f t="shared" si="6"/>
        <v/>
      </c>
      <c r="J224" s="18"/>
      <c r="K224" s="10" t="str">
        <f t="shared" si="7"/>
        <v/>
      </c>
    </row>
    <row r="225" spans="1:11" x14ac:dyDescent="0.15">
      <c r="A225" s="7" t="s">
        <v>410</v>
      </c>
      <c r="B225" s="8">
        <v>63215</v>
      </c>
      <c r="C225" s="8">
        <v>63720</v>
      </c>
      <c r="D225" s="8" t="s">
        <v>411</v>
      </c>
      <c r="E225" s="7" t="s">
        <v>1013</v>
      </c>
      <c r="G225" s="19"/>
      <c r="H225" s="19"/>
      <c r="I225" s="7" t="str">
        <f t="shared" si="6"/>
        <v/>
      </c>
      <c r="J225" s="18"/>
      <c r="K225" s="10" t="str">
        <f t="shared" si="7"/>
        <v/>
      </c>
    </row>
    <row r="226" spans="1:11" x14ac:dyDescent="0.15">
      <c r="A226" s="7" t="s">
        <v>412</v>
      </c>
      <c r="B226" s="8">
        <v>63216</v>
      </c>
      <c r="C226" s="8">
        <v>63160</v>
      </c>
      <c r="D226" s="8" t="s">
        <v>413</v>
      </c>
      <c r="E226" s="7" t="s">
        <v>1014</v>
      </c>
      <c r="G226" s="19"/>
      <c r="H226" s="19"/>
      <c r="I226" s="7" t="str">
        <f t="shared" si="6"/>
        <v/>
      </c>
      <c r="J226" s="18"/>
      <c r="K226" s="10" t="str">
        <f t="shared" si="7"/>
        <v/>
      </c>
    </row>
    <row r="227" spans="1:11" x14ac:dyDescent="0.15">
      <c r="A227" s="7" t="s">
        <v>414</v>
      </c>
      <c r="B227" s="8">
        <v>63218</v>
      </c>
      <c r="C227" s="8">
        <v>63220</v>
      </c>
      <c r="D227" s="8" t="s">
        <v>15</v>
      </c>
      <c r="E227" s="7" t="s">
        <v>1015</v>
      </c>
      <c r="G227" s="19"/>
      <c r="H227" s="19"/>
      <c r="I227" s="7" t="str">
        <f t="shared" si="6"/>
        <v/>
      </c>
      <c r="J227" s="18"/>
      <c r="K227" s="10" t="str">
        <f t="shared" si="7"/>
        <v/>
      </c>
    </row>
    <row r="228" spans="1:11" x14ac:dyDescent="0.15">
      <c r="A228" s="7" t="s">
        <v>415</v>
      </c>
      <c r="B228" s="8">
        <v>63219</v>
      </c>
      <c r="C228" s="8">
        <v>63230</v>
      </c>
      <c r="D228" s="8" t="s">
        <v>416</v>
      </c>
      <c r="E228" s="7" t="s">
        <v>1016</v>
      </c>
      <c r="G228" s="19"/>
      <c r="H228" s="19"/>
      <c r="I228" s="7" t="str">
        <f t="shared" si="6"/>
        <v/>
      </c>
      <c r="J228" s="18"/>
      <c r="K228" s="10" t="str">
        <f t="shared" si="7"/>
        <v/>
      </c>
    </row>
    <row r="229" spans="1:11" x14ac:dyDescent="0.15">
      <c r="A229" s="7" t="s">
        <v>417</v>
      </c>
      <c r="B229" s="8">
        <v>63220</v>
      </c>
      <c r="C229" s="8">
        <v>63420</v>
      </c>
      <c r="D229" s="8" t="s">
        <v>418</v>
      </c>
      <c r="E229" s="7" t="s">
        <v>1017</v>
      </c>
      <c r="G229" s="19"/>
      <c r="H229" s="19"/>
      <c r="I229" s="7" t="str">
        <f t="shared" si="6"/>
        <v/>
      </c>
      <c r="J229" s="18"/>
      <c r="K229" s="10" t="str">
        <f t="shared" si="7"/>
        <v/>
      </c>
    </row>
    <row r="230" spans="1:11" x14ac:dyDescent="0.15">
      <c r="A230" s="7" t="s">
        <v>419</v>
      </c>
      <c r="B230" s="8">
        <v>63221</v>
      </c>
      <c r="C230" s="8">
        <v>63220</v>
      </c>
      <c r="D230" s="8" t="s">
        <v>333</v>
      </c>
      <c r="E230" s="7" t="s">
        <v>1018</v>
      </c>
      <c r="G230" s="19"/>
      <c r="H230" s="19"/>
      <c r="I230" s="7" t="str">
        <f t="shared" si="6"/>
        <v/>
      </c>
      <c r="J230" s="18"/>
      <c r="K230" s="10" t="str">
        <f t="shared" si="7"/>
        <v/>
      </c>
    </row>
    <row r="231" spans="1:11" x14ac:dyDescent="0.15">
      <c r="A231" s="7" t="s">
        <v>420</v>
      </c>
      <c r="B231" s="8">
        <v>63222</v>
      </c>
      <c r="C231" s="8">
        <v>63320</v>
      </c>
      <c r="D231" s="8" t="s">
        <v>421</v>
      </c>
      <c r="E231" s="7" t="s">
        <v>1019</v>
      </c>
      <c r="G231" s="19"/>
      <c r="H231" s="19"/>
      <c r="I231" s="7" t="str">
        <f t="shared" si="6"/>
        <v/>
      </c>
      <c r="J231" s="18"/>
      <c r="K231" s="10" t="str">
        <f t="shared" si="7"/>
        <v/>
      </c>
    </row>
    <row r="232" spans="1:11" x14ac:dyDescent="0.15">
      <c r="A232" s="7" t="s">
        <v>422</v>
      </c>
      <c r="B232" s="8">
        <v>63223</v>
      </c>
      <c r="C232" s="8">
        <v>63560</v>
      </c>
      <c r="D232" s="8" t="s">
        <v>423</v>
      </c>
      <c r="E232" s="7" t="s">
        <v>1020</v>
      </c>
      <c r="G232" s="19"/>
      <c r="H232" s="19"/>
      <c r="I232" s="7" t="str">
        <f t="shared" si="6"/>
        <v/>
      </c>
      <c r="J232" s="18"/>
      <c r="K232" s="10" t="str">
        <f t="shared" si="7"/>
        <v/>
      </c>
    </row>
    <row r="233" spans="1:11" x14ac:dyDescent="0.15">
      <c r="A233" s="7" t="s">
        <v>424</v>
      </c>
      <c r="B233" s="8">
        <v>63224</v>
      </c>
      <c r="C233" s="8">
        <v>63200</v>
      </c>
      <c r="D233" s="8" t="s">
        <v>425</v>
      </c>
      <c r="E233" s="7" t="s">
        <v>1264</v>
      </c>
      <c r="G233" s="19"/>
      <c r="H233" s="19"/>
      <c r="I233" s="7" t="str">
        <f t="shared" si="6"/>
        <v/>
      </c>
      <c r="J233" s="18"/>
      <c r="K233" s="10" t="str">
        <f t="shared" si="7"/>
        <v/>
      </c>
    </row>
    <row r="234" spans="1:11" x14ac:dyDescent="0.15">
      <c r="A234" s="7" t="s">
        <v>426</v>
      </c>
      <c r="B234" s="8">
        <v>63225</v>
      </c>
      <c r="C234" s="8">
        <v>63750</v>
      </c>
      <c r="D234" s="8" t="s">
        <v>427</v>
      </c>
      <c r="E234" s="7" t="s">
        <v>1021</v>
      </c>
      <c r="G234" s="19"/>
      <c r="H234" s="19"/>
      <c r="I234" s="7" t="str">
        <f t="shared" si="6"/>
        <v/>
      </c>
      <c r="J234" s="18"/>
      <c r="K234" s="10" t="str">
        <f t="shared" si="7"/>
        <v/>
      </c>
    </row>
    <row r="235" spans="1:11" x14ac:dyDescent="0.15">
      <c r="A235" s="7" t="s">
        <v>428</v>
      </c>
      <c r="B235" s="8">
        <v>63226</v>
      </c>
      <c r="C235" s="8">
        <v>63115</v>
      </c>
      <c r="D235" s="8" t="s">
        <v>429</v>
      </c>
      <c r="E235" s="7" t="s">
        <v>1022</v>
      </c>
      <c r="G235" s="19"/>
      <c r="H235" s="19"/>
      <c r="I235" s="7" t="str">
        <f t="shared" si="6"/>
        <v/>
      </c>
      <c r="J235" s="18"/>
      <c r="K235" s="10" t="str">
        <f t="shared" si="7"/>
        <v/>
      </c>
    </row>
    <row r="236" spans="1:11" x14ac:dyDescent="0.15">
      <c r="A236" s="7" t="s">
        <v>430</v>
      </c>
      <c r="B236" s="8">
        <v>63227</v>
      </c>
      <c r="C236" s="8">
        <v>63730</v>
      </c>
      <c r="D236" s="8" t="s">
        <v>431</v>
      </c>
      <c r="E236" s="7" t="s">
        <v>1023</v>
      </c>
      <c r="G236" s="19"/>
      <c r="H236" s="19"/>
      <c r="I236" s="7" t="str">
        <f t="shared" si="6"/>
        <v/>
      </c>
      <c r="J236" s="18"/>
      <c r="K236" s="10" t="str">
        <f t="shared" si="7"/>
        <v/>
      </c>
    </row>
    <row r="237" spans="1:11" x14ac:dyDescent="0.15">
      <c r="A237" s="7" t="s">
        <v>432</v>
      </c>
      <c r="B237" s="8">
        <v>63228</v>
      </c>
      <c r="C237" s="8">
        <v>63380</v>
      </c>
      <c r="D237" s="8" t="s">
        <v>433</v>
      </c>
      <c r="E237" s="7" t="s">
        <v>1024</v>
      </c>
      <c r="G237" s="19"/>
      <c r="H237" s="19"/>
      <c r="I237" s="7" t="str">
        <f t="shared" si="6"/>
        <v/>
      </c>
      <c r="J237" s="18"/>
      <c r="K237" s="10" t="str">
        <f t="shared" si="7"/>
        <v/>
      </c>
    </row>
    <row r="238" spans="1:11" x14ac:dyDescent="0.15">
      <c r="A238" s="7" t="s">
        <v>434</v>
      </c>
      <c r="B238" s="8">
        <v>63229</v>
      </c>
      <c r="C238" s="8">
        <v>63190</v>
      </c>
      <c r="D238" s="8" t="s">
        <v>435</v>
      </c>
      <c r="E238" s="7" t="s">
        <v>1025</v>
      </c>
      <c r="G238" s="19"/>
      <c r="H238" s="19"/>
      <c r="I238" s="7" t="str">
        <f t="shared" si="6"/>
        <v/>
      </c>
      <c r="J238" s="18"/>
      <c r="K238" s="10" t="str">
        <f t="shared" si="7"/>
        <v/>
      </c>
    </row>
    <row r="239" spans="1:11" x14ac:dyDescent="0.15">
      <c r="A239" s="7" t="s">
        <v>440</v>
      </c>
      <c r="B239" s="8">
        <v>63232</v>
      </c>
      <c r="C239" s="8">
        <v>63310</v>
      </c>
      <c r="D239" s="8" t="s">
        <v>441</v>
      </c>
      <c r="E239" s="7" t="s">
        <v>1026</v>
      </c>
      <c r="G239" s="19"/>
      <c r="H239" s="19"/>
      <c r="I239" s="7" t="str">
        <f t="shared" si="6"/>
        <v/>
      </c>
      <c r="J239" s="18"/>
      <c r="K239" s="10" t="str">
        <f t="shared" si="7"/>
        <v/>
      </c>
    </row>
    <row r="240" spans="1:11" x14ac:dyDescent="0.15">
      <c r="A240" s="7" t="s">
        <v>442</v>
      </c>
      <c r="B240" s="8">
        <v>63233</v>
      </c>
      <c r="C240" s="8">
        <v>63700</v>
      </c>
      <c r="D240" s="8" t="s">
        <v>443</v>
      </c>
      <c r="E240" s="7" t="s">
        <v>1027</v>
      </c>
      <c r="G240" s="19"/>
      <c r="H240" s="19"/>
      <c r="I240" s="7" t="str">
        <f t="shared" si="6"/>
        <v/>
      </c>
      <c r="J240" s="18"/>
      <c r="K240" s="10" t="str">
        <f t="shared" si="7"/>
        <v/>
      </c>
    </row>
    <row r="241" spans="1:11" x14ac:dyDescent="0.15">
      <c r="A241" s="7" t="s">
        <v>444</v>
      </c>
      <c r="B241" s="8">
        <v>63234</v>
      </c>
      <c r="C241" s="8">
        <v>63320</v>
      </c>
      <c r="D241" s="8" t="s">
        <v>395</v>
      </c>
      <c r="E241" s="7" t="s">
        <v>1028</v>
      </c>
      <c r="G241" s="19"/>
      <c r="H241" s="19"/>
      <c r="I241" s="7" t="str">
        <f t="shared" si="6"/>
        <v/>
      </c>
      <c r="J241" s="18"/>
      <c r="K241" s="10" t="str">
        <f t="shared" si="7"/>
        <v/>
      </c>
    </row>
    <row r="242" spans="1:11" x14ac:dyDescent="0.15">
      <c r="A242" s="7" t="s">
        <v>445</v>
      </c>
      <c r="B242" s="8">
        <v>63235</v>
      </c>
      <c r="C242" s="8">
        <v>63460</v>
      </c>
      <c r="D242" s="8" t="s">
        <v>446</v>
      </c>
      <c r="E242" s="7" t="s">
        <v>1029</v>
      </c>
      <c r="G242" s="19"/>
      <c r="H242" s="19"/>
      <c r="I242" s="7" t="str">
        <f t="shared" si="6"/>
        <v/>
      </c>
      <c r="J242" s="18"/>
      <c r="K242" s="10" t="str">
        <f t="shared" si="7"/>
        <v/>
      </c>
    </row>
    <row r="243" spans="1:11" x14ac:dyDescent="0.15">
      <c r="A243" s="7" t="s">
        <v>447</v>
      </c>
      <c r="B243" s="8">
        <v>63236</v>
      </c>
      <c r="C243" s="8">
        <v>63240</v>
      </c>
      <c r="D243" s="8" t="s">
        <v>448</v>
      </c>
      <c r="E243" s="7" t="s">
        <v>1030</v>
      </c>
      <c r="G243" s="19"/>
      <c r="H243" s="19"/>
      <c r="I243" s="7" t="str">
        <f t="shared" si="6"/>
        <v/>
      </c>
      <c r="J243" s="18"/>
      <c r="K243" s="10" t="str">
        <f t="shared" si="7"/>
        <v/>
      </c>
    </row>
    <row r="244" spans="1:11" x14ac:dyDescent="0.15">
      <c r="A244" s="7" t="s">
        <v>449</v>
      </c>
      <c r="B244" s="8">
        <v>63237</v>
      </c>
      <c r="C244" s="8">
        <v>63380</v>
      </c>
      <c r="D244" s="8" t="s">
        <v>450</v>
      </c>
      <c r="E244" s="7" t="s">
        <v>1031</v>
      </c>
      <c r="G244" s="19"/>
      <c r="H244" s="19"/>
      <c r="I244" s="7" t="str">
        <f t="shared" si="6"/>
        <v/>
      </c>
      <c r="J244" s="18"/>
      <c r="K244" s="10" t="str">
        <f t="shared" si="7"/>
        <v/>
      </c>
    </row>
    <row r="245" spans="1:11" x14ac:dyDescent="0.15">
      <c r="A245" s="7" t="s">
        <v>451</v>
      </c>
      <c r="B245" s="8">
        <v>63238</v>
      </c>
      <c r="C245" s="8">
        <v>63230</v>
      </c>
      <c r="D245" s="8" t="s">
        <v>452</v>
      </c>
      <c r="E245" s="7" t="s">
        <v>1032</v>
      </c>
      <c r="G245" s="19"/>
      <c r="H245" s="19"/>
      <c r="I245" s="7" t="str">
        <f t="shared" si="6"/>
        <v/>
      </c>
      <c r="J245" s="18"/>
      <c r="K245" s="10" t="str">
        <f t="shared" si="7"/>
        <v/>
      </c>
    </row>
    <row r="246" spans="1:11" x14ac:dyDescent="0.15">
      <c r="A246" s="7"/>
      <c r="B246" s="8"/>
      <c r="C246" s="8"/>
      <c r="D246" s="8"/>
      <c r="E246" s="7" t="s">
        <v>1328</v>
      </c>
      <c r="G246" s="19"/>
      <c r="H246" s="19"/>
      <c r="I246" s="7" t="str">
        <f t="shared" si="6"/>
        <v/>
      </c>
      <c r="J246" s="18"/>
      <c r="K246" s="10" t="str">
        <f t="shared" si="7"/>
        <v/>
      </c>
    </row>
    <row r="247" spans="1:11" x14ac:dyDescent="0.15">
      <c r="A247" s="7" t="s">
        <v>453</v>
      </c>
      <c r="B247" s="8">
        <v>63239</v>
      </c>
      <c r="C247" s="8">
        <v>63160</v>
      </c>
      <c r="D247" s="8" t="s">
        <v>454</v>
      </c>
      <c r="E247" s="7" t="s">
        <v>1033</v>
      </c>
      <c r="G247" s="19"/>
      <c r="H247" s="19"/>
      <c r="I247" s="7" t="str">
        <f t="shared" si="6"/>
        <v/>
      </c>
      <c r="J247" s="18"/>
      <c r="K247" s="10" t="str">
        <f t="shared" si="7"/>
        <v/>
      </c>
    </row>
    <row r="248" spans="1:11" x14ac:dyDescent="0.15">
      <c r="A248" s="7" t="s">
        <v>455</v>
      </c>
      <c r="B248" s="8">
        <v>63240</v>
      </c>
      <c r="C248" s="8">
        <v>63260</v>
      </c>
      <c r="D248" s="8" t="s">
        <v>89</v>
      </c>
      <c r="E248" s="7" t="s">
        <v>1034</v>
      </c>
      <c r="G248" s="19"/>
      <c r="H248" s="19"/>
      <c r="I248" s="7" t="str">
        <f t="shared" si="6"/>
        <v/>
      </c>
      <c r="J248" s="18"/>
      <c r="K248" s="10" t="str">
        <f t="shared" si="7"/>
        <v/>
      </c>
    </row>
    <row r="249" spans="1:11" x14ac:dyDescent="0.15">
      <c r="A249" s="7" t="s">
        <v>456</v>
      </c>
      <c r="B249" s="8">
        <v>63241</v>
      </c>
      <c r="C249" s="8">
        <v>63114</v>
      </c>
      <c r="D249" s="8" t="s">
        <v>302</v>
      </c>
      <c r="E249" s="7" t="s">
        <v>1035</v>
      </c>
      <c r="G249" s="19"/>
      <c r="H249" s="19"/>
      <c r="I249" s="7" t="str">
        <f t="shared" si="6"/>
        <v/>
      </c>
      <c r="J249" s="18"/>
      <c r="K249" s="10" t="str">
        <f t="shared" si="7"/>
        <v/>
      </c>
    </row>
    <row r="250" spans="1:11" x14ac:dyDescent="0.15">
      <c r="A250" s="7" t="s">
        <v>457</v>
      </c>
      <c r="B250" s="8">
        <v>63242</v>
      </c>
      <c r="C250" s="8">
        <v>63340</v>
      </c>
      <c r="D250" s="8" t="s">
        <v>458</v>
      </c>
      <c r="E250" s="7" t="s">
        <v>1036</v>
      </c>
      <c r="G250" s="19"/>
      <c r="H250" s="19"/>
      <c r="I250" s="7" t="str">
        <f t="shared" si="6"/>
        <v/>
      </c>
      <c r="J250" s="18"/>
      <c r="K250" s="10" t="str">
        <f t="shared" si="7"/>
        <v/>
      </c>
    </row>
    <row r="251" spans="1:11" x14ac:dyDescent="0.15">
      <c r="A251" s="7" t="s">
        <v>459</v>
      </c>
      <c r="B251" s="8">
        <v>63243</v>
      </c>
      <c r="C251" s="8">
        <v>63700</v>
      </c>
      <c r="D251" s="8" t="s">
        <v>460</v>
      </c>
      <c r="E251" s="7" t="s">
        <v>1037</v>
      </c>
      <c r="G251" s="19"/>
      <c r="H251" s="19"/>
      <c r="I251" s="7" t="str">
        <f t="shared" si="6"/>
        <v/>
      </c>
      <c r="J251" s="18"/>
      <c r="K251" s="10" t="str">
        <f t="shared" si="7"/>
        <v/>
      </c>
    </row>
    <row r="252" spans="1:11" x14ac:dyDescent="0.15">
      <c r="A252" s="7" t="s">
        <v>461</v>
      </c>
      <c r="B252" s="8">
        <v>63245</v>
      </c>
      <c r="C252" s="8">
        <v>63200</v>
      </c>
      <c r="D252" s="8" t="s">
        <v>462</v>
      </c>
      <c r="E252" s="7" t="s">
        <v>1038</v>
      </c>
      <c r="G252" s="19"/>
      <c r="H252" s="19"/>
      <c r="I252" s="7" t="str">
        <f t="shared" si="6"/>
        <v/>
      </c>
      <c r="J252" s="18"/>
      <c r="K252" s="10" t="str">
        <f t="shared" si="7"/>
        <v/>
      </c>
    </row>
    <row r="253" spans="1:11" x14ac:dyDescent="0.15">
      <c r="A253" s="7" t="s">
        <v>463</v>
      </c>
      <c r="B253" s="8">
        <v>63246</v>
      </c>
      <c r="C253" s="8">
        <v>63150</v>
      </c>
      <c r="D253" s="8" t="s">
        <v>464</v>
      </c>
      <c r="E253" s="7" t="s">
        <v>1039</v>
      </c>
      <c r="G253" s="19"/>
      <c r="H253" s="19"/>
      <c r="I253" s="7" t="str">
        <f t="shared" si="6"/>
        <v/>
      </c>
      <c r="J253" s="18"/>
      <c r="K253" s="10" t="str">
        <f t="shared" si="7"/>
        <v/>
      </c>
    </row>
    <row r="254" spans="1:11" x14ac:dyDescent="0.15">
      <c r="A254" s="7" t="s">
        <v>465</v>
      </c>
      <c r="B254" s="8">
        <v>63247</v>
      </c>
      <c r="C254" s="8">
        <v>63790</v>
      </c>
      <c r="D254" s="8" t="s">
        <v>358</v>
      </c>
      <c r="E254" s="7" t="s">
        <v>1040</v>
      </c>
      <c r="G254" s="19"/>
      <c r="H254" s="19"/>
      <c r="I254" s="7" t="str">
        <f t="shared" si="6"/>
        <v/>
      </c>
      <c r="J254" s="18"/>
      <c r="K254" s="10" t="str">
        <f t="shared" si="7"/>
        <v/>
      </c>
    </row>
    <row r="255" spans="1:11" x14ac:dyDescent="0.15">
      <c r="A255" s="7" t="s">
        <v>466</v>
      </c>
      <c r="B255" s="8">
        <v>63248</v>
      </c>
      <c r="C255" s="8">
        <v>63210</v>
      </c>
      <c r="D255" s="8" t="s">
        <v>467</v>
      </c>
      <c r="E255" s="7" t="s">
        <v>1265</v>
      </c>
      <c r="G255" s="19"/>
      <c r="H255" s="19"/>
      <c r="I255" s="7" t="str">
        <f t="shared" si="6"/>
        <v/>
      </c>
      <c r="J255" s="18"/>
      <c r="K255" s="10" t="str">
        <f t="shared" si="7"/>
        <v/>
      </c>
    </row>
    <row r="256" spans="1:11" x14ac:dyDescent="0.15">
      <c r="A256" s="7" t="s">
        <v>468</v>
      </c>
      <c r="B256" s="8">
        <v>63249</v>
      </c>
      <c r="C256" s="8">
        <v>63120</v>
      </c>
      <c r="D256" s="8" t="s">
        <v>391</v>
      </c>
      <c r="E256" s="7" t="s">
        <v>1266</v>
      </c>
      <c r="G256" s="19"/>
      <c r="H256" s="19"/>
      <c r="I256" s="7" t="str">
        <f>IF(AND(G256&lt;&gt;"",H256&lt;&gt;""),CONCATENATE(G256,"*",H256),"")</f>
        <v/>
      </c>
      <c r="J256" s="18"/>
      <c r="K256" s="10" t="str">
        <f t="shared" si="7"/>
        <v/>
      </c>
    </row>
    <row r="257" spans="1:11" x14ac:dyDescent="0.15">
      <c r="A257" s="7" t="s">
        <v>469</v>
      </c>
      <c r="B257" s="8">
        <v>63250</v>
      </c>
      <c r="C257" s="8">
        <v>63320</v>
      </c>
      <c r="D257" s="8" t="s">
        <v>470</v>
      </c>
      <c r="E257" s="7" t="s">
        <v>1041</v>
      </c>
      <c r="G257" s="19"/>
      <c r="H257" s="19"/>
      <c r="I257" s="7" t="str">
        <f>IF(AND(G257&lt;&gt;"",H257&lt;&gt;""),CONCATENATE(G257,"*",H257),"")</f>
        <v/>
      </c>
      <c r="J257" s="18"/>
      <c r="K257" s="10" t="str">
        <f t="shared" si="7"/>
        <v/>
      </c>
    </row>
    <row r="258" spans="1:11" x14ac:dyDescent="0.15">
      <c r="A258" s="7" t="s">
        <v>471</v>
      </c>
      <c r="B258" s="8">
        <v>63251</v>
      </c>
      <c r="C258" s="8">
        <v>63560</v>
      </c>
      <c r="D258" s="8" t="s">
        <v>472</v>
      </c>
      <c r="E258" s="7" t="s">
        <v>1267</v>
      </c>
      <c r="G258" s="19"/>
      <c r="H258" s="19"/>
      <c r="I258" s="7" t="str">
        <f>IF(AND(G258&lt;&gt;"",H258&lt;&gt;""),CONCATENATE(G258,"*",H258),"")</f>
        <v/>
      </c>
      <c r="J258" s="18"/>
      <c r="K258" s="10" t="str">
        <f t="shared" si="7"/>
        <v/>
      </c>
    </row>
    <row r="259" spans="1:11" x14ac:dyDescent="0.15">
      <c r="A259" s="7" t="s">
        <v>473</v>
      </c>
      <c r="B259" s="8">
        <v>63252</v>
      </c>
      <c r="C259" s="8">
        <v>63160</v>
      </c>
      <c r="D259" s="8" t="s">
        <v>458</v>
      </c>
      <c r="E259" s="7" t="s">
        <v>1042</v>
      </c>
      <c r="G259" s="19"/>
      <c r="H259" s="19"/>
      <c r="I259" s="7" t="str">
        <f t="shared" ref="I259:I322" si="8">IF(AND(G259&lt;&gt;"",H259&lt;&gt;""),CONCATENATE(G259,"*",H259),"")</f>
        <v/>
      </c>
      <c r="J259" s="18"/>
      <c r="K259" s="10" t="str">
        <f t="shared" ref="K259:K322" si="9">IF(AND(G259="",H259=""),"",IF(COUNTIF($I$2:$I$997,CONCATENATE(H259,"*",G259))+COUNTIF($I$2:$I$997,CONCATENATE(G259,"*",H259))=1,"ok","Existe déjà"))</f>
        <v/>
      </c>
    </row>
    <row r="260" spans="1:11" x14ac:dyDescent="0.15">
      <c r="A260" s="7" t="s">
        <v>474</v>
      </c>
      <c r="B260" s="8">
        <v>63253</v>
      </c>
      <c r="C260" s="8">
        <v>63290</v>
      </c>
      <c r="D260" s="8" t="s">
        <v>475</v>
      </c>
      <c r="E260" s="7" t="s">
        <v>1043</v>
      </c>
      <c r="G260" s="19"/>
      <c r="H260" s="19"/>
      <c r="I260" s="7" t="str">
        <f t="shared" si="8"/>
        <v/>
      </c>
      <c r="J260" s="18"/>
      <c r="K260" s="10" t="str">
        <f t="shared" si="9"/>
        <v/>
      </c>
    </row>
    <row r="261" spans="1:11" x14ac:dyDescent="0.15">
      <c r="A261" s="7" t="s">
        <v>476</v>
      </c>
      <c r="B261" s="8">
        <v>63254</v>
      </c>
      <c r="C261" s="8">
        <v>63830</v>
      </c>
      <c r="D261" s="8" t="s">
        <v>477</v>
      </c>
      <c r="E261" s="7" t="s">
        <v>1044</v>
      </c>
      <c r="G261" s="19"/>
      <c r="H261" s="19"/>
      <c r="I261" s="7" t="str">
        <f t="shared" si="8"/>
        <v/>
      </c>
      <c r="J261" s="18"/>
      <c r="K261" s="10" t="str">
        <f t="shared" si="9"/>
        <v/>
      </c>
    </row>
    <row r="262" spans="1:11" x14ac:dyDescent="0.15">
      <c r="A262" s="7" t="s">
        <v>478</v>
      </c>
      <c r="B262" s="8">
        <v>63255</v>
      </c>
      <c r="C262" s="8">
        <v>63340</v>
      </c>
      <c r="D262" s="8" t="s">
        <v>479</v>
      </c>
      <c r="E262" s="7" t="s">
        <v>1045</v>
      </c>
      <c r="G262" s="19"/>
      <c r="H262" s="19"/>
      <c r="I262" s="7" t="str">
        <f t="shared" si="8"/>
        <v/>
      </c>
      <c r="J262" s="18"/>
      <c r="K262" s="10" t="str">
        <f t="shared" si="9"/>
        <v/>
      </c>
    </row>
    <row r="263" spans="1:11" x14ac:dyDescent="0.15">
      <c r="A263" s="7" t="s">
        <v>480</v>
      </c>
      <c r="B263" s="8">
        <v>63256</v>
      </c>
      <c r="C263" s="8">
        <v>63220</v>
      </c>
      <c r="D263" s="8" t="s">
        <v>481</v>
      </c>
      <c r="E263" s="7" t="s">
        <v>1046</v>
      </c>
      <c r="G263" s="19"/>
      <c r="H263" s="19"/>
      <c r="I263" s="7" t="str">
        <f t="shared" si="8"/>
        <v/>
      </c>
      <c r="J263" s="18"/>
      <c r="K263" s="10" t="str">
        <f t="shared" si="9"/>
        <v/>
      </c>
    </row>
    <row r="264" spans="1:11" x14ac:dyDescent="0.15">
      <c r="A264" s="7" t="s">
        <v>482</v>
      </c>
      <c r="B264" s="8">
        <v>63257</v>
      </c>
      <c r="C264" s="8">
        <v>63210</v>
      </c>
      <c r="D264" s="8" t="s">
        <v>483</v>
      </c>
      <c r="E264" s="7" t="s">
        <v>1047</v>
      </c>
      <c r="G264" s="19"/>
      <c r="H264" s="19"/>
      <c r="I264" s="7" t="str">
        <f t="shared" si="8"/>
        <v/>
      </c>
      <c r="J264" s="18"/>
      <c r="K264" s="10" t="str">
        <f t="shared" si="9"/>
        <v/>
      </c>
    </row>
    <row r="265" spans="1:11" x14ac:dyDescent="0.15">
      <c r="A265" s="7" t="s">
        <v>484</v>
      </c>
      <c r="B265" s="8">
        <v>63258</v>
      </c>
      <c r="C265" s="8">
        <v>63880</v>
      </c>
      <c r="D265" s="8" t="s">
        <v>485</v>
      </c>
      <c r="E265" s="7" t="s">
        <v>1048</v>
      </c>
      <c r="G265" s="19"/>
      <c r="H265" s="19"/>
      <c r="I265" s="7" t="str">
        <f t="shared" si="8"/>
        <v/>
      </c>
      <c r="J265" s="18"/>
      <c r="K265" s="10" t="str">
        <f t="shared" si="9"/>
        <v/>
      </c>
    </row>
    <row r="266" spans="1:11" x14ac:dyDescent="0.15">
      <c r="A266" s="7" t="s">
        <v>486</v>
      </c>
      <c r="B266" s="8">
        <v>63259</v>
      </c>
      <c r="C266" s="8">
        <v>63450</v>
      </c>
      <c r="D266" s="8" t="s">
        <v>487</v>
      </c>
      <c r="E266" s="7" t="s">
        <v>1049</v>
      </c>
      <c r="G266" s="19"/>
      <c r="H266" s="19"/>
      <c r="I266" s="7" t="str">
        <f t="shared" si="8"/>
        <v/>
      </c>
      <c r="J266" s="18"/>
      <c r="K266" s="10" t="str">
        <f t="shared" si="9"/>
        <v/>
      </c>
    </row>
    <row r="267" spans="1:11" x14ac:dyDescent="0.15">
      <c r="A267" s="7" t="s">
        <v>488</v>
      </c>
      <c r="B267" s="8">
        <v>63260</v>
      </c>
      <c r="C267" s="8">
        <v>63880</v>
      </c>
      <c r="D267" s="8" t="s">
        <v>489</v>
      </c>
      <c r="E267" s="7" t="s">
        <v>1050</v>
      </c>
      <c r="G267" s="19"/>
      <c r="H267" s="19"/>
      <c r="I267" s="7" t="str">
        <f t="shared" si="8"/>
        <v/>
      </c>
      <c r="J267" s="18"/>
      <c r="K267" s="10" t="str">
        <f t="shared" si="9"/>
        <v/>
      </c>
    </row>
    <row r="268" spans="1:11" x14ac:dyDescent="0.15">
      <c r="A268" s="7" t="s">
        <v>490</v>
      </c>
      <c r="B268" s="8">
        <v>63261</v>
      </c>
      <c r="C268" s="8">
        <v>63500</v>
      </c>
      <c r="D268" s="8" t="s">
        <v>491</v>
      </c>
      <c r="E268" s="7" t="s">
        <v>1051</v>
      </c>
      <c r="G268" s="19"/>
      <c r="H268" s="19"/>
      <c r="I268" s="7" t="str">
        <f t="shared" si="8"/>
        <v/>
      </c>
      <c r="J268" s="18"/>
      <c r="K268" s="10" t="str">
        <f t="shared" si="9"/>
        <v/>
      </c>
    </row>
    <row r="269" spans="1:11" x14ac:dyDescent="0.15">
      <c r="A269" s="7" t="s">
        <v>492</v>
      </c>
      <c r="B269" s="8">
        <v>63262</v>
      </c>
      <c r="C269" s="8">
        <v>63670</v>
      </c>
      <c r="D269" s="8" t="s">
        <v>493</v>
      </c>
      <c r="E269" s="7" t="s">
        <v>1052</v>
      </c>
      <c r="G269" s="19"/>
      <c r="H269" s="19"/>
      <c r="I269" s="7" t="str">
        <f t="shared" si="8"/>
        <v/>
      </c>
      <c r="J269" s="18"/>
      <c r="K269" s="10" t="str">
        <f t="shared" si="9"/>
        <v/>
      </c>
    </row>
    <row r="270" spans="1:11" x14ac:dyDescent="0.15">
      <c r="A270" s="7" t="s">
        <v>494</v>
      </c>
      <c r="B270" s="8">
        <v>63263</v>
      </c>
      <c r="C270" s="8">
        <v>63870</v>
      </c>
      <c r="D270" s="8" t="s">
        <v>495</v>
      </c>
      <c r="E270" s="7" t="s">
        <v>1053</v>
      </c>
      <c r="G270" s="19"/>
      <c r="H270" s="19"/>
      <c r="I270" s="7" t="str">
        <f t="shared" si="8"/>
        <v/>
      </c>
      <c r="J270" s="18"/>
      <c r="K270" s="10" t="str">
        <f t="shared" si="9"/>
        <v/>
      </c>
    </row>
    <row r="271" spans="1:11" x14ac:dyDescent="0.15">
      <c r="A271" s="7" t="s">
        <v>496</v>
      </c>
      <c r="B271" s="8">
        <v>63264</v>
      </c>
      <c r="C271" s="8">
        <v>63210</v>
      </c>
      <c r="D271" s="8" t="s">
        <v>25</v>
      </c>
      <c r="E271" s="7" t="s">
        <v>1054</v>
      </c>
      <c r="G271" s="19"/>
      <c r="H271" s="19"/>
      <c r="I271" s="7" t="str">
        <f t="shared" si="8"/>
        <v/>
      </c>
      <c r="J271" s="18"/>
      <c r="K271" s="10" t="str">
        <f t="shared" si="9"/>
        <v/>
      </c>
    </row>
    <row r="272" spans="1:11" x14ac:dyDescent="0.15">
      <c r="A272" s="7" t="s">
        <v>497</v>
      </c>
      <c r="B272" s="8">
        <v>63265</v>
      </c>
      <c r="C272" s="8">
        <v>63190</v>
      </c>
      <c r="D272" s="8" t="s">
        <v>498</v>
      </c>
      <c r="E272" s="7" t="s">
        <v>1268</v>
      </c>
      <c r="G272" s="19"/>
      <c r="H272" s="19"/>
      <c r="I272" s="7" t="str">
        <f t="shared" si="8"/>
        <v/>
      </c>
      <c r="J272" s="18"/>
      <c r="K272" s="10" t="str">
        <f t="shared" si="9"/>
        <v/>
      </c>
    </row>
    <row r="273" spans="1:11" x14ac:dyDescent="0.15">
      <c r="A273" s="7" t="s">
        <v>499</v>
      </c>
      <c r="B273" s="8">
        <v>63267</v>
      </c>
      <c r="C273" s="8">
        <v>63550</v>
      </c>
      <c r="D273" s="8" t="s">
        <v>500</v>
      </c>
      <c r="E273" s="7" t="s">
        <v>1055</v>
      </c>
      <c r="G273" s="19"/>
      <c r="H273" s="19"/>
      <c r="I273" s="7" t="str">
        <f t="shared" si="8"/>
        <v/>
      </c>
      <c r="J273" s="18"/>
      <c r="K273" s="10" t="str">
        <f t="shared" si="9"/>
        <v/>
      </c>
    </row>
    <row r="274" spans="1:11" x14ac:dyDescent="0.15">
      <c r="A274" s="7" t="s">
        <v>501</v>
      </c>
      <c r="B274" s="8">
        <v>63268</v>
      </c>
      <c r="C274" s="8">
        <v>63500</v>
      </c>
      <c r="D274" s="8" t="s">
        <v>502</v>
      </c>
      <c r="E274" s="7" t="s">
        <v>1056</v>
      </c>
      <c r="G274" s="19"/>
      <c r="H274" s="19"/>
      <c r="I274" s="7" t="str">
        <f t="shared" si="8"/>
        <v/>
      </c>
      <c r="J274" s="18"/>
      <c r="K274" s="10" t="str">
        <f t="shared" si="9"/>
        <v/>
      </c>
    </row>
    <row r="275" spans="1:11" x14ac:dyDescent="0.15">
      <c r="A275" s="7" t="s">
        <v>503</v>
      </c>
      <c r="B275" s="8">
        <v>63269</v>
      </c>
      <c r="C275" s="8">
        <v>63270</v>
      </c>
      <c r="D275" s="8" t="s">
        <v>504</v>
      </c>
      <c r="E275" s="7" t="s">
        <v>1057</v>
      </c>
      <c r="G275" s="19"/>
      <c r="H275" s="19"/>
      <c r="I275" s="7" t="str">
        <f t="shared" si="8"/>
        <v/>
      </c>
      <c r="J275" s="18"/>
      <c r="K275" s="10" t="str">
        <f t="shared" si="9"/>
        <v/>
      </c>
    </row>
    <row r="276" spans="1:11" x14ac:dyDescent="0.15">
      <c r="A276" s="7" t="s">
        <v>505</v>
      </c>
      <c r="B276" s="8">
        <v>63270</v>
      </c>
      <c r="C276" s="8">
        <v>63500</v>
      </c>
      <c r="D276" s="8" t="s">
        <v>506</v>
      </c>
      <c r="E276" s="7" t="s">
        <v>1058</v>
      </c>
      <c r="G276" s="19"/>
      <c r="H276" s="19"/>
      <c r="I276" s="7" t="str">
        <f t="shared" si="8"/>
        <v/>
      </c>
      <c r="J276" s="18"/>
      <c r="K276" s="10" t="str">
        <f t="shared" si="9"/>
        <v/>
      </c>
    </row>
    <row r="277" spans="1:11" x14ac:dyDescent="0.15">
      <c r="A277" s="7" t="s">
        <v>507</v>
      </c>
      <c r="B277" s="8">
        <v>63271</v>
      </c>
      <c r="C277" s="8">
        <v>63290</v>
      </c>
      <c r="D277" s="8" t="s">
        <v>508</v>
      </c>
      <c r="E277" s="7" t="s">
        <v>1297</v>
      </c>
      <c r="G277" s="19"/>
      <c r="H277" s="19"/>
      <c r="I277" s="7" t="str">
        <f t="shared" si="8"/>
        <v/>
      </c>
      <c r="J277" s="18"/>
      <c r="K277" s="10" t="str">
        <f t="shared" si="9"/>
        <v/>
      </c>
    </row>
    <row r="278" spans="1:11" x14ac:dyDescent="0.15">
      <c r="A278" s="7" t="s">
        <v>509</v>
      </c>
      <c r="B278" s="8">
        <v>63272</v>
      </c>
      <c r="C278" s="8">
        <v>63170</v>
      </c>
      <c r="D278" s="8" t="s">
        <v>510</v>
      </c>
      <c r="E278" s="7" t="s">
        <v>1298</v>
      </c>
      <c r="G278" s="19"/>
      <c r="H278" s="19"/>
      <c r="I278" s="7" t="str">
        <f t="shared" si="8"/>
        <v/>
      </c>
      <c r="J278" s="18"/>
      <c r="K278" s="10" t="str">
        <f t="shared" si="9"/>
        <v/>
      </c>
    </row>
    <row r="279" spans="1:11" x14ac:dyDescent="0.15">
      <c r="A279" s="7" t="s">
        <v>511</v>
      </c>
      <c r="B279" s="8">
        <v>63273</v>
      </c>
      <c r="C279" s="8">
        <v>63800</v>
      </c>
      <c r="D279" s="8" t="s">
        <v>512</v>
      </c>
      <c r="E279" s="7" t="s">
        <v>1269</v>
      </c>
      <c r="G279" s="19"/>
      <c r="H279" s="19"/>
      <c r="I279" s="7" t="str">
        <f t="shared" si="8"/>
        <v/>
      </c>
      <c r="J279" s="18"/>
      <c r="K279" s="10" t="str">
        <f t="shared" si="9"/>
        <v/>
      </c>
    </row>
    <row r="280" spans="1:11" x14ac:dyDescent="0.15">
      <c r="A280" s="7" t="s">
        <v>513</v>
      </c>
      <c r="B280" s="8">
        <v>63274</v>
      </c>
      <c r="C280" s="8">
        <v>63210</v>
      </c>
      <c r="D280" s="8" t="s">
        <v>514</v>
      </c>
      <c r="E280" s="7" t="s">
        <v>1059</v>
      </c>
      <c r="G280" s="19"/>
      <c r="H280" s="19"/>
      <c r="I280" s="7" t="str">
        <f t="shared" si="8"/>
        <v/>
      </c>
      <c r="J280" s="18"/>
      <c r="K280" s="10" t="str">
        <f t="shared" si="9"/>
        <v/>
      </c>
    </row>
    <row r="281" spans="1:11" x14ac:dyDescent="0.15">
      <c r="A281" s="7" t="s">
        <v>515</v>
      </c>
      <c r="B281" s="8">
        <v>63275</v>
      </c>
      <c r="C281" s="8">
        <v>63500</v>
      </c>
      <c r="D281" s="8" t="s">
        <v>516</v>
      </c>
      <c r="E281" s="7" t="s">
        <v>1060</v>
      </c>
      <c r="G281" s="19"/>
      <c r="H281" s="19"/>
      <c r="I281" s="7" t="str">
        <f t="shared" si="8"/>
        <v/>
      </c>
      <c r="J281" s="18"/>
      <c r="K281" s="10" t="str">
        <f t="shared" si="9"/>
        <v/>
      </c>
    </row>
    <row r="282" spans="1:11" x14ac:dyDescent="0.15">
      <c r="A282" s="7" t="s">
        <v>517</v>
      </c>
      <c r="B282" s="8">
        <v>63276</v>
      </c>
      <c r="C282" s="8">
        <v>63920</v>
      </c>
      <c r="D282" s="8" t="s">
        <v>518</v>
      </c>
      <c r="E282" s="7" t="s">
        <v>1061</v>
      </c>
      <c r="G282" s="19"/>
      <c r="H282" s="19"/>
      <c r="I282" s="7" t="str">
        <f t="shared" si="8"/>
        <v/>
      </c>
      <c r="J282" s="18"/>
      <c r="K282" s="10" t="str">
        <f t="shared" si="9"/>
        <v/>
      </c>
    </row>
    <row r="283" spans="1:11" x14ac:dyDescent="0.15">
      <c r="A283" s="7" t="s">
        <v>519</v>
      </c>
      <c r="B283" s="8">
        <v>63277</v>
      </c>
      <c r="C283" s="8">
        <v>63580</v>
      </c>
      <c r="D283" s="8" t="s">
        <v>520</v>
      </c>
      <c r="E283" s="7" t="s">
        <v>1299</v>
      </c>
      <c r="G283" s="19"/>
      <c r="H283" s="19"/>
      <c r="I283" s="7" t="str">
        <f t="shared" si="8"/>
        <v/>
      </c>
      <c r="J283" s="18"/>
      <c r="K283" s="10" t="str">
        <f t="shared" si="9"/>
        <v/>
      </c>
    </row>
    <row r="284" spans="1:11" x14ac:dyDescent="0.15">
      <c r="A284" s="7" t="s">
        <v>521</v>
      </c>
      <c r="B284" s="8">
        <v>63278</v>
      </c>
      <c r="C284" s="8">
        <v>63200</v>
      </c>
      <c r="D284" s="8" t="s">
        <v>522</v>
      </c>
      <c r="E284" s="7" t="s">
        <v>1062</v>
      </c>
      <c r="G284" s="19"/>
      <c r="H284" s="19"/>
      <c r="I284" s="7" t="str">
        <f t="shared" si="8"/>
        <v/>
      </c>
      <c r="J284" s="18"/>
      <c r="K284" s="10" t="str">
        <f t="shared" si="9"/>
        <v/>
      </c>
    </row>
    <row r="285" spans="1:11" x14ac:dyDescent="0.15">
      <c r="A285" s="7" t="s">
        <v>523</v>
      </c>
      <c r="B285" s="8">
        <v>63279</v>
      </c>
      <c r="C285" s="8">
        <v>63113</v>
      </c>
      <c r="D285" s="8" t="s">
        <v>111</v>
      </c>
      <c r="E285" s="7" t="s">
        <v>1063</v>
      </c>
      <c r="G285" s="19"/>
      <c r="H285" s="19"/>
      <c r="I285" s="7" t="str">
        <f t="shared" si="8"/>
        <v/>
      </c>
      <c r="J285" s="18"/>
      <c r="K285" s="10" t="str">
        <f t="shared" si="9"/>
        <v/>
      </c>
    </row>
    <row r="286" spans="1:11" x14ac:dyDescent="0.15">
      <c r="A286" s="7" t="s">
        <v>524</v>
      </c>
      <c r="B286" s="8">
        <v>63280</v>
      </c>
      <c r="C286" s="8">
        <v>63270</v>
      </c>
      <c r="D286" s="8" t="s">
        <v>525</v>
      </c>
      <c r="E286" s="7" t="s">
        <v>1064</v>
      </c>
      <c r="G286" s="19"/>
      <c r="H286" s="19"/>
      <c r="I286" s="7" t="str">
        <f t="shared" si="8"/>
        <v/>
      </c>
      <c r="J286" s="18"/>
      <c r="K286" s="10" t="str">
        <f t="shared" si="9"/>
        <v/>
      </c>
    </row>
    <row r="287" spans="1:11" x14ac:dyDescent="0.15">
      <c r="A287" s="7" t="s">
        <v>526</v>
      </c>
      <c r="B287" s="8">
        <v>63281</v>
      </c>
      <c r="C287" s="8">
        <v>63330</v>
      </c>
      <c r="D287" s="8" t="s">
        <v>527</v>
      </c>
      <c r="E287" s="7" t="s">
        <v>1065</v>
      </c>
      <c r="G287" s="19"/>
      <c r="H287" s="19"/>
      <c r="I287" s="7" t="str">
        <f t="shared" si="8"/>
        <v/>
      </c>
      <c r="J287" s="18"/>
      <c r="K287" s="10" t="str">
        <f t="shared" si="9"/>
        <v/>
      </c>
    </row>
    <row r="288" spans="1:11" x14ac:dyDescent="0.15">
      <c r="A288" s="7" t="s">
        <v>528</v>
      </c>
      <c r="B288" s="8">
        <v>63282</v>
      </c>
      <c r="C288" s="8">
        <v>63730</v>
      </c>
      <c r="D288" s="8" t="s">
        <v>529</v>
      </c>
      <c r="E288" s="7" t="s">
        <v>1066</v>
      </c>
      <c r="G288" s="19"/>
      <c r="H288" s="19"/>
      <c r="I288" s="7" t="str">
        <f t="shared" si="8"/>
        <v/>
      </c>
      <c r="J288" s="18"/>
      <c r="K288" s="10" t="str">
        <f t="shared" si="9"/>
        <v/>
      </c>
    </row>
    <row r="289" spans="1:11" x14ac:dyDescent="0.15">
      <c r="A289" s="7" t="s">
        <v>530</v>
      </c>
      <c r="B289" s="8">
        <v>63283</v>
      </c>
      <c r="C289" s="8">
        <v>63380</v>
      </c>
      <c r="D289" s="8" t="s">
        <v>531</v>
      </c>
      <c r="E289" s="7" t="s">
        <v>1067</v>
      </c>
      <c r="G289" s="19"/>
      <c r="H289" s="19"/>
      <c r="I289" s="7" t="str">
        <f t="shared" si="8"/>
        <v/>
      </c>
      <c r="J289" s="18"/>
      <c r="K289" s="10" t="str">
        <f t="shared" si="9"/>
        <v/>
      </c>
    </row>
    <row r="290" spans="1:11" x14ac:dyDescent="0.15">
      <c r="A290" s="7" t="s">
        <v>532</v>
      </c>
      <c r="B290" s="8">
        <v>63284</v>
      </c>
      <c r="C290" s="8">
        <v>63430</v>
      </c>
      <c r="D290" s="8" t="s">
        <v>533</v>
      </c>
      <c r="E290" s="7" t="s">
        <v>1068</v>
      </c>
      <c r="G290" s="19"/>
      <c r="H290" s="19"/>
      <c r="I290" s="7" t="str">
        <f t="shared" si="8"/>
        <v/>
      </c>
      <c r="J290" s="18"/>
      <c r="K290" s="10" t="str">
        <f t="shared" si="9"/>
        <v/>
      </c>
    </row>
    <row r="291" spans="1:11" x14ac:dyDescent="0.15">
      <c r="A291" s="7" t="s">
        <v>534</v>
      </c>
      <c r="B291" s="8">
        <v>63285</v>
      </c>
      <c r="C291" s="8">
        <v>63230</v>
      </c>
      <c r="D291" s="8" t="s">
        <v>535</v>
      </c>
      <c r="E291" s="7" t="s">
        <v>1069</v>
      </c>
      <c r="G291" s="19"/>
      <c r="H291" s="19"/>
      <c r="I291" s="7" t="str">
        <f t="shared" si="8"/>
        <v/>
      </c>
      <c r="J291" s="18"/>
      <c r="K291" s="10" t="str">
        <f t="shared" si="9"/>
        <v/>
      </c>
    </row>
    <row r="292" spans="1:11" x14ac:dyDescent="0.15">
      <c r="A292" s="7" t="s">
        <v>536</v>
      </c>
      <c r="B292" s="8">
        <v>63286</v>
      </c>
      <c r="C292" s="8">
        <v>63440</v>
      </c>
      <c r="D292" s="8" t="s">
        <v>397</v>
      </c>
      <c r="E292" s="7" t="s">
        <v>1070</v>
      </c>
      <c r="G292" s="19"/>
      <c r="H292" s="19"/>
      <c r="I292" s="7" t="str">
        <f t="shared" si="8"/>
        <v/>
      </c>
      <c r="J292" s="18"/>
      <c r="K292" s="10" t="str">
        <f t="shared" si="9"/>
        <v/>
      </c>
    </row>
    <row r="293" spans="1:11" x14ac:dyDescent="0.15">
      <c r="A293" s="7" t="s">
        <v>539</v>
      </c>
      <c r="B293" s="8">
        <v>63288</v>
      </c>
      <c r="C293" s="8">
        <v>63200</v>
      </c>
      <c r="D293" s="8" t="s">
        <v>540</v>
      </c>
      <c r="E293" s="7" t="s">
        <v>1071</v>
      </c>
      <c r="G293" s="19"/>
      <c r="H293" s="19"/>
      <c r="I293" s="7" t="str">
        <f t="shared" si="8"/>
        <v/>
      </c>
      <c r="J293" s="18"/>
      <c r="K293" s="10" t="str">
        <f t="shared" si="9"/>
        <v/>
      </c>
    </row>
    <row r="294" spans="1:11" x14ac:dyDescent="0.15">
      <c r="A294" s="7" t="s">
        <v>541</v>
      </c>
      <c r="B294" s="8">
        <v>63289</v>
      </c>
      <c r="C294" s="8">
        <v>63470</v>
      </c>
      <c r="D294" s="8" t="s">
        <v>542</v>
      </c>
      <c r="E294" s="7" t="s">
        <v>1072</v>
      </c>
      <c r="G294" s="19"/>
      <c r="H294" s="19"/>
      <c r="I294" s="7" t="str">
        <f t="shared" si="8"/>
        <v/>
      </c>
      <c r="J294" s="18"/>
      <c r="K294" s="10" t="str">
        <f t="shared" si="9"/>
        <v/>
      </c>
    </row>
    <row r="295" spans="1:11" x14ac:dyDescent="0.15">
      <c r="A295" s="7" t="s">
        <v>543</v>
      </c>
      <c r="B295" s="8">
        <v>63290</v>
      </c>
      <c r="C295" s="8">
        <v>63230</v>
      </c>
      <c r="D295" s="8" t="s">
        <v>320</v>
      </c>
      <c r="E295" s="7" t="s">
        <v>1300</v>
      </c>
      <c r="G295" s="19"/>
      <c r="H295" s="19"/>
      <c r="I295" s="7" t="str">
        <f t="shared" si="8"/>
        <v/>
      </c>
      <c r="J295" s="18"/>
      <c r="K295" s="10" t="str">
        <f t="shared" si="9"/>
        <v/>
      </c>
    </row>
    <row r="296" spans="1:11" x14ac:dyDescent="0.15">
      <c r="A296" s="7" t="s">
        <v>544</v>
      </c>
      <c r="B296" s="8">
        <v>63291</v>
      </c>
      <c r="C296" s="8">
        <v>63290</v>
      </c>
      <c r="D296" s="8" t="s">
        <v>545</v>
      </c>
      <c r="E296" s="7" t="s">
        <v>1073</v>
      </c>
      <c r="G296" s="19"/>
      <c r="H296" s="19"/>
      <c r="I296" s="7" t="str">
        <f t="shared" si="8"/>
        <v/>
      </c>
      <c r="J296" s="18"/>
      <c r="K296" s="10" t="str">
        <f t="shared" si="9"/>
        <v/>
      </c>
    </row>
    <row r="297" spans="1:11" x14ac:dyDescent="0.15">
      <c r="A297" s="7" t="s">
        <v>546</v>
      </c>
      <c r="B297" s="8">
        <v>63292</v>
      </c>
      <c r="C297" s="8">
        <v>63470</v>
      </c>
      <c r="D297" s="8" t="s">
        <v>547</v>
      </c>
      <c r="E297" s="7" t="s">
        <v>1074</v>
      </c>
      <c r="G297" s="19"/>
      <c r="H297" s="19"/>
      <c r="I297" s="7" t="str">
        <f t="shared" si="8"/>
        <v/>
      </c>
      <c r="J297" s="18"/>
      <c r="K297" s="10" t="str">
        <f t="shared" si="9"/>
        <v/>
      </c>
    </row>
    <row r="298" spans="1:11" x14ac:dyDescent="0.15">
      <c r="A298" s="7" t="s">
        <v>550</v>
      </c>
      <c r="B298" s="8">
        <v>63294</v>
      </c>
      <c r="C298" s="8">
        <v>63780</v>
      </c>
      <c r="D298" s="8" t="s">
        <v>551</v>
      </c>
      <c r="E298" s="7" t="s">
        <v>1075</v>
      </c>
      <c r="G298" s="19"/>
      <c r="H298" s="19"/>
      <c r="I298" s="7" t="str">
        <f t="shared" si="8"/>
        <v/>
      </c>
      <c r="J298" s="18"/>
      <c r="K298" s="10" t="str">
        <f t="shared" si="9"/>
        <v/>
      </c>
    </row>
    <row r="299" spans="1:11" x14ac:dyDescent="0.15">
      <c r="A299" s="7" t="s">
        <v>552</v>
      </c>
      <c r="B299" s="8">
        <v>63295</v>
      </c>
      <c r="C299" s="8">
        <v>63310</v>
      </c>
      <c r="D299" s="8" t="s">
        <v>553</v>
      </c>
      <c r="E299" s="7" t="s">
        <v>1076</v>
      </c>
      <c r="G299" s="19"/>
      <c r="H299" s="19"/>
      <c r="I299" s="7" t="str">
        <f t="shared" si="8"/>
        <v/>
      </c>
      <c r="J299" s="18"/>
      <c r="K299" s="10" t="str">
        <f t="shared" si="9"/>
        <v/>
      </c>
    </row>
    <row r="300" spans="1:11" x14ac:dyDescent="0.15">
      <c r="A300" s="7" t="s">
        <v>554</v>
      </c>
      <c r="B300" s="8">
        <v>63296</v>
      </c>
      <c r="C300" s="8">
        <v>63190</v>
      </c>
      <c r="D300" s="8" t="s">
        <v>555</v>
      </c>
      <c r="E300" s="7" t="s">
        <v>1077</v>
      </c>
      <c r="G300" s="19"/>
      <c r="H300" s="19"/>
      <c r="I300" s="7" t="str">
        <f t="shared" si="8"/>
        <v/>
      </c>
      <c r="J300" s="18"/>
      <c r="K300" s="10" t="str">
        <f t="shared" si="9"/>
        <v/>
      </c>
    </row>
    <row r="301" spans="1:11" x14ac:dyDescent="0.15">
      <c r="A301" s="7" t="s">
        <v>556</v>
      </c>
      <c r="B301" s="8">
        <v>63297</v>
      </c>
      <c r="C301" s="8">
        <v>63160</v>
      </c>
      <c r="D301" s="8" t="s">
        <v>557</v>
      </c>
      <c r="E301" s="7" t="s">
        <v>1078</v>
      </c>
      <c r="G301" s="19"/>
      <c r="H301" s="19"/>
      <c r="I301" s="7" t="str">
        <f t="shared" si="8"/>
        <v/>
      </c>
      <c r="J301" s="18"/>
      <c r="K301" s="10" t="str">
        <f t="shared" si="9"/>
        <v/>
      </c>
    </row>
    <row r="302" spans="1:11" x14ac:dyDescent="0.15">
      <c r="A302" s="7" t="s">
        <v>560</v>
      </c>
      <c r="B302" s="8">
        <v>63299</v>
      </c>
      <c r="C302" s="8">
        <v>63420</v>
      </c>
      <c r="D302" s="8" t="s">
        <v>561</v>
      </c>
      <c r="E302" s="7" t="s">
        <v>1301</v>
      </c>
      <c r="G302" s="19"/>
      <c r="H302" s="19"/>
      <c r="I302" s="7" t="str">
        <f t="shared" si="8"/>
        <v/>
      </c>
      <c r="J302" s="18"/>
      <c r="K302" s="10" t="str">
        <f t="shared" si="9"/>
        <v/>
      </c>
    </row>
    <row r="303" spans="1:11" x14ac:dyDescent="0.15">
      <c r="A303" s="7" t="s">
        <v>562</v>
      </c>
      <c r="B303" s="8">
        <v>63300</v>
      </c>
      <c r="C303" s="8">
        <v>63200</v>
      </c>
      <c r="D303" s="8" t="s">
        <v>563</v>
      </c>
      <c r="E303" s="7" t="s">
        <v>1079</v>
      </c>
      <c r="G303" s="19"/>
      <c r="H303" s="19"/>
      <c r="I303" s="7" t="str">
        <f t="shared" si="8"/>
        <v/>
      </c>
      <c r="J303" s="18"/>
      <c r="K303" s="10" t="str">
        <f t="shared" si="9"/>
        <v/>
      </c>
    </row>
    <row r="304" spans="1:11" x14ac:dyDescent="0.15">
      <c r="A304" s="7" t="s">
        <v>564</v>
      </c>
      <c r="B304" s="8">
        <v>63301</v>
      </c>
      <c r="C304" s="8">
        <v>63290</v>
      </c>
      <c r="D304" s="8" t="s">
        <v>565</v>
      </c>
      <c r="E304" s="7" t="s">
        <v>1080</v>
      </c>
      <c r="G304" s="19"/>
      <c r="H304" s="19"/>
      <c r="I304" s="7" t="str">
        <f t="shared" si="8"/>
        <v/>
      </c>
      <c r="J304" s="18"/>
      <c r="K304" s="10" t="str">
        <f t="shared" si="9"/>
        <v/>
      </c>
    </row>
    <row r="305" spans="1:11" x14ac:dyDescent="0.15">
      <c r="A305" s="7" t="s">
        <v>568</v>
      </c>
      <c r="B305" s="8">
        <v>63303</v>
      </c>
      <c r="C305" s="8">
        <v>63420</v>
      </c>
      <c r="D305" s="8" t="s">
        <v>569</v>
      </c>
      <c r="E305" s="7" t="s">
        <v>1081</v>
      </c>
      <c r="G305" s="19"/>
      <c r="H305" s="19"/>
      <c r="I305" s="7" t="str">
        <f t="shared" si="8"/>
        <v/>
      </c>
      <c r="J305" s="18"/>
      <c r="K305" s="10" t="str">
        <f t="shared" si="9"/>
        <v/>
      </c>
    </row>
    <row r="306" spans="1:11" x14ac:dyDescent="0.15">
      <c r="A306" s="7" t="s">
        <v>570</v>
      </c>
      <c r="B306" s="8">
        <v>63304</v>
      </c>
      <c r="C306" s="8">
        <v>63330</v>
      </c>
      <c r="D306" s="8" t="s">
        <v>304</v>
      </c>
      <c r="E306" s="7" t="s">
        <v>1082</v>
      </c>
      <c r="G306" s="19"/>
      <c r="H306" s="19"/>
      <c r="I306" s="7" t="str">
        <f t="shared" si="8"/>
        <v/>
      </c>
      <c r="J306" s="18"/>
      <c r="K306" s="10" t="str">
        <f t="shared" si="9"/>
        <v/>
      </c>
    </row>
    <row r="307" spans="1:11" x14ac:dyDescent="0.15">
      <c r="A307" s="7" t="s">
        <v>571</v>
      </c>
      <c r="B307" s="8">
        <v>63305</v>
      </c>
      <c r="C307" s="8">
        <v>63210</v>
      </c>
      <c r="D307" s="8" t="s">
        <v>470</v>
      </c>
      <c r="E307" s="7" t="s">
        <v>1083</v>
      </c>
      <c r="G307" s="19"/>
      <c r="H307" s="19"/>
      <c r="I307" s="7" t="str">
        <f t="shared" si="8"/>
        <v/>
      </c>
      <c r="J307" s="18"/>
      <c r="K307" s="10" t="str">
        <f t="shared" si="9"/>
        <v/>
      </c>
    </row>
    <row r="308" spans="1:11" x14ac:dyDescent="0.15">
      <c r="A308" s="7" t="s">
        <v>574</v>
      </c>
      <c r="B308" s="8">
        <v>63307</v>
      </c>
      <c r="C308" s="8">
        <v>63540</v>
      </c>
      <c r="D308" s="8" t="s">
        <v>575</v>
      </c>
      <c r="E308" s="7" t="s">
        <v>1084</v>
      </c>
      <c r="G308" s="19"/>
      <c r="H308" s="19"/>
      <c r="I308" s="7" t="str">
        <f t="shared" si="8"/>
        <v/>
      </c>
      <c r="J308" s="18"/>
      <c r="K308" s="10" t="str">
        <f t="shared" si="9"/>
        <v/>
      </c>
    </row>
    <row r="309" spans="1:11" x14ac:dyDescent="0.15">
      <c r="A309" s="7" t="s">
        <v>576</v>
      </c>
      <c r="B309" s="8">
        <v>63308</v>
      </c>
      <c r="C309" s="8">
        <v>63130</v>
      </c>
      <c r="D309" s="8" t="s">
        <v>577</v>
      </c>
      <c r="E309" s="7" t="s">
        <v>1085</v>
      </c>
      <c r="G309" s="19"/>
      <c r="H309" s="19"/>
      <c r="I309" s="7" t="str">
        <f t="shared" si="8"/>
        <v/>
      </c>
      <c r="J309" s="18"/>
      <c r="K309" s="10" t="str">
        <f t="shared" si="9"/>
        <v/>
      </c>
    </row>
    <row r="310" spans="1:11" x14ac:dyDescent="0.15">
      <c r="A310" s="7" t="s">
        <v>578</v>
      </c>
      <c r="B310" s="8">
        <v>63309</v>
      </c>
      <c r="C310" s="8">
        <v>63840</v>
      </c>
      <c r="D310" s="8" t="s">
        <v>579</v>
      </c>
      <c r="E310" s="7" t="s">
        <v>1086</v>
      </c>
      <c r="G310" s="19"/>
      <c r="H310" s="19"/>
      <c r="I310" s="7" t="str">
        <f t="shared" si="8"/>
        <v/>
      </c>
      <c r="J310" s="18"/>
      <c r="K310" s="10" t="str">
        <f t="shared" si="9"/>
        <v/>
      </c>
    </row>
    <row r="311" spans="1:11" x14ac:dyDescent="0.15">
      <c r="A311" s="7" t="s">
        <v>580</v>
      </c>
      <c r="B311" s="8">
        <v>63311</v>
      </c>
      <c r="C311" s="8">
        <v>63260</v>
      </c>
      <c r="D311" s="8" t="s">
        <v>581</v>
      </c>
      <c r="E311" s="7" t="s">
        <v>1087</v>
      </c>
      <c r="G311" s="19"/>
      <c r="H311" s="19"/>
      <c r="I311" s="7" t="str">
        <f t="shared" si="8"/>
        <v/>
      </c>
      <c r="J311" s="18"/>
      <c r="K311" s="10" t="str">
        <f t="shared" si="9"/>
        <v/>
      </c>
    </row>
    <row r="312" spans="1:11" x14ac:dyDescent="0.15">
      <c r="A312" s="7" t="s">
        <v>582</v>
      </c>
      <c r="B312" s="8">
        <v>63312</v>
      </c>
      <c r="C312" s="8">
        <v>63220</v>
      </c>
      <c r="D312" s="8" t="s">
        <v>583</v>
      </c>
      <c r="E312" s="7" t="s">
        <v>1088</v>
      </c>
      <c r="G312" s="19"/>
      <c r="H312" s="19"/>
      <c r="I312" s="7" t="str">
        <f t="shared" si="8"/>
        <v/>
      </c>
      <c r="J312" s="18"/>
      <c r="K312" s="10" t="str">
        <f t="shared" si="9"/>
        <v/>
      </c>
    </row>
    <row r="313" spans="1:11" x14ac:dyDescent="0.15">
      <c r="A313" s="7" t="s">
        <v>584</v>
      </c>
      <c r="B313" s="8">
        <v>63313</v>
      </c>
      <c r="C313" s="8">
        <v>63420</v>
      </c>
      <c r="D313" s="8" t="s">
        <v>585</v>
      </c>
      <c r="E313" s="7" t="s">
        <v>1302</v>
      </c>
      <c r="G313" s="19"/>
      <c r="H313" s="19"/>
      <c r="I313" s="7" t="str">
        <f t="shared" si="8"/>
        <v/>
      </c>
      <c r="J313" s="18"/>
      <c r="K313" s="10" t="str">
        <f t="shared" si="9"/>
        <v/>
      </c>
    </row>
    <row r="314" spans="1:11" x14ac:dyDescent="0.15">
      <c r="A314" s="7" t="s">
        <v>586</v>
      </c>
      <c r="B314" s="8">
        <v>63314</v>
      </c>
      <c r="C314" s="8">
        <v>63890</v>
      </c>
      <c r="D314" s="8" t="s">
        <v>587</v>
      </c>
      <c r="E314" s="7" t="s">
        <v>1089</v>
      </c>
      <c r="G314" s="19"/>
      <c r="H314" s="19"/>
      <c r="I314" s="7" t="str">
        <f t="shared" si="8"/>
        <v/>
      </c>
      <c r="J314" s="18"/>
      <c r="K314" s="10" t="str">
        <f t="shared" si="9"/>
        <v/>
      </c>
    </row>
    <row r="315" spans="1:11" x14ac:dyDescent="0.15">
      <c r="A315" s="7" t="s">
        <v>588</v>
      </c>
      <c r="B315" s="8">
        <v>63315</v>
      </c>
      <c r="C315" s="8">
        <v>63450</v>
      </c>
      <c r="D315" s="8" t="s">
        <v>589</v>
      </c>
      <c r="E315" s="7" t="s">
        <v>1090</v>
      </c>
      <c r="G315" s="19"/>
      <c r="H315" s="19"/>
      <c r="I315" s="7" t="str">
        <f t="shared" si="8"/>
        <v/>
      </c>
      <c r="J315" s="18"/>
      <c r="K315" s="10" t="str">
        <f t="shared" si="9"/>
        <v/>
      </c>
    </row>
    <row r="316" spans="1:11" x14ac:dyDescent="0.15">
      <c r="A316" s="7" t="s">
        <v>590</v>
      </c>
      <c r="B316" s="8">
        <v>63317</v>
      </c>
      <c r="C316" s="8">
        <v>63310</v>
      </c>
      <c r="D316" s="8" t="s">
        <v>591</v>
      </c>
      <c r="E316" s="7" t="s">
        <v>1249</v>
      </c>
      <c r="G316" s="19"/>
      <c r="H316" s="19"/>
      <c r="I316" s="7" t="str">
        <f t="shared" si="8"/>
        <v/>
      </c>
      <c r="J316" s="18"/>
      <c r="K316" s="10" t="str">
        <f t="shared" si="9"/>
        <v/>
      </c>
    </row>
    <row r="317" spans="1:11" x14ac:dyDescent="0.15">
      <c r="A317" s="7" t="s">
        <v>592</v>
      </c>
      <c r="B317" s="8">
        <v>63318</v>
      </c>
      <c r="C317" s="8">
        <v>63410</v>
      </c>
      <c r="D317" s="8" t="s">
        <v>63</v>
      </c>
      <c r="E317" s="7" t="s">
        <v>1091</v>
      </c>
      <c r="G317" s="19"/>
      <c r="H317" s="19"/>
      <c r="I317" s="7" t="str">
        <f t="shared" si="8"/>
        <v/>
      </c>
      <c r="J317" s="18"/>
      <c r="K317" s="10" t="str">
        <f t="shared" si="9"/>
        <v/>
      </c>
    </row>
    <row r="318" spans="1:11" x14ac:dyDescent="0.15">
      <c r="A318" s="7" t="s">
        <v>593</v>
      </c>
      <c r="B318" s="8">
        <v>63319</v>
      </c>
      <c r="C318" s="8">
        <v>63660</v>
      </c>
      <c r="D318" s="8" t="s">
        <v>594</v>
      </c>
      <c r="E318" s="7" t="s">
        <v>1303</v>
      </c>
      <c r="G318" s="19"/>
      <c r="H318" s="19"/>
      <c r="I318" s="7" t="str">
        <f t="shared" si="8"/>
        <v/>
      </c>
      <c r="J318" s="18"/>
      <c r="K318" s="10" t="str">
        <f t="shared" si="9"/>
        <v/>
      </c>
    </row>
    <row r="319" spans="1:11" x14ac:dyDescent="0.15">
      <c r="A319" s="7" t="s">
        <v>595</v>
      </c>
      <c r="B319" s="8">
        <v>63320</v>
      </c>
      <c r="C319" s="8">
        <v>63380</v>
      </c>
      <c r="D319" s="8" t="s">
        <v>33</v>
      </c>
      <c r="E319" s="7" t="s">
        <v>1092</v>
      </c>
      <c r="G319" s="19"/>
      <c r="H319" s="19"/>
      <c r="I319" s="7" t="str">
        <f t="shared" si="8"/>
        <v/>
      </c>
      <c r="J319" s="18"/>
      <c r="K319" s="10" t="str">
        <f t="shared" si="9"/>
        <v/>
      </c>
    </row>
    <row r="320" spans="1:11" x14ac:dyDescent="0.15">
      <c r="A320" s="7" t="s">
        <v>596</v>
      </c>
      <c r="B320" s="8">
        <v>63321</v>
      </c>
      <c r="C320" s="8">
        <v>63500</v>
      </c>
      <c r="D320" s="8" t="s">
        <v>597</v>
      </c>
      <c r="E320" s="7" t="s">
        <v>1093</v>
      </c>
      <c r="G320" s="19"/>
      <c r="H320" s="19"/>
      <c r="I320" s="7" t="str">
        <f t="shared" si="8"/>
        <v/>
      </c>
      <c r="J320" s="18"/>
      <c r="K320" s="10" t="str">
        <f t="shared" si="9"/>
        <v/>
      </c>
    </row>
    <row r="321" spans="1:11" x14ac:dyDescent="0.15">
      <c r="A321" s="7" t="s">
        <v>598</v>
      </c>
      <c r="B321" s="8">
        <v>63322</v>
      </c>
      <c r="C321" s="8">
        <v>63360</v>
      </c>
      <c r="D321" s="8" t="s">
        <v>599</v>
      </c>
      <c r="E321" s="7" t="s">
        <v>1094</v>
      </c>
      <c r="G321" s="19"/>
      <c r="H321" s="19"/>
      <c r="I321" s="7" t="str">
        <f t="shared" si="8"/>
        <v/>
      </c>
      <c r="J321" s="18"/>
      <c r="K321" s="10" t="str">
        <f t="shared" si="9"/>
        <v/>
      </c>
    </row>
    <row r="322" spans="1:11" x14ac:dyDescent="0.15">
      <c r="A322" s="7" t="s">
        <v>600</v>
      </c>
      <c r="B322" s="8">
        <v>63323</v>
      </c>
      <c r="C322" s="8">
        <v>63630</v>
      </c>
      <c r="D322" s="8" t="s">
        <v>601</v>
      </c>
      <c r="E322" s="7" t="s">
        <v>1095</v>
      </c>
      <c r="G322" s="19"/>
      <c r="H322" s="19"/>
      <c r="I322" s="7" t="str">
        <f t="shared" si="8"/>
        <v/>
      </c>
      <c r="J322" s="18"/>
      <c r="K322" s="10" t="str">
        <f t="shared" si="9"/>
        <v/>
      </c>
    </row>
    <row r="323" spans="1:11" x14ac:dyDescent="0.15">
      <c r="A323" s="7" t="s">
        <v>602</v>
      </c>
      <c r="B323" s="8">
        <v>63324</v>
      </c>
      <c r="C323" s="8">
        <v>63630</v>
      </c>
      <c r="D323" s="8" t="s">
        <v>549</v>
      </c>
      <c r="E323" s="7" t="s">
        <v>1096</v>
      </c>
      <c r="G323" s="19"/>
      <c r="H323" s="19"/>
      <c r="I323" s="7" t="str">
        <f t="shared" ref="I323:I386" si="10">IF(AND(G323&lt;&gt;"",H323&lt;&gt;""),CONCATENATE(G323,"*",H323),"")</f>
        <v/>
      </c>
      <c r="J323" s="18"/>
      <c r="K323" s="10" t="str">
        <f t="shared" ref="K323:K386" si="11">IF(AND(G323="",H323=""),"",IF(COUNTIF($I$2:$I$997,CONCATENATE(H323,"*",G323))+COUNTIF($I$2:$I$997,CONCATENATE(G323,"*",H323))=1,"ok","Existe déjà"))</f>
        <v/>
      </c>
    </row>
    <row r="324" spans="1:11" x14ac:dyDescent="0.15">
      <c r="A324" s="7" t="s">
        <v>603</v>
      </c>
      <c r="B324" s="8">
        <v>63325</v>
      </c>
      <c r="C324" s="8">
        <v>63800</v>
      </c>
      <c r="D324" s="8" t="s">
        <v>604</v>
      </c>
      <c r="E324" s="7" t="s">
        <v>1304</v>
      </c>
      <c r="G324" s="19"/>
      <c r="H324" s="19"/>
      <c r="I324" s="7" t="str">
        <f t="shared" si="10"/>
        <v/>
      </c>
      <c r="J324" s="18"/>
      <c r="K324" s="10" t="str">
        <f t="shared" si="11"/>
        <v/>
      </c>
    </row>
    <row r="325" spans="1:11" x14ac:dyDescent="0.15">
      <c r="A325" s="7" t="s">
        <v>605</v>
      </c>
      <c r="B325" s="8">
        <v>63326</v>
      </c>
      <c r="C325" s="8">
        <v>63210</v>
      </c>
      <c r="D325" s="8" t="s">
        <v>391</v>
      </c>
      <c r="E325" s="7" t="s">
        <v>1305</v>
      </c>
      <c r="G325" s="19"/>
      <c r="H325" s="19"/>
      <c r="I325" s="7" t="str">
        <f t="shared" si="10"/>
        <v/>
      </c>
      <c r="J325" s="18"/>
      <c r="K325" s="10" t="str">
        <f t="shared" si="11"/>
        <v/>
      </c>
    </row>
    <row r="326" spans="1:11" x14ac:dyDescent="0.15">
      <c r="A326" s="7" t="s">
        <v>606</v>
      </c>
      <c r="B326" s="8">
        <v>63327</v>
      </c>
      <c r="C326" s="8">
        <v>63200</v>
      </c>
      <c r="D326" s="8" t="s">
        <v>607</v>
      </c>
      <c r="E326" s="7" t="s">
        <v>1306</v>
      </c>
      <c r="G326" s="19"/>
      <c r="H326" s="19"/>
      <c r="I326" s="7" t="str">
        <f t="shared" si="10"/>
        <v/>
      </c>
      <c r="J326" s="18"/>
      <c r="K326" s="10" t="str">
        <f t="shared" si="11"/>
        <v/>
      </c>
    </row>
    <row r="327" spans="1:11" x14ac:dyDescent="0.15">
      <c r="A327" s="7" t="s">
        <v>608</v>
      </c>
      <c r="B327" s="8">
        <v>63330</v>
      </c>
      <c r="C327" s="8">
        <v>63320</v>
      </c>
      <c r="D327" s="8" t="s">
        <v>297</v>
      </c>
      <c r="E327" s="7" t="s">
        <v>1097</v>
      </c>
      <c r="G327" s="19"/>
      <c r="H327" s="19"/>
      <c r="I327" s="7" t="str">
        <f t="shared" si="10"/>
        <v/>
      </c>
      <c r="J327" s="18"/>
      <c r="K327" s="10" t="str">
        <f t="shared" si="11"/>
        <v/>
      </c>
    </row>
    <row r="328" spans="1:11" x14ac:dyDescent="0.15">
      <c r="A328" s="7" t="s">
        <v>609</v>
      </c>
      <c r="B328" s="8">
        <v>63332</v>
      </c>
      <c r="C328" s="8">
        <v>63310</v>
      </c>
      <c r="D328" s="8" t="s">
        <v>610</v>
      </c>
      <c r="E328" s="7" t="s">
        <v>1253</v>
      </c>
      <c r="G328" s="19"/>
      <c r="H328" s="19"/>
      <c r="I328" s="7" t="str">
        <f t="shared" si="10"/>
        <v/>
      </c>
      <c r="J328" s="18"/>
      <c r="K328" s="10" t="str">
        <f t="shared" si="11"/>
        <v/>
      </c>
    </row>
    <row r="329" spans="1:11" x14ac:dyDescent="0.15">
      <c r="A329" s="7" t="s">
        <v>611</v>
      </c>
      <c r="B329" s="8">
        <v>63331</v>
      </c>
      <c r="C329" s="8">
        <v>63660</v>
      </c>
      <c r="D329" s="8" t="s">
        <v>612</v>
      </c>
      <c r="E329" s="7" t="s">
        <v>1270</v>
      </c>
      <c r="G329" s="19"/>
      <c r="H329" s="19"/>
      <c r="I329" s="7" t="str">
        <f t="shared" si="10"/>
        <v/>
      </c>
      <c r="J329" s="18"/>
      <c r="K329" s="10" t="str">
        <f t="shared" si="11"/>
        <v/>
      </c>
    </row>
    <row r="330" spans="1:11" x14ac:dyDescent="0.15">
      <c r="A330" s="7" t="s">
        <v>613</v>
      </c>
      <c r="B330" s="8">
        <v>63333</v>
      </c>
      <c r="C330" s="8">
        <v>63310</v>
      </c>
      <c r="D330" s="8" t="s">
        <v>117</v>
      </c>
      <c r="E330" s="7" t="s">
        <v>1098</v>
      </c>
      <c r="G330" s="19"/>
      <c r="H330" s="19"/>
      <c r="I330" s="7" t="str">
        <f t="shared" si="10"/>
        <v/>
      </c>
      <c r="J330" s="18"/>
      <c r="K330" s="10" t="str">
        <f t="shared" si="11"/>
        <v/>
      </c>
    </row>
    <row r="331" spans="1:11" x14ac:dyDescent="0.15">
      <c r="A331" s="7" t="s">
        <v>614</v>
      </c>
      <c r="B331" s="8">
        <v>63334</v>
      </c>
      <c r="C331" s="8">
        <v>63520</v>
      </c>
      <c r="D331" s="8" t="s">
        <v>21</v>
      </c>
      <c r="E331" s="7" t="s">
        <v>1099</v>
      </c>
      <c r="G331" s="19"/>
      <c r="H331" s="19"/>
      <c r="I331" s="7" t="str">
        <f t="shared" si="10"/>
        <v/>
      </c>
      <c r="J331" s="18"/>
      <c r="K331" s="10" t="str">
        <f t="shared" si="11"/>
        <v/>
      </c>
    </row>
    <row r="332" spans="1:11" x14ac:dyDescent="0.15">
      <c r="A332" s="7" t="s">
        <v>615</v>
      </c>
      <c r="B332" s="8">
        <v>63335</v>
      </c>
      <c r="C332" s="8">
        <v>63320</v>
      </c>
      <c r="D332" s="8" t="s">
        <v>616</v>
      </c>
      <c r="E332" s="7" t="s">
        <v>1271</v>
      </c>
      <c r="G332" s="19"/>
      <c r="H332" s="19"/>
      <c r="I332" s="7" t="str">
        <f t="shared" si="10"/>
        <v/>
      </c>
      <c r="J332" s="18"/>
      <c r="K332" s="10" t="str">
        <f t="shared" si="11"/>
        <v/>
      </c>
    </row>
    <row r="333" spans="1:11" x14ac:dyDescent="0.15">
      <c r="A333" s="7" t="s">
        <v>617</v>
      </c>
      <c r="B333" s="8">
        <v>63336</v>
      </c>
      <c r="C333" s="8">
        <v>63680</v>
      </c>
      <c r="D333" s="8" t="s">
        <v>618</v>
      </c>
      <c r="E333" s="7" t="s">
        <v>1100</v>
      </c>
      <c r="G333" s="19"/>
      <c r="H333" s="19"/>
      <c r="I333" s="7" t="str">
        <f t="shared" si="10"/>
        <v/>
      </c>
      <c r="J333" s="18"/>
      <c r="K333" s="10" t="str">
        <f t="shared" si="11"/>
        <v/>
      </c>
    </row>
    <row r="334" spans="1:11" x14ac:dyDescent="0.15">
      <c r="A334" s="7" t="s">
        <v>619</v>
      </c>
      <c r="B334" s="8">
        <v>63310</v>
      </c>
      <c r="C334" s="8">
        <v>63120</v>
      </c>
      <c r="D334" s="8" t="s">
        <v>549</v>
      </c>
      <c r="E334" s="7" t="s">
        <v>1101</v>
      </c>
      <c r="G334" s="19"/>
      <c r="H334" s="19"/>
      <c r="I334" s="7" t="str">
        <f t="shared" si="10"/>
        <v/>
      </c>
      <c r="J334" s="18"/>
      <c r="K334" s="10" t="str">
        <f t="shared" si="11"/>
        <v/>
      </c>
    </row>
    <row r="335" spans="1:11" x14ac:dyDescent="0.15">
      <c r="A335" s="7" t="s">
        <v>620</v>
      </c>
      <c r="B335" s="8">
        <v>63328</v>
      </c>
      <c r="C335" s="8">
        <v>63580</v>
      </c>
      <c r="D335" s="8" t="s">
        <v>330</v>
      </c>
      <c r="E335" s="7" t="s">
        <v>1102</v>
      </c>
      <c r="G335" s="19"/>
      <c r="H335" s="19"/>
      <c r="I335" s="7" t="str">
        <f t="shared" si="10"/>
        <v/>
      </c>
      <c r="J335" s="18"/>
      <c r="K335" s="10" t="str">
        <f t="shared" si="11"/>
        <v/>
      </c>
    </row>
    <row r="336" spans="1:11" x14ac:dyDescent="0.15">
      <c r="A336" s="7" t="s">
        <v>621</v>
      </c>
      <c r="B336" s="8">
        <v>63329</v>
      </c>
      <c r="C336" s="8">
        <v>63390</v>
      </c>
      <c r="D336" s="8" t="s">
        <v>283</v>
      </c>
      <c r="E336" s="7" t="s">
        <v>1103</v>
      </c>
      <c r="G336" s="19"/>
      <c r="H336" s="19"/>
      <c r="I336" s="7" t="str">
        <f t="shared" si="10"/>
        <v/>
      </c>
      <c r="J336" s="18"/>
      <c r="K336" s="10" t="str">
        <f t="shared" si="11"/>
        <v/>
      </c>
    </row>
    <row r="337" spans="1:11" x14ac:dyDescent="0.15">
      <c r="A337" s="7" t="s">
        <v>622</v>
      </c>
      <c r="B337" s="8">
        <v>63337</v>
      </c>
      <c r="C337" s="8">
        <v>63890</v>
      </c>
      <c r="D337" s="8" t="s">
        <v>623</v>
      </c>
      <c r="E337" s="7" t="s">
        <v>1307</v>
      </c>
      <c r="G337" s="19"/>
      <c r="H337" s="19"/>
      <c r="I337" s="7" t="str">
        <f t="shared" si="10"/>
        <v/>
      </c>
      <c r="J337" s="18"/>
      <c r="K337" s="10" t="str">
        <f t="shared" si="11"/>
        <v/>
      </c>
    </row>
    <row r="338" spans="1:11" x14ac:dyDescent="0.15">
      <c r="A338" s="7" t="s">
        <v>624</v>
      </c>
      <c r="B338" s="8">
        <v>63338</v>
      </c>
      <c r="C338" s="8">
        <v>63700</v>
      </c>
      <c r="D338" s="8" t="s">
        <v>625</v>
      </c>
      <c r="E338" s="7" t="s">
        <v>1248</v>
      </c>
      <c r="G338" s="19"/>
      <c r="H338" s="19"/>
      <c r="I338" s="7" t="str">
        <f t="shared" si="10"/>
        <v/>
      </c>
      <c r="J338" s="18"/>
      <c r="K338" s="10" t="str">
        <f t="shared" si="11"/>
        <v/>
      </c>
    </row>
    <row r="339" spans="1:11" x14ac:dyDescent="0.15">
      <c r="A339" s="7" t="s">
        <v>626</v>
      </c>
      <c r="B339" s="8">
        <v>63339</v>
      </c>
      <c r="C339" s="8">
        <v>63380</v>
      </c>
      <c r="D339" s="8" t="s">
        <v>627</v>
      </c>
      <c r="E339" s="7" t="s">
        <v>1272</v>
      </c>
      <c r="G339" s="19"/>
      <c r="H339" s="19"/>
      <c r="I339" s="7" t="str">
        <f t="shared" si="10"/>
        <v/>
      </c>
      <c r="J339" s="18"/>
      <c r="K339" s="10" t="str">
        <f t="shared" si="11"/>
        <v/>
      </c>
    </row>
    <row r="340" spans="1:11" x14ac:dyDescent="0.15">
      <c r="A340" s="7" t="s">
        <v>628</v>
      </c>
      <c r="B340" s="8">
        <v>63340</v>
      </c>
      <c r="C340" s="8">
        <v>63580</v>
      </c>
      <c r="D340" s="8" t="s">
        <v>629</v>
      </c>
      <c r="E340" s="7" t="s">
        <v>1273</v>
      </c>
      <c r="G340" s="19"/>
      <c r="H340" s="19"/>
      <c r="I340" s="7" t="str">
        <f t="shared" si="10"/>
        <v/>
      </c>
      <c r="J340" s="18"/>
      <c r="K340" s="10" t="str">
        <f t="shared" si="11"/>
        <v/>
      </c>
    </row>
    <row r="341" spans="1:11" x14ac:dyDescent="0.15">
      <c r="A341" s="7" t="s">
        <v>630</v>
      </c>
      <c r="B341" s="8">
        <v>63341</v>
      </c>
      <c r="C341" s="8">
        <v>63600</v>
      </c>
      <c r="D341" s="8" t="s">
        <v>631</v>
      </c>
      <c r="E341" s="7" t="s">
        <v>1274</v>
      </c>
      <c r="G341" s="19"/>
      <c r="H341" s="19"/>
      <c r="I341" s="7" t="str">
        <f t="shared" si="10"/>
        <v/>
      </c>
      <c r="J341" s="18"/>
      <c r="K341" s="10" t="str">
        <f t="shared" si="11"/>
        <v/>
      </c>
    </row>
    <row r="342" spans="1:11" x14ac:dyDescent="0.15">
      <c r="A342" s="7" t="s">
        <v>632</v>
      </c>
      <c r="B342" s="8">
        <v>63342</v>
      </c>
      <c r="C342" s="8">
        <v>63320</v>
      </c>
      <c r="D342" s="8" t="s">
        <v>542</v>
      </c>
      <c r="E342" s="7" t="s">
        <v>1104</v>
      </c>
      <c r="G342" s="19"/>
      <c r="H342" s="19"/>
      <c r="I342" s="7" t="str">
        <f t="shared" si="10"/>
        <v/>
      </c>
      <c r="J342" s="18"/>
      <c r="K342" s="10" t="str">
        <f t="shared" si="11"/>
        <v/>
      </c>
    </row>
    <row r="343" spans="1:11" x14ac:dyDescent="0.15">
      <c r="A343" s="7" t="s">
        <v>633</v>
      </c>
      <c r="B343" s="8">
        <v>63343</v>
      </c>
      <c r="C343" s="8">
        <v>63520</v>
      </c>
      <c r="D343" s="8" t="s">
        <v>634</v>
      </c>
      <c r="E343" s="7" t="s">
        <v>1105</v>
      </c>
      <c r="G343" s="19"/>
      <c r="H343" s="19"/>
      <c r="I343" s="7" t="str">
        <f t="shared" si="10"/>
        <v/>
      </c>
      <c r="J343" s="18"/>
      <c r="K343" s="10" t="str">
        <f t="shared" si="11"/>
        <v/>
      </c>
    </row>
    <row r="344" spans="1:11" x14ac:dyDescent="0.15">
      <c r="A344" s="7" t="s">
        <v>635</v>
      </c>
      <c r="B344" s="8">
        <v>63344</v>
      </c>
      <c r="C344" s="8">
        <v>63440</v>
      </c>
      <c r="D344" s="8" t="s">
        <v>636</v>
      </c>
      <c r="E344" s="7" t="s">
        <v>1106</v>
      </c>
      <c r="G344" s="19"/>
      <c r="H344" s="19"/>
      <c r="I344" s="7" t="str">
        <f t="shared" si="10"/>
        <v/>
      </c>
      <c r="J344" s="18"/>
      <c r="K344" s="10" t="str">
        <f t="shared" si="11"/>
        <v/>
      </c>
    </row>
    <row r="345" spans="1:11" x14ac:dyDescent="0.15">
      <c r="A345" s="7" t="s">
        <v>637</v>
      </c>
      <c r="B345" s="8">
        <v>63345</v>
      </c>
      <c r="C345" s="8">
        <v>63122</v>
      </c>
      <c r="D345" s="8" t="s">
        <v>638</v>
      </c>
      <c r="E345" s="7" t="s">
        <v>1308</v>
      </c>
      <c r="G345" s="19"/>
      <c r="H345" s="19"/>
      <c r="I345" s="7" t="str">
        <f t="shared" si="10"/>
        <v/>
      </c>
      <c r="J345" s="18"/>
      <c r="K345" s="10" t="str">
        <f t="shared" si="11"/>
        <v/>
      </c>
    </row>
    <row r="346" spans="1:11" x14ac:dyDescent="0.15">
      <c r="A346" s="7" t="s">
        <v>639</v>
      </c>
      <c r="B346" s="8">
        <v>63346</v>
      </c>
      <c r="C346" s="8">
        <v>63850</v>
      </c>
      <c r="D346" s="8" t="s">
        <v>452</v>
      </c>
      <c r="E346" s="7" t="s">
        <v>1309</v>
      </c>
      <c r="G346" s="19"/>
      <c r="H346" s="19"/>
      <c r="I346" s="7" t="str">
        <f t="shared" si="10"/>
        <v/>
      </c>
      <c r="J346" s="18"/>
      <c r="K346" s="10" t="str">
        <f t="shared" si="11"/>
        <v/>
      </c>
    </row>
    <row r="347" spans="1:11" x14ac:dyDescent="0.15">
      <c r="A347" s="7" t="s">
        <v>640</v>
      </c>
      <c r="B347" s="8">
        <v>63347</v>
      </c>
      <c r="C347" s="8">
        <v>63260</v>
      </c>
      <c r="D347" s="8" t="s">
        <v>641</v>
      </c>
      <c r="E347" s="7" t="s">
        <v>1310</v>
      </c>
      <c r="G347" s="19"/>
      <c r="H347" s="19"/>
      <c r="I347" s="7" t="str">
        <f t="shared" si="10"/>
        <v/>
      </c>
      <c r="J347" s="18"/>
      <c r="K347" s="10" t="str">
        <f t="shared" si="11"/>
        <v/>
      </c>
    </row>
    <row r="348" spans="1:11" x14ac:dyDescent="0.15">
      <c r="A348" s="7" t="s">
        <v>642</v>
      </c>
      <c r="B348" s="8">
        <v>63348</v>
      </c>
      <c r="C348" s="8">
        <v>63580</v>
      </c>
      <c r="D348" s="8" t="s">
        <v>145</v>
      </c>
      <c r="E348" s="7" t="s">
        <v>1311</v>
      </c>
      <c r="G348" s="19"/>
      <c r="H348" s="19"/>
      <c r="I348" s="7" t="str">
        <f t="shared" si="10"/>
        <v/>
      </c>
      <c r="J348" s="18"/>
      <c r="K348" s="10" t="str">
        <f t="shared" si="11"/>
        <v/>
      </c>
    </row>
    <row r="349" spans="1:11" x14ac:dyDescent="0.15">
      <c r="A349" s="7" t="s">
        <v>643</v>
      </c>
      <c r="B349" s="8">
        <v>63349</v>
      </c>
      <c r="C349" s="8">
        <v>63780</v>
      </c>
      <c r="D349" s="8" t="s">
        <v>644</v>
      </c>
      <c r="E349" s="7" t="s">
        <v>1107</v>
      </c>
      <c r="G349" s="19"/>
      <c r="H349" s="19"/>
      <c r="I349" s="7" t="str">
        <f t="shared" si="10"/>
        <v/>
      </c>
      <c r="J349" s="18"/>
      <c r="K349" s="10" t="str">
        <f t="shared" si="11"/>
        <v/>
      </c>
    </row>
    <row r="350" spans="1:11" x14ac:dyDescent="0.15">
      <c r="A350" s="7" t="s">
        <v>645</v>
      </c>
      <c r="B350" s="8">
        <v>63350</v>
      </c>
      <c r="C350" s="8">
        <v>63800</v>
      </c>
      <c r="D350" s="8" t="s">
        <v>646</v>
      </c>
      <c r="E350" s="7" t="s">
        <v>1108</v>
      </c>
      <c r="G350" s="19"/>
      <c r="H350" s="19"/>
      <c r="I350" s="7" t="str">
        <f t="shared" si="10"/>
        <v/>
      </c>
      <c r="J350" s="18"/>
      <c r="K350" s="10" t="str">
        <f t="shared" si="11"/>
        <v/>
      </c>
    </row>
    <row r="351" spans="1:11" x14ac:dyDescent="0.15">
      <c r="A351" s="7" t="s">
        <v>647</v>
      </c>
      <c r="B351" s="8">
        <v>63352</v>
      </c>
      <c r="C351" s="8">
        <v>63340</v>
      </c>
      <c r="D351" s="8" t="s">
        <v>648</v>
      </c>
      <c r="E351" s="7" t="s">
        <v>1109</v>
      </c>
      <c r="G351" s="19"/>
      <c r="H351" s="19"/>
      <c r="I351" s="7" t="str">
        <f t="shared" si="10"/>
        <v/>
      </c>
      <c r="J351" s="18"/>
      <c r="K351" s="10" t="str">
        <f t="shared" si="11"/>
        <v/>
      </c>
    </row>
    <row r="352" spans="1:11" x14ac:dyDescent="0.15">
      <c r="A352" s="7" t="s">
        <v>649</v>
      </c>
      <c r="B352" s="8">
        <v>63353</v>
      </c>
      <c r="C352" s="8">
        <v>63630</v>
      </c>
      <c r="D352" s="8" t="s">
        <v>650</v>
      </c>
      <c r="E352" s="7" t="s">
        <v>1110</v>
      </c>
      <c r="G352" s="19"/>
      <c r="H352" s="19"/>
      <c r="I352" s="7" t="str">
        <f t="shared" si="10"/>
        <v/>
      </c>
      <c r="J352" s="18"/>
      <c r="K352" s="10" t="str">
        <f t="shared" si="11"/>
        <v/>
      </c>
    </row>
    <row r="353" spans="1:11" x14ac:dyDescent="0.15">
      <c r="A353" s="7" t="s">
        <v>651</v>
      </c>
      <c r="B353" s="8">
        <v>63351</v>
      </c>
      <c r="C353" s="8">
        <v>63470</v>
      </c>
      <c r="D353" s="8" t="s">
        <v>652</v>
      </c>
      <c r="E353" s="7" t="s">
        <v>1312</v>
      </c>
      <c r="G353" s="19"/>
      <c r="H353" s="19"/>
      <c r="I353" s="7" t="str">
        <f t="shared" si="10"/>
        <v/>
      </c>
      <c r="J353" s="18"/>
      <c r="K353" s="10" t="str">
        <f t="shared" si="11"/>
        <v/>
      </c>
    </row>
    <row r="354" spans="1:11" x14ac:dyDescent="0.15">
      <c r="A354" s="7" t="s">
        <v>653</v>
      </c>
      <c r="B354" s="8">
        <v>63354</v>
      </c>
      <c r="C354" s="8">
        <v>63390</v>
      </c>
      <c r="D354" s="8" t="s">
        <v>158</v>
      </c>
      <c r="E354" s="7" t="s">
        <v>1111</v>
      </c>
      <c r="G354" s="19"/>
      <c r="H354" s="19"/>
      <c r="I354" s="7" t="str">
        <f t="shared" si="10"/>
        <v/>
      </c>
      <c r="J354" s="18"/>
      <c r="K354" s="10" t="str">
        <f t="shared" si="11"/>
        <v/>
      </c>
    </row>
    <row r="355" spans="1:11" x14ac:dyDescent="0.15">
      <c r="A355" s="7" t="s">
        <v>654</v>
      </c>
      <c r="B355" s="8">
        <v>63355</v>
      </c>
      <c r="C355" s="8">
        <v>63880</v>
      </c>
      <c r="D355" s="8" t="s">
        <v>113</v>
      </c>
      <c r="E355" s="7" t="s">
        <v>1112</v>
      </c>
      <c r="G355" s="19"/>
      <c r="H355" s="19"/>
      <c r="I355" s="7" t="str">
        <f t="shared" si="10"/>
        <v/>
      </c>
      <c r="J355" s="18"/>
      <c r="K355" s="10" t="str">
        <f t="shared" si="11"/>
        <v/>
      </c>
    </row>
    <row r="356" spans="1:11" x14ac:dyDescent="0.15">
      <c r="A356" s="7" t="s">
        <v>655</v>
      </c>
      <c r="B356" s="8">
        <v>63356</v>
      </c>
      <c r="C356" s="8">
        <v>63340</v>
      </c>
      <c r="D356" s="8" t="s">
        <v>43</v>
      </c>
      <c r="E356" s="7" t="s">
        <v>1113</v>
      </c>
      <c r="G356" s="19"/>
      <c r="H356" s="19"/>
      <c r="I356" s="7" t="str">
        <f t="shared" si="10"/>
        <v/>
      </c>
      <c r="J356" s="18"/>
      <c r="K356" s="10" t="str">
        <f t="shared" si="11"/>
        <v/>
      </c>
    </row>
    <row r="357" spans="1:11" x14ac:dyDescent="0.15">
      <c r="A357" s="7" t="s">
        <v>656</v>
      </c>
      <c r="B357" s="8">
        <v>63357</v>
      </c>
      <c r="C357" s="8">
        <v>63340</v>
      </c>
      <c r="D357" s="8" t="s">
        <v>657</v>
      </c>
      <c r="E357" s="7" t="s">
        <v>1275</v>
      </c>
      <c r="G357" s="19"/>
      <c r="H357" s="19"/>
      <c r="I357" s="7" t="str">
        <f t="shared" si="10"/>
        <v/>
      </c>
      <c r="J357" s="18"/>
      <c r="K357" s="10" t="str">
        <f t="shared" si="11"/>
        <v/>
      </c>
    </row>
    <row r="358" spans="1:11" x14ac:dyDescent="0.15">
      <c r="A358" s="7" t="s">
        <v>658</v>
      </c>
      <c r="B358" s="8">
        <v>63360</v>
      </c>
      <c r="C358" s="8">
        <v>63330</v>
      </c>
      <c r="D358" s="8" t="s">
        <v>133</v>
      </c>
      <c r="E358" s="7" t="s">
        <v>1114</v>
      </c>
      <c r="G358" s="19"/>
      <c r="H358" s="19"/>
      <c r="I358" s="7" t="str">
        <f t="shared" si="10"/>
        <v/>
      </c>
      <c r="J358" s="18"/>
      <c r="K358" s="10" t="str">
        <f t="shared" si="11"/>
        <v/>
      </c>
    </row>
    <row r="359" spans="1:11" x14ac:dyDescent="0.15">
      <c r="A359" s="7" t="s">
        <v>659</v>
      </c>
      <c r="B359" s="8">
        <v>63358</v>
      </c>
      <c r="C359" s="8">
        <v>63440</v>
      </c>
      <c r="D359" s="8" t="s">
        <v>310</v>
      </c>
      <c r="E359" s="7" t="s">
        <v>1115</v>
      </c>
      <c r="G359" s="19"/>
      <c r="H359" s="19"/>
      <c r="I359" s="7" t="str">
        <f t="shared" si="10"/>
        <v/>
      </c>
      <c r="J359" s="18"/>
      <c r="K359" s="10" t="str">
        <f t="shared" si="11"/>
        <v/>
      </c>
    </row>
    <row r="360" spans="1:11" x14ac:dyDescent="0.15">
      <c r="A360" s="7" t="s">
        <v>660</v>
      </c>
      <c r="B360" s="8">
        <v>63359</v>
      </c>
      <c r="C360" s="8">
        <v>63380</v>
      </c>
      <c r="D360" s="8" t="s">
        <v>119</v>
      </c>
      <c r="E360" s="7" t="s">
        <v>1116</v>
      </c>
      <c r="G360" s="19"/>
      <c r="H360" s="19"/>
      <c r="I360" s="7" t="str">
        <f t="shared" si="10"/>
        <v/>
      </c>
      <c r="J360" s="18"/>
      <c r="K360" s="10" t="str">
        <f t="shared" si="11"/>
        <v/>
      </c>
    </row>
    <row r="361" spans="1:11" x14ac:dyDescent="0.15">
      <c r="A361" s="7" t="s">
        <v>661</v>
      </c>
      <c r="B361" s="8">
        <v>63362</v>
      </c>
      <c r="C361" s="8">
        <v>63720</v>
      </c>
      <c r="D361" s="8" t="s">
        <v>662</v>
      </c>
      <c r="E361" s="7" t="s">
        <v>1117</v>
      </c>
      <c r="G361" s="19"/>
      <c r="H361" s="19"/>
      <c r="I361" s="7" t="str">
        <f t="shared" si="10"/>
        <v/>
      </c>
      <c r="J361" s="18"/>
      <c r="K361" s="10" t="str">
        <f t="shared" si="11"/>
        <v/>
      </c>
    </row>
    <row r="362" spans="1:11" x14ac:dyDescent="0.15">
      <c r="A362" s="7" t="s">
        <v>663</v>
      </c>
      <c r="B362" s="8">
        <v>63363</v>
      </c>
      <c r="C362" s="8">
        <v>63230</v>
      </c>
      <c r="D362" s="8" t="s">
        <v>664</v>
      </c>
      <c r="E362" s="7" t="s">
        <v>1118</v>
      </c>
      <c r="G362" s="19"/>
      <c r="H362" s="19"/>
      <c r="I362" s="7" t="str">
        <f t="shared" si="10"/>
        <v/>
      </c>
      <c r="J362" s="18"/>
      <c r="K362" s="10" t="str">
        <f t="shared" si="11"/>
        <v/>
      </c>
    </row>
    <row r="363" spans="1:11" x14ac:dyDescent="0.15">
      <c r="A363" s="7" t="s">
        <v>665</v>
      </c>
      <c r="B363" s="8">
        <v>63365</v>
      </c>
      <c r="C363" s="8">
        <v>63520</v>
      </c>
      <c r="D363" s="8" t="s">
        <v>666</v>
      </c>
      <c r="E363" s="7" t="s">
        <v>1313</v>
      </c>
      <c r="G363" s="19"/>
      <c r="H363" s="19"/>
      <c r="I363" s="7" t="str">
        <f t="shared" si="10"/>
        <v/>
      </c>
      <c r="J363" s="18"/>
      <c r="K363" s="10" t="str">
        <f t="shared" si="11"/>
        <v/>
      </c>
    </row>
    <row r="364" spans="1:11" x14ac:dyDescent="0.15">
      <c r="A364" s="7" t="s">
        <v>667</v>
      </c>
      <c r="B364" s="8">
        <v>63364</v>
      </c>
      <c r="C364" s="8">
        <v>63190</v>
      </c>
      <c r="D364" s="8" t="s">
        <v>668</v>
      </c>
      <c r="E364" s="7" t="s">
        <v>1119</v>
      </c>
      <c r="G364" s="19"/>
      <c r="H364" s="19"/>
      <c r="I364" s="7" t="str">
        <f t="shared" si="10"/>
        <v/>
      </c>
      <c r="J364" s="18"/>
      <c r="K364" s="10" t="str">
        <f t="shared" si="11"/>
        <v/>
      </c>
    </row>
    <row r="365" spans="1:11" x14ac:dyDescent="0.15">
      <c r="A365" s="7" t="s">
        <v>669</v>
      </c>
      <c r="B365" s="8">
        <v>63366</v>
      </c>
      <c r="C365" s="8">
        <v>63490</v>
      </c>
      <c r="D365" s="8" t="s">
        <v>670</v>
      </c>
      <c r="E365" s="7" t="s">
        <v>1120</v>
      </c>
      <c r="G365" s="19"/>
      <c r="H365" s="19"/>
      <c r="I365" s="7" t="str">
        <f t="shared" si="10"/>
        <v/>
      </c>
      <c r="J365" s="18"/>
      <c r="K365" s="10" t="str">
        <f t="shared" si="11"/>
        <v/>
      </c>
    </row>
    <row r="366" spans="1:11" x14ac:dyDescent="0.15">
      <c r="A366" s="7" t="s">
        <v>671</v>
      </c>
      <c r="B366" s="8">
        <v>63367</v>
      </c>
      <c r="C366" s="8">
        <v>63570</v>
      </c>
      <c r="D366" s="8" t="s">
        <v>204</v>
      </c>
      <c r="E366" s="7" t="s">
        <v>1121</v>
      </c>
      <c r="G366" s="19"/>
      <c r="H366" s="19"/>
      <c r="I366" s="7" t="str">
        <f t="shared" si="10"/>
        <v/>
      </c>
      <c r="J366" s="18"/>
      <c r="K366" s="10" t="str">
        <f t="shared" si="11"/>
        <v/>
      </c>
    </row>
    <row r="367" spans="1:11" x14ac:dyDescent="0.15">
      <c r="A367" s="7" t="s">
        <v>672</v>
      </c>
      <c r="B367" s="8">
        <v>63368</v>
      </c>
      <c r="C367" s="8">
        <v>63160</v>
      </c>
      <c r="D367" s="8" t="s">
        <v>673</v>
      </c>
      <c r="E367" s="7" t="s">
        <v>1122</v>
      </c>
      <c r="G367" s="19"/>
      <c r="H367" s="19"/>
      <c r="I367" s="7" t="str">
        <f t="shared" si="10"/>
        <v/>
      </c>
      <c r="J367" s="18"/>
      <c r="K367" s="10" t="str">
        <f t="shared" si="11"/>
        <v/>
      </c>
    </row>
    <row r="368" spans="1:11" x14ac:dyDescent="0.15">
      <c r="A368" s="7" t="s">
        <v>674</v>
      </c>
      <c r="B368" s="8">
        <v>63369</v>
      </c>
      <c r="C368" s="8">
        <v>63390</v>
      </c>
      <c r="D368" s="8" t="s">
        <v>675</v>
      </c>
      <c r="E368" s="7" t="s">
        <v>1123</v>
      </c>
      <c r="G368" s="19"/>
      <c r="H368" s="19"/>
      <c r="I368" s="7" t="str">
        <f t="shared" si="10"/>
        <v/>
      </c>
      <c r="J368" s="18"/>
      <c r="K368" s="10" t="str">
        <f t="shared" si="11"/>
        <v/>
      </c>
    </row>
    <row r="369" spans="1:11" x14ac:dyDescent="0.15">
      <c r="A369" s="7" t="s">
        <v>676</v>
      </c>
      <c r="B369" s="8">
        <v>63370</v>
      </c>
      <c r="C369" s="8">
        <v>63820</v>
      </c>
      <c r="D369" s="8" t="s">
        <v>557</v>
      </c>
      <c r="E369" s="7" t="s">
        <v>1314</v>
      </c>
      <c r="G369" s="19"/>
      <c r="H369" s="19"/>
      <c r="I369" s="7" t="str">
        <f t="shared" si="10"/>
        <v/>
      </c>
      <c r="J369" s="18"/>
      <c r="K369" s="10" t="str">
        <f t="shared" si="11"/>
        <v/>
      </c>
    </row>
    <row r="370" spans="1:11" x14ac:dyDescent="0.15">
      <c r="A370" s="7" t="s">
        <v>677</v>
      </c>
      <c r="B370" s="8">
        <v>63371</v>
      </c>
      <c r="C370" s="8">
        <v>63600</v>
      </c>
      <c r="D370" s="8" t="s">
        <v>678</v>
      </c>
      <c r="E370" s="7" t="s">
        <v>1124</v>
      </c>
      <c r="G370" s="19"/>
      <c r="H370" s="19"/>
      <c r="I370" s="7" t="str">
        <f t="shared" si="10"/>
        <v/>
      </c>
      <c r="J370" s="18"/>
      <c r="K370" s="10" t="str">
        <f t="shared" si="11"/>
        <v/>
      </c>
    </row>
    <row r="371" spans="1:11" x14ac:dyDescent="0.15">
      <c r="A371" s="7" t="s">
        <v>679</v>
      </c>
      <c r="B371" s="8">
        <v>63372</v>
      </c>
      <c r="C371" s="8">
        <v>63350</v>
      </c>
      <c r="D371" s="8" t="s">
        <v>680</v>
      </c>
      <c r="E371" s="7" t="s">
        <v>1125</v>
      </c>
      <c r="G371" s="19"/>
      <c r="H371" s="19"/>
      <c r="I371" s="7" t="str">
        <f t="shared" si="10"/>
        <v/>
      </c>
      <c r="J371" s="18"/>
      <c r="K371" s="10" t="str">
        <f t="shared" si="11"/>
        <v/>
      </c>
    </row>
    <row r="372" spans="1:11" x14ac:dyDescent="0.15">
      <c r="A372" s="7" t="s">
        <v>681</v>
      </c>
      <c r="B372" s="8">
        <v>63373</v>
      </c>
      <c r="C372" s="8">
        <v>63330</v>
      </c>
      <c r="D372" s="8" t="s">
        <v>682</v>
      </c>
      <c r="E372" s="7" t="s">
        <v>1126</v>
      </c>
      <c r="G372" s="19"/>
      <c r="H372" s="19"/>
      <c r="I372" s="7" t="str">
        <f t="shared" si="10"/>
        <v/>
      </c>
      <c r="J372" s="18"/>
      <c r="K372" s="10" t="str">
        <f t="shared" si="11"/>
        <v/>
      </c>
    </row>
    <row r="373" spans="1:11" x14ac:dyDescent="0.15">
      <c r="A373" s="7" t="s">
        <v>683</v>
      </c>
      <c r="B373" s="8">
        <v>63374</v>
      </c>
      <c r="C373" s="8">
        <v>63600</v>
      </c>
      <c r="D373" s="8" t="s">
        <v>579</v>
      </c>
      <c r="E373" s="7" t="s">
        <v>1127</v>
      </c>
      <c r="G373" s="19"/>
      <c r="H373" s="19"/>
      <c r="I373" s="7" t="str">
        <f t="shared" si="10"/>
        <v/>
      </c>
      <c r="J373" s="18"/>
      <c r="K373" s="10" t="str">
        <f t="shared" si="11"/>
        <v/>
      </c>
    </row>
    <row r="374" spans="1:11" x14ac:dyDescent="0.15">
      <c r="A374" s="7" t="s">
        <v>684</v>
      </c>
      <c r="B374" s="8">
        <v>63375</v>
      </c>
      <c r="C374" s="8">
        <v>63570</v>
      </c>
      <c r="D374" s="8" t="s">
        <v>627</v>
      </c>
      <c r="E374" s="7" t="s">
        <v>1128</v>
      </c>
      <c r="G374" s="19"/>
      <c r="H374" s="19"/>
      <c r="I374" s="7" t="str">
        <f t="shared" si="10"/>
        <v/>
      </c>
      <c r="J374" s="18"/>
      <c r="K374" s="10" t="str">
        <f t="shared" si="11"/>
        <v/>
      </c>
    </row>
    <row r="375" spans="1:11" x14ac:dyDescent="0.15">
      <c r="A375" s="7" t="s">
        <v>685</v>
      </c>
      <c r="B375" s="8">
        <v>63376</v>
      </c>
      <c r="C375" s="8">
        <v>63580</v>
      </c>
      <c r="D375" s="8" t="s">
        <v>224</v>
      </c>
      <c r="E375" s="7" t="s">
        <v>1315</v>
      </c>
      <c r="G375" s="19"/>
      <c r="H375" s="19"/>
      <c r="I375" s="7" t="str">
        <f t="shared" si="10"/>
        <v/>
      </c>
      <c r="J375" s="18"/>
      <c r="K375" s="10" t="str">
        <f t="shared" si="11"/>
        <v/>
      </c>
    </row>
    <row r="376" spans="1:11" x14ac:dyDescent="0.15">
      <c r="A376" s="7" t="s">
        <v>686</v>
      </c>
      <c r="B376" s="8">
        <v>63378</v>
      </c>
      <c r="C376" s="8">
        <v>63270</v>
      </c>
      <c r="D376" s="8" t="s">
        <v>687</v>
      </c>
      <c r="E376" s="7" t="s">
        <v>1129</v>
      </c>
      <c r="G376" s="19"/>
      <c r="H376" s="19"/>
      <c r="I376" s="7" t="str">
        <f t="shared" si="10"/>
        <v/>
      </c>
      <c r="J376" s="18"/>
      <c r="K376" s="10" t="str">
        <f t="shared" si="11"/>
        <v/>
      </c>
    </row>
    <row r="377" spans="1:11" x14ac:dyDescent="0.15">
      <c r="A377" s="7" t="s">
        <v>688</v>
      </c>
      <c r="B377" s="8">
        <v>63377</v>
      </c>
      <c r="C377" s="8">
        <v>63330</v>
      </c>
      <c r="D377" s="8" t="s">
        <v>689</v>
      </c>
      <c r="E377" s="7" t="s">
        <v>1316</v>
      </c>
      <c r="G377" s="19"/>
      <c r="H377" s="19"/>
      <c r="I377" s="7" t="str">
        <f t="shared" si="10"/>
        <v/>
      </c>
      <c r="J377" s="18"/>
      <c r="K377" s="10" t="str">
        <f t="shared" si="11"/>
        <v/>
      </c>
    </row>
    <row r="378" spans="1:11" x14ac:dyDescent="0.15">
      <c r="A378" s="7" t="s">
        <v>690</v>
      </c>
      <c r="B378" s="8">
        <v>63379</v>
      </c>
      <c r="C378" s="8">
        <v>63460</v>
      </c>
      <c r="D378" s="8" t="s">
        <v>691</v>
      </c>
      <c r="E378" s="7" t="s">
        <v>1130</v>
      </c>
      <c r="G378" s="19"/>
      <c r="H378" s="19"/>
      <c r="I378" s="7" t="str">
        <f t="shared" si="10"/>
        <v/>
      </c>
      <c r="J378" s="18"/>
      <c r="K378" s="10" t="str">
        <f t="shared" si="11"/>
        <v/>
      </c>
    </row>
    <row r="379" spans="1:11" x14ac:dyDescent="0.15">
      <c r="A379" s="7" t="s">
        <v>692</v>
      </c>
      <c r="B379" s="8">
        <v>63380</v>
      </c>
      <c r="C379" s="8">
        <v>63710</v>
      </c>
      <c r="D379" s="8" t="s">
        <v>693</v>
      </c>
      <c r="E379" s="7" t="s">
        <v>1131</v>
      </c>
      <c r="G379" s="19"/>
      <c r="H379" s="19"/>
      <c r="I379" s="7" t="str">
        <f t="shared" si="10"/>
        <v/>
      </c>
      <c r="J379" s="18"/>
      <c r="K379" s="10" t="str">
        <f t="shared" si="11"/>
        <v/>
      </c>
    </row>
    <row r="380" spans="1:11" x14ac:dyDescent="0.15">
      <c r="A380" s="7" t="s">
        <v>694</v>
      </c>
      <c r="B380" s="8">
        <v>63381</v>
      </c>
      <c r="C380" s="8">
        <v>63230</v>
      </c>
      <c r="D380" s="8" t="s">
        <v>695</v>
      </c>
      <c r="E380" s="7" t="s">
        <v>1132</v>
      </c>
      <c r="G380" s="19"/>
      <c r="H380" s="19"/>
      <c r="I380" s="7" t="str">
        <f t="shared" si="10"/>
        <v/>
      </c>
      <c r="J380" s="18"/>
      <c r="K380" s="10" t="str">
        <f t="shared" si="11"/>
        <v/>
      </c>
    </row>
    <row r="381" spans="1:11" x14ac:dyDescent="0.15">
      <c r="A381" s="7" t="s">
        <v>696</v>
      </c>
      <c r="B381" s="8">
        <v>63382</v>
      </c>
      <c r="C381" s="8">
        <v>63440</v>
      </c>
      <c r="D381" s="8" t="s">
        <v>697</v>
      </c>
      <c r="E381" s="7" t="s">
        <v>1133</v>
      </c>
      <c r="G381" s="19"/>
      <c r="H381" s="19"/>
      <c r="I381" s="7" t="str">
        <f t="shared" si="10"/>
        <v/>
      </c>
      <c r="J381" s="18"/>
      <c r="K381" s="10" t="str">
        <f t="shared" si="11"/>
        <v/>
      </c>
    </row>
    <row r="382" spans="1:11" x14ac:dyDescent="0.15">
      <c r="A382" s="7" t="s">
        <v>698</v>
      </c>
      <c r="B382" s="8">
        <v>63383</v>
      </c>
      <c r="C382" s="8">
        <v>63610</v>
      </c>
      <c r="D382" s="8" t="s">
        <v>318</v>
      </c>
      <c r="E382" s="7" t="s">
        <v>1134</v>
      </c>
      <c r="G382" s="19"/>
      <c r="H382" s="19"/>
      <c r="I382" s="7" t="str">
        <f t="shared" si="10"/>
        <v/>
      </c>
      <c r="J382" s="18"/>
      <c r="K382" s="10" t="str">
        <f t="shared" si="11"/>
        <v/>
      </c>
    </row>
    <row r="383" spans="1:11" x14ac:dyDescent="0.15">
      <c r="A383" s="7" t="s">
        <v>699</v>
      </c>
      <c r="B383" s="8">
        <v>63384</v>
      </c>
      <c r="C383" s="8">
        <v>63480</v>
      </c>
      <c r="D383" s="8" t="s">
        <v>700</v>
      </c>
      <c r="E383" s="7" t="s">
        <v>1135</v>
      </c>
      <c r="G383" s="19"/>
      <c r="H383" s="19"/>
      <c r="I383" s="7" t="str">
        <f t="shared" si="10"/>
        <v/>
      </c>
      <c r="J383" s="18"/>
      <c r="K383" s="10" t="str">
        <f t="shared" si="11"/>
        <v/>
      </c>
    </row>
    <row r="384" spans="1:11" x14ac:dyDescent="0.15">
      <c r="A384" s="7" t="s">
        <v>701</v>
      </c>
      <c r="B384" s="8">
        <v>63385</v>
      </c>
      <c r="C384" s="8">
        <v>63230</v>
      </c>
      <c r="D384" s="8" t="s">
        <v>702</v>
      </c>
      <c r="E384" s="7" t="s">
        <v>1136</v>
      </c>
      <c r="G384" s="19"/>
      <c r="H384" s="19"/>
      <c r="I384" s="7" t="str">
        <f t="shared" si="10"/>
        <v/>
      </c>
      <c r="J384" s="18"/>
      <c r="K384" s="10" t="str">
        <f t="shared" si="11"/>
        <v/>
      </c>
    </row>
    <row r="385" spans="1:11" x14ac:dyDescent="0.15">
      <c r="A385" s="7" t="s">
        <v>703</v>
      </c>
      <c r="B385" s="8">
        <v>63386</v>
      </c>
      <c r="C385" s="8">
        <v>63210</v>
      </c>
      <c r="D385" s="8" t="s">
        <v>702</v>
      </c>
      <c r="E385" s="7" t="s">
        <v>1137</v>
      </c>
      <c r="G385" s="19"/>
      <c r="H385" s="19"/>
      <c r="I385" s="7" t="str">
        <f t="shared" si="10"/>
        <v/>
      </c>
      <c r="J385" s="18"/>
      <c r="K385" s="10" t="str">
        <f t="shared" si="11"/>
        <v/>
      </c>
    </row>
    <row r="386" spans="1:11" x14ac:dyDescent="0.15">
      <c r="A386" s="7" t="s">
        <v>704</v>
      </c>
      <c r="B386" s="8">
        <v>63387</v>
      </c>
      <c r="C386" s="8">
        <v>63310</v>
      </c>
      <c r="D386" s="8" t="s">
        <v>705</v>
      </c>
      <c r="E386" s="7" t="s">
        <v>1138</v>
      </c>
      <c r="G386" s="19"/>
      <c r="H386" s="19"/>
      <c r="I386" s="7" t="str">
        <f t="shared" si="10"/>
        <v/>
      </c>
      <c r="J386" s="18"/>
      <c r="K386" s="10" t="str">
        <f t="shared" si="11"/>
        <v/>
      </c>
    </row>
    <row r="387" spans="1:11" x14ac:dyDescent="0.15">
      <c r="A387" s="7" t="s">
        <v>706</v>
      </c>
      <c r="B387" s="8">
        <v>63388</v>
      </c>
      <c r="C387" s="8">
        <v>63640</v>
      </c>
      <c r="D387" s="8" t="s">
        <v>707</v>
      </c>
      <c r="E387" s="7" t="s">
        <v>1139</v>
      </c>
      <c r="G387" s="19"/>
      <c r="H387" s="19"/>
      <c r="I387" s="7" t="str">
        <f t="shared" ref="I387:I450" si="12">IF(AND(G387&lt;&gt;"",H387&lt;&gt;""),CONCATENATE(G387,"*",H387),"")</f>
        <v/>
      </c>
      <c r="J387" s="18"/>
      <c r="K387" s="10" t="str">
        <f t="shared" ref="K387:K450" si="13">IF(AND(G387="",H387=""),"",IF(COUNTIF($I$2:$I$997,CONCATENATE(H387,"*",G387))+COUNTIF($I$2:$I$997,CONCATENATE(G387,"*",H387))=1,"ok","Existe déjà"))</f>
        <v/>
      </c>
    </row>
    <row r="388" spans="1:11" x14ac:dyDescent="0.15">
      <c r="A388" s="7" t="s">
        <v>708</v>
      </c>
      <c r="B388" s="8">
        <v>63389</v>
      </c>
      <c r="C388" s="8">
        <v>63490</v>
      </c>
      <c r="D388" s="8" t="s">
        <v>709</v>
      </c>
      <c r="E388" s="7" t="s">
        <v>1140</v>
      </c>
      <c r="G388" s="19"/>
      <c r="H388" s="19"/>
      <c r="I388" s="7" t="str">
        <f t="shared" si="12"/>
        <v/>
      </c>
      <c r="J388" s="18"/>
      <c r="K388" s="10" t="str">
        <f t="shared" si="13"/>
        <v/>
      </c>
    </row>
    <row r="389" spans="1:11" x14ac:dyDescent="0.15">
      <c r="A389" s="7" t="s">
        <v>710</v>
      </c>
      <c r="B389" s="8">
        <v>63390</v>
      </c>
      <c r="C389" s="8">
        <v>63440</v>
      </c>
      <c r="D389" s="8" t="s">
        <v>557</v>
      </c>
      <c r="E389" s="7" t="s">
        <v>1141</v>
      </c>
      <c r="G389" s="19"/>
      <c r="H389" s="19"/>
      <c r="I389" s="7" t="str">
        <f t="shared" si="12"/>
        <v/>
      </c>
      <c r="J389" s="18"/>
      <c r="K389" s="10" t="str">
        <f t="shared" si="13"/>
        <v/>
      </c>
    </row>
    <row r="390" spans="1:11" x14ac:dyDescent="0.15">
      <c r="A390" s="7" t="s">
        <v>711</v>
      </c>
      <c r="B390" s="8">
        <v>63391</v>
      </c>
      <c r="C390" s="8">
        <v>63440</v>
      </c>
      <c r="D390" s="8" t="s">
        <v>712</v>
      </c>
      <c r="E390" s="7" t="s">
        <v>1276</v>
      </c>
      <c r="G390" s="19"/>
      <c r="H390" s="19"/>
      <c r="I390" s="7" t="str">
        <f t="shared" si="12"/>
        <v/>
      </c>
      <c r="J390" s="18"/>
      <c r="K390" s="10" t="str">
        <f t="shared" si="13"/>
        <v/>
      </c>
    </row>
    <row r="391" spans="1:11" x14ac:dyDescent="0.15">
      <c r="A391" s="7" t="s">
        <v>713</v>
      </c>
      <c r="B391" s="8">
        <v>63392</v>
      </c>
      <c r="C391" s="8">
        <v>63500</v>
      </c>
      <c r="D391" s="8" t="s">
        <v>714</v>
      </c>
      <c r="E391" s="7" t="s">
        <v>1250</v>
      </c>
      <c r="G391" s="19"/>
      <c r="H391" s="19"/>
      <c r="I391" s="7" t="str">
        <f t="shared" si="12"/>
        <v/>
      </c>
      <c r="J391" s="18"/>
      <c r="K391" s="10" t="str">
        <f t="shared" si="13"/>
        <v/>
      </c>
    </row>
    <row r="392" spans="1:11" x14ac:dyDescent="0.15">
      <c r="A392" s="7" t="s">
        <v>715</v>
      </c>
      <c r="B392" s="8">
        <v>63393</v>
      </c>
      <c r="C392" s="8">
        <v>63550</v>
      </c>
      <c r="D392" s="8" t="s">
        <v>716</v>
      </c>
      <c r="E392" s="7" t="s">
        <v>1277</v>
      </c>
      <c r="G392" s="19"/>
      <c r="H392" s="19"/>
      <c r="I392" s="7" t="str">
        <f t="shared" si="12"/>
        <v/>
      </c>
      <c r="J392" s="18"/>
      <c r="K392" s="10" t="str">
        <f t="shared" si="13"/>
        <v/>
      </c>
    </row>
    <row r="393" spans="1:11" x14ac:dyDescent="0.15">
      <c r="A393" s="7" t="s">
        <v>717</v>
      </c>
      <c r="B393" s="8">
        <v>63394</v>
      </c>
      <c r="C393" s="8">
        <v>63660</v>
      </c>
      <c r="D393" s="8" t="s">
        <v>226</v>
      </c>
      <c r="E393" s="7" t="s">
        <v>1142</v>
      </c>
      <c r="G393" s="19"/>
      <c r="H393" s="19"/>
      <c r="I393" s="7" t="str">
        <f t="shared" si="12"/>
        <v/>
      </c>
      <c r="J393" s="18"/>
      <c r="K393" s="10" t="str">
        <f t="shared" si="13"/>
        <v/>
      </c>
    </row>
    <row r="394" spans="1:11" x14ac:dyDescent="0.15">
      <c r="A394" s="7" t="s">
        <v>718</v>
      </c>
      <c r="B394" s="8">
        <v>63395</v>
      </c>
      <c r="C394" s="8">
        <v>63450</v>
      </c>
      <c r="D394" s="8" t="s">
        <v>719</v>
      </c>
      <c r="E394" s="7" t="s">
        <v>1143</v>
      </c>
      <c r="G394" s="19"/>
      <c r="H394" s="19"/>
      <c r="I394" s="7" t="str">
        <f t="shared" si="12"/>
        <v/>
      </c>
      <c r="J394" s="18"/>
      <c r="K394" s="10" t="str">
        <f t="shared" si="13"/>
        <v/>
      </c>
    </row>
    <row r="395" spans="1:11" x14ac:dyDescent="0.15">
      <c r="A395" s="7" t="s">
        <v>720</v>
      </c>
      <c r="B395" s="8">
        <v>63396</v>
      </c>
      <c r="C395" s="8">
        <v>63450</v>
      </c>
      <c r="D395" s="8" t="s">
        <v>721</v>
      </c>
      <c r="E395" s="7" t="s">
        <v>1144</v>
      </c>
      <c r="G395" s="19"/>
      <c r="H395" s="19"/>
      <c r="I395" s="7" t="str">
        <f t="shared" si="12"/>
        <v/>
      </c>
      <c r="J395" s="18"/>
      <c r="K395" s="10" t="str">
        <f t="shared" si="13"/>
        <v/>
      </c>
    </row>
    <row r="396" spans="1:11" x14ac:dyDescent="0.15">
      <c r="A396" s="7" t="s">
        <v>722</v>
      </c>
      <c r="B396" s="8">
        <v>63397</v>
      </c>
      <c r="C396" s="8">
        <v>63950</v>
      </c>
      <c r="D396" s="8" t="s">
        <v>723</v>
      </c>
      <c r="E396" s="7" t="s">
        <v>1145</v>
      </c>
      <c r="G396" s="19"/>
      <c r="H396" s="19"/>
      <c r="I396" s="7" t="str">
        <f t="shared" si="12"/>
        <v/>
      </c>
      <c r="J396" s="18"/>
      <c r="K396" s="10" t="str">
        <f t="shared" si="13"/>
        <v/>
      </c>
    </row>
    <row r="397" spans="1:11" x14ac:dyDescent="0.15">
      <c r="A397" s="7" t="s">
        <v>724</v>
      </c>
      <c r="B397" s="8">
        <v>63398</v>
      </c>
      <c r="C397" s="8">
        <v>63220</v>
      </c>
      <c r="D397" s="8" t="s">
        <v>375</v>
      </c>
      <c r="E397" s="7" t="s">
        <v>1146</v>
      </c>
      <c r="G397" s="19"/>
      <c r="H397" s="19"/>
      <c r="I397" s="7" t="str">
        <f t="shared" si="12"/>
        <v/>
      </c>
      <c r="J397" s="18"/>
      <c r="K397" s="10" t="str">
        <f t="shared" si="13"/>
        <v/>
      </c>
    </row>
    <row r="398" spans="1:11" x14ac:dyDescent="0.15">
      <c r="A398" s="7" t="s">
        <v>725</v>
      </c>
      <c r="B398" s="8">
        <v>63399</v>
      </c>
      <c r="C398" s="8">
        <v>63760</v>
      </c>
      <c r="D398" s="8" t="s">
        <v>726</v>
      </c>
      <c r="E398" s="7" t="s">
        <v>1147</v>
      </c>
      <c r="G398" s="19"/>
      <c r="H398" s="19"/>
      <c r="I398" s="7" t="str">
        <f t="shared" si="12"/>
        <v/>
      </c>
      <c r="J398" s="18"/>
      <c r="K398" s="10" t="str">
        <f t="shared" si="13"/>
        <v/>
      </c>
    </row>
    <row r="399" spans="1:11" x14ac:dyDescent="0.15">
      <c r="A399" s="7" t="s">
        <v>727</v>
      </c>
      <c r="B399" s="8">
        <v>63400</v>
      </c>
      <c r="C399" s="8">
        <v>63310</v>
      </c>
      <c r="D399" s="8" t="s">
        <v>346</v>
      </c>
      <c r="E399" s="7" t="s">
        <v>1148</v>
      </c>
      <c r="G399" s="19"/>
      <c r="H399" s="19"/>
      <c r="I399" s="7" t="str">
        <f t="shared" si="12"/>
        <v/>
      </c>
      <c r="J399" s="18"/>
      <c r="K399" s="10" t="str">
        <f t="shared" si="13"/>
        <v/>
      </c>
    </row>
    <row r="400" spans="1:11" x14ac:dyDescent="0.15">
      <c r="A400" s="7" t="s">
        <v>728</v>
      </c>
      <c r="B400" s="8">
        <v>63401</v>
      </c>
      <c r="C400" s="8">
        <v>63790</v>
      </c>
      <c r="D400" s="8" t="s">
        <v>729</v>
      </c>
      <c r="E400" s="7" t="s">
        <v>1317</v>
      </c>
      <c r="G400" s="19"/>
      <c r="H400" s="19"/>
      <c r="I400" s="7" t="str">
        <f t="shared" si="12"/>
        <v/>
      </c>
      <c r="J400" s="18"/>
      <c r="K400" s="10" t="str">
        <f t="shared" si="13"/>
        <v/>
      </c>
    </row>
    <row r="401" spans="1:11" x14ac:dyDescent="0.15">
      <c r="A401" s="7" t="s">
        <v>730</v>
      </c>
      <c r="B401" s="8">
        <v>63402</v>
      </c>
      <c r="C401" s="8">
        <v>63550</v>
      </c>
      <c r="D401" s="8" t="s">
        <v>731</v>
      </c>
      <c r="E401" s="7" t="s">
        <v>1149</v>
      </c>
      <c r="G401" s="19"/>
      <c r="H401" s="19"/>
      <c r="I401" s="7" t="str">
        <f t="shared" si="12"/>
        <v/>
      </c>
      <c r="J401" s="18"/>
      <c r="K401" s="10" t="str">
        <f t="shared" si="13"/>
        <v/>
      </c>
    </row>
    <row r="402" spans="1:11" x14ac:dyDescent="0.15">
      <c r="A402" s="7" t="s">
        <v>732</v>
      </c>
      <c r="B402" s="8">
        <v>63403</v>
      </c>
      <c r="C402" s="8">
        <v>63320</v>
      </c>
      <c r="D402" s="8" t="s">
        <v>733</v>
      </c>
      <c r="E402" s="7" t="s">
        <v>1150</v>
      </c>
      <c r="G402" s="19"/>
      <c r="H402" s="19"/>
      <c r="I402" s="7" t="str">
        <f t="shared" si="12"/>
        <v/>
      </c>
      <c r="J402" s="18"/>
      <c r="K402" s="10" t="str">
        <f t="shared" si="13"/>
        <v/>
      </c>
    </row>
    <row r="403" spans="1:11" x14ac:dyDescent="0.15">
      <c r="A403" s="7" t="s">
        <v>734</v>
      </c>
      <c r="B403" s="8">
        <v>63404</v>
      </c>
      <c r="C403" s="8">
        <v>63500</v>
      </c>
      <c r="D403" s="8" t="s">
        <v>735</v>
      </c>
      <c r="E403" s="7" t="s">
        <v>1151</v>
      </c>
      <c r="G403" s="19"/>
      <c r="H403" s="19"/>
      <c r="I403" s="7" t="str">
        <f t="shared" si="12"/>
        <v/>
      </c>
      <c r="J403" s="18"/>
      <c r="K403" s="10" t="str">
        <f t="shared" si="13"/>
        <v/>
      </c>
    </row>
    <row r="404" spans="1:11" x14ac:dyDescent="0.15">
      <c r="A404" s="7" t="s">
        <v>736</v>
      </c>
      <c r="B404" s="8">
        <v>63405</v>
      </c>
      <c r="C404" s="8">
        <v>63270</v>
      </c>
      <c r="D404" s="8" t="s">
        <v>737</v>
      </c>
      <c r="E404" s="7" t="s">
        <v>1318</v>
      </c>
      <c r="G404" s="19"/>
      <c r="H404" s="19"/>
      <c r="I404" s="7" t="str">
        <f t="shared" si="12"/>
        <v/>
      </c>
      <c r="J404" s="18"/>
      <c r="K404" s="10" t="str">
        <f t="shared" si="13"/>
        <v/>
      </c>
    </row>
    <row r="405" spans="1:11" x14ac:dyDescent="0.15">
      <c r="A405" s="7" t="s">
        <v>738</v>
      </c>
      <c r="B405" s="8">
        <v>63406</v>
      </c>
      <c r="C405" s="8">
        <v>63260</v>
      </c>
      <c r="D405" s="8" t="s">
        <v>739</v>
      </c>
      <c r="E405" s="7" t="s">
        <v>1152</v>
      </c>
      <c r="G405" s="19"/>
      <c r="H405" s="19"/>
      <c r="I405" s="7" t="str">
        <f t="shared" si="12"/>
        <v/>
      </c>
      <c r="J405" s="18"/>
      <c r="K405" s="10" t="str">
        <f t="shared" si="13"/>
        <v/>
      </c>
    </row>
    <row r="406" spans="1:11" x14ac:dyDescent="0.15">
      <c r="A406" s="7" t="s">
        <v>740</v>
      </c>
      <c r="B406" s="8">
        <v>63407</v>
      </c>
      <c r="C406" s="8">
        <v>63970</v>
      </c>
      <c r="D406" s="8" t="s">
        <v>287</v>
      </c>
      <c r="E406" s="7" t="s">
        <v>1153</v>
      </c>
      <c r="G406" s="19"/>
      <c r="H406" s="19"/>
      <c r="I406" s="7" t="str">
        <f t="shared" si="12"/>
        <v/>
      </c>
      <c r="J406" s="18"/>
      <c r="K406" s="10" t="str">
        <f t="shared" si="13"/>
        <v/>
      </c>
    </row>
    <row r="407" spans="1:11" x14ac:dyDescent="0.15">
      <c r="A407" s="7" t="s">
        <v>741</v>
      </c>
      <c r="B407" s="8">
        <v>63408</v>
      </c>
      <c r="C407" s="8">
        <v>63390</v>
      </c>
      <c r="D407" s="8" t="s">
        <v>742</v>
      </c>
      <c r="E407" s="7" t="s">
        <v>1154</v>
      </c>
      <c r="G407" s="19"/>
      <c r="H407" s="19"/>
      <c r="I407" s="7" t="str">
        <f t="shared" si="12"/>
        <v/>
      </c>
      <c r="J407" s="18"/>
      <c r="K407" s="10" t="str">
        <f t="shared" si="13"/>
        <v/>
      </c>
    </row>
    <row r="408" spans="1:11" x14ac:dyDescent="0.15">
      <c r="A408" s="7" t="s">
        <v>743</v>
      </c>
      <c r="B408" s="8">
        <v>63409</v>
      </c>
      <c r="C408" s="8">
        <v>63320</v>
      </c>
      <c r="D408" s="8" t="s">
        <v>113</v>
      </c>
      <c r="E408" s="7" t="s">
        <v>1155</v>
      </c>
      <c r="G408" s="19"/>
      <c r="H408" s="19"/>
      <c r="I408" s="7" t="str">
        <f t="shared" si="12"/>
        <v/>
      </c>
      <c r="J408" s="18"/>
      <c r="K408" s="10" t="str">
        <f t="shared" si="13"/>
        <v/>
      </c>
    </row>
    <row r="409" spans="1:11" x14ac:dyDescent="0.15">
      <c r="A409" s="7" t="s">
        <v>744</v>
      </c>
      <c r="B409" s="8">
        <v>63410</v>
      </c>
      <c r="C409" s="8">
        <v>63470</v>
      </c>
      <c r="D409" s="8" t="s">
        <v>636</v>
      </c>
      <c r="E409" s="7" t="s">
        <v>1156</v>
      </c>
      <c r="G409" s="19"/>
      <c r="H409" s="19"/>
      <c r="I409" s="7" t="str">
        <f t="shared" si="12"/>
        <v/>
      </c>
      <c r="J409" s="18"/>
      <c r="K409" s="10" t="str">
        <f t="shared" si="13"/>
        <v/>
      </c>
    </row>
    <row r="410" spans="1:11" x14ac:dyDescent="0.15">
      <c r="A410" s="7" t="s">
        <v>745</v>
      </c>
      <c r="B410" s="8">
        <v>63411</v>
      </c>
      <c r="C410" s="8">
        <v>63500</v>
      </c>
      <c r="D410" s="8" t="s">
        <v>746</v>
      </c>
      <c r="E410" s="7" t="s">
        <v>1157</v>
      </c>
      <c r="G410" s="19"/>
      <c r="H410" s="19"/>
      <c r="I410" s="7" t="str">
        <f t="shared" si="12"/>
        <v/>
      </c>
      <c r="J410" s="18"/>
      <c r="K410" s="10" t="str">
        <f t="shared" si="13"/>
        <v/>
      </c>
    </row>
    <row r="411" spans="1:11" x14ac:dyDescent="0.15">
      <c r="A411" s="7" t="s">
        <v>747</v>
      </c>
      <c r="B411" s="8">
        <v>63412</v>
      </c>
      <c r="C411" s="8">
        <v>63840</v>
      </c>
      <c r="D411" s="8" t="s">
        <v>748</v>
      </c>
      <c r="E411" s="7" t="s">
        <v>1158</v>
      </c>
      <c r="G411" s="19"/>
      <c r="H411" s="19"/>
      <c r="I411" s="7" t="str">
        <f t="shared" si="12"/>
        <v/>
      </c>
      <c r="J411" s="18"/>
      <c r="K411" s="10" t="str">
        <f t="shared" si="13"/>
        <v/>
      </c>
    </row>
    <row r="412" spans="1:11" x14ac:dyDescent="0.15">
      <c r="A412" s="7" t="s">
        <v>750</v>
      </c>
      <c r="B412" s="8">
        <v>63414</v>
      </c>
      <c r="C412" s="8">
        <v>63120</v>
      </c>
      <c r="D412" s="8" t="s">
        <v>751</v>
      </c>
      <c r="E412" s="7" t="s">
        <v>1159</v>
      </c>
      <c r="G412" s="19"/>
      <c r="H412" s="19"/>
      <c r="I412" s="7" t="str">
        <f t="shared" si="12"/>
        <v/>
      </c>
      <c r="J412" s="18"/>
      <c r="K412" s="10" t="str">
        <f t="shared" si="13"/>
        <v/>
      </c>
    </row>
    <row r="413" spans="1:11" x14ac:dyDescent="0.15">
      <c r="A413" s="7" t="s">
        <v>752</v>
      </c>
      <c r="B413" s="8">
        <v>63415</v>
      </c>
      <c r="C413" s="8">
        <v>63490</v>
      </c>
      <c r="D413" s="8" t="s">
        <v>753</v>
      </c>
      <c r="E413" s="7" t="s">
        <v>1160</v>
      </c>
      <c r="G413" s="19"/>
      <c r="H413" s="19"/>
      <c r="I413" s="7" t="str">
        <f t="shared" si="12"/>
        <v/>
      </c>
      <c r="J413" s="18"/>
      <c r="K413" s="10" t="str">
        <f t="shared" si="13"/>
        <v/>
      </c>
    </row>
    <row r="414" spans="1:11" x14ac:dyDescent="0.15">
      <c r="A414" s="7" t="s">
        <v>754</v>
      </c>
      <c r="B414" s="8">
        <v>63416</v>
      </c>
      <c r="C414" s="8">
        <v>63750</v>
      </c>
      <c r="D414" s="8" t="s">
        <v>755</v>
      </c>
      <c r="E414" s="7" t="s">
        <v>1161</v>
      </c>
      <c r="G414" s="19"/>
      <c r="H414" s="19"/>
      <c r="I414" s="7" t="str">
        <f t="shared" si="12"/>
        <v/>
      </c>
      <c r="J414" s="18"/>
      <c r="K414" s="10" t="str">
        <f t="shared" si="13"/>
        <v/>
      </c>
    </row>
    <row r="415" spans="1:11" x14ac:dyDescent="0.15">
      <c r="A415" s="7" t="s">
        <v>756</v>
      </c>
      <c r="B415" s="8">
        <v>63417</v>
      </c>
      <c r="C415" s="8">
        <v>63530</v>
      </c>
      <c r="D415" s="8" t="s">
        <v>757</v>
      </c>
      <c r="E415" s="7" t="s">
        <v>1162</v>
      </c>
      <c r="G415" s="19"/>
      <c r="H415" s="19"/>
      <c r="I415" s="7" t="str">
        <f t="shared" si="12"/>
        <v/>
      </c>
      <c r="J415" s="18"/>
      <c r="K415" s="10" t="str">
        <f t="shared" si="13"/>
        <v/>
      </c>
    </row>
    <row r="416" spans="1:11" x14ac:dyDescent="0.15">
      <c r="A416" s="7" t="s">
        <v>758</v>
      </c>
      <c r="B416" s="8">
        <v>63418</v>
      </c>
      <c r="C416" s="8">
        <v>63120</v>
      </c>
      <c r="D416" s="8" t="s">
        <v>759</v>
      </c>
      <c r="E416" s="7" t="s">
        <v>1163</v>
      </c>
      <c r="G416" s="19"/>
      <c r="H416" s="19"/>
      <c r="I416" s="7" t="str">
        <f t="shared" si="12"/>
        <v/>
      </c>
      <c r="J416" s="18"/>
      <c r="K416" s="10" t="str">
        <f t="shared" si="13"/>
        <v/>
      </c>
    </row>
    <row r="417" spans="1:11" x14ac:dyDescent="0.15">
      <c r="A417" s="7" t="s">
        <v>760</v>
      </c>
      <c r="B417" s="8">
        <v>63419</v>
      </c>
      <c r="C417" s="8">
        <v>63560</v>
      </c>
      <c r="D417" s="8" t="s">
        <v>761</v>
      </c>
      <c r="E417" s="7" t="s">
        <v>1164</v>
      </c>
      <c r="G417" s="19"/>
      <c r="H417" s="19"/>
      <c r="I417" s="7" t="str">
        <f t="shared" si="12"/>
        <v/>
      </c>
      <c r="J417" s="18"/>
      <c r="K417" s="10" t="str">
        <f t="shared" si="13"/>
        <v/>
      </c>
    </row>
    <row r="418" spans="1:11" x14ac:dyDescent="0.15">
      <c r="A418" s="7" t="s">
        <v>762</v>
      </c>
      <c r="B418" s="8">
        <v>63420</v>
      </c>
      <c r="C418" s="8">
        <v>63190</v>
      </c>
      <c r="D418" s="8" t="s">
        <v>763</v>
      </c>
      <c r="E418" s="7" t="s">
        <v>1165</v>
      </c>
      <c r="G418" s="19"/>
      <c r="H418" s="19"/>
      <c r="I418" s="7" t="str">
        <f t="shared" si="12"/>
        <v/>
      </c>
      <c r="J418" s="18"/>
      <c r="K418" s="10" t="str">
        <f t="shared" si="13"/>
        <v/>
      </c>
    </row>
    <row r="419" spans="1:11" x14ac:dyDescent="0.15">
      <c r="A419" s="7" t="s">
        <v>764</v>
      </c>
      <c r="B419" s="8">
        <v>63421</v>
      </c>
      <c r="C419" s="8">
        <v>63690</v>
      </c>
      <c r="D419" s="8" t="s">
        <v>765</v>
      </c>
      <c r="E419" s="7" t="s">
        <v>1166</v>
      </c>
      <c r="G419" s="19"/>
      <c r="H419" s="19"/>
      <c r="I419" s="7" t="str">
        <f t="shared" si="12"/>
        <v/>
      </c>
      <c r="J419" s="18"/>
      <c r="K419" s="10" t="str">
        <f t="shared" si="13"/>
        <v/>
      </c>
    </row>
    <row r="420" spans="1:11" x14ac:dyDescent="0.15">
      <c r="A420" s="7" t="s">
        <v>766</v>
      </c>
      <c r="B420" s="8">
        <v>63422</v>
      </c>
      <c r="C420" s="8">
        <v>63500</v>
      </c>
      <c r="D420" s="8" t="s">
        <v>379</v>
      </c>
      <c r="E420" s="7" t="s">
        <v>1167</v>
      </c>
      <c r="G420" s="19"/>
      <c r="H420" s="19"/>
      <c r="I420" s="7" t="str">
        <f t="shared" si="12"/>
        <v/>
      </c>
      <c r="J420" s="18"/>
      <c r="K420" s="10" t="str">
        <f t="shared" si="13"/>
        <v/>
      </c>
    </row>
    <row r="421" spans="1:11" x14ac:dyDescent="0.15">
      <c r="A421" s="7" t="s">
        <v>767</v>
      </c>
      <c r="B421" s="8">
        <v>63423</v>
      </c>
      <c r="C421" s="8">
        <v>63490</v>
      </c>
      <c r="D421" s="8" t="s">
        <v>768</v>
      </c>
      <c r="E421" s="7" t="s">
        <v>1319</v>
      </c>
      <c r="G421" s="19"/>
      <c r="H421" s="19"/>
      <c r="I421" s="7" t="str">
        <f t="shared" si="12"/>
        <v/>
      </c>
      <c r="J421" s="18"/>
      <c r="K421" s="10" t="str">
        <f t="shared" si="13"/>
        <v/>
      </c>
    </row>
    <row r="422" spans="1:11" x14ac:dyDescent="0.15">
      <c r="A422" s="7" t="s">
        <v>769</v>
      </c>
      <c r="B422" s="8">
        <v>63424</v>
      </c>
      <c r="C422" s="8">
        <v>63720</v>
      </c>
      <c r="D422" s="8" t="s">
        <v>358</v>
      </c>
      <c r="E422" s="7" t="s">
        <v>1168</v>
      </c>
      <c r="G422" s="19"/>
      <c r="H422" s="19"/>
      <c r="I422" s="7" t="str">
        <f t="shared" si="12"/>
        <v/>
      </c>
      <c r="J422" s="18"/>
      <c r="K422" s="10" t="str">
        <f t="shared" si="13"/>
        <v/>
      </c>
    </row>
    <row r="423" spans="1:11" x14ac:dyDescent="0.15">
      <c r="A423" s="7" t="s">
        <v>770</v>
      </c>
      <c r="B423" s="8">
        <v>63425</v>
      </c>
      <c r="C423" s="8">
        <v>63450</v>
      </c>
      <c r="D423" s="8" t="s">
        <v>771</v>
      </c>
      <c r="E423" s="7" t="s">
        <v>1169</v>
      </c>
      <c r="G423" s="19"/>
      <c r="H423" s="19"/>
      <c r="I423" s="7" t="str">
        <f t="shared" si="12"/>
        <v/>
      </c>
      <c r="J423" s="18"/>
      <c r="K423" s="10" t="str">
        <f t="shared" si="13"/>
        <v/>
      </c>
    </row>
    <row r="424" spans="1:11" x14ac:dyDescent="0.15">
      <c r="A424" s="7" t="s">
        <v>772</v>
      </c>
      <c r="B424" s="8">
        <v>63426</v>
      </c>
      <c r="C424" s="8">
        <v>63690</v>
      </c>
      <c r="D424" s="8" t="s">
        <v>773</v>
      </c>
      <c r="E424" s="7" t="s">
        <v>1170</v>
      </c>
      <c r="G424" s="19"/>
      <c r="H424" s="19"/>
      <c r="I424" s="7" t="str">
        <f t="shared" si="12"/>
        <v/>
      </c>
      <c r="J424" s="18"/>
      <c r="K424" s="10" t="str">
        <f t="shared" si="13"/>
        <v/>
      </c>
    </row>
    <row r="425" spans="1:11" x14ac:dyDescent="0.15">
      <c r="A425" s="7" t="s">
        <v>774</v>
      </c>
      <c r="B425" s="8">
        <v>63427</v>
      </c>
      <c r="C425" s="8">
        <v>63460</v>
      </c>
      <c r="D425" s="8" t="s">
        <v>775</v>
      </c>
      <c r="E425" s="7" t="s">
        <v>1320</v>
      </c>
      <c r="G425" s="19"/>
      <c r="H425" s="19"/>
      <c r="I425" s="7" t="str">
        <f t="shared" si="12"/>
        <v/>
      </c>
      <c r="J425" s="18"/>
      <c r="K425" s="10" t="str">
        <f t="shared" si="13"/>
        <v/>
      </c>
    </row>
    <row r="426" spans="1:11" x14ac:dyDescent="0.15">
      <c r="A426" s="7" t="s">
        <v>776</v>
      </c>
      <c r="B426" s="8">
        <v>63428</v>
      </c>
      <c r="C426" s="8">
        <v>63560</v>
      </c>
      <c r="D426" s="8" t="s">
        <v>472</v>
      </c>
      <c r="E426" s="7" t="s">
        <v>1171</v>
      </c>
      <c r="G426" s="19"/>
      <c r="H426" s="19"/>
      <c r="I426" s="7" t="str">
        <f t="shared" si="12"/>
        <v/>
      </c>
      <c r="J426" s="18"/>
      <c r="K426" s="10" t="str">
        <f t="shared" si="13"/>
        <v/>
      </c>
    </row>
    <row r="427" spans="1:11" x14ac:dyDescent="0.15">
      <c r="A427" s="7" t="s">
        <v>777</v>
      </c>
      <c r="B427" s="8">
        <v>63429</v>
      </c>
      <c r="C427" s="8">
        <v>63340</v>
      </c>
      <c r="D427" s="8" t="s">
        <v>569</v>
      </c>
      <c r="E427" s="7" t="s">
        <v>1172</v>
      </c>
      <c r="G427" s="19"/>
      <c r="H427" s="19"/>
      <c r="I427" s="7" t="str">
        <f t="shared" si="12"/>
        <v/>
      </c>
      <c r="J427" s="18"/>
      <c r="K427" s="10" t="str">
        <f t="shared" si="13"/>
        <v/>
      </c>
    </row>
    <row r="428" spans="1:11" x14ac:dyDescent="0.15">
      <c r="A428" s="7" t="s">
        <v>778</v>
      </c>
      <c r="B428" s="8">
        <v>63430</v>
      </c>
      <c r="C428" s="8">
        <v>63300</v>
      </c>
      <c r="D428" s="8" t="s">
        <v>779</v>
      </c>
      <c r="E428" s="7" t="s">
        <v>1173</v>
      </c>
      <c r="G428" s="19"/>
      <c r="H428" s="19"/>
      <c r="I428" s="7" t="str">
        <f t="shared" si="12"/>
        <v/>
      </c>
      <c r="J428" s="18"/>
      <c r="K428" s="10" t="str">
        <f t="shared" si="13"/>
        <v/>
      </c>
    </row>
    <row r="429" spans="1:11" x14ac:dyDescent="0.15">
      <c r="A429" s="7" t="s">
        <v>780</v>
      </c>
      <c r="B429" s="8">
        <v>63431</v>
      </c>
      <c r="C429" s="8">
        <v>63600</v>
      </c>
      <c r="D429" s="8" t="s">
        <v>765</v>
      </c>
      <c r="E429" s="7" t="s">
        <v>1321</v>
      </c>
      <c r="G429" s="19"/>
      <c r="H429" s="19"/>
      <c r="I429" s="7" t="str">
        <f t="shared" si="12"/>
        <v/>
      </c>
      <c r="J429" s="18"/>
      <c r="K429" s="10" t="str">
        <f t="shared" si="13"/>
        <v/>
      </c>
    </row>
    <row r="430" spans="1:11" x14ac:dyDescent="0.15">
      <c r="A430" s="7" t="s">
        <v>781</v>
      </c>
      <c r="B430" s="8">
        <v>63432</v>
      </c>
      <c r="C430" s="8">
        <v>63260</v>
      </c>
      <c r="D430" s="8" t="s">
        <v>782</v>
      </c>
      <c r="E430" s="7" t="s">
        <v>1174</v>
      </c>
      <c r="G430" s="19"/>
      <c r="H430" s="19"/>
      <c r="I430" s="7" t="str">
        <f t="shared" si="12"/>
        <v/>
      </c>
      <c r="J430" s="18"/>
      <c r="K430" s="10" t="str">
        <f t="shared" si="13"/>
        <v/>
      </c>
    </row>
    <row r="431" spans="1:11" x14ac:dyDescent="0.15">
      <c r="A431" s="7" t="s">
        <v>783</v>
      </c>
      <c r="B431" s="8">
        <v>63433</v>
      </c>
      <c r="C431" s="8">
        <v>63470</v>
      </c>
      <c r="D431" s="8" t="s">
        <v>330</v>
      </c>
      <c r="E431" s="7" t="s">
        <v>1175</v>
      </c>
      <c r="G431" s="19"/>
      <c r="H431" s="19"/>
      <c r="I431" s="7" t="str">
        <f t="shared" si="12"/>
        <v/>
      </c>
      <c r="J431" s="18"/>
      <c r="K431" s="10" t="str">
        <f t="shared" si="13"/>
        <v/>
      </c>
    </row>
    <row r="432" spans="1:11" x14ac:dyDescent="0.15">
      <c r="A432" s="7" t="s">
        <v>786</v>
      </c>
      <c r="B432" s="8">
        <v>63434</v>
      </c>
      <c r="C432" s="8">
        <v>63590</v>
      </c>
      <c r="D432" s="8" t="s">
        <v>787</v>
      </c>
      <c r="E432" s="7" t="s">
        <v>1176</v>
      </c>
      <c r="G432" s="19"/>
      <c r="H432" s="19"/>
      <c r="I432" s="7" t="str">
        <f t="shared" si="12"/>
        <v/>
      </c>
      <c r="J432" s="18"/>
      <c r="K432" s="10" t="str">
        <f t="shared" si="13"/>
        <v/>
      </c>
    </row>
    <row r="433" spans="1:11" x14ac:dyDescent="0.15">
      <c r="A433" s="7" t="s">
        <v>788</v>
      </c>
      <c r="B433" s="8">
        <v>63435</v>
      </c>
      <c r="C433" s="8">
        <v>63320</v>
      </c>
      <c r="D433" s="8" t="s">
        <v>277</v>
      </c>
      <c r="E433" s="7" t="s">
        <v>1322</v>
      </c>
      <c r="G433" s="19"/>
      <c r="H433" s="19"/>
      <c r="I433" s="7" t="str">
        <f t="shared" si="12"/>
        <v/>
      </c>
      <c r="J433" s="18"/>
      <c r="K433" s="10" t="str">
        <f t="shared" si="13"/>
        <v/>
      </c>
    </row>
    <row r="434" spans="1:11" x14ac:dyDescent="0.15">
      <c r="A434" s="7" t="s">
        <v>789</v>
      </c>
      <c r="B434" s="8">
        <v>63436</v>
      </c>
      <c r="C434" s="8">
        <v>63380</v>
      </c>
      <c r="D434" s="8" t="s">
        <v>790</v>
      </c>
      <c r="E434" s="7" t="s">
        <v>1177</v>
      </c>
      <c r="G434" s="19"/>
      <c r="H434" s="19"/>
      <c r="I434" s="7" t="str">
        <f t="shared" si="12"/>
        <v/>
      </c>
      <c r="J434" s="18"/>
      <c r="K434" s="10" t="str">
        <f t="shared" si="13"/>
        <v/>
      </c>
    </row>
    <row r="435" spans="1:11" x14ac:dyDescent="0.15">
      <c r="A435" s="7" t="s">
        <v>791</v>
      </c>
      <c r="B435" s="8">
        <v>63437</v>
      </c>
      <c r="C435" s="8">
        <v>63810</v>
      </c>
      <c r="D435" s="8" t="s">
        <v>636</v>
      </c>
      <c r="E435" s="7" t="s">
        <v>1278</v>
      </c>
      <c r="G435" s="19"/>
      <c r="H435" s="19"/>
      <c r="I435" s="7" t="str">
        <f t="shared" si="12"/>
        <v/>
      </c>
      <c r="J435" s="18"/>
      <c r="K435" s="10" t="str">
        <f t="shared" si="13"/>
        <v/>
      </c>
    </row>
    <row r="436" spans="1:11" x14ac:dyDescent="0.15">
      <c r="A436" s="7" t="s">
        <v>792</v>
      </c>
      <c r="B436" s="8">
        <v>63438</v>
      </c>
      <c r="C436" s="8">
        <v>63520</v>
      </c>
      <c r="D436" s="8" t="s">
        <v>666</v>
      </c>
      <c r="E436" s="7" t="s">
        <v>1279</v>
      </c>
      <c r="G436" s="19"/>
      <c r="H436" s="19"/>
      <c r="I436" s="7" t="str">
        <f t="shared" si="12"/>
        <v/>
      </c>
      <c r="J436" s="18"/>
      <c r="K436" s="10" t="str">
        <f t="shared" si="13"/>
        <v/>
      </c>
    </row>
    <row r="437" spans="1:11" x14ac:dyDescent="0.15">
      <c r="A437" s="7" t="s">
        <v>793</v>
      </c>
      <c r="B437" s="8">
        <v>63439</v>
      </c>
      <c r="C437" s="8">
        <v>63490</v>
      </c>
      <c r="D437" s="8" t="s">
        <v>664</v>
      </c>
      <c r="E437" s="7" t="s">
        <v>1178</v>
      </c>
      <c r="G437" s="19"/>
      <c r="H437" s="19"/>
      <c r="I437" s="7" t="str">
        <f t="shared" si="12"/>
        <v/>
      </c>
      <c r="J437" s="18"/>
      <c r="K437" s="10" t="str">
        <f t="shared" si="13"/>
        <v/>
      </c>
    </row>
    <row r="438" spans="1:11" x14ac:dyDescent="0.15">
      <c r="A438" s="7" t="s">
        <v>794</v>
      </c>
      <c r="B438" s="8">
        <v>63440</v>
      </c>
      <c r="C438" s="8">
        <v>63610</v>
      </c>
      <c r="D438" s="8" t="s">
        <v>481</v>
      </c>
      <c r="E438" s="7" t="s">
        <v>1179</v>
      </c>
      <c r="G438" s="19"/>
      <c r="H438" s="19"/>
      <c r="I438" s="7" t="str">
        <f t="shared" si="12"/>
        <v/>
      </c>
      <c r="J438" s="18"/>
      <c r="K438" s="10" t="str">
        <f t="shared" si="13"/>
        <v/>
      </c>
    </row>
    <row r="439" spans="1:11" x14ac:dyDescent="0.15">
      <c r="A439" s="7" t="s">
        <v>795</v>
      </c>
      <c r="B439" s="8">
        <v>63441</v>
      </c>
      <c r="C439" s="8">
        <v>63600</v>
      </c>
      <c r="D439" s="8" t="s">
        <v>549</v>
      </c>
      <c r="E439" s="7" t="s">
        <v>1323</v>
      </c>
      <c r="G439" s="19"/>
      <c r="H439" s="19"/>
      <c r="I439" s="7" t="str">
        <f t="shared" si="12"/>
        <v/>
      </c>
      <c r="J439" s="18"/>
      <c r="K439" s="10" t="str">
        <f t="shared" si="13"/>
        <v/>
      </c>
    </row>
    <row r="440" spans="1:11" x14ac:dyDescent="0.15">
      <c r="A440" s="7" t="s">
        <v>796</v>
      </c>
      <c r="B440" s="8">
        <v>63442</v>
      </c>
      <c r="C440" s="8">
        <v>63580</v>
      </c>
      <c r="D440" s="8" t="s">
        <v>249</v>
      </c>
      <c r="E440" s="7" t="s">
        <v>1180</v>
      </c>
      <c r="G440" s="19"/>
      <c r="H440" s="19"/>
      <c r="I440" s="7" t="str">
        <f t="shared" si="12"/>
        <v/>
      </c>
      <c r="J440" s="18"/>
      <c r="K440" s="10" t="str">
        <f t="shared" si="13"/>
        <v/>
      </c>
    </row>
    <row r="441" spans="1:11" x14ac:dyDescent="0.15">
      <c r="A441" s="7" t="s">
        <v>797</v>
      </c>
      <c r="B441" s="8">
        <v>63443</v>
      </c>
      <c r="C441" s="8">
        <v>63720</v>
      </c>
      <c r="D441" s="8" t="s">
        <v>798</v>
      </c>
      <c r="E441" s="7" t="s">
        <v>1181</v>
      </c>
      <c r="G441" s="19"/>
      <c r="H441" s="19"/>
      <c r="I441" s="7" t="str">
        <f t="shared" si="12"/>
        <v/>
      </c>
      <c r="J441" s="18"/>
      <c r="K441" s="10" t="str">
        <f t="shared" si="13"/>
        <v/>
      </c>
    </row>
    <row r="442" spans="1:11" x14ac:dyDescent="0.15">
      <c r="A442" s="7" t="s">
        <v>799</v>
      </c>
      <c r="B442" s="8">
        <v>63444</v>
      </c>
      <c r="C442" s="8">
        <v>63500</v>
      </c>
      <c r="D442" s="8" t="s">
        <v>255</v>
      </c>
      <c r="E442" s="7" t="s">
        <v>1182</v>
      </c>
      <c r="G442" s="19"/>
      <c r="H442" s="19"/>
      <c r="I442" s="7" t="str">
        <f t="shared" si="12"/>
        <v/>
      </c>
      <c r="J442" s="18"/>
      <c r="K442" s="10" t="str">
        <f t="shared" si="13"/>
        <v/>
      </c>
    </row>
    <row r="443" spans="1:11" x14ac:dyDescent="0.15">
      <c r="A443" s="7" t="s">
        <v>800</v>
      </c>
      <c r="B443" s="8">
        <v>63445</v>
      </c>
      <c r="C443" s="8">
        <v>63910</v>
      </c>
      <c r="D443" s="8" t="s">
        <v>634</v>
      </c>
      <c r="E443" s="7" t="s">
        <v>1183</v>
      </c>
      <c r="G443" s="19"/>
      <c r="H443" s="19"/>
      <c r="I443" s="7" t="str">
        <f t="shared" si="12"/>
        <v/>
      </c>
      <c r="J443" s="18"/>
      <c r="K443" s="10" t="str">
        <f t="shared" si="13"/>
        <v/>
      </c>
    </row>
    <row r="444" spans="1:11" x14ac:dyDescent="0.15">
      <c r="A444" s="7" t="s">
        <v>801</v>
      </c>
      <c r="B444" s="8">
        <v>63446</v>
      </c>
      <c r="C444" s="8">
        <v>63260</v>
      </c>
      <c r="D444" s="8" t="s">
        <v>650</v>
      </c>
      <c r="E444" s="7" t="s">
        <v>1184</v>
      </c>
      <c r="G444" s="19"/>
      <c r="H444" s="19"/>
      <c r="I444" s="7" t="str">
        <f t="shared" si="12"/>
        <v/>
      </c>
      <c r="J444" s="18"/>
      <c r="K444" s="10" t="str">
        <f t="shared" si="13"/>
        <v/>
      </c>
    </row>
    <row r="445" spans="1:11" x14ac:dyDescent="0.15">
      <c r="A445" s="7" t="s">
        <v>802</v>
      </c>
      <c r="B445" s="8">
        <v>63447</v>
      </c>
      <c r="C445" s="8">
        <v>63330</v>
      </c>
      <c r="D445" s="8" t="s">
        <v>520</v>
      </c>
      <c r="E445" s="7" t="s">
        <v>1185</v>
      </c>
      <c r="G445" s="19"/>
      <c r="H445" s="19"/>
      <c r="I445" s="7" t="str">
        <f t="shared" si="12"/>
        <v/>
      </c>
      <c r="J445" s="18"/>
      <c r="K445" s="10" t="str">
        <f t="shared" si="13"/>
        <v/>
      </c>
    </row>
    <row r="446" spans="1:11" x14ac:dyDescent="0.15">
      <c r="A446" s="7" t="s">
        <v>803</v>
      </c>
      <c r="B446" s="8">
        <v>63448</v>
      </c>
      <c r="C446" s="8">
        <v>63580</v>
      </c>
      <c r="D446" s="8" t="s">
        <v>804</v>
      </c>
      <c r="E446" s="7" t="s">
        <v>1186</v>
      </c>
      <c r="G446" s="19"/>
      <c r="H446" s="19"/>
      <c r="I446" s="7" t="str">
        <f t="shared" si="12"/>
        <v/>
      </c>
      <c r="J446" s="18"/>
      <c r="K446" s="10" t="str">
        <f t="shared" si="13"/>
        <v/>
      </c>
    </row>
    <row r="447" spans="1:11" x14ac:dyDescent="0.15">
      <c r="A447" s="7" t="s">
        <v>807</v>
      </c>
      <c r="B447" s="8">
        <v>63450</v>
      </c>
      <c r="C447" s="8">
        <v>63470</v>
      </c>
      <c r="D447" s="8" t="s">
        <v>33</v>
      </c>
      <c r="E447" s="7" t="s">
        <v>1187</v>
      </c>
      <c r="G447" s="19"/>
      <c r="H447" s="19"/>
      <c r="I447" s="7" t="str">
        <f t="shared" si="12"/>
        <v/>
      </c>
      <c r="J447" s="18"/>
      <c r="K447" s="10" t="str">
        <f t="shared" si="13"/>
        <v/>
      </c>
    </row>
    <row r="448" spans="1:11" x14ac:dyDescent="0.15">
      <c r="A448" s="7" t="s">
        <v>808</v>
      </c>
      <c r="B448" s="8">
        <v>63451</v>
      </c>
      <c r="C448" s="8">
        <v>63210</v>
      </c>
      <c r="D448" s="8" t="s">
        <v>809</v>
      </c>
      <c r="E448" s="7" t="s">
        <v>1188</v>
      </c>
      <c r="G448" s="19"/>
      <c r="H448" s="19"/>
      <c r="I448" s="7" t="str">
        <f t="shared" si="12"/>
        <v/>
      </c>
      <c r="J448" s="18"/>
      <c r="K448" s="10" t="str">
        <f t="shared" si="13"/>
        <v/>
      </c>
    </row>
    <row r="449" spans="1:11" x14ac:dyDescent="0.15">
      <c r="A449" s="7" t="s">
        <v>810</v>
      </c>
      <c r="B449" s="8">
        <v>63452</v>
      </c>
      <c r="C449" s="8">
        <v>63320</v>
      </c>
      <c r="D449" s="8" t="s">
        <v>7</v>
      </c>
      <c r="E449" s="7" t="s">
        <v>1324</v>
      </c>
      <c r="G449" s="19"/>
      <c r="H449" s="19"/>
      <c r="I449" s="7" t="str">
        <f t="shared" si="12"/>
        <v/>
      </c>
      <c r="J449" s="18"/>
      <c r="K449" s="10" t="str">
        <f t="shared" si="13"/>
        <v/>
      </c>
    </row>
    <row r="450" spans="1:11" x14ac:dyDescent="0.15">
      <c r="A450" s="7" t="s">
        <v>811</v>
      </c>
      <c r="B450" s="8">
        <v>63453</v>
      </c>
      <c r="C450" s="8">
        <v>63910</v>
      </c>
      <c r="D450" s="8" t="s">
        <v>812</v>
      </c>
      <c r="E450" s="7" t="s">
        <v>1189</v>
      </c>
      <c r="G450" s="19"/>
      <c r="H450" s="19"/>
      <c r="I450" s="7" t="str">
        <f t="shared" si="12"/>
        <v/>
      </c>
      <c r="J450" s="18"/>
      <c r="K450" s="10" t="str">
        <f t="shared" si="13"/>
        <v/>
      </c>
    </row>
    <row r="451" spans="1:11" x14ac:dyDescent="0.15">
      <c r="A451" s="7" t="s">
        <v>813</v>
      </c>
      <c r="B451" s="8">
        <v>63454</v>
      </c>
      <c r="C451" s="8">
        <v>63480</v>
      </c>
      <c r="D451" s="8" t="s">
        <v>814</v>
      </c>
      <c r="E451" s="7" t="s">
        <v>1190</v>
      </c>
      <c r="G451" s="19"/>
      <c r="H451" s="19"/>
      <c r="I451" s="7" t="str">
        <f t="shared" ref="I451:I514" si="14">IF(AND(G451&lt;&gt;"",H451&lt;&gt;""),CONCATENATE(G451,"*",H451),"")</f>
        <v/>
      </c>
      <c r="J451" s="18"/>
      <c r="K451" s="10" t="str">
        <f t="shared" ref="K451:K514" si="15">IF(AND(G451="",H451=""),"",IF(COUNTIF($I$2:$I$997,CONCATENATE(H451,"*",G451))+COUNTIF($I$2:$I$997,CONCATENATE(G451,"*",H451))=1,"ok","Existe déjà"))</f>
        <v/>
      </c>
    </row>
    <row r="452" spans="1:11" x14ac:dyDescent="0.15">
      <c r="A452" s="7" t="s">
        <v>815</v>
      </c>
      <c r="B452" s="8">
        <v>63455</v>
      </c>
      <c r="C452" s="8">
        <v>63960</v>
      </c>
      <c r="D452" s="8" t="s">
        <v>816</v>
      </c>
      <c r="E452" s="7" t="s">
        <v>1191</v>
      </c>
      <c r="G452" s="19"/>
      <c r="H452" s="19"/>
      <c r="I452" s="7" t="str">
        <f t="shared" si="14"/>
        <v/>
      </c>
      <c r="J452" s="18"/>
      <c r="K452" s="10" t="str">
        <f t="shared" si="15"/>
        <v/>
      </c>
    </row>
    <row r="453" spans="1:11" x14ac:dyDescent="0.15">
      <c r="A453" s="7" t="s">
        <v>817</v>
      </c>
      <c r="B453" s="8">
        <v>63456</v>
      </c>
      <c r="C453" s="8">
        <v>63340</v>
      </c>
      <c r="D453" s="8" t="s">
        <v>818</v>
      </c>
      <c r="E453" s="7" t="s">
        <v>1192</v>
      </c>
      <c r="G453" s="19"/>
      <c r="H453" s="19"/>
      <c r="I453" s="7" t="str">
        <f t="shared" si="14"/>
        <v/>
      </c>
      <c r="J453" s="18"/>
      <c r="K453" s="10" t="str">
        <f t="shared" si="15"/>
        <v/>
      </c>
    </row>
    <row r="454" spans="1:11" x14ac:dyDescent="0.15">
      <c r="A454" s="7" t="s">
        <v>819</v>
      </c>
      <c r="B454" s="8">
        <v>63457</v>
      </c>
      <c r="C454" s="8">
        <v>63270</v>
      </c>
      <c r="D454" s="8" t="s">
        <v>820</v>
      </c>
      <c r="E454" s="7" t="s">
        <v>1193</v>
      </c>
      <c r="G454" s="19"/>
      <c r="H454" s="19"/>
      <c r="I454" s="7" t="str">
        <f t="shared" si="14"/>
        <v/>
      </c>
      <c r="J454" s="18"/>
      <c r="K454" s="10" t="str">
        <f t="shared" si="15"/>
        <v/>
      </c>
    </row>
    <row r="455" spans="1:11" x14ac:dyDescent="0.15">
      <c r="A455" s="7" t="s">
        <v>821</v>
      </c>
      <c r="B455" s="8">
        <v>63458</v>
      </c>
      <c r="C455" s="8">
        <v>63340</v>
      </c>
      <c r="D455" s="8" t="s">
        <v>822</v>
      </c>
      <c r="E455" s="7" t="s">
        <v>1194</v>
      </c>
      <c r="G455" s="19"/>
      <c r="H455" s="19"/>
      <c r="I455" s="7" t="str">
        <f t="shared" si="14"/>
        <v/>
      </c>
      <c r="J455" s="18"/>
      <c r="K455" s="10" t="str">
        <f t="shared" si="15"/>
        <v/>
      </c>
    </row>
    <row r="456" spans="1:11" x14ac:dyDescent="0.15">
      <c r="A456" s="7" t="s">
        <v>823</v>
      </c>
      <c r="B456" s="8">
        <v>63459</v>
      </c>
      <c r="C456" s="8">
        <v>63310</v>
      </c>
      <c r="D456" s="8" t="s">
        <v>824</v>
      </c>
      <c r="E456" s="7" t="s">
        <v>1195</v>
      </c>
      <c r="G456" s="19"/>
      <c r="H456" s="19"/>
      <c r="I456" s="7" t="str">
        <f t="shared" si="14"/>
        <v/>
      </c>
      <c r="J456" s="18"/>
      <c r="K456" s="10" t="str">
        <f t="shared" si="15"/>
        <v/>
      </c>
    </row>
    <row r="457" spans="1:11" x14ac:dyDescent="0.15">
      <c r="A457" s="7" t="s">
        <v>825</v>
      </c>
      <c r="B457" s="8">
        <v>63460</v>
      </c>
      <c r="C457" s="8">
        <v>63380</v>
      </c>
      <c r="D457" s="8" t="s">
        <v>826</v>
      </c>
      <c r="E457" s="7" t="s">
        <v>1196</v>
      </c>
      <c r="G457" s="19"/>
      <c r="H457" s="19"/>
      <c r="I457" s="7" t="str">
        <f t="shared" si="14"/>
        <v/>
      </c>
      <c r="J457" s="18"/>
      <c r="K457" s="10" t="str">
        <f t="shared" si="15"/>
        <v/>
      </c>
    </row>
    <row r="458" spans="1:11" x14ac:dyDescent="0.15">
      <c r="A458" s="7" t="s">
        <v>827</v>
      </c>
      <c r="B458" s="8">
        <v>63461</v>
      </c>
      <c r="C458" s="8">
        <v>63350</v>
      </c>
      <c r="D458" s="8" t="s">
        <v>828</v>
      </c>
      <c r="E458" s="7" t="s">
        <v>1197</v>
      </c>
      <c r="G458" s="19"/>
      <c r="H458" s="19"/>
      <c r="I458" s="7" t="str">
        <f t="shared" si="14"/>
        <v/>
      </c>
      <c r="J458" s="18"/>
      <c r="K458" s="10" t="str">
        <f t="shared" si="15"/>
        <v/>
      </c>
    </row>
    <row r="459" spans="1:11" x14ac:dyDescent="0.15">
      <c r="A459" s="7" t="s">
        <v>829</v>
      </c>
      <c r="B459" s="8">
        <v>63462</v>
      </c>
      <c r="C459" s="8">
        <v>63330</v>
      </c>
      <c r="D459" s="8" t="s">
        <v>255</v>
      </c>
      <c r="E459" s="7" t="s">
        <v>1198</v>
      </c>
      <c r="G459" s="19"/>
      <c r="H459" s="19"/>
      <c r="I459" s="7" t="str">
        <f t="shared" si="14"/>
        <v/>
      </c>
      <c r="J459" s="18"/>
      <c r="K459" s="10" t="str">
        <f t="shared" si="15"/>
        <v/>
      </c>
    </row>
    <row r="460" spans="1:11" x14ac:dyDescent="0.15">
      <c r="A460" s="7" t="s">
        <v>830</v>
      </c>
      <c r="B460" s="8">
        <v>63463</v>
      </c>
      <c r="C460" s="8">
        <v>63250</v>
      </c>
      <c r="D460" s="8" t="s">
        <v>831</v>
      </c>
      <c r="E460" s="7" t="s">
        <v>1199</v>
      </c>
      <c r="G460" s="19"/>
      <c r="H460" s="19"/>
      <c r="I460" s="7" t="str">
        <f t="shared" si="14"/>
        <v/>
      </c>
      <c r="J460" s="18"/>
      <c r="K460" s="10" t="str">
        <f t="shared" si="15"/>
        <v/>
      </c>
    </row>
    <row r="461" spans="1:11" x14ac:dyDescent="0.15">
      <c r="A461" s="7" t="s">
        <v>832</v>
      </c>
      <c r="B461" s="8">
        <v>63464</v>
      </c>
      <c r="C461" s="8">
        <v>63410</v>
      </c>
      <c r="D461" s="8" t="s">
        <v>833</v>
      </c>
      <c r="E461" s="7" t="s">
        <v>1200</v>
      </c>
      <c r="G461" s="19"/>
      <c r="H461" s="19"/>
      <c r="I461" s="7" t="str">
        <f t="shared" si="14"/>
        <v/>
      </c>
      <c r="J461" s="18"/>
      <c r="K461" s="10" t="str">
        <f t="shared" si="15"/>
        <v/>
      </c>
    </row>
    <row r="462" spans="1:11" x14ac:dyDescent="0.15">
      <c r="A462" s="7" t="s">
        <v>834</v>
      </c>
      <c r="B462" s="8">
        <v>63465</v>
      </c>
      <c r="C462" s="8">
        <v>63840</v>
      </c>
      <c r="D462" s="8" t="s">
        <v>338</v>
      </c>
      <c r="E462" s="7" t="s">
        <v>1201</v>
      </c>
      <c r="G462" s="19"/>
      <c r="H462" s="19"/>
      <c r="I462" s="7" t="str">
        <f t="shared" si="14"/>
        <v/>
      </c>
      <c r="J462" s="18"/>
      <c r="K462" s="10" t="str">
        <f t="shared" si="15"/>
        <v/>
      </c>
    </row>
    <row r="463" spans="1:11" x14ac:dyDescent="0.15">
      <c r="A463" s="7" t="s">
        <v>835</v>
      </c>
      <c r="B463" s="8">
        <v>63466</v>
      </c>
      <c r="C463" s="8">
        <v>63500</v>
      </c>
      <c r="D463" s="8" t="s">
        <v>836</v>
      </c>
      <c r="E463" s="7" t="s">
        <v>1202</v>
      </c>
      <c r="G463" s="19"/>
      <c r="H463" s="19"/>
      <c r="I463" s="7" t="str">
        <f t="shared" si="14"/>
        <v/>
      </c>
      <c r="J463" s="18"/>
      <c r="K463" s="10" t="str">
        <f t="shared" si="15"/>
        <v/>
      </c>
    </row>
    <row r="464" spans="1:11" x14ac:dyDescent="0.15">
      <c r="A464" s="7" t="s">
        <v>837</v>
      </c>
      <c r="B464" s="8">
        <v>63467</v>
      </c>
      <c r="C464" s="8">
        <v>63620</v>
      </c>
      <c r="D464" s="8" t="s">
        <v>838</v>
      </c>
      <c r="E464" s="7" t="s">
        <v>1203</v>
      </c>
      <c r="G464" s="19"/>
      <c r="H464" s="19"/>
      <c r="I464" s="7" t="str">
        <f t="shared" si="14"/>
        <v/>
      </c>
      <c r="J464" s="18"/>
      <c r="K464" s="10" t="str">
        <f t="shared" si="15"/>
        <v/>
      </c>
    </row>
    <row r="465" spans="1:11" x14ac:dyDescent="0.15">
      <c r="A465" s="7" t="s">
        <v>839</v>
      </c>
      <c r="B465" s="8">
        <v>63468</v>
      </c>
      <c r="C465" s="8">
        <v>63120</v>
      </c>
      <c r="D465" s="8" t="s">
        <v>840</v>
      </c>
      <c r="E465" s="7" t="s">
        <v>1204</v>
      </c>
      <c r="G465" s="19"/>
      <c r="H465" s="19"/>
      <c r="I465" s="7" t="str">
        <f t="shared" si="14"/>
        <v/>
      </c>
      <c r="J465" s="18"/>
      <c r="K465" s="10" t="str">
        <f t="shared" si="15"/>
        <v/>
      </c>
    </row>
    <row r="466" spans="1:11" x14ac:dyDescent="0.15">
      <c r="A466" s="7" t="s">
        <v>841</v>
      </c>
      <c r="B466" s="8">
        <v>63469</v>
      </c>
      <c r="C466" s="8">
        <v>63120</v>
      </c>
      <c r="D466" s="8" t="s">
        <v>842</v>
      </c>
      <c r="E466" s="7" t="s">
        <v>1205</v>
      </c>
      <c r="G466" s="19"/>
      <c r="H466" s="19"/>
      <c r="I466" s="7" t="str">
        <f t="shared" si="14"/>
        <v/>
      </c>
      <c r="J466" s="18"/>
      <c r="K466" s="10" t="str">
        <f t="shared" si="15"/>
        <v/>
      </c>
    </row>
    <row r="467" spans="1:11" x14ac:dyDescent="0.15">
      <c r="A467" s="7" t="s">
        <v>843</v>
      </c>
      <c r="B467" s="8">
        <v>63470</v>
      </c>
      <c r="C467" s="8">
        <v>63530</v>
      </c>
      <c r="D467" s="8" t="s">
        <v>844</v>
      </c>
      <c r="E467" s="7" t="s">
        <v>1206</v>
      </c>
      <c r="G467" s="19"/>
      <c r="H467" s="19"/>
      <c r="I467" s="7" t="str">
        <f t="shared" si="14"/>
        <v/>
      </c>
      <c r="J467" s="18"/>
      <c r="K467" s="10" t="str">
        <f t="shared" si="15"/>
        <v/>
      </c>
    </row>
    <row r="468" spans="1:11" x14ac:dyDescent="0.15">
      <c r="A468" s="7" t="s">
        <v>845</v>
      </c>
      <c r="B468" s="8">
        <v>63471</v>
      </c>
      <c r="C468" s="8">
        <v>63700</v>
      </c>
      <c r="D468" s="8" t="s">
        <v>846</v>
      </c>
      <c r="E468" s="7" t="s">
        <v>1207</v>
      </c>
      <c r="G468" s="19"/>
      <c r="H468" s="19"/>
      <c r="I468" s="7" t="str">
        <f t="shared" si="14"/>
        <v/>
      </c>
      <c r="J468" s="18"/>
      <c r="K468" s="10" t="str">
        <f t="shared" si="15"/>
        <v/>
      </c>
    </row>
    <row r="469" spans="1:11" x14ac:dyDescent="0.15">
      <c r="A469" s="7" t="s">
        <v>847</v>
      </c>
      <c r="B469" s="8">
        <v>63472</v>
      </c>
      <c r="C469" s="8">
        <v>63270</v>
      </c>
      <c r="D469" s="8" t="s">
        <v>848</v>
      </c>
      <c r="E469" s="7" t="s">
        <v>1208</v>
      </c>
      <c r="G469" s="19"/>
      <c r="H469" s="19"/>
      <c r="I469" s="7" t="str">
        <f t="shared" si="14"/>
        <v/>
      </c>
      <c r="J469" s="18"/>
      <c r="K469" s="10" t="str">
        <f t="shared" si="15"/>
        <v/>
      </c>
    </row>
    <row r="470" spans="1:11" x14ac:dyDescent="0.15">
      <c r="A470" s="7" t="s">
        <v>849</v>
      </c>
      <c r="B470" s="8">
        <v>63473</v>
      </c>
      <c r="C470" s="8">
        <v>63200</v>
      </c>
      <c r="D470" s="8" t="s">
        <v>458</v>
      </c>
      <c r="E470" s="7" t="s">
        <v>1209</v>
      </c>
      <c r="G470" s="19"/>
      <c r="H470" s="19"/>
      <c r="I470" s="7" t="str">
        <f t="shared" si="14"/>
        <v/>
      </c>
      <c r="J470" s="18"/>
      <c r="K470" s="10" t="str">
        <f t="shared" si="15"/>
        <v/>
      </c>
    </row>
    <row r="471" spans="1:11" x14ac:dyDescent="0.15">
      <c r="A471" s="7"/>
      <c r="B471" s="8"/>
      <c r="C471" s="8"/>
      <c r="D471" s="8"/>
      <c r="E471" s="7"/>
      <c r="G471" s="19"/>
      <c r="H471" s="19"/>
      <c r="I471" s="7" t="str">
        <f t="shared" si="14"/>
        <v/>
      </c>
      <c r="J471" s="18"/>
      <c r="K471" s="10" t="str">
        <f t="shared" si="15"/>
        <v/>
      </c>
    </row>
    <row r="472" spans="1:11" x14ac:dyDescent="0.15">
      <c r="A472" s="7"/>
      <c r="B472" s="8"/>
      <c r="C472" s="8"/>
      <c r="D472" s="8"/>
      <c r="E472" s="7"/>
      <c r="G472" s="19"/>
      <c r="H472" s="19"/>
      <c r="I472" s="7" t="str">
        <f t="shared" si="14"/>
        <v/>
      </c>
      <c r="J472" s="18"/>
      <c r="K472" s="10" t="str">
        <f t="shared" si="15"/>
        <v/>
      </c>
    </row>
    <row r="473" spans="1:11" x14ac:dyDescent="0.15">
      <c r="A473" s="7"/>
      <c r="B473" s="8"/>
      <c r="C473" s="8"/>
      <c r="D473" s="8"/>
      <c r="E473" s="7"/>
      <c r="G473" s="19"/>
      <c r="H473" s="19"/>
      <c r="I473" s="7" t="str">
        <f t="shared" si="14"/>
        <v/>
      </c>
      <c r="J473" s="18"/>
      <c r="K473" s="10" t="str">
        <f t="shared" si="15"/>
        <v/>
      </c>
    </row>
    <row r="474" spans="1:11" x14ac:dyDescent="0.15">
      <c r="A474" s="7"/>
      <c r="B474" s="8"/>
      <c r="C474" s="8"/>
      <c r="D474" s="8"/>
      <c r="E474" s="7"/>
      <c r="G474" s="19"/>
      <c r="H474" s="19"/>
      <c r="I474" s="7" t="str">
        <f t="shared" si="14"/>
        <v/>
      </c>
      <c r="J474" s="18"/>
      <c r="K474" s="10" t="str">
        <f t="shared" si="15"/>
        <v/>
      </c>
    </row>
    <row r="475" spans="1:11" x14ac:dyDescent="0.15">
      <c r="A475" s="7"/>
      <c r="B475" s="8"/>
      <c r="C475" s="8"/>
      <c r="D475" s="8"/>
      <c r="E475" s="7"/>
      <c r="G475" s="19"/>
      <c r="H475" s="19"/>
      <c r="I475" s="7" t="str">
        <f t="shared" si="14"/>
        <v/>
      </c>
      <c r="J475" s="18"/>
      <c r="K475" s="10" t="str">
        <f t="shared" si="15"/>
        <v/>
      </c>
    </row>
    <row r="476" spans="1:11" x14ac:dyDescent="0.15">
      <c r="A476" s="7"/>
      <c r="B476" s="8"/>
      <c r="C476" s="8"/>
      <c r="D476" s="8"/>
      <c r="E476" s="7"/>
      <c r="G476" s="19"/>
      <c r="H476" s="19"/>
      <c r="I476" s="7" t="str">
        <f t="shared" si="14"/>
        <v/>
      </c>
      <c r="J476" s="18"/>
      <c r="K476" s="10" t="str">
        <f t="shared" si="15"/>
        <v/>
      </c>
    </row>
    <row r="477" spans="1:11" x14ac:dyDescent="0.15">
      <c r="A477" s="7"/>
      <c r="B477" s="8"/>
      <c r="C477" s="8"/>
      <c r="D477" s="8"/>
      <c r="E477" s="7"/>
      <c r="G477" s="19"/>
      <c r="H477" s="19"/>
      <c r="I477" s="7" t="str">
        <f t="shared" si="14"/>
        <v/>
      </c>
      <c r="J477" s="18"/>
      <c r="K477" s="10" t="str">
        <f t="shared" si="15"/>
        <v/>
      </c>
    </row>
    <row r="478" spans="1:11" x14ac:dyDescent="0.15">
      <c r="A478" s="7"/>
      <c r="B478" s="8"/>
      <c r="C478" s="8"/>
      <c r="D478" s="8"/>
      <c r="E478" s="7"/>
      <c r="G478" s="19"/>
      <c r="H478" s="19"/>
      <c r="I478" s="7" t="str">
        <f t="shared" si="14"/>
        <v/>
      </c>
      <c r="J478" s="18"/>
      <c r="K478" s="10" t="str">
        <f t="shared" si="15"/>
        <v/>
      </c>
    </row>
    <row r="479" spans="1:11" x14ac:dyDescent="0.15">
      <c r="A479" s="7"/>
      <c r="B479" s="8"/>
      <c r="C479" s="8"/>
      <c r="D479" s="8"/>
      <c r="E479" s="7"/>
      <c r="G479" s="19"/>
      <c r="H479" s="19"/>
      <c r="I479" s="7" t="str">
        <f t="shared" si="14"/>
        <v/>
      </c>
      <c r="J479" s="18"/>
      <c r="K479" s="10" t="str">
        <f t="shared" si="15"/>
        <v/>
      </c>
    </row>
    <row r="480" spans="1:11" x14ac:dyDescent="0.15">
      <c r="A480" s="7"/>
      <c r="B480" s="8"/>
      <c r="C480" s="8"/>
      <c r="D480" s="8"/>
      <c r="E480" s="7"/>
      <c r="G480" s="19"/>
      <c r="H480" s="19"/>
      <c r="I480" s="7" t="str">
        <f t="shared" si="14"/>
        <v/>
      </c>
      <c r="J480" s="18"/>
      <c r="K480" s="10" t="str">
        <f t="shared" si="15"/>
        <v/>
      </c>
    </row>
    <row r="481" spans="1:11" x14ac:dyDescent="0.15">
      <c r="A481" s="7"/>
      <c r="B481" s="8"/>
      <c r="C481" s="8"/>
      <c r="D481" s="8"/>
      <c r="E481" s="7"/>
      <c r="G481" s="19"/>
      <c r="H481" s="19"/>
      <c r="I481" s="7" t="str">
        <f t="shared" si="14"/>
        <v/>
      </c>
      <c r="J481" s="18"/>
      <c r="K481" s="10" t="str">
        <f t="shared" si="15"/>
        <v/>
      </c>
    </row>
    <row r="482" spans="1:11" x14ac:dyDescent="0.15">
      <c r="A482" s="7"/>
      <c r="B482" s="8"/>
      <c r="C482" s="8"/>
      <c r="D482" s="8"/>
      <c r="E482" s="7"/>
      <c r="G482" s="19"/>
      <c r="H482" s="19"/>
      <c r="I482" s="7" t="str">
        <f t="shared" si="14"/>
        <v/>
      </c>
      <c r="J482" s="18"/>
      <c r="K482" s="10" t="str">
        <f t="shared" si="15"/>
        <v/>
      </c>
    </row>
    <row r="483" spans="1:11" x14ac:dyDescent="0.15">
      <c r="A483" s="7"/>
      <c r="B483" s="8"/>
      <c r="C483" s="8"/>
      <c r="D483" s="8"/>
      <c r="E483" s="7"/>
      <c r="G483" s="19"/>
      <c r="H483" s="19"/>
      <c r="I483" s="7" t="str">
        <f t="shared" si="14"/>
        <v/>
      </c>
      <c r="J483" s="18"/>
      <c r="K483" s="10" t="str">
        <f t="shared" si="15"/>
        <v/>
      </c>
    </row>
    <row r="484" spans="1:11" x14ac:dyDescent="0.15">
      <c r="A484" s="7"/>
      <c r="B484" s="8"/>
      <c r="C484" s="8"/>
      <c r="D484" s="8"/>
      <c r="E484" s="7"/>
      <c r="G484" s="19"/>
      <c r="H484" s="19"/>
      <c r="I484" s="7" t="str">
        <f t="shared" si="14"/>
        <v/>
      </c>
      <c r="J484" s="18"/>
      <c r="K484" s="10" t="str">
        <f t="shared" si="15"/>
        <v/>
      </c>
    </row>
    <row r="485" spans="1:11" x14ac:dyDescent="0.15">
      <c r="A485" s="7"/>
      <c r="B485" s="8"/>
      <c r="C485" s="8"/>
      <c r="D485" s="8"/>
      <c r="E485" s="7"/>
      <c r="G485" s="19"/>
      <c r="H485" s="19"/>
      <c r="I485" s="7" t="str">
        <f t="shared" si="14"/>
        <v/>
      </c>
      <c r="J485" s="18"/>
      <c r="K485" s="10" t="str">
        <f t="shared" si="15"/>
        <v/>
      </c>
    </row>
    <row r="486" spans="1:11" x14ac:dyDescent="0.15">
      <c r="A486" s="7"/>
      <c r="B486" s="8"/>
      <c r="C486" s="8"/>
      <c r="D486" s="8"/>
      <c r="E486" s="7"/>
      <c r="G486" s="19"/>
      <c r="H486" s="19"/>
      <c r="I486" s="7" t="str">
        <f t="shared" si="14"/>
        <v/>
      </c>
      <c r="J486" s="18"/>
      <c r="K486" s="10" t="str">
        <f t="shared" si="15"/>
        <v/>
      </c>
    </row>
    <row r="487" spans="1:11" x14ac:dyDescent="0.15">
      <c r="A487" s="7"/>
      <c r="B487" s="8"/>
      <c r="C487" s="8"/>
      <c r="D487" s="8"/>
      <c r="E487" s="7"/>
      <c r="G487" s="19"/>
      <c r="H487" s="19"/>
      <c r="I487" s="7" t="str">
        <f t="shared" si="14"/>
        <v/>
      </c>
      <c r="J487" s="18"/>
      <c r="K487" s="10" t="str">
        <f t="shared" si="15"/>
        <v/>
      </c>
    </row>
    <row r="488" spans="1:11" x14ac:dyDescent="0.15">
      <c r="A488" s="7"/>
      <c r="B488" s="8"/>
      <c r="C488" s="8"/>
      <c r="D488" s="8"/>
      <c r="E488" s="7"/>
      <c r="G488" s="19"/>
      <c r="H488" s="19"/>
      <c r="I488" s="7" t="str">
        <f t="shared" si="14"/>
        <v/>
      </c>
      <c r="J488" s="18"/>
      <c r="K488" s="10" t="str">
        <f t="shared" si="15"/>
        <v/>
      </c>
    </row>
    <row r="489" spans="1:11" x14ac:dyDescent="0.15">
      <c r="A489" s="7"/>
      <c r="B489" s="8"/>
      <c r="C489" s="8"/>
      <c r="D489" s="8"/>
      <c r="E489" s="7"/>
      <c r="G489" s="19"/>
      <c r="H489" s="19"/>
      <c r="I489" s="7" t="str">
        <f t="shared" si="14"/>
        <v/>
      </c>
      <c r="J489" s="18"/>
      <c r="K489" s="10" t="str">
        <f t="shared" si="15"/>
        <v/>
      </c>
    </row>
    <row r="490" spans="1:11" x14ac:dyDescent="0.15">
      <c r="A490" s="7"/>
      <c r="B490" s="8"/>
      <c r="C490" s="8"/>
      <c r="D490" s="8"/>
      <c r="E490" s="7"/>
      <c r="G490" s="19"/>
      <c r="H490" s="19"/>
      <c r="I490" s="7" t="str">
        <f t="shared" si="14"/>
        <v/>
      </c>
      <c r="J490" s="18"/>
      <c r="K490" s="10" t="str">
        <f t="shared" si="15"/>
        <v/>
      </c>
    </row>
    <row r="491" spans="1:11" x14ac:dyDescent="0.15">
      <c r="A491" s="7"/>
      <c r="B491" s="8"/>
      <c r="C491" s="8"/>
      <c r="D491" s="8"/>
      <c r="E491" s="7"/>
      <c r="G491" s="19"/>
      <c r="H491" s="19"/>
      <c r="I491" s="7" t="str">
        <f t="shared" si="14"/>
        <v/>
      </c>
      <c r="J491" s="18"/>
      <c r="K491" s="10" t="str">
        <f t="shared" si="15"/>
        <v/>
      </c>
    </row>
    <row r="492" spans="1:11" x14ac:dyDescent="0.15">
      <c r="A492" s="7"/>
      <c r="B492" s="8"/>
      <c r="C492" s="8"/>
      <c r="D492" s="8"/>
      <c r="E492" s="7"/>
      <c r="G492" s="19"/>
      <c r="H492" s="19"/>
      <c r="I492" s="7" t="str">
        <f t="shared" si="14"/>
        <v/>
      </c>
      <c r="J492" s="18"/>
      <c r="K492" s="10" t="str">
        <f t="shared" si="15"/>
        <v/>
      </c>
    </row>
    <row r="493" spans="1:11" x14ac:dyDescent="0.15">
      <c r="A493" s="7"/>
      <c r="B493" s="8"/>
      <c r="C493" s="8"/>
      <c r="D493" s="8"/>
      <c r="E493" s="7"/>
      <c r="G493" s="19"/>
      <c r="H493" s="19"/>
      <c r="I493" s="7" t="str">
        <f t="shared" si="14"/>
        <v/>
      </c>
      <c r="J493" s="18"/>
      <c r="K493" s="10" t="str">
        <f t="shared" si="15"/>
        <v/>
      </c>
    </row>
    <row r="494" spans="1:11" x14ac:dyDescent="0.15">
      <c r="A494" s="7"/>
      <c r="B494" s="8"/>
      <c r="C494" s="8"/>
      <c r="D494" s="8"/>
      <c r="E494" s="7"/>
      <c r="G494" s="19"/>
      <c r="H494" s="19"/>
      <c r="I494" s="7" t="str">
        <f t="shared" si="14"/>
        <v/>
      </c>
      <c r="J494" s="18"/>
      <c r="K494" s="10" t="str">
        <f t="shared" si="15"/>
        <v/>
      </c>
    </row>
    <row r="495" spans="1:11" x14ac:dyDescent="0.15">
      <c r="A495" s="7"/>
      <c r="B495" s="8"/>
      <c r="C495" s="8"/>
      <c r="D495" s="8"/>
      <c r="E495" s="7"/>
      <c r="G495" s="19"/>
      <c r="H495" s="19"/>
      <c r="I495" s="7" t="str">
        <f t="shared" si="14"/>
        <v/>
      </c>
      <c r="J495" s="18"/>
      <c r="K495" s="10" t="str">
        <f t="shared" si="15"/>
        <v/>
      </c>
    </row>
    <row r="496" spans="1:11" x14ac:dyDescent="0.15">
      <c r="G496" s="19"/>
      <c r="H496" s="19"/>
      <c r="I496" s="7" t="str">
        <f t="shared" si="14"/>
        <v/>
      </c>
      <c r="J496" s="18"/>
      <c r="K496" s="10" t="str">
        <f t="shared" si="15"/>
        <v/>
      </c>
    </row>
    <row r="497" spans="7:11" x14ac:dyDescent="0.15">
      <c r="G497" s="19"/>
      <c r="H497" s="19"/>
      <c r="I497" s="7" t="str">
        <f t="shared" si="14"/>
        <v/>
      </c>
      <c r="J497" s="18"/>
      <c r="K497" s="10" t="str">
        <f t="shared" si="15"/>
        <v/>
      </c>
    </row>
    <row r="498" spans="7:11" x14ac:dyDescent="0.15">
      <c r="G498" s="19"/>
      <c r="H498" s="19"/>
      <c r="I498" s="7" t="str">
        <f t="shared" si="14"/>
        <v/>
      </c>
      <c r="J498" s="18"/>
      <c r="K498" s="10" t="str">
        <f t="shared" si="15"/>
        <v/>
      </c>
    </row>
    <row r="499" spans="7:11" x14ac:dyDescent="0.15">
      <c r="G499" s="19"/>
      <c r="H499" s="19"/>
      <c r="I499" s="7" t="str">
        <f t="shared" si="14"/>
        <v/>
      </c>
      <c r="J499" s="18"/>
      <c r="K499" s="10" t="str">
        <f t="shared" si="15"/>
        <v/>
      </c>
    </row>
    <row r="500" spans="7:11" x14ac:dyDescent="0.15">
      <c r="G500" s="19"/>
      <c r="H500" s="19"/>
      <c r="I500" s="7" t="str">
        <f t="shared" si="14"/>
        <v/>
      </c>
      <c r="J500" s="18"/>
      <c r="K500" s="10" t="str">
        <f t="shared" si="15"/>
        <v/>
      </c>
    </row>
    <row r="501" spans="7:11" x14ac:dyDescent="0.15">
      <c r="G501" s="19"/>
      <c r="H501" s="19"/>
      <c r="I501" s="7" t="str">
        <f t="shared" si="14"/>
        <v/>
      </c>
      <c r="J501" s="18"/>
      <c r="K501" s="10" t="str">
        <f t="shared" si="15"/>
        <v/>
      </c>
    </row>
    <row r="502" spans="7:11" x14ac:dyDescent="0.15">
      <c r="G502" s="19"/>
      <c r="H502" s="19"/>
      <c r="I502" s="7" t="str">
        <f t="shared" si="14"/>
        <v/>
      </c>
      <c r="J502" s="18"/>
      <c r="K502" s="10" t="str">
        <f t="shared" si="15"/>
        <v/>
      </c>
    </row>
    <row r="503" spans="7:11" x14ac:dyDescent="0.15">
      <c r="G503" s="19"/>
      <c r="H503" s="19"/>
      <c r="I503" s="7" t="str">
        <f t="shared" si="14"/>
        <v/>
      </c>
      <c r="J503" s="18"/>
      <c r="K503" s="10" t="str">
        <f t="shared" si="15"/>
        <v/>
      </c>
    </row>
    <row r="504" spans="7:11" x14ac:dyDescent="0.15">
      <c r="G504" s="19"/>
      <c r="H504" s="19"/>
      <c r="I504" s="7" t="str">
        <f t="shared" si="14"/>
        <v/>
      </c>
      <c r="J504" s="18"/>
      <c r="K504" s="10" t="str">
        <f t="shared" si="15"/>
        <v/>
      </c>
    </row>
    <row r="505" spans="7:11" x14ac:dyDescent="0.15">
      <c r="G505" s="19"/>
      <c r="H505" s="19"/>
      <c r="I505" s="7" t="str">
        <f t="shared" si="14"/>
        <v/>
      </c>
      <c r="J505" s="18"/>
      <c r="K505" s="10" t="str">
        <f t="shared" si="15"/>
        <v/>
      </c>
    </row>
    <row r="506" spans="7:11" x14ac:dyDescent="0.15">
      <c r="G506" s="19"/>
      <c r="H506" s="19"/>
      <c r="I506" s="7" t="str">
        <f t="shared" si="14"/>
        <v/>
      </c>
      <c r="J506" s="18"/>
      <c r="K506" s="10" t="str">
        <f t="shared" si="15"/>
        <v/>
      </c>
    </row>
    <row r="507" spans="7:11" x14ac:dyDescent="0.15">
      <c r="G507" s="19"/>
      <c r="H507" s="19"/>
      <c r="I507" s="7" t="str">
        <f t="shared" si="14"/>
        <v/>
      </c>
      <c r="J507" s="18"/>
      <c r="K507" s="10" t="str">
        <f t="shared" si="15"/>
        <v/>
      </c>
    </row>
    <row r="508" spans="7:11" x14ac:dyDescent="0.15">
      <c r="G508" s="19"/>
      <c r="H508" s="19"/>
      <c r="I508" s="7" t="str">
        <f t="shared" si="14"/>
        <v/>
      </c>
      <c r="J508" s="18"/>
      <c r="K508" s="10" t="str">
        <f t="shared" si="15"/>
        <v/>
      </c>
    </row>
    <row r="509" spans="7:11" x14ac:dyDescent="0.15">
      <c r="G509" s="19"/>
      <c r="H509" s="19"/>
      <c r="I509" s="7" t="str">
        <f t="shared" si="14"/>
        <v/>
      </c>
      <c r="J509" s="18"/>
      <c r="K509" s="10" t="str">
        <f t="shared" si="15"/>
        <v/>
      </c>
    </row>
    <row r="510" spans="7:11" x14ac:dyDescent="0.15">
      <c r="G510" s="19"/>
      <c r="H510" s="19"/>
      <c r="I510" s="7" t="str">
        <f t="shared" si="14"/>
        <v/>
      </c>
      <c r="J510" s="18"/>
      <c r="K510" s="10" t="str">
        <f t="shared" si="15"/>
        <v/>
      </c>
    </row>
    <row r="511" spans="7:11" x14ac:dyDescent="0.15">
      <c r="G511" s="19"/>
      <c r="H511" s="19"/>
      <c r="I511" s="7" t="str">
        <f t="shared" si="14"/>
        <v/>
      </c>
      <c r="J511" s="18"/>
      <c r="K511" s="10" t="str">
        <f t="shared" si="15"/>
        <v/>
      </c>
    </row>
    <row r="512" spans="7:11" x14ac:dyDescent="0.15">
      <c r="G512" s="19"/>
      <c r="H512" s="19"/>
      <c r="I512" s="7" t="str">
        <f t="shared" si="14"/>
        <v/>
      </c>
      <c r="J512" s="18"/>
      <c r="K512" s="10" t="str">
        <f t="shared" si="15"/>
        <v/>
      </c>
    </row>
    <row r="513" spans="7:11" x14ac:dyDescent="0.15">
      <c r="G513" s="19"/>
      <c r="H513" s="19"/>
      <c r="I513" s="7" t="str">
        <f t="shared" si="14"/>
        <v/>
      </c>
      <c r="J513" s="18"/>
      <c r="K513" s="10" t="str">
        <f t="shared" si="15"/>
        <v/>
      </c>
    </row>
    <row r="514" spans="7:11" x14ac:dyDescent="0.15">
      <c r="G514" s="19"/>
      <c r="H514" s="19"/>
      <c r="I514" s="7" t="str">
        <f t="shared" si="14"/>
        <v/>
      </c>
      <c r="J514" s="18"/>
      <c r="K514" s="10" t="str">
        <f t="shared" si="15"/>
        <v/>
      </c>
    </row>
    <row r="515" spans="7:11" x14ac:dyDescent="0.15">
      <c r="G515" s="19"/>
      <c r="H515" s="19"/>
      <c r="I515" s="7" t="str">
        <f t="shared" ref="I515:I578" si="16">IF(AND(G515&lt;&gt;"",H515&lt;&gt;""),CONCATENATE(G515,"*",H515),"")</f>
        <v/>
      </c>
      <c r="J515" s="18"/>
      <c r="K515" s="10" t="str">
        <f t="shared" ref="K515:K578" si="17">IF(AND(G515="",H515=""),"",IF(COUNTIF($I$2:$I$997,CONCATENATE(H515,"*",G515))+COUNTIF($I$2:$I$997,CONCATENATE(G515,"*",H515))=1,"ok","Existe déjà"))</f>
        <v/>
      </c>
    </row>
    <row r="516" spans="7:11" x14ac:dyDescent="0.15">
      <c r="G516" s="19"/>
      <c r="H516" s="19"/>
      <c r="I516" s="7" t="str">
        <f t="shared" si="16"/>
        <v/>
      </c>
      <c r="J516" s="18"/>
      <c r="K516" s="10" t="str">
        <f t="shared" si="17"/>
        <v/>
      </c>
    </row>
    <row r="517" spans="7:11" x14ac:dyDescent="0.15">
      <c r="G517" s="19"/>
      <c r="H517" s="19"/>
      <c r="I517" s="7" t="str">
        <f t="shared" si="16"/>
        <v/>
      </c>
      <c r="J517" s="18"/>
      <c r="K517" s="10" t="str">
        <f t="shared" si="17"/>
        <v/>
      </c>
    </row>
    <row r="518" spans="7:11" x14ac:dyDescent="0.15">
      <c r="G518" s="19"/>
      <c r="H518" s="19"/>
      <c r="I518" s="7" t="str">
        <f t="shared" si="16"/>
        <v/>
      </c>
      <c r="J518" s="18"/>
      <c r="K518" s="10" t="str">
        <f t="shared" si="17"/>
        <v/>
      </c>
    </row>
    <row r="519" spans="7:11" x14ac:dyDescent="0.15">
      <c r="G519" s="19"/>
      <c r="H519" s="19"/>
      <c r="I519" s="7" t="str">
        <f t="shared" si="16"/>
        <v/>
      </c>
      <c r="J519" s="18"/>
      <c r="K519" s="10" t="str">
        <f t="shared" si="17"/>
        <v/>
      </c>
    </row>
    <row r="520" spans="7:11" x14ac:dyDescent="0.15">
      <c r="G520" s="19"/>
      <c r="H520" s="19"/>
      <c r="I520" s="7" t="str">
        <f t="shared" si="16"/>
        <v/>
      </c>
      <c r="J520" s="18"/>
      <c r="K520" s="10" t="str">
        <f t="shared" si="17"/>
        <v/>
      </c>
    </row>
    <row r="521" spans="7:11" x14ac:dyDescent="0.15">
      <c r="G521" s="19"/>
      <c r="H521" s="19"/>
      <c r="I521" s="7" t="str">
        <f t="shared" si="16"/>
        <v/>
      </c>
      <c r="J521" s="18"/>
      <c r="K521" s="10" t="str">
        <f t="shared" si="17"/>
        <v/>
      </c>
    </row>
    <row r="522" spans="7:11" x14ac:dyDescent="0.15">
      <c r="G522" s="19"/>
      <c r="H522" s="19"/>
      <c r="I522" s="7" t="str">
        <f t="shared" si="16"/>
        <v/>
      </c>
      <c r="J522" s="18"/>
      <c r="K522" s="10" t="str">
        <f t="shared" si="17"/>
        <v/>
      </c>
    </row>
    <row r="523" spans="7:11" x14ac:dyDescent="0.15">
      <c r="G523" s="19"/>
      <c r="H523" s="19"/>
      <c r="I523" s="7" t="str">
        <f t="shared" si="16"/>
        <v/>
      </c>
      <c r="J523" s="18"/>
      <c r="K523" s="10" t="str">
        <f t="shared" si="17"/>
        <v/>
      </c>
    </row>
    <row r="524" spans="7:11" x14ac:dyDescent="0.15">
      <c r="G524" s="19"/>
      <c r="H524" s="19"/>
      <c r="I524" s="7" t="str">
        <f t="shared" si="16"/>
        <v/>
      </c>
      <c r="J524" s="18"/>
      <c r="K524" s="10" t="str">
        <f t="shared" si="17"/>
        <v/>
      </c>
    </row>
    <row r="525" spans="7:11" x14ac:dyDescent="0.15">
      <c r="G525" s="19"/>
      <c r="H525" s="19"/>
      <c r="I525" s="7" t="str">
        <f t="shared" si="16"/>
        <v/>
      </c>
      <c r="J525" s="18"/>
      <c r="K525" s="10" t="str">
        <f t="shared" si="17"/>
        <v/>
      </c>
    </row>
    <row r="526" spans="7:11" x14ac:dyDescent="0.15">
      <c r="G526" s="19"/>
      <c r="H526" s="19"/>
      <c r="I526" s="7" t="str">
        <f t="shared" si="16"/>
        <v/>
      </c>
      <c r="J526" s="18"/>
      <c r="K526" s="10" t="str">
        <f t="shared" si="17"/>
        <v/>
      </c>
    </row>
    <row r="527" spans="7:11" x14ac:dyDescent="0.15">
      <c r="G527" s="19"/>
      <c r="H527" s="19"/>
      <c r="I527" s="7" t="str">
        <f t="shared" si="16"/>
        <v/>
      </c>
      <c r="J527" s="18"/>
      <c r="K527" s="10" t="str">
        <f t="shared" si="17"/>
        <v/>
      </c>
    </row>
    <row r="528" spans="7:11" x14ac:dyDescent="0.15">
      <c r="G528" s="19"/>
      <c r="H528" s="19"/>
      <c r="I528" s="7" t="str">
        <f t="shared" si="16"/>
        <v/>
      </c>
      <c r="J528" s="18"/>
      <c r="K528" s="10" t="str">
        <f t="shared" si="17"/>
        <v/>
      </c>
    </row>
    <row r="529" spans="7:11" x14ac:dyDescent="0.15">
      <c r="G529" s="19"/>
      <c r="H529" s="19"/>
      <c r="I529" s="7" t="str">
        <f t="shared" si="16"/>
        <v/>
      </c>
      <c r="J529" s="18"/>
      <c r="K529" s="10" t="str">
        <f t="shared" si="17"/>
        <v/>
      </c>
    </row>
    <row r="530" spans="7:11" x14ac:dyDescent="0.15">
      <c r="G530" s="19"/>
      <c r="H530" s="19"/>
      <c r="I530" s="7" t="str">
        <f t="shared" si="16"/>
        <v/>
      </c>
      <c r="J530" s="18"/>
      <c r="K530" s="10" t="str">
        <f t="shared" si="17"/>
        <v/>
      </c>
    </row>
    <row r="531" spans="7:11" x14ac:dyDescent="0.15">
      <c r="G531" s="19"/>
      <c r="H531" s="19"/>
      <c r="I531" s="7" t="str">
        <f t="shared" si="16"/>
        <v/>
      </c>
      <c r="J531" s="18"/>
      <c r="K531" s="10" t="str">
        <f t="shared" si="17"/>
        <v/>
      </c>
    </row>
    <row r="532" spans="7:11" x14ac:dyDescent="0.15">
      <c r="G532" s="19"/>
      <c r="H532" s="19"/>
      <c r="I532" s="7" t="str">
        <f t="shared" si="16"/>
        <v/>
      </c>
      <c r="J532" s="18"/>
      <c r="K532" s="10" t="str">
        <f t="shared" si="17"/>
        <v/>
      </c>
    </row>
    <row r="533" spans="7:11" x14ac:dyDescent="0.15">
      <c r="G533" s="19"/>
      <c r="H533" s="19"/>
      <c r="I533" s="7" t="str">
        <f t="shared" si="16"/>
        <v/>
      </c>
      <c r="J533" s="18"/>
      <c r="K533" s="10" t="str">
        <f t="shared" si="17"/>
        <v/>
      </c>
    </row>
    <row r="534" spans="7:11" x14ac:dyDescent="0.15">
      <c r="G534" s="19"/>
      <c r="H534" s="19"/>
      <c r="I534" s="7" t="str">
        <f t="shared" si="16"/>
        <v/>
      </c>
      <c r="J534" s="18"/>
      <c r="K534" s="10" t="str">
        <f t="shared" si="17"/>
        <v/>
      </c>
    </row>
    <row r="535" spans="7:11" x14ac:dyDescent="0.15">
      <c r="G535" s="19"/>
      <c r="H535" s="19"/>
      <c r="I535" s="7" t="str">
        <f t="shared" si="16"/>
        <v/>
      </c>
      <c r="J535" s="18"/>
      <c r="K535" s="10" t="str">
        <f t="shared" si="17"/>
        <v/>
      </c>
    </row>
    <row r="536" spans="7:11" x14ac:dyDescent="0.15">
      <c r="G536" s="19"/>
      <c r="H536" s="19"/>
      <c r="I536" s="7" t="str">
        <f t="shared" si="16"/>
        <v/>
      </c>
      <c r="J536" s="18"/>
      <c r="K536" s="10" t="str">
        <f t="shared" si="17"/>
        <v/>
      </c>
    </row>
    <row r="537" spans="7:11" x14ac:dyDescent="0.15">
      <c r="G537" s="19"/>
      <c r="H537" s="19"/>
      <c r="I537" s="7" t="str">
        <f t="shared" si="16"/>
        <v/>
      </c>
      <c r="J537" s="18"/>
      <c r="K537" s="10" t="str">
        <f t="shared" si="17"/>
        <v/>
      </c>
    </row>
    <row r="538" spans="7:11" x14ac:dyDescent="0.15">
      <c r="G538" s="19"/>
      <c r="H538" s="19"/>
      <c r="I538" s="7" t="str">
        <f t="shared" si="16"/>
        <v/>
      </c>
      <c r="J538" s="18"/>
      <c r="K538" s="10" t="str">
        <f t="shared" si="17"/>
        <v/>
      </c>
    </row>
    <row r="539" spans="7:11" x14ac:dyDescent="0.15">
      <c r="G539" s="19"/>
      <c r="H539" s="19"/>
      <c r="I539" s="7" t="str">
        <f t="shared" si="16"/>
        <v/>
      </c>
      <c r="J539" s="18"/>
      <c r="K539" s="10" t="str">
        <f t="shared" si="17"/>
        <v/>
      </c>
    </row>
    <row r="540" spans="7:11" x14ac:dyDescent="0.15">
      <c r="G540" s="19"/>
      <c r="H540" s="19"/>
      <c r="I540" s="7" t="str">
        <f t="shared" si="16"/>
        <v/>
      </c>
      <c r="J540" s="18"/>
      <c r="K540" s="10" t="str">
        <f t="shared" si="17"/>
        <v/>
      </c>
    </row>
    <row r="541" spans="7:11" x14ac:dyDescent="0.15">
      <c r="G541" s="19"/>
      <c r="H541" s="19"/>
      <c r="I541" s="7" t="str">
        <f t="shared" si="16"/>
        <v/>
      </c>
      <c r="J541" s="18"/>
      <c r="K541" s="10" t="str">
        <f t="shared" si="17"/>
        <v/>
      </c>
    </row>
    <row r="542" spans="7:11" x14ac:dyDescent="0.15">
      <c r="G542" s="19"/>
      <c r="H542" s="19"/>
      <c r="I542" s="7" t="str">
        <f t="shared" si="16"/>
        <v/>
      </c>
      <c r="J542" s="18"/>
      <c r="K542" s="10" t="str">
        <f t="shared" si="17"/>
        <v/>
      </c>
    </row>
    <row r="543" spans="7:11" x14ac:dyDescent="0.15">
      <c r="G543" s="19"/>
      <c r="H543" s="19"/>
      <c r="I543" s="7" t="str">
        <f t="shared" si="16"/>
        <v/>
      </c>
      <c r="J543" s="18"/>
      <c r="K543" s="10" t="str">
        <f t="shared" si="17"/>
        <v/>
      </c>
    </row>
    <row r="544" spans="7:11" x14ac:dyDescent="0.15">
      <c r="G544" s="19"/>
      <c r="H544" s="19"/>
      <c r="I544" s="7" t="str">
        <f t="shared" si="16"/>
        <v/>
      </c>
      <c r="J544" s="18"/>
      <c r="K544" s="10" t="str">
        <f t="shared" si="17"/>
        <v/>
      </c>
    </row>
    <row r="545" spans="7:11" x14ac:dyDescent="0.15">
      <c r="G545" s="19"/>
      <c r="H545" s="19"/>
      <c r="I545" s="7" t="str">
        <f t="shared" si="16"/>
        <v/>
      </c>
      <c r="J545" s="18"/>
      <c r="K545" s="10" t="str">
        <f t="shared" si="17"/>
        <v/>
      </c>
    </row>
    <row r="546" spans="7:11" x14ac:dyDescent="0.15">
      <c r="G546" s="19"/>
      <c r="H546" s="19"/>
      <c r="I546" s="7" t="str">
        <f t="shared" si="16"/>
        <v/>
      </c>
      <c r="J546" s="18"/>
      <c r="K546" s="10" t="str">
        <f t="shared" si="17"/>
        <v/>
      </c>
    </row>
    <row r="547" spans="7:11" x14ac:dyDescent="0.15">
      <c r="G547" s="19"/>
      <c r="H547" s="19"/>
      <c r="I547" s="7" t="str">
        <f t="shared" si="16"/>
        <v/>
      </c>
      <c r="J547" s="18"/>
      <c r="K547" s="10" t="str">
        <f t="shared" si="17"/>
        <v/>
      </c>
    </row>
    <row r="548" spans="7:11" x14ac:dyDescent="0.15">
      <c r="G548" s="19"/>
      <c r="H548" s="19"/>
      <c r="I548" s="7" t="str">
        <f t="shared" si="16"/>
        <v/>
      </c>
      <c r="J548" s="18"/>
      <c r="K548" s="10" t="str">
        <f t="shared" si="17"/>
        <v/>
      </c>
    </row>
    <row r="549" spans="7:11" x14ac:dyDescent="0.15">
      <c r="G549" s="19"/>
      <c r="H549" s="19"/>
      <c r="I549" s="7" t="str">
        <f t="shared" si="16"/>
        <v/>
      </c>
      <c r="J549" s="18"/>
      <c r="K549" s="10" t="str">
        <f t="shared" si="17"/>
        <v/>
      </c>
    </row>
    <row r="550" spans="7:11" x14ac:dyDescent="0.15">
      <c r="G550" s="19"/>
      <c r="H550" s="19"/>
      <c r="I550" s="7" t="str">
        <f t="shared" si="16"/>
        <v/>
      </c>
      <c r="J550" s="18"/>
      <c r="K550" s="10" t="str">
        <f t="shared" si="17"/>
        <v/>
      </c>
    </row>
    <row r="551" spans="7:11" x14ac:dyDescent="0.15">
      <c r="G551" s="19"/>
      <c r="H551" s="19"/>
      <c r="I551" s="7" t="str">
        <f t="shared" si="16"/>
        <v/>
      </c>
      <c r="J551" s="18"/>
      <c r="K551" s="10" t="str">
        <f t="shared" si="17"/>
        <v/>
      </c>
    </row>
    <row r="552" spans="7:11" x14ac:dyDescent="0.15">
      <c r="G552" s="19"/>
      <c r="H552" s="19"/>
      <c r="I552" s="7" t="str">
        <f t="shared" si="16"/>
        <v/>
      </c>
      <c r="J552" s="18"/>
      <c r="K552" s="10" t="str">
        <f t="shared" si="17"/>
        <v/>
      </c>
    </row>
    <row r="553" spans="7:11" x14ac:dyDescent="0.15">
      <c r="G553" s="19"/>
      <c r="H553" s="19"/>
      <c r="I553" s="7" t="str">
        <f t="shared" si="16"/>
        <v/>
      </c>
      <c r="J553" s="18"/>
      <c r="K553" s="10" t="str">
        <f t="shared" si="17"/>
        <v/>
      </c>
    </row>
    <row r="554" spans="7:11" x14ac:dyDescent="0.15">
      <c r="G554" s="19"/>
      <c r="H554" s="19"/>
      <c r="I554" s="7" t="str">
        <f t="shared" si="16"/>
        <v/>
      </c>
      <c r="J554" s="18"/>
      <c r="K554" s="10" t="str">
        <f t="shared" si="17"/>
        <v/>
      </c>
    </row>
    <row r="555" spans="7:11" x14ac:dyDescent="0.15">
      <c r="G555" s="19"/>
      <c r="H555" s="19"/>
      <c r="I555" s="7" t="str">
        <f t="shared" si="16"/>
        <v/>
      </c>
      <c r="J555" s="18"/>
      <c r="K555" s="10" t="str">
        <f t="shared" si="17"/>
        <v/>
      </c>
    </row>
    <row r="556" spans="7:11" x14ac:dyDescent="0.15">
      <c r="G556" s="19"/>
      <c r="H556" s="19"/>
      <c r="I556" s="7" t="str">
        <f t="shared" si="16"/>
        <v/>
      </c>
      <c r="J556" s="18"/>
      <c r="K556" s="10" t="str">
        <f t="shared" si="17"/>
        <v/>
      </c>
    </row>
    <row r="557" spans="7:11" x14ac:dyDescent="0.15">
      <c r="G557" s="19"/>
      <c r="H557" s="19"/>
      <c r="I557" s="7" t="str">
        <f t="shared" si="16"/>
        <v/>
      </c>
      <c r="J557" s="18"/>
      <c r="K557" s="10" t="str">
        <f t="shared" si="17"/>
        <v/>
      </c>
    </row>
    <row r="558" spans="7:11" x14ac:dyDescent="0.15">
      <c r="G558" s="19"/>
      <c r="H558" s="19"/>
      <c r="I558" s="7" t="str">
        <f t="shared" si="16"/>
        <v/>
      </c>
      <c r="J558" s="18"/>
      <c r="K558" s="10" t="str">
        <f t="shared" si="17"/>
        <v/>
      </c>
    </row>
    <row r="559" spans="7:11" x14ac:dyDescent="0.15">
      <c r="G559" s="19"/>
      <c r="H559" s="19"/>
      <c r="I559" s="7" t="str">
        <f t="shared" si="16"/>
        <v/>
      </c>
      <c r="J559" s="18"/>
      <c r="K559" s="10" t="str">
        <f t="shared" si="17"/>
        <v/>
      </c>
    </row>
    <row r="560" spans="7:11" x14ac:dyDescent="0.15">
      <c r="G560" s="19"/>
      <c r="H560" s="19"/>
      <c r="I560" s="7" t="str">
        <f t="shared" si="16"/>
        <v/>
      </c>
      <c r="J560" s="18"/>
      <c r="K560" s="10" t="str">
        <f t="shared" si="17"/>
        <v/>
      </c>
    </row>
    <row r="561" spans="7:11" x14ac:dyDescent="0.15">
      <c r="G561" s="19"/>
      <c r="H561" s="19"/>
      <c r="I561" s="7" t="str">
        <f t="shared" si="16"/>
        <v/>
      </c>
      <c r="J561" s="18"/>
      <c r="K561" s="10" t="str">
        <f t="shared" si="17"/>
        <v/>
      </c>
    </row>
    <row r="562" spans="7:11" x14ac:dyDescent="0.15">
      <c r="G562" s="19"/>
      <c r="H562" s="19"/>
      <c r="I562" s="7" t="str">
        <f t="shared" si="16"/>
        <v/>
      </c>
      <c r="J562" s="18"/>
      <c r="K562" s="10" t="str">
        <f t="shared" si="17"/>
        <v/>
      </c>
    </row>
    <row r="563" spans="7:11" x14ac:dyDescent="0.15">
      <c r="G563" s="19"/>
      <c r="H563" s="19"/>
      <c r="I563" s="7" t="str">
        <f t="shared" si="16"/>
        <v/>
      </c>
      <c r="J563" s="18"/>
      <c r="K563" s="10" t="str">
        <f t="shared" si="17"/>
        <v/>
      </c>
    </row>
    <row r="564" spans="7:11" x14ac:dyDescent="0.15">
      <c r="G564" s="19"/>
      <c r="H564" s="19"/>
      <c r="I564" s="7" t="str">
        <f t="shared" si="16"/>
        <v/>
      </c>
      <c r="J564" s="18"/>
      <c r="K564" s="10" t="str">
        <f t="shared" si="17"/>
        <v/>
      </c>
    </row>
    <row r="565" spans="7:11" x14ac:dyDescent="0.15">
      <c r="G565" s="19"/>
      <c r="H565" s="19"/>
      <c r="I565" s="7" t="str">
        <f t="shared" si="16"/>
        <v/>
      </c>
      <c r="J565" s="18"/>
      <c r="K565" s="10" t="str">
        <f t="shared" si="17"/>
        <v/>
      </c>
    </row>
    <row r="566" spans="7:11" x14ac:dyDescent="0.15">
      <c r="G566" s="19"/>
      <c r="H566" s="19"/>
      <c r="I566" s="7" t="str">
        <f t="shared" si="16"/>
        <v/>
      </c>
      <c r="J566" s="18"/>
      <c r="K566" s="10" t="str">
        <f t="shared" si="17"/>
        <v/>
      </c>
    </row>
    <row r="567" spans="7:11" x14ac:dyDescent="0.15">
      <c r="G567" s="19"/>
      <c r="H567" s="19"/>
      <c r="I567" s="7" t="str">
        <f t="shared" si="16"/>
        <v/>
      </c>
      <c r="J567" s="18"/>
      <c r="K567" s="10" t="str">
        <f t="shared" si="17"/>
        <v/>
      </c>
    </row>
    <row r="568" spans="7:11" x14ac:dyDescent="0.15">
      <c r="G568" s="19"/>
      <c r="H568" s="19"/>
      <c r="I568" s="7" t="str">
        <f t="shared" si="16"/>
        <v/>
      </c>
      <c r="J568" s="18"/>
      <c r="K568" s="10" t="str">
        <f t="shared" si="17"/>
        <v/>
      </c>
    </row>
    <row r="569" spans="7:11" x14ac:dyDescent="0.15">
      <c r="G569" s="19"/>
      <c r="H569" s="19"/>
      <c r="I569" s="7" t="str">
        <f t="shared" si="16"/>
        <v/>
      </c>
      <c r="J569" s="18"/>
      <c r="K569" s="10" t="str">
        <f t="shared" si="17"/>
        <v/>
      </c>
    </row>
    <row r="570" spans="7:11" x14ac:dyDescent="0.15">
      <c r="G570" s="19"/>
      <c r="H570" s="19"/>
      <c r="I570" s="7" t="str">
        <f t="shared" si="16"/>
        <v/>
      </c>
      <c r="J570" s="18"/>
      <c r="K570" s="10" t="str">
        <f t="shared" si="17"/>
        <v/>
      </c>
    </row>
    <row r="571" spans="7:11" x14ac:dyDescent="0.15">
      <c r="G571" s="19"/>
      <c r="H571" s="19"/>
      <c r="I571" s="7" t="str">
        <f t="shared" si="16"/>
        <v/>
      </c>
      <c r="J571" s="18"/>
      <c r="K571" s="10" t="str">
        <f t="shared" si="17"/>
        <v/>
      </c>
    </row>
    <row r="572" spans="7:11" x14ac:dyDescent="0.15">
      <c r="G572" s="19"/>
      <c r="H572" s="19"/>
      <c r="I572" s="7" t="str">
        <f t="shared" si="16"/>
        <v/>
      </c>
      <c r="J572" s="18"/>
      <c r="K572" s="10" t="str">
        <f t="shared" si="17"/>
        <v/>
      </c>
    </row>
    <row r="573" spans="7:11" x14ac:dyDescent="0.15">
      <c r="G573" s="19"/>
      <c r="H573" s="19"/>
      <c r="I573" s="7" t="str">
        <f t="shared" si="16"/>
        <v/>
      </c>
      <c r="J573" s="18"/>
      <c r="K573" s="10" t="str">
        <f t="shared" si="17"/>
        <v/>
      </c>
    </row>
    <row r="574" spans="7:11" x14ac:dyDescent="0.15">
      <c r="G574" s="19"/>
      <c r="H574" s="19"/>
      <c r="I574" s="7" t="str">
        <f t="shared" si="16"/>
        <v/>
      </c>
      <c r="J574" s="18"/>
      <c r="K574" s="10" t="str">
        <f t="shared" si="17"/>
        <v/>
      </c>
    </row>
    <row r="575" spans="7:11" x14ac:dyDescent="0.15">
      <c r="G575" s="19"/>
      <c r="H575" s="19"/>
      <c r="I575" s="7" t="str">
        <f t="shared" si="16"/>
        <v/>
      </c>
      <c r="J575" s="18"/>
      <c r="K575" s="10" t="str">
        <f t="shared" si="17"/>
        <v/>
      </c>
    </row>
    <row r="576" spans="7:11" x14ac:dyDescent="0.15">
      <c r="G576" s="19"/>
      <c r="H576" s="19"/>
      <c r="I576" s="7" t="str">
        <f t="shared" si="16"/>
        <v/>
      </c>
      <c r="J576" s="18"/>
      <c r="K576" s="10" t="str">
        <f t="shared" si="17"/>
        <v/>
      </c>
    </row>
    <row r="577" spans="7:11" x14ac:dyDescent="0.15">
      <c r="G577" s="19"/>
      <c r="H577" s="19"/>
      <c r="I577" s="7" t="str">
        <f t="shared" si="16"/>
        <v/>
      </c>
      <c r="J577" s="18"/>
      <c r="K577" s="10" t="str">
        <f t="shared" si="17"/>
        <v/>
      </c>
    </row>
    <row r="578" spans="7:11" x14ac:dyDescent="0.15">
      <c r="G578" s="19"/>
      <c r="H578" s="19"/>
      <c r="I578" s="7" t="str">
        <f t="shared" si="16"/>
        <v/>
      </c>
      <c r="J578" s="18"/>
      <c r="K578" s="10" t="str">
        <f t="shared" si="17"/>
        <v/>
      </c>
    </row>
    <row r="579" spans="7:11" x14ac:dyDescent="0.15">
      <c r="G579" s="19"/>
      <c r="H579" s="19"/>
      <c r="I579" s="7" t="str">
        <f t="shared" ref="I579:I642" si="18">IF(AND(G579&lt;&gt;"",H579&lt;&gt;""),CONCATENATE(G579,"*",H579),"")</f>
        <v/>
      </c>
      <c r="J579" s="18"/>
      <c r="K579" s="10" t="str">
        <f t="shared" ref="K579:K642" si="19">IF(AND(G579="",H579=""),"",IF(COUNTIF($I$2:$I$997,CONCATENATE(H579,"*",G579))+COUNTIF($I$2:$I$997,CONCATENATE(G579,"*",H579))=1,"ok","Existe déjà"))</f>
        <v/>
      </c>
    </row>
    <row r="580" spans="7:11" x14ac:dyDescent="0.15">
      <c r="G580" s="19"/>
      <c r="H580" s="19"/>
      <c r="I580" s="7" t="str">
        <f t="shared" si="18"/>
        <v/>
      </c>
      <c r="J580" s="18"/>
      <c r="K580" s="10" t="str">
        <f t="shared" si="19"/>
        <v/>
      </c>
    </row>
    <row r="581" spans="7:11" x14ac:dyDescent="0.15">
      <c r="G581" s="19"/>
      <c r="H581" s="19"/>
      <c r="I581" s="7" t="str">
        <f t="shared" si="18"/>
        <v/>
      </c>
      <c r="J581" s="18"/>
      <c r="K581" s="10" t="str">
        <f t="shared" si="19"/>
        <v/>
      </c>
    </row>
    <row r="582" spans="7:11" x14ac:dyDescent="0.15">
      <c r="G582" s="19"/>
      <c r="H582" s="19"/>
      <c r="I582" s="7" t="str">
        <f t="shared" si="18"/>
        <v/>
      </c>
      <c r="J582" s="18"/>
      <c r="K582" s="10" t="str">
        <f t="shared" si="19"/>
        <v/>
      </c>
    </row>
    <row r="583" spans="7:11" x14ac:dyDescent="0.15">
      <c r="G583" s="19"/>
      <c r="H583" s="19"/>
      <c r="I583" s="7" t="str">
        <f t="shared" si="18"/>
        <v/>
      </c>
      <c r="J583" s="18"/>
      <c r="K583" s="10" t="str">
        <f t="shared" si="19"/>
        <v/>
      </c>
    </row>
    <row r="584" spans="7:11" x14ac:dyDescent="0.15">
      <c r="G584" s="19"/>
      <c r="H584" s="19"/>
      <c r="I584" s="7" t="str">
        <f t="shared" si="18"/>
        <v/>
      </c>
      <c r="J584" s="18"/>
      <c r="K584" s="10" t="str">
        <f t="shared" si="19"/>
        <v/>
      </c>
    </row>
    <row r="585" spans="7:11" x14ac:dyDescent="0.15">
      <c r="G585" s="19"/>
      <c r="H585" s="19"/>
      <c r="I585" s="7" t="str">
        <f t="shared" si="18"/>
        <v/>
      </c>
      <c r="J585" s="18"/>
      <c r="K585" s="10" t="str">
        <f t="shared" si="19"/>
        <v/>
      </c>
    </row>
    <row r="586" spans="7:11" x14ac:dyDescent="0.15">
      <c r="G586" s="19"/>
      <c r="H586" s="19"/>
      <c r="I586" s="7" t="str">
        <f t="shared" si="18"/>
        <v/>
      </c>
      <c r="J586" s="18"/>
      <c r="K586" s="10" t="str">
        <f t="shared" si="19"/>
        <v/>
      </c>
    </row>
    <row r="587" spans="7:11" x14ac:dyDescent="0.15">
      <c r="G587" s="19"/>
      <c r="H587" s="19"/>
      <c r="I587" s="7" t="str">
        <f t="shared" si="18"/>
        <v/>
      </c>
      <c r="J587" s="18"/>
      <c r="K587" s="10" t="str">
        <f t="shared" si="19"/>
        <v/>
      </c>
    </row>
    <row r="588" spans="7:11" x14ac:dyDescent="0.15">
      <c r="G588" s="19"/>
      <c r="H588" s="19"/>
      <c r="I588" s="7" t="str">
        <f t="shared" si="18"/>
        <v/>
      </c>
      <c r="J588" s="18"/>
      <c r="K588" s="10" t="str">
        <f t="shared" si="19"/>
        <v/>
      </c>
    </row>
    <row r="589" spans="7:11" x14ac:dyDescent="0.15">
      <c r="G589" s="19"/>
      <c r="H589" s="19"/>
      <c r="I589" s="7" t="str">
        <f t="shared" si="18"/>
        <v/>
      </c>
      <c r="J589" s="18"/>
      <c r="K589" s="10" t="str">
        <f t="shared" si="19"/>
        <v/>
      </c>
    </row>
    <row r="590" spans="7:11" x14ac:dyDescent="0.15">
      <c r="G590" s="19"/>
      <c r="H590" s="19"/>
      <c r="I590" s="7" t="str">
        <f t="shared" si="18"/>
        <v/>
      </c>
      <c r="J590" s="18"/>
      <c r="K590" s="10" t="str">
        <f t="shared" si="19"/>
        <v/>
      </c>
    </row>
    <row r="591" spans="7:11" x14ac:dyDescent="0.15">
      <c r="G591" s="19"/>
      <c r="H591" s="19"/>
      <c r="I591" s="7" t="str">
        <f t="shared" si="18"/>
        <v/>
      </c>
      <c r="J591" s="18"/>
      <c r="K591" s="10" t="str">
        <f t="shared" si="19"/>
        <v/>
      </c>
    </row>
    <row r="592" spans="7:11" x14ac:dyDescent="0.15">
      <c r="G592" s="19"/>
      <c r="H592" s="19"/>
      <c r="I592" s="7" t="str">
        <f t="shared" si="18"/>
        <v/>
      </c>
      <c r="J592" s="18"/>
      <c r="K592" s="10" t="str">
        <f t="shared" si="19"/>
        <v/>
      </c>
    </row>
    <row r="593" spans="7:11" x14ac:dyDescent="0.15">
      <c r="G593" s="19"/>
      <c r="H593" s="19"/>
      <c r="I593" s="7" t="str">
        <f t="shared" si="18"/>
        <v/>
      </c>
      <c r="J593" s="18"/>
      <c r="K593" s="10" t="str">
        <f t="shared" si="19"/>
        <v/>
      </c>
    </row>
    <row r="594" spans="7:11" x14ac:dyDescent="0.15">
      <c r="G594" s="19"/>
      <c r="H594" s="19"/>
      <c r="I594" s="7" t="str">
        <f t="shared" si="18"/>
        <v/>
      </c>
      <c r="J594" s="18"/>
      <c r="K594" s="10" t="str">
        <f t="shared" si="19"/>
        <v/>
      </c>
    </row>
    <row r="595" spans="7:11" x14ac:dyDescent="0.15">
      <c r="G595" s="19"/>
      <c r="H595" s="19"/>
      <c r="I595" s="7" t="str">
        <f t="shared" si="18"/>
        <v/>
      </c>
      <c r="J595" s="18"/>
      <c r="K595" s="10" t="str">
        <f t="shared" si="19"/>
        <v/>
      </c>
    </row>
    <row r="596" spans="7:11" x14ac:dyDescent="0.15">
      <c r="G596" s="19"/>
      <c r="H596" s="19"/>
      <c r="I596" s="7" t="str">
        <f t="shared" si="18"/>
        <v/>
      </c>
      <c r="J596" s="18"/>
      <c r="K596" s="10" t="str">
        <f t="shared" si="19"/>
        <v/>
      </c>
    </row>
    <row r="597" spans="7:11" x14ac:dyDescent="0.15">
      <c r="G597" s="19"/>
      <c r="H597" s="19"/>
      <c r="I597" s="7" t="str">
        <f t="shared" si="18"/>
        <v/>
      </c>
      <c r="J597" s="18"/>
      <c r="K597" s="10" t="str">
        <f t="shared" si="19"/>
        <v/>
      </c>
    </row>
    <row r="598" spans="7:11" x14ac:dyDescent="0.15">
      <c r="G598" s="19"/>
      <c r="H598" s="19"/>
      <c r="I598" s="7" t="str">
        <f t="shared" si="18"/>
        <v/>
      </c>
      <c r="J598" s="18"/>
      <c r="K598" s="10" t="str">
        <f t="shared" si="19"/>
        <v/>
      </c>
    </row>
    <row r="599" spans="7:11" x14ac:dyDescent="0.15">
      <c r="G599" s="19"/>
      <c r="H599" s="19"/>
      <c r="I599" s="7" t="str">
        <f t="shared" si="18"/>
        <v/>
      </c>
      <c r="J599" s="18"/>
      <c r="K599" s="10" t="str">
        <f t="shared" si="19"/>
        <v/>
      </c>
    </row>
    <row r="600" spans="7:11" x14ac:dyDescent="0.15">
      <c r="G600" s="19"/>
      <c r="H600" s="19"/>
      <c r="I600" s="7" t="str">
        <f t="shared" si="18"/>
        <v/>
      </c>
      <c r="J600" s="18"/>
      <c r="K600" s="10" t="str">
        <f t="shared" si="19"/>
        <v/>
      </c>
    </row>
    <row r="601" spans="7:11" x14ac:dyDescent="0.15">
      <c r="G601" s="19"/>
      <c r="H601" s="19"/>
      <c r="I601" s="7" t="str">
        <f t="shared" si="18"/>
        <v/>
      </c>
      <c r="J601" s="18"/>
      <c r="K601" s="10" t="str">
        <f t="shared" si="19"/>
        <v/>
      </c>
    </row>
    <row r="602" spans="7:11" x14ac:dyDescent="0.15">
      <c r="G602" s="19"/>
      <c r="H602" s="19"/>
      <c r="I602" s="7" t="str">
        <f t="shared" si="18"/>
        <v/>
      </c>
      <c r="J602" s="18"/>
      <c r="K602" s="10" t="str">
        <f t="shared" si="19"/>
        <v/>
      </c>
    </row>
    <row r="603" spans="7:11" x14ac:dyDescent="0.15">
      <c r="G603" s="19"/>
      <c r="H603" s="19"/>
      <c r="I603" s="7" t="str">
        <f t="shared" si="18"/>
        <v/>
      </c>
      <c r="J603" s="18"/>
      <c r="K603" s="10" t="str">
        <f t="shared" si="19"/>
        <v/>
      </c>
    </row>
    <row r="604" spans="7:11" x14ac:dyDescent="0.15">
      <c r="G604" s="19"/>
      <c r="H604" s="19"/>
      <c r="I604" s="7" t="str">
        <f t="shared" si="18"/>
        <v/>
      </c>
      <c r="J604" s="18"/>
      <c r="K604" s="10" t="str">
        <f t="shared" si="19"/>
        <v/>
      </c>
    </row>
    <row r="605" spans="7:11" x14ac:dyDescent="0.15">
      <c r="G605" s="19"/>
      <c r="H605" s="19"/>
      <c r="I605" s="7" t="str">
        <f t="shared" si="18"/>
        <v/>
      </c>
      <c r="J605" s="18"/>
      <c r="K605" s="10" t="str">
        <f t="shared" si="19"/>
        <v/>
      </c>
    </row>
    <row r="606" spans="7:11" x14ac:dyDescent="0.15">
      <c r="G606" s="19"/>
      <c r="H606" s="19"/>
      <c r="I606" s="7" t="str">
        <f t="shared" si="18"/>
        <v/>
      </c>
      <c r="J606" s="18"/>
      <c r="K606" s="10" t="str">
        <f t="shared" si="19"/>
        <v/>
      </c>
    </row>
    <row r="607" spans="7:11" x14ac:dyDescent="0.15">
      <c r="G607" s="19"/>
      <c r="H607" s="19"/>
      <c r="I607" s="7" t="str">
        <f t="shared" si="18"/>
        <v/>
      </c>
      <c r="J607" s="18"/>
      <c r="K607" s="10" t="str">
        <f t="shared" si="19"/>
        <v/>
      </c>
    </row>
    <row r="608" spans="7:11" x14ac:dyDescent="0.15">
      <c r="G608" s="19"/>
      <c r="H608" s="19"/>
      <c r="I608" s="7" t="str">
        <f t="shared" si="18"/>
        <v/>
      </c>
      <c r="J608" s="18"/>
      <c r="K608" s="10" t="str">
        <f t="shared" si="19"/>
        <v/>
      </c>
    </row>
    <row r="609" spans="7:11" x14ac:dyDescent="0.15">
      <c r="G609" s="19"/>
      <c r="H609" s="19"/>
      <c r="I609" s="7" t="str">
        <f t="shared" si="18"/>
        <v/>
      </c>
      <c r="J609" s="18"/>
      <c r="K609" s="10" t="str">
        <f t="shared" si="19"/>
        <v/>
      </c>
    </row>
    <row r="610" spans="7:11" x14ac:dyDescent="0.15">
      <c r="G610" s="19"/>
      <c r="H610" s="19"/>
      <c r="I610" s="7" t="str">
        <f t="shared" si="18"/>
        <v/>
      </c>
      <c r="J610" s="18"/>
      <c r="K610" s="10" t="str">
        <f t="shared" si="19"/>
        <v/>
      </c>
    </row>
    <row r="611" spans="7:11" x14ac:dyDescent="0.15">
      <c r="G611" s="19"/>
      <c r="H611" s="19"/>
      <c r="I611" s="7" t="str">
        <f t="shared" si="18"/>
        <v/>
      </c>
      <c r="J611" s="18"/>
      <c r="K611" s="10" t="str">
        <f t="shared" si="19"/>
        <v/>
      </c>
    </row>
    <row r="612" spans="7:11" x14ac:dyDescent="0.15">
      <c r="G612" s="19"/>
      <c r="H612" s="19"/>
      <c r="I612" s="7" t="str">
        <f t="shared" si="18"/>
        <v/>
      </c>
      <c r="J612" s="18"/>
      <c r="K612" s="10" t="str">
        <f t="shared" si="19"/>
        <v/>
      </c>
    </row>
    <row r="613" spans="7:11" x14ac:dyDescent="0.15">
      <c r="G613" s="19"/>
      <c r="H613" s="19"/>
      <c r="I613" s="7" t="str">
        <f t="shared" si="18"/>
        <v/>
      </c>
      <c r="J613" s="18"/>
      <c r="K613" s="10" t="str">
        <f t="shared" si="19"/>
        <v/>
      </c>
    </row>
    <row r="614" spans="7:11" x14ac:dyDescent="0.15">
      <c r="G614" s="19"/>
      <c r="H614" s="19"/>
      <c r="I614" s="7" t="str">
        <f t="shared" si="18"/>
        <v/>
      </c>
      <c r="J614" s="18"/>
      <c r="K614" s="10" t="str">
        <f t="shared" si="19"/>
        <v/>
      </c>
    </row>
    <row r="615" spans="7:11" x14ac:dyDescent="0.15">
      <c r="G615" s="19"/>
      <c r="H615" s="19"/>
      <c r="I615" s="7" t="str">
        <f t="shared" si="18"/>
        <v/>
      </c>
      <c r="J615" s="18"/>
      <c r="K615" s="10" t="str">
        <f t="shared" si="19"/>
        <v/>
      </c>
    </row>
    <row r="616" spans="7:11" x14ac:dyDescent="0.15">
      <c r="G616" s="19"/>
      <c r="H616" s="19"/>
      <c r="I616" s="7" t="str">
        <f t="shared" si="18"/>
        <v/>
      </c>
      <c r="J616" s="18"/>
      <c r="K616" s="10" t="str">
        <f t="shared" si="19"/>
        <v/>
      </c>
    </row>
    <row r="617" spans="7:11" x14ac:dyDescent="0.15">
      <c r="G617" s="19"/>
      <c r="H617" s="19"/>
      <c r="I617" s="7" t="str">
        <f t="shared" si="18"/>
        <v/>
      </c>
      <c r="J617" s="18"/>
      <c r="K617" s="10" t="str">
        <f t="shared" si="19"/>
        <v/>
      </c>
    </row>
    <row r="618" spans="7:11" x14ac:dyDescent="0.15">
      <c r="G618" s="19"/>
      <c r="H618" s="19"/>
      <c r="I618" s="7" t="str">
        <f t="shared" si="18"/>
        <v/>
      </c>
      <c r="J618" s="18"/>
      <c r="K618" s="10" t="str">
        <f t="shared" si="19"/>
        <v/>
      </c>
    </row>
    <row r="619" spans="7:11" x14ac:dyDescent="0.15">
      <c r="G619" s="19"/>
      <c r="H619" s="19"/>
      <c r="I619" s="7" t="str">
        <f t="shared" si="18"/>
        <v/>
      </c>
      <c r="J619" s="18"/>
      <c r="K619" s="10" t="str">
        <f t="shared" si="19"/>
        <v/>
      </c>
    </row>
    <row r="620" spans="7:11" x14ac:dyDescent="0.15">
      <c r="G620" s="19"/>
      <c r="H620" s="19"/>
      <c r="I620" s="7" t="str">
        <f t="shared" si="18"/>
        <v/>
      </c>
      <c r="J620" s="18"/>
      <c r="K620" s="10" t="str">
        <f t="shared" si="19"/>
        <v/>
      </c>
    </row>
    <row r="621" spans="7:11" x14ac:dyDescent="0.15">
      <c r="G621" s="19"/>
      <c r="H621" s="19"/>
      <c r="I621" s="7" t="str">
        <f t="shared" si="18"/>
        <v/>
      </c>
      <c r="J621" s="18"/>
      <c r="K621" s="10" t="str">
        <f t="shared" si="19"/>
        <v/>
      </c>
    </row>
    <row r="622" spans="7:11" x14ac:dyDescent="0.15">
      <c r="G622" s="19"/>
      <c r="H622" s="19"/>
      <c r="I622" s="7" t="str">
        <f t="shared" si="18"/>
        <v/>
      </c>
      <c r="J622" s="18"/>
      <c r="K622" s="10" t="str">
        <f t="shared" si="19"/>
        <v/>
      </c>
    </row>
    <row r="623" spans="7:11" x14ac:dyDescent="0.15">
      <c r="G623" s="19"/>
      <c r="H623" s="19"/>
      <c r="I623" s="7" t="str">
        <f t="shared" si="18"/>
        <v/>
      </c>
      <c r="J623" s="18"/>
      <c r="K623" s="10" t="str">
        <f t="shared" si="19"/>
        <v/>
      </c>
    </row>
    <row r="624" spans="7:11" x14ac:dyDescent="0.15">
      <c r="G624" s="19"/>
      <c r="H624" s="19"/>
      <c r="I624" s="7" t="str">
        <f t="shared" si="18"/>
        <v/>
      </c>
      <c r="J624" s="18"/>
      <c r="K624" s="10" t="str">
        <f t="shared" si="19"/>
        <v/>
      </c>
    </row>
    <row r="625" spans="7:11" x14ac:dyDescent="0.15">
      <c r="G625" s="19"/>
      <c r="H625" s="19"/>
      <c r="I625" s="7" t="str">
        <f t="shared" si="18"/>
        <v/>
      </c>
      <c r="J625" s="18"/>
      <c r="K625" s="10" t="str">
        <f t="shared" si="19"/>
        <v/>
      </c>
    </row>
    <row r="626" spans="7:11" x14ac:dyDescent="0.15">
      <c r="G626" s="19"/>
      <c r="H626" s="19"/>
      <c r="I626" s="7" t="str">
        <f t="shared" si="18"/>
        <v/>
      </c>
      <c r="J626" s="18"/>
      <c r="K626" s="10" t="str">
        <f t="shared" si="19"/>
        <v/>
      </c>
    </row>
    <row r="627" spans="7:11" x14ac:dyDescent="0.15">
      <c r="G627" s="19"/>
      <c r="H627" s="19"/>
      <c r="I627" s="7" t="str">
        <f t="shared" si="18"/>
        <v/>
      </c>
      <c r="J627" s="18"/>
      <c r="K627" s="10" t="str">
        <f t="shared" si="19"/>
        <v/>
      </c>
    </row>
    <row r="628" spans="7:11" x14ac:dyDescent="0.15">
      <c r="G628" s="19"/>
      <c r="H628" s="19"/>
      <c r="I628" s="7" t="str">
        <f t="shared" si="18"/>
        <v/>
      </c>
      <c r="J628" s="18"/>
      <c r="K628" s="10" t="str">
        <f t="shared" si="19"/>
        <v/>
      </c>
    </row>
    <row r="629" spans="7:11" x14ac:dyDescent="0.15">
      <c r="G629" s="19"/>
      <c r="H629" s="19"/>
      <c r="I629" s="7" t="str">
        <f t="shared" si="18"/>
        <v/>
      </c>
      <c r="J629" s="18"/>
      <c r="K629" s="10" t="str">
        <f t="shared" si="19"/>
        <v/>
      </c>
    </row>
    <row r="630" spans="7:11" x14ac:dyDescent="0.15">
      <c r="G630" s="19"/>
      <c r="H630" s="19"/>
      <c r="I630" s="7" t="str">
        <f t="shared" si="18"/>
        <v/>
      </c>
      <c r="J630" s="18"/>
      <c r="K630" s="10" t="str">
        <f t="shared" si="19"/>
        <v/>
      </c>
    </row>
    <row r="631" spans="7:11" x14ac:dyDescent="0.15">
      <c r="G631" s="19"/>
      <c r="H631" s="19"/>
      <c r="I631" s="7" t="str">
        <f t="shared" si="18"/>
        <v/>
      </c>
      <c r="J631" s="18"/>
      <c r="K631" s="10" t="str">
        <f t="shared" si="19"/>
        <v/>
      </c>
    </row>
    <row r="632" spans="7:11" x14ac:dyDescent="0.15">
      <c r="G632" s="19"/>
      <c r="H632" s="19"/>
      <c r="I632" s="7" t="str">
        <f t="shared" si="18"/>
        <v/>
      </c>
      <c r="J632" s="18"/>
      <c r="K632" s="10" t="str">
        <f t="shared" si="19"/>
        <v/>
      </c>
    </row>
    <row r="633" spans="7:11" x14ac:dyDescent="0.15">
      <c r="G633" s="19"/>
      <c r="H633" s="19"/>
      <c r="I633" s="7" t="str">
        <f t="shared" si="18"/>
        <v/>
      </c>
      <c r="J633" s="18"/>
      <c r="K633" s="10" t="str">
        <f t="shared" si="19"/>
        <v/>
      </c>
    </row>
    <row r="634" spans="7:11" x14ac:dyDescent="0.15">
      <c r="G634" s="19"/>
      <c r="H634" s="19"/>
      <c r="I634" s="7" t="str">
        <f t="shared" si="18"/>
        <v/>
      </c>
      <c r="J634" s="18"/>
      <c r="K634" s="10" t="str">
        <f t="shared" si="19"/>
        <v/>
      </c>
    </row>
    <row r="635" spans="7:11" x14ac:dyDescent="0.15">
      <c r="G635" s="19"/>
      <c r="H635" s="19"/>
      <c r="I635" s="7" t="str">
        <f t="shared" si="18"/>
        <v/>
      </c>
      <c r="J635" s="18"/>
      <c r="K635" s="10" t="str">
        <f t="shared" si="19"/>
        <v/>
      </c>
    </row>
    <row r="636" spans="7:11" x14ac:dyDescent="0.15">
      <c r="G636" s="19"/>
      <c r="H636" s="19"/>
      <c r="I636" s="7" t="str">
        <f t="shared" si="18"/>
        <v/>
      </c>
      <c r="J636" s="18"/>
      <c r="K636" s="10" t="str">
        <f t="shared" si="19"/>
        <v/>
      </c>
    </row>
    <row r="637" spans="7:11" x14ac:dyDescent="0.15">
      <c r="G637" s="19"/>
      <c r="H637" s="19"/>
      <c r="I637" s="7" t="str">
        <f t="shared" si="18"/>
        <v/>
      </c>
      <c r="J637" s="18"/>
      <c r="K637" s="10" t="str">
        <f t="shared" si="19"/>
        <v/>
      </c>
    </row>
    <row r="638" spans="7:11" x14ac:dyDescent="0.15">
      <c r="G638" s="19"/>
      <c r="H638" s="19"/>
      <c r="I638" s="7" t="str">
        <f t="shared" si="18"/>
        <v/>
      </c>
      <c r="J638" s="18"/>
      <c r="K638" s="10" t="str">
        <f t="shared" si="19"/>
        <v/>
      </c>
    </row>
    <row r="639" spans="7:11" x14ac:dyDescent="0.15">
      <c r="G639" s="19"/>
      <c r="H639" s="19"/>
      <c r="I639" s="7" t="str">
        <f t="shared" si="18"/>
        <v/>
      </c>
      <c r="J639" s="18"/>
      <c r="K639" s="10" t="str">
        <f t="shared" si="19"/>
        <v/>
      </c>
    </row>
    <row r="640" spans="7:11" x14ac:dyDescent="0.15">
      <c r="G640" s="19"/>
      <c r="H640" s="19"/>
      <c r="I640" s="7" t="str">
        <f t="shared" si="18"/>
        <v/>
      </c>
      <c r="J640" s="18"/>
      <c r="K640" s="10" t="str">
        <f t="shared" si="19"/>
        <v/>
      </c>
    </row>
    <row r="641" spans="7:11" x14ac:dyDescent="0.15">
      <c r="G641" s="19"/>
      <c r="H641" s="19"/>
      <c r="I641" s="7" t="str">
        <f t="shared" si="18"/>
        <v/>
      </c>
      <c r="J641" s="18"/>
      <c r="K641" s="10" t="str">
        <f t="shared" si="19"/>
        <v/>
      </c>
    </row>
    <row r="642" spans="7:11" x14ac:dyDescent="0.15">
      <c r="G642" s="19"/>
      <c r="H642" s="19"/>
      <c r="I642" s="7" t="str">
        <f t="shared" si="18"/>
        <v/>
      </c>
      <c r="J642" s="18"/>
      <c r="K642" s="10" t="str">
        <f t="shared" si="19"/>
        <v/>
      </c>
    </row>
    <row r="643" spans="7:11" x14ac:dyDescent="0.15">
      <c r="G643" s="19"/>
      <c r="H643" s="19"/>
      <c r="I643" s="7" t="str">
        <f t="shared" ref="I643:I706" si="20">IF(AND(G643&lt;&gt;"",H643&lt;&gt;""),CONCATENATE(G643,"*",H643),"")</f>
        <v/>
      </c>
      <c r="J643" s="18"/>
      <c r="K643" s="10" t="str">
        <f t="shared" ref="K643:K706" si="21">IF(AND(G643="",H643=""),"",IF(COUNTIF($I$2:$I$997,CONCATENATE(H643,"*",G643))+COUNTIF($I$2:$I$997,CONCATENATE(G643,"*",H643))=1,"ok","Existe déjà"))</f>
        <v/>
      </c>
    </row>
    <row r="644" spans="7:11" x14ac:dyDescent="0.15">
      <c r="G644" s="19"/>
      <c r="H644" s="19"/>
      <c r="I644" s="7" t="str">
        <f t="shared" si="20"/>
        <v/>
      </c>
      <c r="J644" s="18"/>
      <c r="K644" s="10" t="str">
        <f t="shared" si="21"/>
        <v/>
      </c>
    </row>
    <row r="645" spans="7:11" x14ac:dyDescent="0.15">
      <c r="G645" s="19"/>
      <c r="H645" s="19"/>
      <c r="I645" s="7" t="str">
        <f t="shared" si="20"/>
        <v/>
      </c>
      <c r="J645" s="18"/>
      <c r="K645" s="10" t="str">
        <f t="shared" si="21"/>
        <v/>
      </c>
    </row>
    <row r="646" spans="7:11" x14ac:dyDescent="0.15">
      <c r="G646" s="19"/>
      <c r="H646" s="19"/>
      <c r="I646" s="7" t="str">
        <f t="shared" si="20"/>
        <v/>
      </c>
      <c r="J646" s="18"/>
      <c r="K646" s="10" t="str">
        <f t="shared" si="21"/>
        <v/>
      </c>
    </row>
    <row r="647" spans="7:11" x14ac:dyDescent="0.15">
      <c r="G647" s="19"/>
      <c r="H647" s="19"/>
      <c r="I647" s="7" t="str">
        <f t="shared" si="20"/>
        <v/>
      </c>
      <c r="J647" s="18"/>
      <c r="K647" s="10" t="str">
        <f t="shared" si="21"/>
        <v/>
      </c>
    </row>
    <row r="648" spans="7:11" x14ac:dyDescent="0.15">
      <c r="G648" s="19"/>
      <c r="H648" s="19"/>
      <c r="I648" s="7" t="str">
        <f t="shared" si="20"/>
        <v/>
      </c>
      <c r="J648" s="18"/>
      <c r="K648" s="10" t="str">
        <f t="shared" si="21"/>
        <v/>
      </c>
    </row>
    <row r="649" spans="7:11" x14ac:dyDescent="0.15">
      <c r="G649" s="19"/>
      <c r="H649" s="19"/>
      <c r="I649" s="7" t="str">
        <f t="shared" si="20"/>
        <v/>
      </c>
      <c r="J649" s="18"/>
      <c r="K649" s="10" t="str">
        <f t="shared" si="21"/>
        <v/>
      </c>
    </row>
    <row r="650" spans="7:11" x14ac:dyDescent="0.15">
      <c r="G650" s="19"/>
      <c r="H650" s="19"/>
      <c r="I650" s="7" t="str">
        <f t="shared" si="20"/>
        <v/>
      </c>
      <c r="J650" s="18"/>
      <c r="K650" s="10" t="str">
        <f t="shared" si="21"/>
        <v/>
      </c>
    </row>
    <row r="651" spans="7:11" x14ac:dyDescent="0.15">
      <c r="G651" s="19"/>
      <c r="H651" s="19"/>
      <c r="I651" s="7" t="str">
        <f t="shared" si="20"/>
        <v/>
      </c>
      <c r="J651" s="18"/>
      <c r="K651" s="10" t="str">
        <f t="shared" si="21"/>
        <v/>
      </c>
    </row>
    <row r="652" spans="7:11" x14ac:dyDescent="0.15">
      <c r="G652" s="19"/>
      <c r="H652" s="19"/>
      <c r="I652" s="7" t="str">
        <f t="shared" si="20"/>
        <v/>
      </c>
      <c r="J652" s="18"/>
      <c r="K652" s="10" t="str">
        <f t="shared" si="21"/>
        <v/>
      </c>
    </row>
    <row r="653" spans="7:11" x14ac:dyDescent="0.15">
      <c r="G653" s="19"/>
      <c r="H653" s="19"/>
      <c r="I653" s="7" t="str">
        <f t="shared" si="20"/>
        <v/>
      </c>
      <c r="J653" s="18"/>
      <c r="K653" s="10" t="str">
        <f t="shared" si="21"/>
        <v/>
      </c>
    </row>
    <row r="654" spans="7:11" x14ac:dyDescent="0.15">
      <c r="G654" s="19"/>
      <c r="H654" s="19"/>
      <c r="I654" s="7" t="str">
        <f t="shared" si="20"/>
        <v/>
      </c>
      <c r="J654" s="18"/>
      <c r="K654" s="10" t="str">
        <f t="shared" si="21"/>
        <v/>
      </c>
    </row>
    <row r="655" spans="7:11" x14ac:dyDescent="0.15">
      <c r="G655" s="19"/>
      <c r="H655" s="19"/>
      <c r="I655" s="7" t="str">
        <f t="shared" si="20"/>
        <v/>
      </c>
      <c r="J655" s="18"/>
      <c r="K655" s="10" t="str">
        <f t="shared" si="21"/>
        <v/>
      </c>
    </row>
    <row r="656" spans="7:11" x14ac:dyDescent="0.15">
      <c r="G656" s="19"/>
      <c r="H656" s="19"/>
      <c r="I656" s="7" t="str">
        <f t="shared" si="20"/>
        <v/>
      </c>
      <c r="J656" s="18"/>
      <c r="K656" s="10" t="str">
        <f t="shared" si="21"/>
        <v/>
      </c>
    </row>
    <row r="657" spans="7:11" x14ac:dyDescent="0.15">
      <c r="G657" s="19"/>
      <c r="H657" s="19"/>
      <c r="I657" s="7" t="str">
        <f t="shared" si="20"/>
        <v/>
      </c>
      <c r="J657" s="18"/>
      <c r="K657" s="10" t="str">
        <f t="shared" si="21"/>
        <v/>
      </c>
    </row>
    <row r="658" spans="7:11" x14ac:dyDescent="0.15">
      <c r="G658" s="19"/>
      <c r="H658" s="19"/>
      <c r="I658" s="7" t="str">
        <f t="shared" si="20"/>
        <v/>
      </c>
      <c r="J658" s="18"/>
      <c r="K658" s="10" t="str">
        <f t="shared" si="21"/>
        <v/>
      </c>
    </row>
    <row r="659" spans="7:11" x14ac:dyDescent="0.15">
      <c r="G659" s="19"/>
      <c r="H659" s="19"/>
      <c r="I659" s="7" t="str">
        <f t="shared" si="20"/>
        <v/>
      </c>
      <c r="J659" s="18"/>
      <c r="K659" s="10" t="str">
        <f t="shared" si="21"/>
        <v/>
      </c>
    </row>
    <row r="660" spans="7:11" x14ac:dyDescent="0.15">
      <c r="G660" s="19"/>
      <c r="H660" s="19"/>
      <c r="I660" s="7" t="str">
        <f t="shared" si="20"/>
        <v/>
      </c>
      <c r="J660" s="18"/>
      <c r="K660" s="10" t="str">
        <f t="shared" si="21"/>
        <v/>
      </c>
    </row>
    <row r="661" spans="7:11" x14ac:dyDescent="0.15">
      <c r="G661" s="19"/>
      <c r="H661" s="19"/>
      <c r="I661" s="7" t="str">
        <f t="shared" si="20"/>
        <v/>
      </c>
      <c r="J661" s="18"/>
      <c r="K661" s="10" t="str">
        <f t="shared" si="21"/>
        <v/>
      </c>
    </row>
    <row r="662" spans="7:11" x14ac:dyDescent="0.15">
      <c r="G662" s="19"/>
      <c r="H662" s="19"/>
      <c r="I662" s="7" t="str">
        <f t="shared" si="20"/>
        <v/>
      </c>
      <c r="J662" s="18"/>
      <c r="K662" s="10" t="str">
        <f t="shared" si="21"/>
        <v/>
      </c>
    </row>
    <row r="663" spans="7:11" x14ac:dyDescent="0.15">
      <c r="G663" s="19"/>
      <c r="H663" s="19"/>
      <c r="I663" s="7" t="str">
        <f t="shared" si="20"/>
        <v/>
      </c>
      <c r="J663" s="18"/>
      <c r="K663" s="10" t="str">
        <f t="shared" si="21"/>
        <v/>
      </c>
    </row>
    <row r="664" spans="7:11" x14ac:dyDescent="0.15">
      <c r="G664" s="19"/>
      <c r="H664" s="19"/>
      <c r="I664" s="7" t="str">
        <f t="shared" si="20"/>
        <v/>
      </c>
      <c r="J664" s="18"/>
      <c r="K664" s="10" t="str">
        <f t="shared" si="21"/>
        <v/>
      </c>
    </row>
    <row r="665" spans="7:11" x14ac:dyDescent="0.15">
      <c r="G665" s="19"/>
      <c r="H665" s="19"/>
      <c r="I665" s="7" t="str">
        <f t="shared" si="20"/>
        <v/>
      </c>
      <c r="J665" s="18"/>
      <c r="K665" s="10" t="str">
        <f t="shared" si="21"/>
        <v/>
      </c>
    </row>
    <row r="666" spans="7:11" x14ac:dyDescent="0.15">
      <c r="G666" s="19"/>
      <c r="H666" s="19"/>
      <c r="I666" s="7" t="str">
        <f t="shared" si="20"/>
        <v/>
      </c>
      <c r="J666" s="18"/>
      <c r="K666" s="10" t="str">
        <f t="shared" si="21"/>
        <v/>
      </c>
    </row>
    <row r="667" spans="7:11" x14ac:dyDescent="0.15">
      <c r="G667" s="19"/>
      <c r="H667" s="19"/>
      <c r="I667" s="7" t="str">
        <f t="shared" si="20"/>
        <v/>
      </c>
      <c r="J667" s="18"/>
      <c r="K667" s="10" t="str">
        <f t="shared" si="21"/>
        <v/>
      </c>
    </row>
    <row r="668" spans="7:11" x14ac:dyDescent="0.15">
      <c r="G668" s="19"/>
      <c r="H668" s="19"/>
      <c r="I668" s="7" t="str">
        <f t="shared" si="20"/>
        <v/>
      </c>
      <c r="J668" s="18"/>
      <c r="K668" s="10" t="str">
        <f t="shared" si="21"/>
        <v/>
      </c>
    </row>
    <row r="669" spans="7:11" x14ac:dyDescent="0.15">
      <c r="G669" s="19"/>
      <c r="H669" s="19"/>
      <c r="I669" s="7" t="str">
        <f t="shared" si="20"/>
        <v/>
      </c>
      <c r="J669" s="18"/>
      <c r="K669" s="10" t="str">
        <f t="shared" si="21"/>
        <v/>
      </c>
    </row>
    <row r="670" spans="7:11" x14ac:dyDescent="0.15">
      <c r="G670" s="19"/>
      <c r="H670" s="19"/>
      <c r="I670" s="7" t="str">
        <f t="shared" si="20"/>
        <v/>
      </c>
      <c r="J670" s="18"/>
      <c r="K670" s="10" t="str">
        <f t="shared" si="21"/>
        <v/>
      </c>
    </row>
    <row r="671" spans="7:11" x14ac:dyDescent="0.15">
      <c r="G671" s="19"/>
      <c r="H671" s="19"/>
      <c r="I671" s="7" t="str">
        <f t="shared" si="20"/>
        <v/>
      </c>
      <c r="J671" s="18"/>
      <c r="K671" s="10" t="str">
        <f t="shared" si="21"/>
        <v/>
      </c>
    </row>
    <row r="672" spans="7:11" x14ac:dyDescent="0.15">
      <c r="G672" s="19"/>
      <c r="H672" s="19"/>
      <c r="I672" s="7" t="str">
        <f t="shared" si="20"/>
        <v/>
      </c>
      <c r="J672" s="18"/>
      <c r="K672" s="10" t="str">
        <f t="shared" si="21"/>
        <v/>
      </c>
    </row>
    <row r="673" spans="7:11" x14ac:dyDescent="0.15">
      <c r="G673" s="19"/>
      <c r="H673" s="19"/>
      <c r="I673" s="7" t="str">
        <f t="shared" si="20"/>
        <v/>
      </c>
      <c r="J673" s="18"/>
      <c r="K673" s="10" t="str">
        <f t="shared" si="21"/>
        <v/>
      </c>
    </row>
    <row r="674" spans="7:11" x14ac:dyDescent="0.15">
      <c r="G674" s="19"/>
      <c r="H674" s="19"/>
      <c r="I674" s="7" t="str">
        <f t="shared" si="20"/>
        <v/>
      </c>
      <c r="J674" s="18"/>
      <c r="K674" s="10" t="str">
        <f t="shared" si="21"/>
        <v/>
      </c>
    </row>
    <row r="675" spans="7:11" x14ac:dyDescent="0.15">
      <c r="G675" s="19"/>
      <c r="H675" s="19"/>
      <c r="I675" s="7" t="str">
        <f t="shared" si="20"/>
        <v/>
      </c>
      <c r="J675" s="18"/>
      <c r="K675" s="10" t="str">
        <f t="shared" si="21"/>
        <v/>
      </c>
    </row>
    <row r="676" spans="7:11" x14ac:dyDescent="0.15">
      <c r="G676" s="19"/>
      <c r="H676" s="19"/>
      <c r="I676" s="7" t="str">
        <f t="shared" si="20"/>
        <v/>
      </c>
      <c r="J676" s="18"/>
      <c r="K676" s="10" t="str">
        <f t="shared" si="21"/>
        <v/>
      </c>
    </row>
    <row r="677" spans="7:11" x14ac:dyDescent="0.15">
      <c r="G677" s="19"/>
      <c r="H677" s="19"/>
      <c r="I677" s="7" t="str">
        <f t="shared" si="20"/>
        <v/>
      </c>
      <c r="J677" s="18"/>
      <c r="K677" s="10" t="str">
        <f t="shared" si="21"/>
        <v/>
      </c>
    </row>
    <row r="678" spans="7:11" x14ac:dyDescent="0.15">
      <c r="G678" s="19"/>
      <c r="H678" s="19"/>
      <c r="I678" s="7" t="str">
        <f t="shared" si="20"/>
        <v/>
      </c>
      <c r="J678" s="18"/>
      <c r="K678" s="10" t="str">
        <f t="shared" si="21"/>
        <v/>
      </c>
    </row>
    <row r="679" spans="7:11" x14ac:dyDescent="0.15">
      <c r="G679" s="19"/>
      <c r="H679" s="19"/>
      <c r="I679" s="7" t="str">
        <f t="shared" si="20"/>
        <v/>
      </c>
      <c r="J679" s="18"/>
      <c r="K679" s="10" t="str">
        <f t="shared" si="21"/>
        <v/>
      </c>
    </row>
    <row r="680" spans="7:11" x14ac:dyDescent="0.15">
      <c r="G680" s="19"/>
      <c r="H680" s="19"/>
      <c r="I680" s="7" t="str">
        <f t="shared" si="20"/>
        <v/>
      </c>
      <c r="J680" s="18"/>
      <c r="K680" s="10" t="str">
        <f t="shared" si="21"/>
        <v/>
      </c>
    </row>
    <row r="681" spans="7:11" x14ac:dyDescent="0.15">
      <c r="G681" s="19"/>
      <c r="H681" s="19"/>
      <c r="I681" s="7" t="str">
        <f t="shared" si="20"/>
        <v/>
      </c>
      <c r="J681" s="18"/>
      <c r="K681" s="10" t="str">
        <f t="shared" si="21"/>
        <v/>
      </c>
    </row>
    <row r="682" spans="7:11" x14ac:dyDescent="0.15">
      <c r="G682" s="19"/>
      <c r="H682" s="19"/>
      <c r="I682" s="7" t="str">
        <f t="shared" si="20"/>
        <v/>
      </c>
      <c r="J682" s="18"/>
      <c r="K682" s="10" t="str">
        <f t="shared" si="21"/>
        <v/>
      </c>
    </row>
    <row r="683" spans="7:11" x14ac:dyDescent="0.15">
      <c r="G683" s="19"/>
      <c r="H683" s="19"/>
      <c r="I683" s="7" t="str">
        <f t="shared" si="20"/>
        <v/>
      </c>
      <c r="J683" s="18"/>
      <c r="K683" s="10" t="str">
        <f t="shared" si="21"/>
        <v/>
      </c>
    </row>
    <row r="684" spans="7:11" x14ac:dyDescent="0.15">
      <c r="G684" s="19"/>
      <c r="H684" s="19"/>
      <c r="I684" s="7" t="str">
        <f t="shared" si="20"/>
        <v/>
      </c>
      <c r="J684" s="18"/>
      <c r="K684" s="10" t="str">
        <f t="shared" si="21"/>
        <v/>
      </c>
    </row>
    <row r="685" spans="7:11" x14ac:dyDescent="0.15">
      <c r="G685" s="19"/>
      <c r="H685" s="19"/>
      <c r="I685" s="7" t="str">
        <f t="shared" si="20"/>
        <v/>
      </c>
      <c r="J685" s="18"/>
      <c r="K685" s="10" t="str">
        <f t="shared" si="21"/>
        <v/>
      </c>
    </row>
    <row r="686" spans="7:11" x14ac:dyDescent="0.15">
      <c r="G686" s="19"/>
      <c r="H686" s="19"/>
      <c r="I686" s="7" t="str">
        <f t="shared" si="20"/>
        <v/>
      </c>
      <c r="J686" s="18"/>
      <c r="K686" s="10" t="str">
        <f t="shared" si="21"/>
        <v/>
      </c>
    </row>
    <row r="687" spans="7:11" x14ac:dyDescent="0.15">
      <c r="G687" s="19"/>
      <c r="H687" s="19"/>
      <c r="I687" s="7" t="str">
        <f t="shared" si="20"/>
        <v/>
      </c>
      <c r="J687" s="18"/>
      <c r="K687" s="10" t="str">
        <f t="shared" si="21"/>
        <v/>
      </c>
    </row>
    <row r="688" spans="7:11" x14ac:dyDescent="0.15">
      <c r="G688" s="19"/>
      <c r="H688" s="19"/>
      <c r="I688" s="7" t="str">
        <f t="shared" si="20"/>
        <v/>
      </c>
      <c r="J688" s="18"/>
      <c r="K688" s="10" t="str">
        <f t="shared" si="21"/>
        <v/>
      </c>
    </row>
    <row r="689" spans="7:11" x14ac:dyDescent="0.15">
      <c r="G689" s="19"/>
      <c r="H689" s="19"/>
      <c r="I689" s="7" t="str">
        <f t="shared" si="20"/>
        <v/>
      </c>
      <c r="J689" s="18"/>
      <c r="K689" s="10" t="str">
        <f t="shared" si="21"/>
        <v/>
      </c>
    </row>
    <row r="690" spans="7:11" x14ac:dyDescent="0.15">
      <c r="G690" s="19"/>
      <c r="H690" s="19"/>
      <c r="I690" s="7" t="str">
        <f t="shared" si="20"/>
        <v/>
      </c>
      <c r="J690" s="18"/>
      <c r="K690" s="10" t="str">
        <f t="shared" si="21"/>
        <v/>
      </c>
    </row>
    <row r="691" spans="7:11" x14ac:dyDescent="0.15">
      <c r="G691" s="19"/>
      <c r="H691" s="19"/>
      <c r="I691" s="7" t="str">
        <f t="shared" si="20"/>
        <v/>
      </c>
      <c r="J691" s="18"/>
      <c r="K691" s="10" t="str">
        <f t="shared" si="21"/>
        <v/>
      </c>
    </row>
    <row r="692" spans="7:11" x14ac:dyDescent="0.15">
      <c r="G692" s="19"/>
      <c r="H692" s="19"/>
      <c r="I692" s="7" t="str">
        <f t="shared" si="20"/>
        <v/>
      </c>
      <c r="J692" s="18"/>
      <c r="K692" s="10" t="str">
        <f t="shared" si="21"/>
        <v/>
      </c>
    </row>
    <row r="693" spans="7:11" x14ac:dyDescent="0.15">
      <c r="G693" s="19"/>
      <c r="H693" s="19"/>
      <c r="I693" s="7" t="str">
        <f t="shared" si="20"/>
        <v/>
      </c>
      <c r="J693" s="18"/>
      <c r="K693" s="10" t="str">
        <f t="shared" si="21"/>
        <v/>
      </c>
    </row>
    <row r="694" spans="7:11" x14ac:dyDescent="0.15">
      <c r="G694" s="19"/>
      <c r="H694" s="19"/>
      <c r="I694" s="7" t="str">
        <f t="shared" si="20"/>
        <v/>
      </c>
      <c r="J694" s="18"/>
      <c r="K694" s="10" t="str">
        <f t="shared" si="21"/>
        <v/>
      </c>
    </row>
    <row r="695" spans="7:11" x14ac:dyDescent="0.15">
      <c r="G695" s="19"/>
      <c r="H695" s="19"/>
      <c r="I695" s="7" t="str">
        <f t="shared" si="20"/>
        <v/>
      </c>
      <c r="J695" s="18"/>
      <c r="K695" s="10" t="str">
        <f t="shared" si="21"/>
        <v/>
      </c>
    </row>
    <row r="696" spans="7:11" x14ac:dyDescent="0.15">
      <c r="G696" s="19"/>
      <c r="H696" s="19"/>
      <c r="I696" s="7" t="str">
        <f t="shared" si="20"/>
        <v/>
      </c>
      <c r="J696" s="18"/>
      <c r="K696" s="10" t="str">
        <f t="shared" si="21"/>
        <v/>
      </c>
    </row>
    <row r="697" spans="7:11" x14ac:dyDescent="0.15">
      <c r="G697" s="19"/>
      <c r="H697" s="19"/>
      <c r="I697" s="7" t="str">
        <f t="shared" si="20"/>
        <v/>
      </c>
      <c r="J697" s="18"/>
      <c r="K697" s="10" t="str">
        <f t="shared" si="21"/>
        <v/>
      </c>
    </row>
    <row r="698" spans="7:11" x14ac:dyDescent="0.15">
      <c r="G698" s="19"/>
      <c r="H698" s="19"/>
      <c r="I698" s="7" t="str">
        <f t="shared" si="20"/>
        <v/>
      </c>
      <c r="J698" s="18"/>
      <c r="K698" s="10" t="str">
        <f t="shared" si="21"/>
        <v/>
      </c>
    </row>
    <row r="699" spans="7:11" x14ac:dyDescent="0.15">
      <c r="G699" s="19"/>
      <c r="H699" s="19"/>
      <c r="I699" s="7" t="str">
        <f t="shared" si="20"/>
        <v/>
      </c>
      <c r="J699" s="18"/>
      <c r="K699" s="10" t="str">
        <f t="shared" si="21"/>
        <v/>
      </c>
    </row>
    <row r="700" spans="7:11" x14ac:dyDescent="0.15">
      <c r="G700" s="19"/>
      <c r="H700" s="19"/>
      <c r="I700" s="7" t="str">
        <f t="shared" si="20"/>
        <v/>
      </c>
      <c r="J700" s="18"/>
      <c r="K700" s="10" t="str">
        <f t="shared" si="21"/>
        <v/>
      </c>
    </row>
    <row r="701" spans="7:11" x14ac:dyDescent="0.15">
      <c r="G701" s="19"/>
      <c r="H701" s="19"/>
      <c r="I701" s="7" t="str">
        <f t="shared" si="20"/>
        <v/>
      </c>
      <c r="J701" s="18"/>
      <c r="K701" s="10" t="str">
        <f t="shared" si="21"/>
        <v/>
      </c>
    </row>
    <row r="702" spans="7:11" x14ac:dyDescent="0.15">
      <c r="G702" s="19"/>
      <c r="H702" s="19"/>
      <c r="I702" s="7" t="str">
        <f t="shared" si="20"/>
        <v/>
      </c>
      <c r="J702" s="18"/>
      <c r="K702" s="10" t="str">
        <f t="shared" si="21"/>
        <v/>
      </c>
    </row>
    <row r="703" spans="7:11" x14ac:dyDescent="0.15">
      <c r="G703" s="19"/>
      <c r="H703" s="19"/>
      <c r="I703" s="7" t="str">
        <f t="shared" si="20"/>
        <v/>
      </c>
      <c r="J703" s="18"/>
      <c r="K703" s="10" t="str">
        <f t="shared" si="21"/>
        <v/>
      </c>
    </row>
    <row r="704" spans="7:11" x14ac:dyDescent="0.15">
      <c r="G704" s="19"/>
      <c r="H704" s="19"/>
      <c r="I704" s="7" t="str">
        <f t="shared" si="20"/>
        <v/>
      </c>
      <c r="J704" s="18"/>
      <c r="K704" s="10" t="str">
        <f t="shared" si="21"/>
        <v/>
      </c>
    </row>
    <row r="705" spans="7:11" x14ac:dyDescent="0.15">
      <c r="G705" s="19"/>
      <c r="H705" s="19"/>
      <c r="I705" s="7" t="str">
        <f t="shared" si="20"/>
        <v/>
      </c>
      <c r="J705" s="18"/>
      <c r="K705" s="10" t="str">
        <f t="shared" si="21"/>
        <v/>
      </c>
    </row>
    <row r="706" spans="7:11" x14ac:dyDescent="0.15">
      <c r="G706" s="19"/>
      <c r="H706" s="19"/>
      <c r="I706" s="7" t="str">
        <f t="shared" si="20"/>
        <v/>
      </c>
      <c r="J706" s="18"/>
      <c r="K706" s="10" t="str">
        <f t="shared" si="21"/>
        <v/>
      </c>
    </row>
    <row r="707" spans="7:11" x14ac:dyDescent="0.15">
      <c r="G707" s="19"/>
      <c r="H707" s="19"/>
      <c r="I707" s="7" t="str">
        <f t="shared" ref="I707:I770" si="22">IF(AND(G707&lt;&gt;"",H707&lt;&gt;""),CONCATENATE(G707,"*",H707),"")</f>
        <v/>
      </c>
      <c r="J707" s="18"/>
      <c r="K707" s="10" t="str">
        <f t="shared" ref="K707:K770" si="23">IF(AND(G707="",H707=""),"",IF(COUNTIF($I$2:$I$997,CONCATENATE(H707,"*",G707))+COUNTIF($I$2:$I$997,CONCATENATE(G707,"*",H707))=1,"ok","Existe déjà"))</f>
        <v/>
      </c>
    </row>
    <row r="708" spans="7:11" x14ac:dyDescent="0.15">
      <c r="G708" s="19"/>
      <c r="H708" s="19"/>
      <c r="I708" s="7" t="str">
        <f t="shared" si="22"/>
        <v/>
      </c>
      <c r="J708" s="18"/>
      <c r="K708" s="10" t="str">
        <f t="shared" si="23"/>
        <v/>
      </c>
    </row>
    <row r="709" spans="7:11" x14ac:dyDescent="0.15">
      <c r="G709" s="19"/>
      <c r="H709" s="19"/>
      <c r="I709" s="7" t="str">
        <f t="shared" si="22"/>
        <v/>
      </c>
      <c r="J709" s="18"/>
      <c r="K709" s="10" t="str">
        <f t="shared" si="23"/>
        <v/>
      </c>
    </row>
    <row r="710" spans="7:11" x14ac:dyDescent="0.15">
      <c r="G710" s="19"/>
      <c r="H710" s="19"/>
      <c r="I710" s="7" t="str">
        <f t="shared" si="22"/>
        <v/>
      </c>
      <c r="J710" s="18"/>
      <c r="K710" s="10" t="str">
        <f t="shared" si="23"/>
        <v/>
      </c>
    </row>
    <row r="711" spans="7:11" x14ac:dyDescent="0.15">
      <c r="G711" s="19"/>
      <c r="H711" s="19"/>
      <c r="I711" s="7" t="str">
        <f t="shared" si="22"/>
        <v/>
      </c>
      <c r="J711" s="18"/>
      <c r="K711" s="10" t="str">
        <f t="shared" si="23"/>
        <v/>
      </c>
    </row>
    <row r="712" spans="7:11" x14ac:dyDescent="0.15">
      <c r="G712" s="19"/>
      <c r="H712" s="19"/>
      <c r="I712" s="7" t="str">
        <f t="shared" si="22"/>
        <v/>
      </c>
      <c r="J712" s="18"/>
      <c r="K712" s="10" t="str">
        <f t="shared" si="23"/>
        <v/>
      </c>
    </row>
    <row r="713" spans="7:11" x14ac:dyDescent="0.15">
      <c r="G713" s="19"/>
      <c r="H713" s="19"/>
      <c r="I713" s="7" t="str">
        <f t="shared" si="22"/>
        <v/>
      </c>
      <c r="J713" s="18"/>
      <c r="K713" s="10" t="str">
        <f t="shared" si="23"/>
        <v/>
      </c>
    </row>
    <row r="714" spans="7:11" x14ac:dyDescent="0.15">
      <c r="G714" s="19"/>
      <c r="H714" s="19"/>
      <c r="I714" s="7" t="str">
        <f t="shared" si="22"/>
        <v/>
      </c>
      <c r="J714" s="18"/>
      <c r="K714" s="10" t="str">
        <f t="shared" si="23"/>
        <v/>
      </c>
    </row>
    <row r="715" spans="7:11" x14ac:dyDescent="0.15">
      <c r="G715" s="19"/>
      <c r="H715" s="19"/>
      <c r="I715" s="7" t="str">
        <f t="shared" si="22"/>
        <v/>
      </c>
      <c r="J715" s="18"/>
      <c r="K715" s="10" t="str">
        <f t="shared" si="23"/>
        <v/>
      </c>
    </row>
    <row r="716" spans="7:11" x14ac:dyDescent="0.15">
      <c r="G716" s="19"/>
      <c r="H716" s="19"/>
      <c r="I716" s="7" t="str">
        <f t="shared" si="22"/>
        <v/>
      </c>
      <c r="J716" s="18"/>
      <c r="K716" s="10" t="str">
        <f t="shared" si="23"/>
        <v/>
      </c>
    </row>
    <row r="717" spans="7:11" x14ac:dyDescent="0.15">
      <c r="G717" s="19"/>
      <c r="H717" s="19"/>
      <c r="I717" s="7" t="str">
        <f t="shared" si="22"/>
        <v/>
      </c>
      <c r="J717" s="18"/>
      <c r="K717" s="10" t="str">
        <f t="shared" si="23"/>
        <v/>
      </c>
    </row>
    <row r="718" spans="7:11" x14ac:dyDescent="0.15">
      <c r="G718" s="19"/>
      <c r="H718" s="19"/>
      <c r="I718" s="7" t="str">
        <f t="shared" si="22"/>
        <v/>
      </c>
      <c r="J718" s="18"/>
      <c r="K718" s="10" t="str">
        <f t="shared" si="23"/>
        <v/>
      </c>
    </row>
    <row r="719" spans="7:11" x14ac:dyDescent="0.15">
      <c r="G719" s="19"/>
      <c r="H719" s="19"/>
      <c r="I719" s="7" t="str">
        <f t="shared" si="22"/>
        <v/>
      </c>
      <c r="J719" s="18"/>
      <c r="K719" s="10" t="str">
        <f t="shared" si="23"/>
        <v/>
      </c>
    </row>
    <row r="720" spans="7:11" x14ac:dyDescent="0.15">
      <c r="G720" s="19"/>
      <c r="H720" s="19"/>
      <c r="I720" s="7" t="str">
        <f t="shared" si="22"/>
        <v/>
      </c>
      <c r="J720" s="18"/>
      <c r="K720" s="10" t="str">
        <f t="shared" si="23"/>
        <v/>
      </c>
    </row>
    <row r="721" spans="7:11" x14ac:dyDescent="0.15">
      <c r="G721" s="19"/>
      <c r="H721" s="19"/>
      <c r="I721" s="7" t="str">
        <f t="shared" si="22"/>
        <v/>
      </c>
      <c r="J721" s="18"/>
      <c r="K721" s="10" t="str">
        <f t="shared" si="23"/>
        <v/>
      </c>
    </row>
    <row r="722" spans="7:11" x14ac:dyDescent="0.15">
      <c r="G722" s="19"/>
      <c r="H722" s="19"/>
      <c r="I722" s="7" t="str">
        <f t="shared" si="22"/>
        <v/>
      </c>
      <c r="J722" s="18"/>
      <c r="K722" s="10" t="str">
        <f t="shared" si="23"/>
        <v/>
      </c>
    </row>
    <row r="723" spans="7:11" x14ac:dyDescent="0.15">
      <c r="G723" s="19"/>
      <c r="H723" s="19"/>
      <c r="I723" s="7" t="str">
        <f t="shared" si="22"/>
        <v/>
      </c>
      <c r="J723" s="18"/>
      <c r="K723" s="10" t="str">
        <f t="shared" si="23"/>
        <v/>
      </c>
    </row>
    <row r="724" spans="7:11" x14ac:dyDescent="0.15">
      <c r="G724" s="19"/>
      <c r="H724" s="19"/>
      <c r="I724" s="7" t="str">
        <f t="shared" si="22"/>
        <v/>
      </c>
      <c r="J724" s="18"/>
      <c r="K724" s="10" t="str">
        <f t="shared" si="23"/>
        <v/>
      </c>
    </row>
    <row r="725" spans="7:11" x14ac:dyDescent="0.15">
      <c r="G725" s="19"/>
      <c r="H725" s="19"/>
      <c r="I725" s="7" t="str">
        <f t="shared" si="22"/>
        <v/>
      </c>
      <c r="J725" s="18"/>
      <c r="K725" s="10" t="str">
        <f t="shared" si="23"/>
        <v/>
      </c>
    </row>
    <row r="726" spans="7:11" x14ac:dyDescent="0.15">
      <c r="G726" s="19"/>
      <c r="H726" s="19"/>
      <c r="I726" s="7" t="str">
        <f t="shared" si="22"/>
        <v/>
      </c>
      <c r="J726" s="18"/>
      <c r="K726" s="10" t="str">
        <f t="shared" si="23"/>
        <v/>
      </c>
    </row>
    <row r="727" spans="7:11" x14ac:dyDescent="0.15">
      <c r="G727" s="19"/>
      <c r="H727" s="19"/>
      <c r="I727" s="7" t="str">
        <f t="shared" si="22"/>
        <v/>
      </c>
      <c r="J727" s="18"/>
      <c r="K727" s="10" t="str">
        <f t="shared" si="23"/>
        <v/>
      </c>
    </row>
    <row r="728" spans="7:11" x14ac:dyDescent="0.15">
      <c r="G728" s="19"/>
      <c r="H728" s="19"/>
      <c r="I728" s="7" t="str">
        <f t="shared" si="22"/>
        <v/>
      </c>
      <c r="J728" s="18"/>
      <c r="K728" s="10" t="str">
        <f t="shared" si="23"/>
        <v/>
      </c>
    </row>
    <row r="729" spans="7:11" x14ac:dyDescent="0.15">
      <c r="G729" s="19"/>
      <c r="H729" s="19"/>
      <c r="I729" s="7" t="str">
        <f t="shared" si="22"/>
        <v/>
      </c>
      <c r="J729" s="18"/>
      <c r="K729" s="10" t="str">
        <f t="shared" si="23"/>
        <v/>
      </c>
    </row>
    <row r="730" spans="7:11" x14ac:dyDescent="0.15">
      <c r="G730" s="19"/>
      <c r="H730" s="19"/>
      <c r="I730" s="7" t="str">
        <f t="shared" si="22"/>
        <v/>
      </c>
      <c r="J730" s="18"/>
      <c r="K730" s="10" t="str">
        <f t="shared" si="23"/>
        <v/>
      </c>
    </row>
    <row r="731" spans="7:11" x14ac:dyDescent="0.15">
      <c r="G731" s="19"/>
      <c r="H731" s="19"/>
      <c r="I731" s="7" t="str">
        <f t="shared" si="22"/>
        <v/>
      </c>
      <c r="J731" s="18"/>
      <c r="K731" s="10" t="str">
        <f t="shared" si="23"/>
        <v/>
      </c>
    </row>
    <row r="732" spans="7:11" x14ac:dyDescent="0.15">
      <c r="G732" s="19"/>
      <c r="H732" s="19"/>
      <c r="I732" s="7" t="str">
        <f t="shared" si="22"/>
        <v/>
      </c>
      <c r="J732" s="18"/>
      <c r="K732" s="10" t="str">
        <f t="shared" si="23"/>
        <v/>
      </c>
    </row>
    <row r="733" spans="7:11" x14ac:dyDescent="0.15">
      <c r="G733" s="19"/>
      <c r="H733" s="19"/>
      <c r="I733" s="7" t="str">
        <f t="shared" si="22"/>
        <v/>
      </c>
      <c r="J733" s="18"/>
      <c r="K733" s="10" t="str">
        <f t="shared" si="23"/>
        <v/>
      </c>
    </row>
    <row r="734" spans="7:11" x14ac:dyDescent="0.15">
      <c r="G734" s="19"/>
      <c r="H734" s="19"/>
      <c r="I734" s="7" t="str">
        <f t="shared" si="22"/>
        <v/>
      </c>
      <c r="J734" s="18"/>
      <c r="K734" s="10" t="str">
        <f t="shared" si="23"/>
        <v/>
      </c>
    </row>
    <row r="735" spans="7:11" x14ac:dyDescent="0.15">
      <c r="G735" s="19"/>
      <c r="H735" s="19"/>
      <c r="I735" s="7" t="str">
        <f t="shared" si="22"/>
        <v/>
      </c>
      <c r="J735" s="18"/>
      <c r="K735" s="10" t="str">
        <f t="shared" si="23"/>
        <v/>
      </c>
    </row>
    <row r="736" spans="7:11" x14ac:dyDescent="0.15">
      <c r="G736" s="19"/>
      <c r="H736" s="19"/>
      <c r="I736" s="7" t="str">
        <f t="shared" si="22"/>
        <v/>
      </c>
      <c r="J736" s="18"/>
      <c r="K736" s="10" t="str">
        <f t="shared" si="23"/>
        <v/>
      </c>
    </row>
    <row r="737" spans="7:11" x14ac:dyDescent="0.15">
      <c r="G737" s="19"/>
      <c r="H737" s="19"/>
      <c r="I737" s="7" t="str">
        <f t="shared" si="22"/>
        <v/>
      </c>
      <c r="J737" s="18"/>
      <c r="K737" s="10" t="str">
        <f t="shared" si="23"/>
        <v/>
      </c>
    </row>
    <row r="738" spans="7:11" x14ac:dyDescent="0.15">
      <c r="G738" s="19"/>
      <c r="H738" s="19"/>
      <c r="I738" s="7" t="str">
        <f t="shared" si="22"/>
        <v/>
      </c>
      <c r="J738" s="18"/>
      <c r="K738" s="10" t="str">
        <f t="shared" si="23"/>
        <v/>
      </c>
    </row>
    <row r="739" spans="7:11" x14ac:dyDescent="0.15">
      <c r="G739" s="19"/>
      <c r="H739" s="19"/>
      <c r="I739" s="7" t="str">
        <f t="shared" si="22"/>
        <v/>
      </c>
      <c r="J739" s="18"/>
      <c r="K739" s="10" t="str">
        <f t="shared" si="23"/>
        <v/>
      </c>
    </row>
    <row r="740" spans="7:11" x14ac:dyDescent="0.15">
      <c r="G740" s="19"/>
      <c r="H740" s="19"/>
      <c r="I740" s="7" t="str">
        <f t="shared" si="22"/>
        <v/>
      </c>
      <c r="J740" s="18"/>
      <c r="K740" s="10" t="str">
        <f t="shared" si="23"/>
        <v/>
      </c>
    </row>
    <row r="741" spans="7:11" x14ac:dyDescent="0.15">
      <c r="G741" s="19"/>
      <c r="H741" s="19"/>
      <c r="I741" s="7" t="str">
        <f t="shared" si="22"/>
        <v/>
      </c>
      <c r="J741" s="18"/>
      <c r="K741" s="10" t="str">
        <f t="shared" si="23"/>
        <v/>
      </c>
    </row>
    <row r="742" spans="7:11" x14ac:dyDescent="0.15">
      <c r="G742" s="19"/>
      <c r="H742" s="19"/>
      <c r="I742" s="7" t="str">
        <f t="shared" si="22"/>
        <v/>
      </c>
      <c r="J742" s="18"/>
      <c r="K742" s="10" t="str">
        <f t="shared" si="23"/>
        <v/>
      </c>
    </row>
    <row r="743" spans="7:11" x14ac:dyDescent="0.15">
      <c r="G743" s="19"/>
      <c r="H743" s="19"/>
      <c r="I743" s="7" t="str">
        <f t="shared" si="22"/>
        <v/>
      </c>
      <c r="J743" s="18"/>
      <c r="K743" s="10" t="str">
        <f t="shared" si="23"/>
        <v/>
      </c>
    </row>
    <row r="744" spans="7:11" x14ac:dyDescent="0.15">
      <c r="G744" s="19"/>
      <c r="H744" s="19"/>
      <c r="I744" s="7" t="str">
        <f t="shared" si="22"/>
        <v/>
      </c>
      <c r="J744" s="18"/>
      <c r="K744" s="10" t="str">
        <f t="shared" si="23"/>
        <v/>
      </c>
    </row>
    <row r="745" spans="7:11" x14ac:dyDescent="0.15">
      <c r="G745" s="19"/>
      <c r="H745" s="19"/>
      <c r="I745" s="7" t="str">
        <f t="shared" si="22"/>
        <v/>
      </c>
      <c r="J745" s="18"/>
      <c r="K745" s="10" t="str">
        <f t="shared" si="23"/>
        <v/>
      </c>
    </row>
    <row r="746" spans="7:11" x14ac:dyDescent="0.15">
      <c r="G746" s="19"/>
      <c r="H746" s="19"/>
      <c r="I746" s="7" t="str">
        <f t="shared" si="22"/>
        <v/>
      </c>
      <c r="J746" s="18"/>
      <c r="K746" s="10" t="str">
        <f t="shared" si="23"/>
        <v/>
      </c>
    </row>
    <row r="747" spans="7:11" x14ac:dyDescent="0.15">
      <c r="G747" s="19"/>
      <c r="H747" s="19"/>
      <c r="I747" s="7" t="str">
        <f t="shared" si="22"/>
        <v/>
      </c>
      <c r="J747" s="18"/>
      <c r="K747" s="10" t="str">
        <f t="shared" si="23"/>
        <v/>
      </c>
    </row>
    <row r="748" spans="7:11" x14ac:dyDescent="0.15">
      <c r="G748" s="19"/>
      <c r="H748" s="19"/>
      <c r="I748" s="7" t="str">
        <f t="shared" si="22"/>
        <v/>
      </c>
      <c r="J748" s="18"/>
      <c r="K748" s="10" t="str">
        <f t="shared" si="23"/>
        <v/>
      </c>
    </row>
    <row r="749" spans="7:11" x14ac:dyDescent="0.15">
      <c r="G749" s="19"/>
      <c r="H749" s="19"/>
      <c r="I749" s="7" t="str">
        <f t="shared" si="22"/>
        <v/>
      </c>
      <c r="J749" s="18"/>
      <c r="K749" s="10" t="str">
        <f t="shared" si="23"/>
        <v/>
      </c>
    </row>
    <row r="750" spans="7:11" x14ac:dyDescent="0.15">
      <c r="G750" s="19"/>
      <c r="H750" s="19"/>
      <c r="I750" s="7" t="str">
        <f t="shared" si="22"/>
        <v/>
      </c>
      <c r="J750" s="18"/>
      <c r="K750" s="10" t="str">
        <f t="shared" si="23"/>
        <v/>
      </c>
    </row>
    <row r="751" spans="7:11" x14ac:dyDescent="0.15">
      <c r="G751" s="19"/>
      <c r="H751" s="19"/>
      <c r="I751" s="7" t="str">
        <f t="shared" si="22"/>
        <v/>
      </c>
      <c r="J751" s="18"/>
      <c r="K751" s="10" t="str">
        <f t="shared" si="23"/>
        <v/>
      </c>
    </row>
    <row r="752" spans="7:11" x14ac:dyDescent="0.15">
      <c r="G752" s="19"/>
      <c r="H752" s="19"/>
      <c r="I752" s="7" t="str">
        <f t="shared" si="22"/>
        <v/>
      </c>
      <c r="J752" s="18"/>
      <c r="K752" s="10" t="str">
        <f t="shared" si="23"/>
        <v/>
      </c>
    </row>
    <row r="753" spans="7:11" x14ac:dyDescent="0.15">
      <c r="G753" s="19"/>
      <c r="H753" s="19"/>
      <c r="I753" s="7" t="str">
        <f t="shared" si="22"/>
        <v/>
      </c>
      <c r="J753" s="18"/>
      <c r="K753" s="10" t="str">
        <f t="shared" si="23"/>
        <v/>
      </c>
    </row>
    <row r="754" spans="7:11" x14ac:dyDescent="0.15">
      <c r="G754" s="19"/>
      <c r="H754" s="19"/>
      <c r="I754" s="7" t="str">
        <f t="shared" si="22"/>
        <v/>
      </c>
      <c r="J754" s="18"/>
      <c r="K754" s="10" t="str">
        <f t="shared" si="23"/>
        <v/>
      </c>
    </row>
    <row r="755" spans="7:11" x14ac:dyDescent="0.15">
      <c r="G755" s="19"/>
      <c r="H755" s="19"/>
      <c r="I755" s="7" t="str">
        <f t="shared" si="22"/>
        <v/>
      </c>
      <c r="J755" s="18"/>
      <c r="K755" s="10" t="str">
        <f t="shared" si="23"/>
        <v/>
      </c>
    </row>
    <row r="756" spans="7:11" x14ac:dyDescent="0.15">
      <c r="G756" s="19"/>
      <c r="H756" s="19"/>
      <c r="I756" s="7" t="str">
        <f t="shared" si="22"/>
        <v/>
      </c>
      <c r="J756" s="18"/>
      <c r="K756" s="10" t="str">
        <f t="shared" si="23"/>
        <v/>
      </c>
    </row>
    <row r="757" spans="7:11" x14ac:dyDescent="0.15">
      <c r="G757" s="19"/>
      <c r="H757" s="19"/>
      <c r="I757" s="7" t="str">
        <f t="shared" si="22"/>
        <v/>
      </c>
      <c r="J757" s="18"/>
      <c r="K757" s="10" t="str">
        <f t="shared" si="23"/>
        <v/>
      </c>
    </row>
    <row r="758" spans="7:11" x14ac:dyDescent="0.15">
      <c r="G758" s="19"/>
      <c r="H758" s="19"/>
      <c r="I758" s="7" t="str">
        <f t="shared" si="22"/>
        <v/>
      </c>
      <c r="J758" s="18"/>
      <c r="K758" s="10" t="str">
        <f t="shared" si="23"/>
        <v/>
      </c>
    </row>
    <row r="759" spans="7:11" x14ac:dyDescent="0.15">
      <c r="G759" s="19"/>
      <c r="H759" s="19"/>
      <c r="I759" s="7" t="str">
        <f t="shared" si="22"/>
        <v/>
      </c>
      <c r="J759" s="18"/>
      <c r="K759" s="10" t="str">
        <f t="shared" si="23"/>
        <v/>
      </c>
    </row>
    <row r="760" spans="7:11" x14ac:dyDescent="0.15">
      <c r="G760" s="19"/>
      <c r="H760" s="19"/>
      <c r="I760" s="7" t="str">
        <f t="shared" si="22"/>
        <v/>
      </c>
      <c r="J760" s="18"/>
      <c r="K760" s="10" t="str">
        <f t="shared" si="23"/>
        <v/>
      </c>
    </row>
    <row r="761" spans="7:11" x14ac:dyDescent="0.15">
      <c r="G761" s="19"/>
      <c r="H761" s="19"/>
      <c r="I761" s="7" t="str">
        <f t="shared" si="22"/>
        <v/>
      </c>
      <c r="J761" s="18"/>
      <c r="K761" s="10" t="str">
        <f t="shared" si="23"/>
        <v/>
      </c>
    </row>
    <row r="762" spans="7:11" x14ac:dyDescent="0.15">
      <c r="G762" s="19"/>
      <c r="H762" s="19"/>
      <c r="I762" s="7" t="str">
        <f t="shared" si="22"/>
        <v/>
      </c>
      <c r="J762" s="18"/>
      <c r="K762" s="10" t="str">
        <f t="shared" si="23"/>
        <v/>
      </c>
    </row>
    <row r="763" spans="7:11" x14ac:dyDescent="0.15">
      <c r="G763" s="19"/>
      <c r="H763" s="19"/>
      <c r="I763" s="7" t="str">
        <f t="shared" si="22"/>
        <v/>
      </c>
      <c r="J763" s="18"/>
      <c r="K763" s="10" t="str">
        <f t="shared" si="23"/>
        <v/>
      </c>
    </row>
    <row r="764" spans="7:11" x14ac:dyDescent="0.15">
      <c r="G764" s="19"/>
      <c r="H764" s="19"/>
      <c r="I764" s="7" t="str">
        <f t="shared" si="22"/>
        <v/>
      </c>
      <c r="J764" s="18"/>
      <c r="K764" s="10" t="str">
        <f t="shared" si="23"/>
        <v/>
      </c>
    </row>
    <row r="765" spans="7:11" x14ac:dyDescent="0.15">
      <c r="G765" s="19"/>
      <c r="H765" s="19"/>
      <c r="I765" s="7" t="str">
        <f t="shared" si="22"/>
        <v/>
      </c>
      <c r="J765" s="18"/>
      <c r="K765" s="10" t="str">
        <f t="shared" si="23"/>
        <v/>
      </c>
    </row>
    <row r="766" spans="7:11" x14ac:dyDescent="0.15">
      <c r="G766" s="19"/>
      <c r="H766" s="19"/>
      <c r="I766" s="7" t="str">
        <f t="shared" si="22"/>
        <v/>
      </c>
      <c r="J766" s="18"/>
      <c r="K766" s="10" t="str">
        <f t="shared" si="23"/>
        <v/>
      </c>
    </row>
    <row r="767" spans="7:11" x14ac:dyDescent="0.15">
      <c r="G767" s="19"/>
      <c r="H767" s="19"/>
      <c r="I767" s="7" t="str">
        <f t="shared" si="22"/>
        <v/>
      </c>
      <c r="J767" s="18"/>
      <c r="K767" s="10" t="str">
        <f t="shared" si="23"/>
        <v/>
      </c>
    </row>
    <row r="768" spans="7:11" x14ac:dyDescent="0.15">
      <c r="G768" s="19"/>
      <c r="H768" s="19"/>
      <c r="I768" s="7" t="str">
        <f t="shared" si="22"/>
        <v/>
      </c>
      <c r="J768" s="18"/>
      <c r="K768" s="10" t="str">
        <f t="shared" si="23"/>
        <v/>
      </c>
    </row>
    <row r="769" spans="7:11" x14ac:dyDescent="0.15">
      <c r="G769" s="19"/>
      <c r="H769" s="19"/>
      <c r="I769" s="7" t="str">
        <f t="shared" si="22"/>
        <v/>
      </c>
      <c r="J769" s="18"/>
      <c r="K769" s="10" t="str">
        <f t="shared" si="23"/>
        <v/>
      </c>
    </row>
    <row r="770" spans="7:11" x14ac:dyDescent="0.15">
      <c r="G770" s="19"/>
      <c r="H770" s="19"/>
      <c r="I770" s="7" t="str">
        <f t="shared" si="22"/>
        <v/>
      </c>
      <c r="J770" s="18"/>
      <c r="K770" s="10" t="str">
        <f t="shared" si="23"/>
        <v/>
      </c>
    </row>
    <row r="771" spans="7:11" x14ac:dyDescent="0.15">
      <c r="G771" s="19"/>
      <c r="H771" s="19"/>
      <c r="I771" s="7" t="str">
        <f t="shared" ref="I771:I834" si="24">IF(AND(G771&lt;&gt;"",H771&lt;&gt;""),CONCATENATE(G771,"*",H771),"")</f>
        <v/>
      </c>
      <c r="J771" s="18"/>
      <c r="K771" s="10" t="str">
        <f t="shared" ref="K771:K834" si="25">IF(AND(G771="",H771=""),"",IF(COUNTIF($I$2:$I$997,CONCATENATE(H771,"*",G771))+COUNTIF($I$2:$I$997,CONCATENATE(G771,"*",H771))=1,"ok","Existe déjà"))</f>
        <v/>
      </c>
    </row>
    <row r="772" spans="7:11" x14ac:dyDescent="0.15">
      <c r="G772" s="19"/>
      <c r="H772" s="19"/>
      <c r="I772" s="7" t="str">
        <f t="shared" si="24"/>
        <v/>
      </c>
      <c r="J772" s="18"/>
      <c r="K772" s="10" t="str">
        <f t="shared" si="25"/>
        <v/>
      </c>
    </row>
    <row r="773" spans="7:11" x14ac:dyDescent="0.15">
      <c r="G773" s="19"/>
      <c r="H773" s="19"/>
      <c r="I773" s="7" t="str">
        <f t="shared" si="24"/>
        <v/>
      </c>
      <c r="J773" s="18"/>
      <c r="K773" s="10" t="str">
        <f t="shared" si="25"/>
        <v/>
      </c>
    </row>
    <row r="774" spans="7:11" x14ac:dyDescent="0.15">
      <c r="G774" s="19"/>
      <c r="H774" s="19"/>
      <c r="I774" s="7" t="str">
        <f t="shared" si="24"/>
        <v/>
      </c>
      <c r="J774" s="18"/>
      <c r="K774" s="10" t="str">
        <f t="shared" si="25"/>
        <v/>
      </c>
    </row>
    <row r="775" spans="7:11" x14ac:dyDescent="0.15">
      <c r="G775" s="19"/>
      <c r="H775" s="19"/>
      <c r="I775" s="7" t="str">
        <f t="shared" si="24"/>
        <v/>
      </c>
      <c r="J775" s="18"/>
      <c r="K775" s="10" t="str">
        <f t="shared" si="25"/>
        <v/>
      </c>
    </row>
    <row r="776" spans="7:11" x14ac:dyDescent="0.15">
      <c r="G776" s="19"/>
      <c r="H776" s="19"/>
      <c r="I776" s="7" t="str">
        <f t="shared" si="24"/>
        <v/>
      </c>
      <c r="J776" s="18"/>
      <c r="K776" s="10" t="str">
        <f t="shared" si="25"/>
        <v/>
      </c>
    </row>
    <row r="777" spans="7:11" x14ac:dyDescent="0.15">
      <c r="G777" s="19"/>
      <c r="H777" s="19"/>
      <c r="I777" s="7" t="str">
        <f t="shared" si="24"/>
        <v/>
      </c>
      <c r="J777" s="18"/>
      <c r="K777" s="10" t="str">
        <f t="shared" si="25"/>
        <v/>
      </c>
    </row>
    <row r="778" spans="7:11" x14ac:dyDescent="0.15">
      <c r="G778" s="19"/>
      <c r="H778" s="19"/>
      <c r="I778" s="7" t="str">
        <f t="shared" si="24"/>
        <v/>
      </c>
      <c r="J778" s="18"/>
      <c r="K778" s="10" t="str">
        <f t="shared" si="25"/>
        <v/>
      </c>
    </row>
    <row r="779" spans="7:11" x14ac:dyDescent="0.15">
      <c r="G779" s="19"/>
      <c r="H779" s="19"/>
      <c r="I779" s="7" t="str">
        <f t="shared" si="24"/>
        <v/>
      </c>
      <c r="J779" s="18"/>
      <c r="K779" s="10" t="str">
        <f t="shared" si="25"/>
        <v/>
      </c>
    </row>
    <row r="780" spans="7:11" x14ac:dyDescent="0.15">
      <c r="G780" s="19"/>
      <c r="H780" s="19"/>
      <c r="I780" s="7" t="str">
        <f t="shared" si="24"/>
        <v/>
      </c>
      <c r="J780" s="18"/>
      <c r="K780" s="10" t="str">
        <f t="shared" si="25"/>
        <v/>
      </c>
    </row>
    <row r="781" spans="7:11" x14ac:dyDescent="0.15">
      <c r="G781" s="19"/>
      <c r="H781" s="19"/>
      <c r="I781" s="7" t="str">
        <f t="shared" si="24"/>
        <v/>
      </c>
      <c r="J781" s="18"/>
      <c r="K781" s="10" t="str">
        <f t="shared" si="25"/>
        <v/>
      </c>
    </row>
    <row r="782" spans="7:11" x14ac:dyDescent="0.15">
      <c r="G782" s="19"/>
      <c r="H782" s="19"/>
      <c r="I782" s="7" t="str">
        <f t="shared" si="24"/>
        <v/>
      </c>
      <c r="J782" s="18"/>
      <c r="K782" s="10" t="str">
        <f t="shared" si="25"/>
        <v/>
      </c>
    </row>
    <row r="783" spans="7:11" x14ac:dyDescent="0.15">
      <c r="G783" s="19"/>
      <c r="H783" s="19"/>
      <c r="I783" s="7" t="str">
        <f t="shared" si="24"/>
        <v/>
      </c>
      <c r="J783" s="18"/>
      <c r="K783" s="10" t="str">
        <f t="shared" si="25"/>
        <v/>
      </c>
    </row>
    <row r="784" spans="7:11" x14ac:dyDescent="0.15">
      <c r="G784" s="19"/>
      <c r="H784" s="19"/>
      <c r="I784" s="7" t="str">
        <f t="shared" si="24"/>
        <v/>
      </c>
      <c r="J784" s="18"/>
      <c r="K784" s="10" t="str">
        <f t="shared" si="25"/>
        <v/>
      </c>
    </row>
    <row r="785" spans="7:11" x14ac:dyDescent="0.15">
      <c r="G785" s="19"/>
      <c r="H785" s="19"/>
      <c r="I785" s="7" t="str">
        <f t="shared" si="24"/>
        <v/>
      </c>
      <c r="J785" s="18"/>
      <c r="K785" s="10" t="str">
        <f t="shared" si="25"/>
        <v/>
      </c>
    </row>
    <row r="786" spans="7:11" x14ac:dyDescent="0.15">
      <c r="G786" s="19"/>
      <c r="H786" s="19"/>
      <c r="I786" s="7" t="str">
        <f t="shared" si="24"/>
        <v/>
      </c>
      <c r="J786" s="18"/>
      <c r="K786" s="10" t="str">
        <f t="shared" si="25"/>
        <v/>
      </c>
    </row>
    <row r="787" spans="7:11" x14ac:dyDescent="0.15">
      <c r="G787" s="19"/>
      <c r="H787" s="19"/>
      <c r="I787" s="7" t="str">
        <f t="shared" si="24"/>
        <v/>
      </c>
      <c r="J787" s="18"/>
      <c r="K787" s="10" t="str">
        <f t="shared" si="25"/>
        <v/>
      </c>
    </row>
    <row r="788" spans="7:11" x14ac:dyDescent="0.15">
      <c r="G788" s="19"/>
      <c r="H788" s="19"/>
      <c r="I788" s="7" t="str">
        <f t="shared" si="24"/>
        <v/>
      </c>
      <c r="J788" s="18"/>
      <c r="K788" s="10" t="str">
        <f t="shared" si="25"/>
        <v/>
      </c>
    </row>
    <row r="789" spans="7:11" x14ac:dyDescent="0.15">
      <c r="G789" s="19"/>
      <c r="H789" s="19"/>
      <c r="I789" s="7" t="str">
        <f t="shared" si="24"/>
        <v/>
      </c>
      <c r="J789" s="18"/>
      <c r="K789" s="10" t="str">
        <f t="shared" si="25"/>
        <v/>
      </c>
    </row>
    <row r="790" spans="7:11" x14ac:dyDescent="0.15">
      <c r="G790" s="19"/>
      <c r="H790" s="19"/>
      <c r="I790" s="7" t="str">
        <f t="shared" si="24"/>
        <v/>
      </c>
      <c r="J790" s="18"/>
      <c r="K790" s="10" t="str">
        <f t="shared" si="25"/>
        <v/>
      </c>
    </row>
    <row r="791" spans="7:11" x14ac:dyDescent="0.15">
      <c r="G791" s="19"/>
      <c r="H791" s="19"/>
      <c r="I791" s="7" t="str">
        <f t="shared" si="24"/>
        <v/>
      </c>
      <c r="J791" s="18"/>
      <c r="K791" s="10" t="str">
        <f t="shared" si="25"/>
        <v/>
      </c>
    </row>
    <row r="792" spans="7:11" x14ac:dyDescent="0.15">
      <c r="G792" s="19"/>
      <c r="H792" s="19"/>
      <c r="I792" s="7" t="str">
        <f t="shared" si="24"/>
        <v/>
      </c>
      <c r="J792" s="18"/>
      <c r="K792" s="10" t="str">
        <f t="shared" si="25"/>
        <v/>
      </c>
    </row>
    <row r="793" spans="7:11" x14ac:dyDescent="0.15">
      <c r="G793" s="19"/>
      <c r="H793" s="19"/>
      <c r="I793" s="7" t="str">
        <f t="shared" si="24"/>
        <v/>
      </c>
      <c r="J793" s="18"/>
      <c r="K793" s="10" t="str">
        <f t="shared" si="25"/>
        <v/>
      </c>
    </row>
    <row r="794" spans="7:11" x14ac:dyDescent="0.15">
      <c r="G794" s="19"/>
      <c r="H794" s="19"/>
      <c r="I794" s="7" t="str">
        <f t="shared" si="24"/>
        <v/>
      </c>
      <c r="J794" s="18"/>
      <c r="K794" s="10" t="str">
        <f t="shared" si="25"/>
        <v/>
      </c>
    </row>
    <row r="795" spans="7:11" x14ac:dyDescent="0.15">
      <c r="G795" s="19"/>
      <c r="H795" s="19"/>
      <c r="I795" s="7" t="str">
        <f t="shared" si="24"/>
        <v/>
      </c>
      <c r="J795" s="18"/>
      <c r="K795" s="10" t="str">
        <f t="shared" si="25"/>
        <v/>
      </c>
    </row>
    <row r="796" spans="7:11" x14ac:dyDescent="0.15">
      <c r="G796" s="19"/>
      <c r="H796" s="19"/>
      <c r="I796" s="7" t="str">
        <f t="shared" si="24"/>
        <v/>
      </c>
      <c r="J796" s="18"/>
      <c r="K796" s="10" t="str">
        <f t="shared" si="25"/>
        <v/>
      </c>
    </row>
    <row r="797" spans="7:11" x14ac:dyDescent="0.15">
      <c r="G797" s="19"/>
      <c r="H797" s="19"/>
      <c r="I797" s="7" t="str">
        <f t="shared" si="24"/>
        <v/>
      </c>
      <c r="J797" s="18"/>
      <c r="K797" s="10" t="str">
        <f t="shared" si="25"/>
        <v/>
      </c>
    </row>
    <row r="798" spans="7:11" x14ac:dyDescent="0.15">
      <c r="G798" s="19"/>
      <c r="H798" s="19"/>
      <c r="I798" s="7" t="str">
        <f t="shared" si="24"/>
        <v/>
      </c>
      <c r="J798" s="18"/>
      <c r="K798" s="10" t="str">
        <f t="shared" si="25"/>
        <v/>
      </c>
    </row>
    <row r="799" spans="7:11" x14ac:dyDescent="0.15">
      <c r="G799" s="19"/>
      <c r="H799" s="19"/>
      <c r="I799" s="7" t="str">
        <f t="shared" si="24"/>
        <v/>
      </c>
      <c r="J799" s="18"/>
      <c r="K799" s="10" t="str">
        <f t="shared" si="25"/>
        <v/>
      </c>
    </row>
    <row r="800" spans="7:11" x14ac:dyDescent="0.15">
      <c r="G800" s="19"/>
      <c r="H800" s="19"/>
      <c r="I800" s="7" t="str">
        <f t="shared" si="24"/>
        <v/>
      </c>
      <c r="J800" s="18"/>
      <c r="K800" s="10" t="str">
        <f t="shared" si="25"/>
        <v/>
      </c>
    </row>
    <row r="801" spans="7:11" x14ac:dyDescent="0.15">
      <c r="G801" s="19"/>
      <c r="H801" s="19"/>
      <c r="I801" s="7" t="str">
        <f t="shared" si="24"/>
        <v/>
      </c>
      <c r="J801" s="18"/>
      <c r="K801" s="10" t="str">
        <f t="shared" si="25"/>
        <v/>
      </c>
    </row>
    <row r="802" spans="7:11" x14ac:dyDescent="0.15">
      <c r="G802" s="19"/>
      <c r="H802" s="19"/>
      <c r="I802" s="7" t="str">
        <f t="shared" si="24"/>
        <v/>
      </c>
      <c r="J802" s="18"/>
      <c r="K802" s="10" t="str">
        <f t="shared" si="25"/>
        <v/>
      </c>
    </row>
    <row r="803" spans="7:11" x14ac:dyDescent="0.15">
      <c r="G803" s="19"/>
      <c r="H803" s="19"/>
      <c r="I803" s="7" t="str">
        <f t="shared" si="24"/>
        <v/>
      </c>
      <c r="J803" s="18"/>
      <c r="K803" s="10" t="str">
        <f t="shared" si="25"/>
        <v/>
      </c>
    </row>
    <row r="804" spans="7:11" x14ac:dyDescent="0.15">
      <c r="G804" s="19"/>
      <c r="H804" s="19"/>
      <c r="I804" s="7" t="str">
        <f t="shared" si="24"/>
        <v/>
      </c>
      <c r="J804" s="18"/>
      <c r="K804" s="10" t="str">
        <f t="shared" si="25"/>
        <v/>
      </c>
    </row>
    <row r="805" spans="7:11" x14ac:dyDescent="0.15">
      <c r="G805" s="19"/>
      <c r="H805" s="19"/>
      <c r="I805" s="7" t="str">
        <f t="shared" si="24"/>
        <v/>
      </c>
      <c r="J805" s="18"/>
      <c r="K805" s="10" t="str">
        <f t="shared" si="25"/>
        <v/>
      </c>
    </row>
    <row r="806" spans="7:11" x14ac:dyDescent="0.15">
      <c r="G806" s="19"/>
      <c r="H806" s="19"/>
      <c r="I806" s="7" t="str">
        <f t="shared" si="24"/>
        <v/>
      </c>
      <c r="J806" s="18"/>
      <c r="K806" s="10" t="str">
        <f t="shared" si="25"/>
        <v/>
      </c>
    </row>
    <row r="807" spans="7:11" x14ac:dyDescent="0.15">
      <c r="G807" s="19"/>
      <c r="H807" s="19"/>
      <c r="I807" s="7" t="str">
        <f t="shared" si="24"/>
        <v/>
      </c>
      <c r="J807" s="18"/>
      <c r="K807" s="10" t="str">
        <f t="shared" si="25"/>
        <v/>
      </c>
    </row>
    <row r="808" spans="7:11" x14ac:dyDescent="0.15">
      <c r="G808" s="19"/>
      <c r="H808" s="19"/>
      <c r="I808" s="7" t="str">
        <f t="shared" si="24"/>
        <v/>
      </c>
      <c r="J808" s="18"/>
      <c r="K808" s="10" t="str">
        <f t="shared" si="25"/>
        <v/>
      </c>
    </row>
    <row r="809" spans="7:11" x14ac:dyDescent="0.15">
      <c r="G809" s="19"/>
      <c r="H809" s="19"/>
      <c r="I809" s="7" t="str">
        <f t="shared" si="24"/>
        <v/>
      </c>
      <c r="J809" s="18"/>
      <c r="K809" s="10" t="str">
        <f t="shared" si="25"/>
        <v/>
      </c>
    </row>
    <row r="810" spans="7:11" x14ac:dyDescent="0.15">
      <c r="G810" s="19"/>
      <c r="H810" s="19"/>
      <c r="I810" s="7" t="str">
        <f t="shared" si="24"/>
        <v/>
      </c>
      <c r="J810" s="18"/>
      <c r="K810" s="10" t="str">
        <f t="shared" si="25"/>
        <v/>
      </c>
    </row>
    <row r="811" spans="7:11" x14ac:dyDescent="0.15">
      <c r="G811" s="19"/>
      <c r="H811" s="19"/>
      <c r="I811" s="7" t="str">
        <f t="shared" si="24"/>
        <v/>
      </c>
      <c r="J811" s="18"/>
      <c r="K811" s="10" t="str">
        <f t="shared" si="25"/>
        <v/>
      </c>
    </row>
    <row r="812" spans="7:11" x14ac:dyDescent="0.15">
      <c r="G812" s="19"/>
      <c r="H812" s="19"/>
      <c r="I812" s="7" t="str">
        <f t="shared" si="24"/>
        <v/>
      </c>
      <c r="J812" s="18"/>
      <c r="K812" s="10" t="str">
        <f t="shared" si="25"/>
        <v/>
      </c>
    </row>
    <row r="813" spans="7:11" x14ac:dyDescent="0.15">
      <c r="G813" s="19"/>
      <c r="H813" s="19"/>
      <c r="I813" s="7" t="str">
        <f t="shared" si="24"/>
        <v/>
      </c>
      <c r="J813" s="18"/>
      <c r="K813" s="10" t="str">
        <f t="shared" si="25"/>
        <v/>
      </c>
    </row>
    <row r="814" spans="7:11" x14ac:dyDescent="0.15">
      <c r="G814" s="19"/>
      <c r="H814" s="19"/>
      <c r="I814" s="7" t="str">
        <f t="shared" si="24"/>
        <v/>
      </c>
      <c r="J814" s="18"/>
      <c r="K814" s="10" t="str">
        <f t="shared" si="25"/>
        <v/>
      </c>
    </row>
    <row r="815" spans="7:11" x14ac:dyDescent="0.15">
      <c r="G815" s="19"/>
      <c r="H815" s="19"/>
      <c r="I815" s="7" t="str">
        <f t="shared" si="24"/>
        <v/>
      </c>
      <c r="J815" s="18"/>
      <c r="K815" s="10" t="str">
        <f t="shared" si="25"/>
        <v/>
      </c>
    </row>
    <row r="816" spans="7:11" x14ac:dyDescent="0.15">
      <c r="G816" s="19"/>
      <c r="H816" s="19"/>
      <c r="I816" s="7" t="str">
        <f t="shared" si="24"/>
        <v/>
      </c>
      <c r="J816" s="18"/>
      <c r="K816" s="10" t="str">
        <f t="shared" si="25"/>
        <v/>
      </c>
    </row>
    <row r="817" spans="7:11" x14ac:dyDescent="0.15">
      <c r="G817" s="19"/>
      <c r="H817" s="19"/>
      <c r="I817" s="7" t="str">
        <f t="shared" si="24"/>
        <v/>
      </c>
      <c r="J817" s="18"/>
      <c r="K817" s="10" t="str">
        <f t="shared" si="25"/>
        <v/>
      </c>
    </row>
    <row r="818" spans="7:11" x14ac:dyDescent="0.15">
      <c r="G818" s="19"/>
      <c r="H818" s="19"/>
      <c r="I818" s="7" t="str">
        <f t="shared" si="24"/>
        <v/>
      </c>
      <c r="J818" s="18"/>
      <c r="K818" s="10" t="str">
        <f t="shared" si="25"/>
        <v/>
      </c>
    </row>
    <row r="819" spans="7:11" x14ac:dyDescent="0.15">
      <c r="G819" s="19"/>
      <c r="H819" s="19"/>
      <c r="I819" s="7" t="str">
        <f t="shared" si="24"/>
        <v/>
      </c>
      <c r="J819" s="18"/>
      <c r="K819" s="10" t="str">
        <f t="shared" si="25"/>
        <v/>
      </c>
    </row>
    <row r="820" spans="7:11" x14ac:dyDescent="0.15">
      <c r="G820" s="19"/>
      <c r="H820" s="19"/>
      <c r="I820" s="7" t="str">
        <f t="shared" si="24"/>
        <v/>
      </c>
      <c r="J820" s="18"/>
      <c r="K820" s="10" t="str">
        <f t="shared" si="25"/>
        <v/>
      </c>
    </row>
    <row r="821" spans="7:11" x14ac:dyDescent="0.15">
      <c r="G821" s="19"/>
      <c r="H821" s="19"/>
      <c r="I821" s="7" t="str">
        <f t="shared" si="24"/>
        <v/>
      </c>
      <c r="J821" s="18"/>
      <c r="K821" s="10" t="str">
        <f t="shared" si="25"/>
        <v/>
      </c>
    </row>
    <row r="822" spans="7:11" x14ac:dyDescent="0.15">
      <c r="G822" s="19"/>
      <c r="H822" s="19"/>
      <c r="I822" s="7" t="str">
        <f t="shared" si="24"/>
        <v/>
      </c>
      <c r="J822" s="18"/>
      <c r="K822" s="10" t="str">
        <f t="shared" si="25"/>
        <v/>
      </c>
    </row>
    <row r="823" spans="7:11" x14ac:dyDescent="0.15">
      <c r="G823" s="19"/>
      <c r="H823" s="19"/>
      <c r="I823" s="7" t="str">
        <f t="shared" si="24"/>
        <v/>
      </c>
      <c r="J823" s="18"/>
      <c r="K823" s="10" t="str">
        <f t="shared" si="25"/>
        <v/>
      </c>
    </row>
    <row r="824" spans="7:11" x14ac:dyDescent="0.15">
      <c r="G824" s="19"/>
      <c r="H824" s="19"/>
      <c r="I824" s="7" t="str">
        <f t="shared" si="24"/>
        <v/>
      </c>
      <c r="J824" s="18"/>
      <c r="K824" s="10" t="str">
        <f t="shared" si="25"/>
        <v/>
      </c>
    </row>
    <row r="825" spans="7:11" x14ac:dyDescent="0.15">
      <c r="G825" s="19"/>
      <c r="H825" s="19"/>
      <c r="I825" s="7" t="str">
        <f t="shared" si="24"/>
        <v/>
      </c>
      <c r="J825" s="18"/>
      <c r="K825" s="10" t="str">
        <f t="shared" si="25"/>
        <v/>
      </c>
    </row>
    <row r="826" spans="7:11" x14ac:dyDescent="0.15">
      <c r="G826" s="19"/>
      <c r="H826" s="19"/>
      <c r="I826" s="7" t="str">
        <f t="shared" si="24"/>
        <v/>
      </c>
      <c r="J826" s="18"/>
      <c r="K826" s="10" t="str">
        <f t="shared" si="25"/>
        <v/>
      </c>
    </row>
    <row r="827" spans="7:11" x14ac:dyDescent="0.15">
      <c r="G827" s="19"/>
      <c r="H827" s="19"/>
      <c r="I827" s="7" t="str">
        <f t="shared" si="24"/>
        <v/>
      </c>
      <c r="J827" s="18"/>
      <c r="K827" s="10" t="str">
        <f t="shared" si="25"/>
        <v/>
      </c>
    </row>
    <row r="828" spans="7:11" x14ac:dyDescent="0.15">
      <c r="G828" s="19"/>
      <c r="H828" s="19"/>
      <c r="I828" s="7" t="str">
        <f t="shared" si="24"/>
        <v/>
      </c>
      <c r="J828" s="18"/>
      <c r="K828" s="10" t="str">
        <f t="shared" si="25"/>
        <v/>
      </c>
    </row>
    <row r="829" spans="7:11" x14ac:dyDescent="0.15">
      <c r="G829" s="19"/>
      <c r="H829" s="19"/>
      <c r="I829" s="7" t="str">
        <f t="shared" si="24"/>
        <v/>
      </c>
      <c r="J829" s="18"/>
      <c r="K829" s="10" t="str">
        <f t="shared" si="25"/>
        <v/>
      </c>
    </row>
    <row r="830" spans="7:11" x14ac:dyDescent="0.15">
      <c r="G830" s="19"/>
      <c r="H830" s="19"/>
      <c r="I830" s="7" t="str">
        <f t="shared" si="24"/>
        <v/>
      </c>
      <c r="J830" s="18"/>
      <c r="K830" s="10" t="str">
        <f t="shared" si="25"/>
        <v/>
      </c>
    </row>
    <row r="831" spans="7:11" x14ac:dyDescent="0.15">
      <c r="G831" s="19"/>
      <c r="H831" s="19"/>
      <c r="I831" s="7" t="str">
        <f t="shared" si="24"/>
        <v/>
      </c>
      <c r="J831" s="18"/>
      <c r="K831" s="10" t="str">
        <f t="shared" si="25"/>
        <v/>
      </c>
    </row>
    <row r="832" spans="7:11" x14ac:dyDescent="0.15">
      <c r="G832" s="19"/>
      <c r="H832" s="19"/>
      <c r="I832" s="7" t="str">
        <f t="shared" si="24"/>
        <v/>
      </c>
      <c r="J832" s="18"/>
      <c r="K832" s="10" t="str">
        <f t="shared" si="25"/>
        <v/>
      </c>
    </row>
    <row r="833" spans="7:11" x14ac:dyDescent="0.15">
      <c r="G833" s="19"/>
      <c r="H833" s="19"/>
      <c r="I833" s="7" t="str">
        <f t="shared" si="24"/>
        <v/>
      </c>
      <c r="J833" s="18"/>
      <c r="K833" s="10" t="str">
        <f t="shared" si="25"/>
        <v/>
      </c>
    </row>
    <row r="834" spans="7:11" x14ac:dyDescent="0.15">
      <c r="G834" s="19"/>
      <c r="H834" s="19"/>
      <c r="I834" s="7" t="str">
        <f t="shared" si="24"/>
        <v/>
      </c>
      <c r="J834" s="18"/>
      <c r="K834" s="10" t="str">
        <f t="shared" si="25"/>
        <v/>
      </c>
    </row>
    <row r="835" spans="7:11" x14ac:dyDescent="0.15">
      <c r="G835" s="19"/>
      <c r="H835" s="19"/>
      <c r="I835" s="7" t="str">
        <f t="shared" ref="I835:I898" si="26">IF(AND(G835&lt;&gt;"",H835&lt;&gt;""),CONCATENATE(G835,"*",H835),"")</f>
        <v/>
      </c>
      <c r="J835" s="18"/>
      <c r="K835" s="10" t="str">
        <f t="shared" ref="K835:K898" si="27">IF(AND(G835="",H835=""),"",IF(COUNTIF($I$2:$I$997,CONCATENATE(H835,"*",G835))+COUNTIF($I$2:$I$997,CONCATENATE(G835,"*",H835))=1,"ok","Existe déjà"))</f>
        <v/>
      </c>
    </row>
    <row r="836" spans="7:11" x14ac:dyDescent="0.15">
      <c r="G836" s="19"/>
      <c r="H836" s="19"/>
      <c r="I836" s="7" t="str">
        <f t="shared" si="26"/>
        <v/>
      </c>
      <c r="J836" s="18"/>
      <c r="K836" s="10" t="str">
        <f t="shared" si="27"/>
        <v/>
      </c>
    </row>
    <row r="837" spans="7:11" x14ac:dyDescent="0.15">
      <c r="G837" s="19"/>
      <c r="H837" s="19"/>
      <c r="I837" s="7" t="str">
        <f t="shared" si="26"/>
        <v/>
      </c>
      <c r="J837" s="18"/>
      <c r="K837" s="10" t="str">
        <f t="shared" si="27"/>
        <v/>
      </c>
    </row>
    <row r="838" spans="7:11" x14ac:dyDescent="0.15">
      <c r="G838" s="19"/>
      <c r="H838" s="19"/>
      <c r="I838" s="7" t="str">
        <f t="shared" si="26"/>
        <v/>
      </c>
      <c r="J838" s="18"/>
      <c r="K838" s="10" t="str">
        <f t="shared" si="27"/>
        <v/>
      </c>
    </row>
    <row r="839" spans="7:11" x14ac:dyDescent="0.15">
      <c r="G839" s="19"/>
      <c r="H839" s="19"/>
      <c r="I839" s="7" t="str">
        <f t="shared" si="26"/>
        <v/>
      </c>
      <c r="J839" s="18"/>
      <c r="K839" s="10" t="str">
        <f t="shared" si="27"/>
        <v/>
      </c>
    </row>
    <row r="840" spans="7:11" x14ac:dyDescent="0.15">
      <c r="G840" s="19"/>
      <c r="H840" s="19"/>
      <c r="I840" s="7" t="str">
        <f t="shared" si="26"/>
        <v/>
      </c>
      <c r="J840" s="18"/>
      <c r="K840" s="10" t="str">
        <f t="shared" si="27"/>
        <v/>
      </c>
    </row>
    <row r="841" spans="7:11" x14ac:dyDescent="0.15">
      <c r="G841" s="19"/>
      <c r="H841" s="19"/>
      <c r="I841" s="7" t="str">
        <f t="shared" si="26"/>
        <v/>
      </c>
      <c r="J841" s="18"/>
      <c r="K841" s="10" t="str">
        <f t="shared" si="27"/>
        <v/>
      </c>
    </row>
    <row r="842" spans="7:11" x14ac:dyDescent="0.15">
      <c r="G842" s="19"/>
      <c r="H842" s="19"/>
      <c r="I842" s="7" t="str">
        <f t="shared" si="26"/>
        <v/>
      </c>
      <c r="J842" s="18"/>
      <c r="K842" s="10" t="str">
        <f t="shared" si="27"/>
        <v/>
      </c>
    </row>
    <row r="843" spans="7:11" x14ac:dyDescent="0.15">
      <c r="G843" s="19"/>
      <c r="H843" s="19"/>
      <c r="I843" s="7" t="str">
        <f t="shared" si="26"/>
        <v/>
      </c>
      <c r="J843" s="18"/>
      <c r="K843" s="10" t="str">
        <f t="shared" si="27"/>
        <v/>
      </c>
    </row>
    <row r="844" spans="7:11" x14ac:dyDescent="0.15">
      <c r="G844" s="19"/>
      <c r="H844" s="19"/>
      <c r="I844" s="7" t="str">
        <f t="shared" si="26"/>
        <v/>
      </c>
      <c r="J844" s="18"/>
      <c r="K844" s="10" t="str">
        <f t="shared" si="27"/>
        <v/>
      </c>
    </row>
    <row r="845" spans="7:11" x14ac:dyDescent="0.15">
      <c r="G845" s="19"/>
      <c r="H845" s="19"/>
      <c r="I845" s="7" t="str">
        <f t="shared" si="26"/>
        <v/>
      </c>
      <c r="J845" s="18"/>
      <c r="K845" s="10" t="str">
        <f t="shared" si="27"/>
        <v/>
      </c>
    </row>
    <row r="846" spans="7:11" x14ac:dyDescent="0.15">
      <c r="G846" s="19"/>
      <c r="H846" s="19"/>
      <c r="I846" s="7" t="str">
        <f t="shared" si="26"/>
        <v/>
      </c>
      <c r="J846" s="18"/>
      <c r="K846" s="10" t="str">
        <f t="shared" si="27"/>
        <v/>
      </c>
    </row>
    <row r="847" spans="7:11" x14ac:dyDescent="0.15">
      <c r="G847" s="19"/>
      <c r="H847" s="19"/>
      <c r="I847" s="7" t="str">
        <f t="shared" si="26"/>
        <v/>
      </c>
      <c r="J847" s="18"/>
      <c r="K847" s="10" t="str">
        <f t="shared" si="27"/>
        <v/>
      </c>
    </row>
    <row r="848" spans="7:11" x14ac:dyDescent="0.15">
      <c r="G848" s="19"/>
      <c r="H848" s="19"/>
      <c r="I848" s="7" t="str">
        <f t="shared" si="26"/>
        <v/>
      </c>
      <c r="J848" s="18"/>
      <c r="K848" s="10" t="str">
        <f t="shared" si="27"/>
        <v/>
      </c>
    </row>
    <row r="849" spans="7:11" x14ac:dyDescent="0.15">
      <c r="G849" s="19"/>
      <c r="H849" s="19"/>
      <c r="I849" s="7" t="str">
        <f t="shared" si="26"/>
        <v/>
      </c>
      <c r="J849" s="18"/>
      <c r="K849" s="10" t="str">
        <f t="shared" si="27"/>
        <v/>
      </c>
    </row>
    <row r="850" spans="7:11" x14ac:dyDescent="0.15">
      <c r="G850" s="19"/>
      <c r="H850" s="19"/>
      <c r="I850" s="7" t="str">
        <f t="shared" si="26"/>
        <v/>
      </c>
      <c r="J850" s="18"/>
      <c r="K850" s="10" t="str">
        <f t="shared" si="27"/>
        <v/>
      </c>
    </row>
    <row r="851" spans="7:11" x14ac:dyDescent="0.15">
      <c r="G851" s="19"/>
      <c r="H851" s="19"/>
      <c r="I851" s="7" t="str">
        <f t="shared" si="26"/>
        <v/>
      </c>
      <c r="J851" s="18"/>
      <c r="K851" s="10" t="str">
        <f t="shared" si="27"/>
        <v/>
      </c>
    </row>
    <row r="852" spans="7:11" x14ac:dyDescent="0.15">
      <c r="G852" s="19"/>
      <c r="H852" s="19"/>
      <c r="I852" s="7" t="str">
        <f t="shared" si="26"/>
        <v/>
      </c>
      <c r="J852" s="18"/>
      <c r="K852" s="10" t="str">
        <f t="shared" si="27"/>
        <v/>
      </c>
    </row>
    <row r="853" spans="7:11" x14ac:dyDescent="0.15">
      <c r="G853" s="19"/>
      <c r="H853" s="19"/>
      <c r="I853" s="7" t="str">
        <f t="shared" si="26"/>
        <v/>
      </c>
      <c r="J853" s="18"/>
      <c r="K853" s="10" t="str">
        <f t="shared" si="27"/>
        <v/>
      </c>
    </row>
    <row r="854" spans="7:11" x14ac:dyDescent="0.15">
      <c r="G854" s="19"/>
      <c r="H854" s="19"/>
      <c r="I854" s="7" t="str">
        <f t="shared" si="26"/>
        <v/>
      </c>
      <c r="J854" s="18"/>
      <c r="K854" s="10" t="str">
        <f t="shared" si="27"/>
        <v/>
      </c>
    </row>
    <row r="855" spans="7:11" x14ac:dyDescent="0.15">
      <c r="G855" s="19"/>
      <c r="H855" s="19"/>
      <c r="I855" s="7" t="str">
        <f t="shared" si="26"/>
        <v/>
      </c>
      <c r="J855" s="18"/>
      <c r="K855" s="10" t="str">
        <f t="shared" si="27"/>
        <v/>
      </c>
    </row>
    <row r="856" spans="7:11" x14ac:dyDescent="0.15">
      <c r="G856" s="19"/>
      <c r="H856" s="19"/>
      <c r="I856" s="7" t="str">
        <f t="shared" si="26"/>
        <v/>
      </c>
      <c r="J856" s="18"/>
      <c r="K856" s="10" t="str">
        <f t="shared" si="27"/>
        <v/>
      </c>
    </row>
    <row r="857" spans="7:11" x14ac:dyDescent="0.15">
      <c r="G857" s="19"/>
      <c r="H857" s="19"/>
      <c r="I857" s="7" t="str">
        <f t="shared" si="26"/>
        <v/>
      </c>
      <c r="J857" s="18"/>
      <c r="K857" s="10" t="str">
        <f t="shared" si="27"/>
        <v/>
      </c>
    </row>
    <row r="858" spans="7:11" x14ac:dyDescent="0.15">
      <c r="G858" s="19"/>
      <c r="H858" s="19"/>
      <c r="I858" s="7" t="str">
        <f t="shared" si="26"/>
        <v/>
      </c>
      <c r="J858" s="18"/>
      <c r="K858" s="10" t="str">
        <f t="shared" si="27"/>
        <v/>
      </c>
    </row>
    <row r="859" spans="7:11" x14ac:dyDescent="0.15">
      <c r="G859" s="19"/>
      <c r="H859" s="19"/>
      <c r="I859" s="7" t="str">
        <f t="shared" si="26"/>
        <v/>
      </c>
      <c r="J859" s="18"/>
      <c r="K859" s="10" t="str">
        <f t="shared" si="27"/>
        <v/>
      </c>
    </row>
    <row r="860" spans="7:11" x14ac:dyDescent="0.15">
      <c r="G860" s="19"/>
      <c r="H860" s="19"/>
      <c r="I860" s="7" t="str">
        <f t="shared" si="26"/>
        <v/>
      </c>
      <c r="J860" s="18"/>
      <c r="K860" s="10" t="str">
        <f t="shared" si="27"/>
        <v/>
      </c>
    </row>
    <row r="861" spans="7:11" x14ac:dyDescent="0.15">
      <c r="G861" s="19"/>
      <c r="H861" s="19"/>
      <c r="I861" s="7" t="str">
        <f t="shared" si="26"/>
        <v/>
      </c>
      <c r="J861" s="18"/>
      <c r="K861" s="10" t="str">
        <f t="shared" si="27"/>
        <v/>
      </c>
    </row>
    <row r="862" spans="7:11" x14ac:dyDescent="0.15">
      <c r="G862" s="19"/>
      <c r="H862" s="19"/>
      <c r="I862" s="7" t="str">
        <f t="shared" si="26"/>
        <v/>
      </c>
      <c r="J862" s="18"/>
      <c r="K862" s="10" t="str">
        <f t="shared" si="27"/>
        <v/>
      </c>
    </row>
    <row r="863" spans="7:11" x14ac:dyDescent="0.15">
      <c r="G863" s="19"/>
      <c r="H863" s="19"/>
      <c r="I863" s="7" t="str">
        <f t="shared" si="26"/>
        <v/>
      </c>
      <c r="J863" s="18"/>
      <c r="K863" s="10" t="str">
        <f t="shared" si="27"/>
        <v/>
      </c>
    </row>
    <row r="864" spans="7:11" x14ac:dyDescent="0.15">
      <c r="G864" s="19"/>
      <c r="H864" s="19"/>
      <c r="I864" s="7" t="str">
        <f t="shared" si="26"/>
        <v/>
      </c>
      <c r="J864" s="18"/>
      <c r="K864" s="10" t="str">
        <f t="shared" si="27"/>
        <v/>
      </c>
    </row>
    <row r="865" spans="7:11" x14ac:dyDescent="0.15">
      <c r="G865" s="19"/>
      <c r="H865" s="19"/>
      <c r="I865" s="7" t="str">
        <f t="shared" si="26"/>
        <v/>
      </c>
      <c r="J865" s="18"/>
      <c r="K865" s="10" t="str">
        <f t="shared" si="27"/>
        <v/>
      </c>
    </row>
    <row r="866" spans="7:11" x14ac:dyDescent="0.15">
      <c r="G866" s="19"/>
      <c r="H866" s="19"/>
      <c r="I866" s="7" t="str">
        <f t="shared" si="26"/>
        <v/>
      </c>
      <c r="J866" s="18"/>
      <c r="K866" s="10" t="str">
        <f t="shared" si="27"/>
        <v/>
      </c>
    </row>
    <row r="867" spans="7:11" x14ac:dyDescent="0.15">
      <c r="G867" s="19"/>
      <c r="H867" s="19"/>
      <c r="I867" s="7" t="str">
        <f t="shared" si="26"/>
        <v/>
      </c>
      <c r="J867" s="18"/>
      <c r="K867" s="10" t="str">
        <f t="shared" si="27"/>
        <v/>
      </c>
    </row>
    <row r="868" spans="7:11" x14ac:dyDescent="0.15">
      <c r="G868" s="19"/>
      <c r="H868" s="19"/>
      <c r="I868" s="7" t="str">
        <f t="shared" si="26"/>
        <v/>
      </c>
      <c r="J868" s="18"/>
      <c r="K868" s="10" t="str">
        <f t="shared" si="27"/>
        <v/>
      </c>
    </row>
    <row r="869" spans="7:11" x14ac:dyDescent="0.15">
      <c r="G869" s="19"/>
      <c r="H869" s="19"/>
      <c r="I869" s="7" t="str">
        <f t="shared" si="26"/>
        <v/>
      </c>
      <c r="J869" s="18"/>
      <c r="K869" s="10" t="str">
        <f t="shared" si="27"/>
        <v/>
      </c>
    </row>
    <row r="870" spans="7:11" x14ac:dyDescent="0.15">
      <c r="G870" s="19"/>
      <c r="H870" s="19"/>
      <c r="I870" s="7" t="str">
        <f t="shared" si="26"/>
        <v/>
      </c>
      <c r="J870" s="18"/>
      <c r="K870" s="10" t="str">
        <f t="shared" si="27"/>
        <v/>
      </c>
    </row>
    <row r="871" spans="7:11" x14ac:dyDescent="0.15">
      <c r="G871" s="19"/>
      <c r="H871" s="19"/>
      <c r="I871" s="7" t="str">
        <f t="shared" si="26"/>
        <v/>
      </c>
      <c r="J871" s="18"/>
      <c r="K871" s="10" t="str">
        <f t="shared" si="27"/>
        <v/>
      </c>
    </row>
    <row r="872" spans="7:11" x14ac:dyDescent="0.15">
      <c r="G872" s="19"/>
      <c r="H872" s="19"/>
      <c r="I872" s="7" t="str">
        <f t="shared" si="26"/>
        <v/>
      </c>
      <c r="J872" s="18"/>
      <c r="K872" s="10" t="str">
        <f t="shared" si="27"/>
        <v/>
      </c>
    </row>
    <row r="873" spans="7:11" x14ac:dyDescent="0.15">
      <c r="G873" s="19"/>
      <c r="H873" s="19"/>
      <c r="I873" s="7" t="str">
        <f t="shared" si="26"/>
        <v/>
      </c>
      <c r="J873" s="18"/>
      <c r="K873" s="10" t="str">
        <f t="shared" si="27"/>
        <v/>
      </c>
    </row>
    <row r="874" spans="7:11" x14ac:dyDescent="0.15">
      <c r="G874" s="19"/>
      <c r="H874" s="19"/>
      <c r="I874" s="7" t="str">
        <f t="shared" si="26"/>
        <v/>
      </c>
      <c r="J874" s="18"/>
      <c r="K874" s="10" t="str">
        <f t="shared" si="27"/>
        <v/>
      </c>
    </row>
    <row r="875" spans="7:11" x14ac:dyDescent="0.15">
      <c r="G875" s="19"/>
      <c r="H875" s="19"/>
      <c r="I875" s="7" t="str">
        <f t="shared" si="26"/>
        <v/>
      </c>
      <c r="J875" s="18"/>
      <c r="K875" s="10" t="str">
        <f t="shared" si="27"/>
        <v/>
      </c>
    </row>
    <row r="876" spans="7:11" x14ac:dyDescent="0.15">
      <c r="G876" s="19"/>
      <c r="H876" s="19"/>
      <c r="I876" s="7" t="str">
        <f t="shared" si="26"/>
        <v/>
      </c>
      <c r="J876" s="18"/>
      <c r="K876" s="10" t="str">
        <f t="shared" si="27"/>
        <v/>
      </c>
    </row>
    <row r="877" spans="7:11" x14ac:dyDescent="0.15">
      <c r="G877" s="19"/>
      <c r="H877" s="19"/>
      <c r="I877" s="7" t="str">
        <f t="shared" si="26"/>
        <v/>
      </c>
      <c r="J877" s="18"/>
      <c r="K877" s="10" t="str">
        <f t="shared" si="27"/>
        <v/>
      </c>
    </row>
    <row r="878" spans="7:11" x14ac:dyDescent="0.15">
      <c r="G878" s="19"/>
      <c r="H878" s="19"/>
      <c r="I878" s="7" t="str">
        <f t="shared" si="26"/>
        <v/>
      </c>
      <c r="J878" s="18"/>
      <c r="K878" s="10" t="str">
        <f t="shared" si="27"/>
        <v/>
      </c>
    </row>
    <row r="879" spans="7:11" x14ac:dyDescent="0.15">
      <c r="G879" s="19"/>
      <c r="H879" s="19"/>
      <c r="I879" s="7" t="str">
        <f t="shared" si="26"/>
        <v/>
      </c>
      <c r="J879" s="18"/>
      <c r="K879" s="10" t="str">
        <f t="shared" si="27"/>
        <v/>
      </c>
    </row>
    <row r="880" spans="7:11" x14ac:dyDescent="0.15">
      <c r="G880" s="19"/>
      <c r="H880" s="19"/>
      <c r="I880" s="7" t="str">
        <f t="shared" si="26"/>
        <v/>
      </c>
      <c r="J880" s="18"/>
      <c r="K880" s="10" t="str">
        <f t="shared" si="27"/>
        <v/>
      </c>
    </row>
    <row r="881" spans="7:11" x14ac:dyDescent="0.15">
      <c r="G881" s="19"/>
      <c r="H881" s="19"/>
      <c r="I881" s="7" t="str">
        <f t="shared" si="26"/>
        <v/>
      </c>
      <c r="J881" s="18"/>
      <c r="K881" s="10" t="str">
        <f t="shared" si="27"/>
        <v/>
      </c>
    </row>
    <row r="882" spans="7:11" x14ac:dyDescent="0.15">
      <c r="G882" s="19"/>
      <c r="H882" s="19"/>
      <c r="I882" s="7" t="str">
        <f t="shared" si="26"/>
        <v/>
      </c>
      <c r="J882" s="18"/>
      <c r="K882" s="10" t="str">
        <f t="shared" si="27"/>
        <v/>
      </c>
    </row>
    <row r="883" spans="7:11" x14ac:dyDescent="0.15">
      <c r="G883" s="19"/>
      <c r="H883" s="19"/>
      <c r="I883" s="7" t="str">
        <f t="shared" si="26"/>
        <v/>
      </c>
      <c r="J883" s="18"/>
      <c r="K883" s="10" t="str">
        <f t="shared" si="27"/>
        <v/>
      </c>
    </row>
    <row r="884" spans="7:11" x14ac:dyDescent="0.15">
      <c r="G884" s="19"/>
      <c r="H884" s="19"/>
      <c r="I884" s="7" t="str">
        <f t="shared" si="26"/>
        <v/>
      </c>
      <c r="J884" s="18"/>
      <c r="K884" s="10" t="str">
        <f t="shared" si="27"/>
        <v/>
      </c>
    </row>
    <row r="885" spans="7:11" x14ac:dyDescent="0.15">
      <c r="G885" s="19"/>
      <c r="H885" s="19"/>
      <c r="I885" s="7" t="str">
        <f t="shared" si="26"/>
        <v/>
      </c>
      <c r="J885" s="18"/>
      <c r="K885" s="10" t="str">
        <f t="shared" si="27"/>
        <v/>
      </c>
    </row>
    <row r="886" spans="7:11" x14ac:dyDescent="0.15">
      <c r="G886" s="19"/>
      <c r="H886" s="19"/>
      <c r="I886" s="7" t="str">
        <f t="shared" si="26"/>
        <v/>
      </c>
      <c r="J886" s="18"/>
      <c r="K886" s="10" t="str">
        <f t="shared" si="27"/>
        <v/>
      </c>
    </row>
    <row r="887" spans="7:11" x14ac:dyDescent="0.15">
      <c r="G887" s="19"/>
      <c r="H887" s="19"/>
      <c r="I887" s="7" t="str">
        <f t="shared" si="26"/>
        <v/>
      </c>
      <c r="J887" s="18"/>
      <c r="K887" s="10" t="str">
        <f t="shared" si="27"/>
        <v/>
      </c>
    </row>
    <row r="888" spans="7:11" x14ac:dyDescent="0.15">
      <c r="G888" s="19"/>
      <c r="H888" s="19"/>
      <c r="I888" s="7" t="str">
        <f t="shared" si="26"/>
        <v/>
      </c>
      <c r="J888" s="18"/>
      <c r="K888" s="10" t="str">
        <f t="shared" si="27"/>
        <v/>
      </c>
    </row>
    <row r="889" spans="7:11" x14ac:dyDescent="0.15">
      <c r="G889" s="19"/>
      <c r="H889" s="19"/>
      <c r="I889" s="7" t="str">
        <f t="shared" si="26"/>
        <v/>
      </c>
      <c r="J889" s="18"/>
      <c r="K889" s="10" t="str">
        <f t="shared" si="27"/>
        <v/>
      </c>
    </row>
    <row r="890" spans="7:11" x14ac:dyDescent="0.15">
      <c r="G890" s="19"/>
      <c r="H890" s="19"/>
      <c r="I890" s="7" t="str">
        <f t="shared" si="26"/>
        <v/>
      </c>
      <c r="J890" s="18"/>
      <c r="K890" s="10" t="str">
        <f t="shared" si="27"/>
        <v/>
      </c>
    </row>
    <row r="891" spans="7:11" x14ac:dyDescent="0.15">
      <c r="G891" s="19"/>
      <c r="H891" s="19"/>
      <c r="I891" s="7" t="str">
        <f t="shared" si="26"/>
        <v/>
      </c>
      <c r="J891" s="18"/>
      <c r="K891" s="10" t="str">
        <f t="shared" si="27"/>
        <v/>
      </c>
    </row>
    <row r="892" spans="7:11" x14ac:dyDescent="0.15">
      <c r="G892" s="19"/>
      <c r="H892" s="19"/>
      <c r="I892" s="7" t="str">
        <f t="shared" si="26"/>
        <v/>
      </c>
      <c r="J892" s="18"/>
      <c r="K892" s="10" t="str">
        <f t="shared" si="27"/>
        <v/>
      </c>
    </row>
    <row r="893" spans="7:11" x14ac:dyDescent="0.15">
      <c r="G893" s="19"/>
      <c r="H893" s="19"/>
      <c r="I893" s="7" t="str">
        <f t="shared" si="26"/>
        <v/>
      </c>
      <c r="J893" s="18"/>
      <c r="K893" s="10" t="str">
        <f t="shared" si="27"/>
        <v/>
      </c>
    </row>
    <row r="894" spans="7:11" x14ac:dyDescent="0.15">
      <c r="G894" s="19"/>
      <c r="H894" s="19"/>
      <c r="I894" s="7" t="str">
        <f t="shared" si="26"/>
        <v/>
      </c>
      <c r="J894" s="18"/>
      <c r="K894" s="10" t="str">
        <f t="shared" si="27"/>
        <v/>
      </c>
    </row>
    <row r="895" spans="7:11" x14ac:dyDescent="0.15">
      <c r="G895" s="19"/>
      <c r="H895" s="19"/>
      <c r="I895" s="7" t="str">
        <f t="shared" si="26"/>
        <v/>
      </c>
      <c r="J895" s="18"/>
      <c r="K895" s="10" t="str">
        <f t="shared" si="27"/>
        <v/>
      </c>
    </row>
    <row r="896" spans="7:11" x14ac:dyDescent="0.15">
      <c r="G896" s="19"/>
      <c r="H896" s="19"/>
      <c r="I896" s="7" t="str">
        <f t="shared" si="26"/>
        <v/>
      </c>
      <c r="J896" s="18"/>
      <c r="K896" s="10" t="str">
        <f t="shared" si="27"/>
        <v/>
      </c>
    </row>
    <row r="897" spans="7:11" x14ac:dyDescent="0.15">
      <c r="G897" s="19"/>
      <c r="H897" s="19"/>
      <c r="I897" s="7" t="str">
        <f t="shared" si="26"/>
        <v/>
      </c>
      <c r="J897" s="18"/>
      <c r="K897" s="10" t="str">
        <f t="shared" si="27"/>
        <v/>
      </c>
    </row>
    <row r="898" spans="7:11" x14ac:dyDescent="0.15">
      <c r="G898" s="19"/>
      <c r="H898" s="19"/>
      <c r="I898" s="7" t="str">
        <f t="shared" si="26"/>
        <v/>
      </c>
      <c r="J898" s="18"/>
      <c r="K898" s="10" t="str">
        <f t="shared" si="27"/>
        <v/>
      </c>
    </row>
    <row r="899" spans="7:11" x14ac:dyDescent="0.15">
      <c r="G899" s="19"/>
      <c r="H899" s="19"/>
      <c r="I899" s="7" t="str">
        <f t="shared" ref="I899:I962" si="28">IF(AND(G899&lt;&gt;"",H899&lt;&gt;""),CONCATENATE(G899,"*",H899),"")</f>
        <v/>
      </c>
      <c r="J899" s="18"/>
      <c r="K899" s="10" t="str">
        <f t="shared" ref="K899:K962" si="29">IF(AND(G899="",H899=""),"",IF(COUNTIF($I$2:$I$997,CONCATENATE(H899,"*",G899))+COUNTIF($I$2:$I$997,CONCATENATE(G899,"*",H899))=1,"ok","Existe déjà"))</f>
        <v/>
      </c>
    </row>
    <row r="900" spans="7:11" x14ac:dyDescent="0.15">
      <c r="G900" s="19"/>
      <c r="H900" s="19"/>
      <c r="I900" s="7" t="str">
        <f t="shared" si="28"/>
        <v/>
      </c>
      <c r="J900" s="18"/>
      <c r="K900" s="10" t="str">
        <f t="shared" si="29"/>
        <v/>
      </c>
    </row>
    <row r="901" spans="7:11" x14ac:dyDescent="0.15">
      <c r="G901" s="19"/>
      <c r="H901" s="19"/>
      <c r="I901" s="7" t="str">
        <f t="shared" si="28"/>
        <v/>
      </c>
      <c r="J901" s="18"/>
      <c r="K901" s="10" t="str">
        <f t="shared" si="29"/>
        <v/>
      </c>
    </row>
    <row r="902" spans="7:11" x14ac:dyDescent="0.15">
      <c r="G902" s="19"/>
      <c r="H902" s="19"/>
      <c r="I902" s="7" t="str">
        <f t="shared" si="28"/>
        <v/>
      </c>
      <c r="J902" s="18"/>
      <c r="K902" s="10" t="str">
        <f t="shared" si="29"/>
        <v/>
      </c>
    </row>
    <row r="903" spans="7:11" x14ac:dyDescent="0.15">
      <c r="G903" s="19"/>
      <c r="H903" s="19"/>
      <c r="I903" s="7" t="str">
        <f t="shared" si="28"/>
        <v/>
      </c>
      <c r="J903" s="18"/>
      <c r="K903" s="10" t="str">
        <f t="shared" si="29"/>
        <v/>
      </c>
    </row>
    <row r="904" spans="7:11" x14ac:dyDescent="0.15">
      <c r="G904" s="19"/>
      <c r="H904" s="19"/>
      <c r="I904" s="7" t="str">
        <f t="shared" si="28"/>
        <v/>
      </c>
      <c r="J904" s="18"/>
      <c r="K904" s="10" t="str">
        <f t="shared" si="29"/>
        <v/>
      </c>
    </row>
    <row r="905" spans="7:11" x14ac:dyDescent="0.15">
      <c r="G905" s="19"/>
      <c r="H905" s="19"/>
      <c r="I905" s="7" t="str">
        <f t="shared" si="28"/>
        <v/>
      </c>
      <c r="J905" s="18"/>
      <c r="K905" s="10" t="str">
        <f t="shared" si="29"/>
        <v/>
      </c>
    </row>
    <row r="906" spans="7:11" x14ac:dyDescent="0.15">
      <c r="G906" s="19"/>
      <c r="H906" s="19"/>
      <c r="I906" s="7" t="str">
        <f t="shared" si="28"/>
        <v/>
      </c>
      <c r="J906" s="18"/>
      <c r="K906" s="10" t="str">
        <f t="shared" si="29"/>
        <v/>
      </c>
    </row>
    <row r="907" spans="7:11" x14ac:dyDescent="0.15">
      <c r="G907" s="19"/>
      <c r="H907" s="19"/>
      <c r="I907" s="7" t="str">
        <f t="shared" si="28"/>
        <v/>
      </c>
      <c r="J907" s="18"/>
      <c r="K907" s="10" t="str">
        <f t="shared" si="29"/>
        <v/>
      </c>
    </row>
    <row r="908" spans="7:11" x14ac:dyDescent="0.15">
      <c r="G908" s="19"/>
      <c r="H908" s="19"/>
      <c r="I908" s="7" t="str">
        <f t="shared" si="28"/>
        <v/>
      </c>
      <c r="J908" s="18"/>
      <c r="K908" s="10" t="str">
        <f t="shared" si="29"/>
        <v/>
      </c>
    </row>
    <row r="909" spans="7:11" x14ac:dyDescent="0.15">
      <c r="G909" s="19"/>
      <c r="H909" s="19"/>
      <c r="I909" s="7" t="str">
        <f t="shared" si="28"/>
        <v/>
      </c>
      <c r="J909" s="18"/>
      <c r="K909" s="10" t="str">
        <f t="shared" si="29"/>
        <v/>
      </c>
    </row>
    <row r="910" spans="7:11" x14ac:dyDescent="0.15">
      <c r="G910" s="19"/>
      <c r="H910" s="19"/>
      <c r="I910" s="7" t="str">
        <f t="shared" si="28"/>
        <v/>
      </c>
      <c r="J910" s="18"/>
      <c r="K910" s="10" t="str">
        <f t="shared" si="29"/>
        <v/>
      </c>
    </row>
    <row r="911" spans="7:11" x14ac:dyDescent="0.15">
      <c r="G911" s="19"/>
      <c r="H911" s="19"/>
      <c r="I911" s="7" t="str">
        <f t="shared" si="28"/>
        <v/>
      </c>
      <c r="J911" s="18"/>
      <c r="K911" s="10" t="str">
        <f t="shared" si="29"/>
        <v/>
      </c>
    </row>
    <row r="912" spans="7:11" x14ac:dyDescent="0.15">
      <c r="G912" s="19"/>
      <c r="H912" s="19"/>
      <c r="I912" s="7" t="str">
        <f t="shared" si="28"/>
        <v/>
      </c>
      <c r="J912" s="18"/>
      <c r="K912" s="10" t="str">
        <f t="shared" si="29"/>
        <v/>
      </c>
    </row>
    <row r="913" spans="7:11" x14ac:dyDescent="0.15">
      <c r="G913" s="19"/>
      <c r="H913" s="19"/>
      <c r="I913" s="7" t="str">
        <f t="shared" si="28"/>
        <v/>
      </c>
      <c r="J913" s="18"/>
      <c r="K913" s="10" t="str">
        <f t="shared" si="29"/>
        <v/>
      </c>
    </row>
    <row r="914" spans="7:11" x14ac:dyDescent="0.15">
      <c r="G914" s="19"/>
      <c r="H914" s="19"/>
      <c r="I914" s="7" t="str">
        <f t="shared" si="28"/>
        <v/>
      </c>
      <c r="J914" s="18"/>
      <c r="K914" s="10" t="str">
        <f t="shared" si="29"/>
        <v/>
      </c>
    </row>
    <row r="915" spans="7:11" x14ac:dyDescent="0.15">
      <c r="G915" s="19"/>
      <c r="H915" s="19"/>
      <c r="I915" s="7" t="str">
        <f t="shared" si="28"/>
        <v/>
      </c>
      <c r="J915" s="18"/>
      <c r="K915" s="10" t="str">
        <f t="shared" si="29"/>
        <v/>
      </c>
    </row>
    <row r="916" spans="7:11" x14ac:dyDescent="0.15">
      <c r="G916" s="19"/>
      <c r="H916" s="19"/>
      <c r="I916" s="7" t="str">
        <f t="shared" si="28"/>
        <v/>
      </c>
      <c r="J916" s="18"/>
      <c r="K916" s="10" t="str">
        <f t="shared" si="29"/>
        <v/>
      </c>
    </row>
    <row r="917" spans="7:11" x14ac:dyDescent="0.15">
      <c r="G917" s="19"/>
      <c r="H917" s="19"/>
      <c r="I917" s="7" t="str">
        <f t="shared" si="28"/>
        <v/>
      </c>
      <c r="J917" s="18"/>
      <c r="K917" s="10" t="str">
        <f t="shared" si="29"/>
        <v/>
      </c>
    </row>
    <row r="918" spans="7:11" x14ac:dyDescent="0.15">
      <c r="G918" s="19"/>
      <c r="H918" s="19"/>
      <c r="I918" s="7" t="str">
        <f t="shared" si="28"/>
        <v/>
      </c>
      <c r="J918" s="18"/>
      <c r="K918" s="10" t="str">
        <f t="shared" si="29"/>
        <v/>
      </c>
    </row>
    <row r="919" spans="7:11" x14ac:dyDescent="0.15">
      <c r="G919" s="19"/>
      <c r="H919" s="19"/>
      <c r="I919" s="7" t="str">
        <f t="shared" si="28"/>
        <v/>
      </c>
      <c r="J919" s="18"/>
      <c r="K919" s="10" t="str">
        <f t="shared" si="29"/>
        <v/>
      </c>
    </row>
    <row r="920" spans="7:11" x14ac:dyDescent="0.15">
      <c r="G920" s="19"/>
      <c r="H920" s="19"/>
      <c r="I920" s="7" t="str">
        <f t="shared" si="28"/>
        <v/>
      </c>
      <c r="J920" s="18"/>
      <c r="K920" s="10" t="str">
        <f t="shared" si="29"/>
        <v/>
      </c>
    </row>
    <row r="921" spans="7:11" x14ac:dyDescent="0.15">
      <c r="G921" s="19"/>
      <c r="H921" s="19"/>
      <c r="I921" s="7" t="str">
        <f t="shared" si="28"/>
        <v/>
      </c>
      <c r="J921" s="18"/>
      <c r="K921" s="10" t="str">
        <f t="shared" si="29"/>
        <v/>
      </c>
    </row>
    <row r="922" spans="7:11" x14ac:dyDescent="0.15">
      <c r="G922" s="19"/>
      <c r="H922" s="19"/>
      <c r="I922" s="7" t="str">
        <f t="shared" si="28"/>
        <v/>
      </c>
      <c r="J922" s="18"/>
      <c r="K922" s="10" t="str">
        <f t="shared" si="29"/>
        <v/>
      </c>
    </row>
    <row r="923" spans="7:11" x14ac:dyDescent="0.15">
      <c r="G923" s="19"/>
      <c r="H923" s="19"/>
      <c r="I923" s="7" t="str">
        <f t="shared" si="28"/>
        <v/>
      </c>
      <c r="J923" s="18"/>
      <c r="K923" s="10" t="str">
        <f t="shared" si="29"/>
        <v/>
      </c>
    </row>
    <row r="924" spans="7:11" x14ac:dyDescent="0.15">
      <c r="G924" s="19"/>
      <c r="H924" s="19"/>
      <c r="I924" s="7" t="str">
        <f t="shared" si="28"/>
        <v/>
      </c>
      <c r="J924" s="18"/>
      <c r="K924" s="10" t="str">
        <f t="shared" si="29"/>
        <v/>
      </c>
    </row>
    <row r="925" spans="7:11" x14ac:dyDescent="0.15">
      <c r="G925" s="19"/>
      <c r="H925" s="19"/>
      <c r="I925" s="7" t="str">
        <f t="shared" si="28"/>
        <v/>
      </c>
      <c r="J925" s="18"/>
      <c r="K925" s="10" t="str">
        <f t="shared" si="29"/>
        <v/>
      </c>
    </row>
    <row r="926" spans="7:11" x14ac:dyDescent="0.15">
      <c r="G926" s="19"/>
      <c r="H926" s="19"/>
      <c r="I926" s="7" t="str">
        <f t="shared" si="28"/>
        <v/>
      </c>
      <c r="J926" s="18"/>
      <c r="K926" s="10" t="str">
        <f t="shared" si="29"/>
        <v/>
      </c>
    </row>
    <row r="927" spans="7:11" x14ac:dyDescent="0.15">
      <c r="G927" s="19"/>
      <c r="H927" s="19"/>
      <c r="I927" s="7" t="str">
        <f t="shared" si="28"/>
        <v/>
      </c>
      <c r="J927" s="18"/>
      <c r="K927" s="10" t="str">
        <f t="shared" si="29"/>
        <v/>
      </c>
    </row>
    <row r="928" spans="7:11" x14ac:dyDescent="0.15">
      <c r="G928" s="19"/>
      <c r="H928" s="19"/>
      <c r="I928" s="7" t="str">
        <f t="shared" si="28"/>
        <v/>
      </c>
      <c r="J928" s="18"/>
      <c r="K928" s="10" t="str">
        <f t="shared" si="29"/>
        <v/>
      </c>
    </row>
    <row r="929" spans="7:11" x14ac:dyDescent="0.15">
      <c r="G929" s="19"/>
      <c r="H929" s="19"/>
      <c r="I929" s="7" t="str">
        <f t="shared" si="28"/>
        <v/>
      </c>
      <c r="J929" s="18"/>
      <c r="K929" s="10" t="str">
        <f t="shared" si="29"/>
        <v/>
      </c>
    </row>
    <row r="930" spans="7:11" x14ac:dyDescent="0.15">
      <c r="G930" s="19"/>
      <c r="H930" s="19"/>
      <c r="I930" s="7" t="str">
        <f t="shared" si="28"/>
        <v/>
      </c>
      <c r="J930" s="18"/>
      <c r="K930" s="10" t="str">
        <f t="shared" si="29"/>
        <v/>
      </c>
    </row>
    <row r="931" spans="7:11" x14ac:dyDescent="0.15">
      <c r="G931" s="19"/>
      <c r="H931" s="19"/>
      <c r="I931" s="7" t="str">
        <f t="shared" si="28"/>
        <v/>
      </c>
      <c r="J931" s="18"/>
      <c r="K931" s="10" t="str">
        <f t="shared" si="29"/>
        <v/>
      </c>
    </row>
    <row r="932" spans="7:11" x14ac:dyDescent="0.15">
      <c r="G932" s="19"/>
      <c r="H932" s="19"/>
      <c r="I932" s="7" t="str">
        <f t="shared" si="28"/>
        <v/>
      </c>
      <c r="J932" s="18"/>
      <c r="K932" s="10" t="str">
        <f t="shared" si="29"/>
        <v/>
      </c>
    </row>
    <row r="933" spans="7:11" x14ac:dyDescent="0.15">
      <c r="G933" s="19"/>
      <c r="H933" s="19"/>
      <c r="I933" s="7" t="str">
        <f t="shared" si="28"/>
        <v/>
      </c>
      <c r="J933" s="18"/>
      <c r="K933" s="10" t="str">
        <f t="shared" si="29"/>
        <v/>
      </c>
    </row>
    <row r="934" spans="7:11" x14ac:dyDescent="0.15">
      <c r="G934" s="19"/>
      <c r="H934" s="19"/>
      <c r="I934" s="7" t="str">
        <f t="shared" si="28"/>
        <v/>
      </c>
      <c r="J934" s="18"/>
      <c r="K934" s="10" t="str">
        <f t="shared" si="29"/>
        <v/>
      </c>
    </row>
    <row r="935" spans="7:11" x14ac:dyDescent="0.15">
      <c r="G935" s="19"/>
      <c r="H935" s="19"/>
      <c r="I935" s="7" t="str">
        <f t="shared" si="28"/>
        <v/>
      </c>
      <c r="J935" s="18"/>
      <c r="K935" s="10" t="str">
        <f t="shared" si="29"/>
        <v/>
      </c>
    </row>
    <row r="936" spans="7:11" x14ac:dyDescent="0.15">
      <c r="G936" s="19"/>
      <c r="H936" s="19"/>
      <c r="I936" s="7" t="str">
        <f t="shared" si="28"/>
        <v/>
      </c>
      <c r="J936" s="18"/>
      <c r="K936" s="10" t="str">
        <f t="shared" si="29"/>
        <v/>
      </c>
    </row>
    <row r="937" spans="7:11" x14ac:dyDescent="0.15">
      <c r="G937" s="19"/>
      <c r="H937" s="19"/>
      <c r="I937" s="7" t="str">
        <f t="shared" si="28"/>
        <v/>
      </c>
      <c r="J937" s="18"/>
      <c r="K937" s="10" t="str">
        <f t="shared" si="29"/>
        <v/>
      </c>
    </row>
    <row r="938" spans="7:11" x14ac:dyDescent="0.15">
      <c r="G938" s="19"/>
      <c r="H938" s="19"/>
      <c r="I938" s="7" t="str">
        <f t="shared" si="28"/>
        <v/>
      </c>
      <c r="J938" s="18"/>
      <c r="K938" s="10" t="str">
        <f t="shared" si="29"/>
        <v/>
      </c>
    </row>
    <row r="939" spans="7:11" x14ac:dyDescent="0.15">
      <c r="G939" s="19"/>
      <c r="H939" s="19"/>
      <c r="I939" s="7" t="str">
        <f t="shared" si="28"/>
        <v/>
      </c>
      <c r="J939" s="18"/>
      <c r="K939" s="10" t="str">
        <f t="shared" si="29"/>
        <v/>
      </c>
    </row>
    <row r="940" spans="7:11" x14ac:dyDescent="0.15">
      <c r="G940" s="19"/>
      <c r="H940" s="19"/>
      <c r="I940" s="7" t="str">
        <f t="shared" si="28"/>
        <v/>
      </c>
      <c r="J940" s="18"/>
      <c r="K940" s="10" t="str">
        <f t="shared" si="29"/>
        <v/>
      </c>
    </row>
    <row r="941" spans="7:11" x14ac:dyDescent="0.15">
      <c r="G941" s="19"/>
      <c r="H941" s="19"/>
      <c r="I941" s="7" t="str">
        <f t="shared" si="28"/>
        <v/>
      </c>
      <c r="J941" s="18"/>
      <c r="K941" s="10" t="str">
        <f t="shared" si="29"/>
        <v/>
      </c>
    </row>
    <row r="942" spans="7:11" x14ac:dyDescent="0.15">
      <c r="G942" s="19"/>
      <c r="H942" s="19"/>
      <c r="I942" s="7" t="str">
        <f t="shared" si="28"/>
        <v/>
      </c>
      <c r="J942" s="18"/>
      <c r="K942" s="10" t="str">
        <f t="shared" si="29"/>
        <v/>
      </c>
    </row>
    <row r="943" spans="7:11" x14ac:dyDescent="0.15">
      <c r="G943" s="19"/>
      <c r="H943" s="19"/>
      <c r="I943" s="7" t="str">
        <f t="shared" si="28"/>
        <v/>
      </c>
      <c r="J943" s="18"/>
      <c r="K943" s="10" t="str">
        <f t="shared" si="29"/>
        <v/>
      </c>
    </row>
    <row r="944" spans="7:11" x14ac:dyDescent="0.15">
      <c r="G944" s="19"/>
      <c r="H944" s="19"/>
      <c r="I944" s="7" t="str">
        <f t="shared" si="28"/>
        <v/>
      </c>
      <c r="J944" s="18"/>
      <c r="K944" s="10" t="str">
        <f t="shared" si="29"/>
        <v/>
      </c>
    </row>
    <row r="945" spans="7:11" x14ac:dyDescent="0.15">
      <c r="G945" s="19"/>
      <c r="H945" s="19"/>
      <c r="I945" s="7" t="str">
        <f t="shared" si="28"/>
        <v/>
      </c>
      <c r="J945" s="18"/>
      <c r="K945" s="10" t="str">
        <f t="shared" si="29"/>
        <v/>
      </c>
    </row>
    <row r="946" spans="7:11" x14ac:dyDescent="0.15">
      <c r="G946" s="19"/>
      <c r="H946" s="19"/>
      <c r="I946" s="7" t="str">
        <f t="shared" si="28"/>
        <v/>
      </c>
      <c r="J946" s="18"/>
      <c r="K946" s="10" t="str">
        <f t="shared" si="29"/>
        <v/>
      </c>
    </row>
    <row r="947" spans="7:11" x14ac:dyDescent="0.15">
      <c r="G947" s="19"/>
      <c r="H947" s="19"/>
      <c r="I947" s="7" t="str">
        <f t="shared" si="28"/>
        <v/>
      </c>
      <c r="J947" s="18"/>
      <c r="K947" s="10" t="str">
        <f t="shared" si="29"/>
        <v/>
      </c>
    </row>
    <row r="948" spans="7:11" x14ac:dyDescent="0.15">
      <c r="G948" s="19"/>
      <c r="H948" s="19"/>
      <c r="I948" s="7" t="str">
        <f t="shared" si="28"/>
        <v/>
      </c>
      <c r="J948" s="18"/>
      <c r="K948" s="10" t="str">
        <f t="shared" si="29"/>
        <v/>
      </c>
    </row>
    <row r="949" spans="7:11" x14ac:dyDescent="0.15">
      <c r="G949" s="19"/>
      <c r="H949" s="19"/>
      <c r="I949" s="7" t="str">
        <f t="shared" si="28"/>
        <v/>
      </c>
      <c r="J949" s="18"/>
      <c r="K949" s="10" t="str">
        <f t="shared" si="29"/>
        <v/>
      </c>
    </row>
    <row r="950" spans="7:11" x14ac:dyDescent="0.15">
      <c r="G950" s="19"/>
      <c r="H950" s="19"/>
      <c r="I950" s="7" t="str">
        <f t="shared" si="28"/>
        <v/>
      </c>
      <c r="J950" s="18"/>
      <c r="K950" s="10" t="str">
        <f t="shared" si="29"/>
        <v/>
      </c>
    </row>
    <row r="951" spans="7:11" x14ac:dyDescent="0.15">
      <c r="G951" s="19"/>
      <c r="H951" s="19"/>
      <c r="I951" s="7" t="str">
        <f t="shared" si="28"/>
        <v/>
      </c>
      <c r="J951" s="18"/>
      <c r="K951" s="10" t="str">
        <f t="shared" si="29"/>
        <v/>
      </c>
    </row>
    <row r="952" spans="7:11" x14ac:dyDescent="0.15">
      <c r="G952" s="19"/>
      <c r="H952" s="19"/>
      <c r="I952" s="7" t="str">
        <f t="shared" si="28"/>
        <v/>
      </c>
      <c r="J952" s="18"/>
      <c r="K952" s="10" t="str">
        <f t="shared" si="29"/>
        <v/>
      </c>
    </row>
    <row r="953" spans="7:11" x14ac:dyDescent="0.15">
      <c r="G953" s="19"/>
      <c r="H953" s="19"/>
      <c r="I953" s="7" t="str">
        <f t="shared" si="28"/>
        <v/>
      </c>
      <c r="J953" s="18"/>
      <c r="K953" s="10" t="str">
        <f t="shared" si="29"/>
        <v/>
      </c>
    </row>
    <row r="954" spans="7:11" x14ac:dyDescent="0.15">
      <c r="G954" s="19"/>
      <c r="H954" s="19"/>
      <c r="I954" s="7" t="str">
        <f t="shared" si="28"/>
        <v/>
      </c>
      <c r="J954" s="18"/>
      <c r="K954" s="10" t="str">
        <f t="shared" si="29"/>
        <v/>
      </c>
    </row>
    <row r="955" spans="7:11" x14ac:dyDescent="0.15">
      <c r="G955" s="19"/>
      <c r="H955" s="19"/>
      <c r="I955" s="7" t="str">
        <f t="shared" si="28"/>
        <v/>
      </c>
      <c r="J955" s="18"/>
      <c r="K955" s="10" t="str">
        <f t="shared" si="29"/>
        <v/>
      </c>
    </row>
    <row r="956" spans="7:11" x14ac:dyDescent="0.15">
      <c r="G956" s="19"/>
      <c r="H956" s="19"/>
      <c r="I956" s="7" t="str">
        <f t="shared" si="28"/>
        <v/>
      </c>
      <c r="J956" s="18"/>
      <c r="K956" s="10" t="str">
        <f t="shared" si="29"/>
        <v/>
      </c>
    </row>
    <row r="957" spans="7:11" x14ac:dyDescent="0.15">
      <c r="G957" s="19"/>
      <c r="H957" s="19"/>
      <c r="I957" s="7" t="str">
        <f t="shared" si="28"/>
        <v/>
      </c>
      <c r="J957" s="18"/>
      <c r="K957" s="10" t="str">
        <f t="shared" si="29"/>
        <v/>
      </c>
    </row>
    <row r="958" spans="7:11" x14ac:dyDescent="0.15">
      <c r="G958" s="19"/>
      <c r="H958" s="19"/>
      <c r="I958" s="7" t="str">
        <f t="shared" si="28"/>
        <v/>
      </c>
      <c r="J958" s="18"/>
      <c r="K958" s="10" t="str">
        <f t="shared" si="29"/>
        <v/>
      </c>
    </row>
    <row r="959" spans="7:11" x14ac:dyDescent="0.15">
      <c r="G959" s="19"/>
      <c r="H959" s="19"/>
      <c r="I959" s="7" t="str">
        <f t="shared" si="28"/>
        <v/>
      </c>
      <c r="J959" s="18"/>
      <c r="K959" s="10" t="str">
        <f t="shared" si="29"/>
        <v/>
      </c>
    </row>
    <row r="960" spans="7:11" x14ac:dyDescent="0.15">
      <c r="G960" s="19"/>
      <c r="H960" s="19"/>
      <c r="I960" s="7" t="str">
        <f t="shared" si="28"/>
        <v/>
      </c>
      <c r="J960" s="18"/>
      <c r="K960" s="10" t="str">
        <f t="shared" si="29"/>
        <v/>
      </c>
    </row>
    <row r="961" spans="7:11" x14ac:dyDescent="0.15">
      <c r="G961" s="19"/>
      <c r="H961" s="19"/>
      <c r="I961" s="7" t="str">
        <f t="shared" si="28"/>
        <v/>
      </c>
      <c r="J961" s="18"/>
      <c r="K961" s="10" t="str">
        <f t="shared" si="29"/>
        <v/>
      </c>
    </row>
    <row r="962" spans="7:11" x14ac:dyDescent="0.15">
      <c r="G962" s="19"/>
      <c r="H962" s="19"/>
      <c r="I962" s="7" t="str">
        <f t="shared" si="28"/>
        <v/>
      </c>
      <c r="J962" s="18"/>
      <c r="K962" s="10" t="str">
        <f t="shared" si="29"/>
        <v/>
      </c>
    </row>
    <row r="963" spans="7:11" x14ac:dyDescent="0.15">
      <c r="G963" s="19"/>
      <c r="H963" s="19"/>
      <c r="I963" s="7" t="str">
        <f t="shared" ref="I963:I997" si="30">IF(AND(G963&lt;&gt;"",H963&lt;&gt;""),CONCATENATE(G963,"*",H963),"")</f>
        <v/>
      </c>
      <c r="J963" s="18"/>
      <c r="K963" s="10" t="str">
        <f t="shared" ref="K963:K997" si="31">IF(AND(G963="",H963=""),"",IF(COUNTIF($I$2:$I$997,CONCATENATE(H963,"*",G963))+COUNTIF($I$2:$I$997,CONCATENATE(G963,"*",H963))=1,"ok","Existe déjà"))</f>
        <v/>
      </c>
    </row>
    <row r="964" spans="7:11" x14ac:dyDescent="0.15">
      <c r="G964" s="19"/>
      <c r="H964" s="19"/>
      <c r="I964" s="7" t="str">
        <f t="shared" si="30"/>
        <v/>
      </c>
      <c r="J964" s="18"/>
      <c r="K964" s="10" t="str">
        <f t="shared" si="31"/>
        <v/>
      </c>
    </row>
    <row r="965" spans="7:11" x14ac:dyDescent="0.15">
      <c r="G965" s="19"/>
      <c r="H965" s="19"/>
      <c r="I965" s="7" t="str">
        <f t="shared" si="30"/>
        <v/>
      </c>
      <c r="J965" s="18"/>
      <c r="K965" s="10" t="str">
        <f t="shared" si="31"/>
        <v/>
      </c>
    </row>
    <row r="966" spans="7:11" x14ac:dyDescent="0.15">
      <c r="G966" s="19"/>
      <c r="H966" s="19"/>
      <c r="I966" s="7" t="str">
        <f t="shared" si="30"/>
        <v/>
      </c>
      <c r="J966" s="18"/>
      <c r="K966" s="10" t="str">
        <f t="shared" si="31"/>
        <v/>
      </c>
    </row>
    <row r="967" spans="7:11" x14ac:dyDescent="0.15">
      <c r="G967" s="19"/>
      <c r="H967" s="19"/>
      <c r="I967" s="7" t="str">
        <f t="shared" si="30"/>
        <v/>
      </c>
      <c r="J967" s="18"/>
      <c r="K967" s="10" t="str">
        <f t="shared" si="31"/>
        <v/>
      </c>
    </row>
    <row r="968" spans="7:11" x14ac:dyDescent="0.15">
      <c r="G968" s="19"/>
      <c r="H968" s="19"/>
      <c r="I968" s="7" t="str">
        <f t="shared" si="30"/>
        <v/>
      </c>
      <c r="J968" s="18"/>
      <c r="K968" s="10" t="str">
        <f t="shared" si="31"/>
        <v/>
      </c>
    </row>
    <row r="969" spans="7:11" x14ac:dyDescent="0.15">
      <c r="G969" s="19"/>
      <c r="H969" s="19"/>
      <c r="I969" s="7" t="str">
        <f t="shared" si="30"/>
        <v/>
      </c>
      <c r="J969" s="18"/>
      <c r="K969" s="10" t="str">
        <f t="shared" si="31"/>
        <v/>
      </c>
    </row>
    <row r="970" spans="7:11" x14ac:dyDescent="0.15">
      <c r="G970" s="19"/>
      <c r="H970" s="19"/>
      <c r="I970" s="7" t="str">
        <f t="shared" si="30"/>
        <v/>
      </c>
      <c r="J970" s="18"/>
      <c r="K970" s="10" t="str">
        <f t="shared" si="31"/>
        <v/>
      </c>
    </row>
    <row r="971" spans="7:11" x14ac:dyDescent="0.15">
      <c r="G971" s="19"/>
      <c r="H971" s="19"/>
      <c r="I971" s="7" t="str">
        <f t="shared" si="30"/>
        <v/>
      </c>
      <c r="J971" s="18"/>
      <c r="K971" s="10" t="str">
        <f t="shared" si="31"/>
        <v/>
      </c>
    </row>
    <row r="972" spans="7:11" x14ac:dyDescent="0.15">
      <c r="G972" s="19"/>
      <c r="H972" s="19"/>
      <c r="I972" s="7" t="str">
        <f t="shared" si="30"/>
        <v/>
      </c>
      <c r="J972" s="18"/>
      <c r="K972" s="10" t="str">
        <f t="shared" si="31"/>
        <v/>
      </c>
    </row>
    <row r="973" spans="7:11" x14ac:dyDescent="0.15">
      <c r="G973" s="19"/>
      <c r="H973" s="19"/>
      <c r="I973" s="7" t="str">
        <f t="shared" si="30"/>
        <v/>
      </c>
      <c r="J973" s="18"/>
      <c r="K973" s="10" t="str">
        <f t="shared" si="31"/>
        <v/>
      </c>
    </row>
    <row r="974" spans="7:11" x14ac:dyDescent="0.15">
      <c r="G974" s="19"/>
      <c r="H974" s="19"/>
      <c r="I974" s="7" t="str">
        <f t="shared" si="30"/>
        <v/>
      </c>
      <c r="J974" s="18"/>
      <c r="K974" s="10" t="str">
        <f t="shared" si="31"/>
        <v/>
      </c>
    </row>
    <row r="975" spans="7:11" x14ac:dyDescent="0.15">
      <c r="G975" s="19"/>
      <c r="H975" s="19"/>
      <c r="I975" s="7" t="str">
        <f t="shared" si="30"/>
        <v/>
      </c>
      <c r="J975" s="18"/>
      <c r="K975" s="10" t="str">
        <f t="shared" si="31"/>
        <v/>
      </c>
    </row>
    <row r="976" spans="7:11" x14ac:dyDescent="0.15">
      <c r="G976" s="19"/>
      <c r="H976" s="19"/>
      <c r="I976" s="7" t="str">
        <f t="shared" si="30"/>
        <v/>
      </c>
      <c r="J976" s="18"/>
      <c r="K976" s="10" t="str">
        <f t="shared" si="31"/>
        <v/>
      </c>
    </row>
    <row r="977" spans="7:11" x14ac:dyDescent="0.15">
      <c r="G977" s="19"/>
      <c r="H977" s="19"/>
      <c r="I977" s="7" t="str">
        <f t="shared" si="30"/>
        <v/>
      </c>
      <c r="J977" s="18"/>
      <c r="K977" s="10" t="str">
        <f t="shared" si="31"/>
        <v/>
      </c>
    </row>
    <row r="978" spans="7:11" x14ac:dyDescent="0.15">
      <c r="G978" s="19"/>
      <c r="H978" s="19"/>
      <c r="I978" s="7" t="str">
        <f t="shared" si="30"/>
        <v/>
      </c>
      <c r="J978" s="18"/>
      <c r="K978" s="10" t="str">
        <f t="shared" si="31"/>
        <v/>
      </c>
    </row>
    <row r="979" spans="7:11" x14ac:dyDescent="0.15">
      <c r="G979" s="19"/>
      <c r="H979" s="19"/>
      <c r="I979" s="7" t="str">
        <f t="shared" si="30"/>
        <v/>
      </c>
      <c r="J979" s="18"/>
      <c r="K979" s="10" t="str">
        <f t="shared" si="31"/>
        <v/>
      </c>
    </row>
    <row r="980" spans="7:11" x14ac:dyDescent="0.15">
      <c r="G980" s="19"/>
      <c r="H980" s="19"/>
      <c r="I980" s="7" t="str">
        <f t="shared" si="30"/>
        <v/>
      </c>
      <c r="J980" s="18"/>
      <c r="K980" s="10" t="str">
        <f t="shared" si="31"/>
        <v/>
      </c>
    </row>
    <row r="981" spans="7:11" x14ac:dyDescent="0.15">
      <c r="G981" s="19"/>
      <c r="H981" s="19"/>
      <c r="I981" s="7" t="str">
        <f t="shared" si="30"/>
        <v/>
      </c>
      <c r="J981" s="18"/>
      <c r="K981" s="10" t="str">
        <f t="shared" si="31"/>
        <v/>
      </c>
    </row>
    <row r="982" spans="7:11" x14ac:dyDescent="0.15">
      <c r="G982" s="19"/>
      <c r="H982" s="19"/>
      <c r="I982" s="7" t="str">
        <f t="shared" si="30"/>
        <v/>
      </c>
      <c r="J982" s="18"/>
      <c r="K982" s="10" t="str">
        <f t="shared" si="31"/>
        <v/>
      </c>
    </row>
    <row r="983" spans="7:11" x14ac:dyDescent="0.15">
      <c r="G983" s="19"/>
      <c r="H983" s="19"/>
      <c r="I983" s="7" t="str">
        <f t="shared" si="30"/>
        <v/>
      </c>
      <c r="J983" s="18"/>
      <c r="K983" s="10" t="str">
        <f t="shared" si="31"/>
        <v/>
      </c>
    </row>
    <row r="984" spans="7:11" x14ac:dyDescent="0.15">
      <c r="G984" s="19"/>
      <c r="H984" s="19"/>
      <c r="I984" s="7" t="str">
        <f t="shared" si="30"/>
        <v/>
      </c>
      <c r="J984" s="18"/>
      <c r="K984" s="10" t="str">
        <f t="shared" si="31"/>
        <v/>
      </c>
    </row>
    <row r="985" spans="7:11" x14ac:dyDescent="0.15">
      <c r="G985" s="19"/>
      <c r="H985" s="19"/>
      <c r="I985" s="7" t="str">
        <f t="shared" si="30"/>
        <v/>
      </c>
      <c r="J985" s="18"/>
      <c r="K985" s="10" t="str">
        <f t="shared" si="31"/>
        <v/>
      </c>
    </row>
    <row r="986" spans="7:11" x14ac:dyDescent="0.15">
      <c r="G986" s="19"/>
      <c r="H986" s="19"/>
      <c r="I986" s="7" t="str">
        <f t="shared" si="30"/>
        <v/>
      </c>
      <c r="J986" s="18"/>
      <c r="K986" s="10" t="str">
        <f t="shared" si="31"/>
        <v/>
      </c>
    </row>
    <row r="987" spans="7:11" x14ac:dyDescent="0.15">
      <c r="G987" s="19"/>
      <c r="H987" s="19"/>
      <c r="I987" s="7" t="str">
        <f t="shared" si="30"/>
        <v/>
      </c>
      <c r="J987" s="18"/>
      <c r="K987" s="10" t="str">
        <f t="shared" si="31"/>
        <v/>
      </c>
    </row>
    <row r="988" spans="7:11" x14ac:dyDescent="0.15">
      <c r="G988" s="19"/>
      <c r="H988" s="19"/>
      <c r="I988" s="7" t="str">
        <f t="shared" si="30"/>
        <v/>
      </c>
      <c r="J988" s="18"/>
      <c r="K988" s="10" t="str">
        <f t="shared" si="31"/>
        <v/>
      </c>
    </row>
    <row r="989" spans="7:11" x14ac:dyDescent="0.15">
      <c r="G989" s="19"/>
      <c r="H989" s="19"/>
      <c r="I989" s="7" t="str">
        <f t="shared" si="30"/>
        <v/>
      </c>
      <c r="J989" s="18"/>
      <c r="K989" s="10" t="str">
        <f t="shared" si="31"/>
        <v/>
      </c>
    </row>
    <row r="990" spans="7:11" x14ac:dyDescent="0.15">
      <c r="G990" s="19"/>
      <c r="H990" s="19"/>
      <c r="I990" s="7" t="str">
        <f t="shared" si="30"/>
        <v/>
      </c>
      <c r="J990" s="18"/>
      <c r="K990" s="10" t="str">
        <f t="shared" si="31"/>
        <v/>
      </c>
    </row>
    <row r="991" spans="7:11" x14ac:dyDescent="0.15">
      <c r="G991" s="19"/>
      <c r="H991" s="19"/>
      <c r="I991" s="7" t="str">
        <f t="shared" si="30"/>
        <v/>
      </c>
      <c r="J991" s="18"/>
      <c r="K991" s="10" t="str">
        <f t="shared" si="31"/>
        <v/>
      </c>
    </row>
    <row r="992" spans="7:11" x14ac:dyDescent="0.15">
      <c r="G992" s="19"/>
      <c r="H992" s="19"/>
      <c r="I992" s="7" t="str">
        <f t="shared" si="30"/>
        <v/>
      </c>
      <c r="J992" s="18"/>
      <c r="K992" s="10" t="str">
        <f t="shared" si="31"/>
        <v/>
      </c>
    </row>
    <row r="993" spans="7:11" x14ac:dyDescent="0.15">
      <c r="G993" s="19"/>
      <c r="H993" s="19"/>
      <c r="I993" s="7" t="str">
        <f t="shared" si="30"/>
        <v/>
      </c>
      <c r="J993" s="18"/>
      <c r="K993" s="10" t="str">
        <f t="shared" si="31"/>
        <v/>
      </c>
    </row>
    <row r="994" spans="7:11" x14ac:dyDescent="0.15">
      <c r="G994" s="19"/>
      <c r="H994" s="19"/>
      <c r="I994" s="7" t="str">
        <f t="shared" si="30"/>
        <v/>
      </c>
      <c r="J994" s="18"/>
      <c r="K994" s="10" t="str">
        <f t="shared" si="31"/>
        <v/>
      </c>
    </row>
    <row r="995" spans="7:11" x14ac:dyDescent="0.15">
      <c r="G995" s="19"/>
      <c r="H995" s="19"/>
      <c r="I995" s="7" t="str">
        <f t="shared" si="30"/>
        <v/>
      </c>
      <c r="J995" s="18"/>
      <c r="K995" s="10" t="str">
        <f t="shared" si="31"/>
        <v/>
      </c>
    </row>
    <row r="996" spans="7:11" x14ac:dyDescent="0.15">
      <c r="G996" s="19"/>
      <c r="H996" s="19"/>
      <c r="I996" s="7" t="str">
        <f t="shared" si="30"/>
        <v/>
      </c>
      <c r="J996" s="18"/>
      <c r="K996" s="10" t="str">
        <f t="shared" si="31"/>
        <v/>
      </c>
    </row>
    <row r="997" spans="7:11" x14ac:dyDescent="0.15">
      <c r="G997" s="19"/>
      <c r="H997" s="19"/>
      <c r="I997" s="7" t="str">
        <f t="shared" si="30"/>
        <v/>
      </c>
      <c r="J997" s="18"/>
      <c r="K997" s="10" t="str">
        <f t="shared" si="31"/>
        <v/>
      </c>
    </row>
  </sheetData>
  <autoFilter ref="A1:E997"/>
  <customSheetViews>
    <customSheetView guid="{C1AC8225-C36C-4E39-9221-59C146DB30D7}" showGridLines="0" showAutoFilter="1" hiddenColumns="1" topLeftCell="F1">
      <pane ySplit="1" topLeftCell="A149" activePane="bottomLeft" state="frozen"/>
      <selection pane="bottomLeft" activeCell="J166" sqref="J166"/>
      <pageMargins left="0.7" right="0.7" top="0.75" bottom="0.75" header="0.3" footer="0.3"/>
      <pageSetup paperSize="9" orientation="portrait" r:id="rId1"/>
      <autoFilter ref="A1:E997"/>
    </customSheetView>
    <customSheetView guid="{BAC88EC0-F7F5-4260-8124-416AA6B4A935}" showGridLines="0" hiddenColumns="1" topLeftCell="F52">
      <selection activeCell="K6" sqref="K6"/>
      <pageMargins left="0.7" right="0.7" top="0.75" bottom="0.75" header="0.3" footer="0.3"/>
    </customSheetView>
  </customSheetViews>
  <dataValidations count="1">
    <dataValidation type="list" allowBlank="1" showInputMessage="1" showErrorMessage="1" sqref="G2:H997">
      <formula1>Liste_Ville</formula1>
    </dataValidation>
  </dataValidations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IV65536"/>
    </sheetView>
  </sheetViews>
  <sheetFormatPr baseColWidth="10" defaultRowHeight="15" x14ac:dyDescent="0.25"/>
  <cols>
    <col min="3" max="3" width="11.42578125" style="1"/>
    <col min="6" max="6" width="35.42578125" bestFit="1" customWidth="1"/>
  </cols>
  <sheetData>
    <row r="1" spans="1:3" x14ac:dyDescent="0.25">
      <c r="A1" s="12"/>
      <c r="B1" s="12"/>
      <c r="C1" s="13"/>
    </row>
    <row r="2" spans="1:3" x14ac:dyDescent="0.25">
      <c r="A2" s="12"/>
      <c r="B2" s="12"/>
      <c r="C2" s="13"/>
    </row>
  </sheetData>
  <customSheetViews>
    <customSheetView guid="{C1AC8225-C36C-4E39-9221-59C146DB30D7}" state="hidden">
      <selection sqref="A1:IV65536"/>
      <pageMargins left="0.7" right="0.7" top="0.75" bottom="0.75" header="0.3" footer="0.3"/>
    </customSheetView>
    <customSheetView guid="{BAC88EC0-F7F5-4260-8124-416AA6B4A935}">
      <selection activeCell="A5" sqref="A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IV65536"/>
    </sheetView>
  </sheetViews>
  <sheetFormatPr baseColWidth="10" defaultRowHeight="15" x14ac:dyDescent="0.25"/>
  <cols>
    <col min="1" max="1" width="35.42578125" bestFit="1" customWidth="1"/>
  </cols>
  <sheetData/>
  <customSheetViews>
    <customSheetView guid="{C1AC8225-C36C-4E39-9221-59C146DB30D7}" state="hidden">
      <selection sqref="A1:IV6553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wsSortMap1.xml><?xml version="1.0" encoding="utf-8"?>
<worksheetSortMap xmlns="http://schemas.microsoft.com/office/excel/2006/main">
  <rowSortMap ref="A62:IV470" count="409">
    <row newVal="61" oldVal="469"/>
    <row newVal="62" oldVal="61"/>
    <row newVal="63" oldVal="62"/>
    <row newVal="64" oldVal="63"/>
    <row newVal="65" oldVal="64"/>
    <row newVal="66" oldVal="65"/>
    <row newVal="67" oldVal="66"/>
    <row newVal="68" oldVal="67"/>
    <row newVal="69" oldVal="68"/>
    <row newVal="70" oldVal="69"/>
    <row newVal="71" oldVal="70"/>
    <row newVal="72" oldVal="71"/>
    <row newVal="73" oldVal="72"/>
    <row newVal="74" oldVal="73"/>
    <row newVal="75" oldVal="74"/>
    <row newVal="76" oldVal="75"/>
    <row newVal="77" oldVal="76"/>
    <row newVal="78" oldVal="77"/>
    <row newVal="79" oldVal="78"/>
    <row newVal="80" oldVal="79"/>
    <row newVal="81" oldVal="80"/>
    <row newVal="82" oldVal="81"/>
    <row newVal="83" oldVal="82"/>
    <row newVal="84" oldVal="83"/>
    <row newVal="85" oldVal="84"/>
    <row newVal="86" oldVal="85"/>
    <row newVal="87" oldVal="86"/>
    <row newVal="88" oldVal="87"/>
    <row newVal="89" oldVal="88"/>
    <row newVal="90" oldVal="89"/>
    <row newVal="91" oldVal="90"/>
    <row newVal="92" oldVal="91"/>
    <row newVal="93" oldVal="92"/>
    <row newVal="94" oldVal="93"/>
    <row newVal="95" oldVal="94"/>
    <row newVal="96" oldVal="95"/>
    <row newVal="97" oldVal="96"/>
    <row newVal="98" oldVal="97"/>
    <row newVal="99" oldVal="98"/>
    <row newVal="100" oldVal="99"/>
    <row newVal="101" oldVal="100"/>
    <row newVal="102" oldVal="101"/>
    <row newVal="103" oldVal="102"/>
    <row newVal="104" oldVal="103"/>
    <row newVal="105" oldVal="104"/>
    <row newVal="106" oldVal="105"/>
    <row newVal="107" oldVal="106"/>
    <row newVal="108" oldVal="107"/>
    <row newVal="109" oldVal="108"/>
    <row newVal="110" oldVal="109"/>
    <row newVal="111" oldVal="110"/>
    <row newVal="112" oldVal="111"/>
    <row newVal="113" oldVal="112"/>
    <row newVal="114" oldVal="113"/>
    <row newVal="115" oldVal="114"/>
    <row newVal="116" oldVal="115"/>
    <row newVal="117" oldVal="116"/>
    <row newVal="118" oldVal="117"/>
    <row newVal="119" oldVal="118"/>
    <row newVal="120" oldVal="119"/>
    <row newVal="121" oldVal="120"/>
    <row newVal="122" oldVal="121"/>
    <row newVal="123" oldVal="122"/>
    <row newVal="124" oldVal="123"/>
    <row newVal="125" oldVal="124"/>
    <row newVal="126" oldVal="125"/>
    <row newVal="127" oldVal="126"/>
    <row newVal="128" oldVal="127"/>
    <row newVal="129" oldVal="128"/>
    <row newVal="130" oldVal="129"/>
    <row newVal="131" oldVal="130"/>
    <row newVal="132" oldVal="131"/>
    <row newVal="133" oldVal="132"/>
    <row newVal="134" oldVal="133"/>
    <row newVal="135" oldVal="134"/>
    <row newVal="136" oldVal="135"/>
    <row newVal="137" oldVal="136"/>
    <row newVal="138" oldVal="137"/>
    <row newVal="139" oldVal="138"/>
    <row newVal="140" oldVal="139"/>
    <row newVal="141" oldVal="140"/>
    <row newVal="142" oldVal="141"/>
    <row newVal="143" oldVal="142"/>
    <row newVal="144" oldVal="143"/>
    <row newVal="145" oldVal="144"/>
    <row newVal="146" oldVal="145"/>
    <row newVal="147" oldVal="146"/>
    <row newVal="148" oldVal="147"/>
    <row newVal="149" oldVal="148"/>
    <row newVal="150" oldVal="149"/>
    <row newVal="151" oldVal="150"/>
    <row newVal="152" oldVal="151"/>
    <row newVal="153" oldVal="152"/>
    <row newVal="154" oldVal="153"/>
    <row newVal="155" oldVal="154"/>
    <row newVal="156" oldVal="155"/>
    <row newVal="157" oldVal="156"/>
    <row newVal="158" oldVal="157"/>
    <row newVal="159" oldVal="158"/>
    <row newVal="160" oldVal="159"/>
    <row newVal="161" oldVal="160"/>
    <row newVal="162" oldVal="161"/>
    <row newVal="163" oldVal="162"/>
    <row newVal="164" oldVal="163"/>
    <row newVal="165" oldVal="164"/>
    <row newVal="166" oldVal="165"/>
    <row newVal="167" oldVal="166"/>
    <row newVal="168" oldVal="167"/>
    <row newVal="169" oldVal="168"/>
    <row newVal="170" oldVal="169"/>
    <row newVal="171" oldVal="170"/>
    <row newVal="172" oldVal="171"/>
    <row newVal="173" oldVal="172"/>
    <row newVal="174" oldVal="173"/>
    <row newVal="175" oldVal="174"/>
    <row newVal="176" oldVal="175"/>
    <row newVal="177" oldVal="176"/>
    <row newVal="178" oldVal="177"/>
    <row newVal="179" oldVal="178"/>
    <row newVal="180" oldVal="179"/>
    <row newVal="181" oldVal="180"/>
    <row newVal="182" oldVal="181"/>
    <row newVal="183" oldVal="182"/>
    <row newVal="184" oldVal="183"/>
    <row newVal="185" oldVal="184"/>
    <row newVal="186" oldVal="185"/>
    <row newVal="187" oldVal="186"/>
    <row newVal="188" oldVal="187"/>
    <row newVal="189" oldVal="188"/>
    <row newVal="190" oldVal="189"/>
    <row newVal="191" oldVal="190"/>
    <row newVal="192" oldVal="191"/>
    <row newVal="193" oldVal="192"/>
    <row newVal="194" oldVal="193"/>
    <row newVal="195" oldVal="194"/>
    <row newVal="196" oldVal="195"/>
    <row newVal="197" oldVal="196"/>
    <row newVal="198" oldVal="197"/>
    <row newVal="199" oldVal="198"/>
    <row newVal="200" oldVal="199"/>
    <row newVal="201" oldVal="200"/>
    <row newVal="202" oldVal="201"/>
    <row newVal="203" oldVal="202"/>
    <row newVal="204" oldVal="203"/>
    <row newVal="205" oldVal="204"/>
    <row newVal="206" oldVal="205"/>
    <row newVal="207" oldVal="206"/>
    <row newVal="208" oldVal="207"/>
    <row newVal="209" oldVal="208"/>
    <row newVal="210" oldVal="209"/>
    <row newVal="211" oldVal="210"/>
    <row newVal="212" oldVal="211"/>
    <row newVal="213" oldVal="212"/>
    <row newVal="214" oldVal="213"/>
    <row newVal="215" oldVal="214"/>
    <row newVal="216" oldVal="215"/>
    <row newVal="217" oldVal="216"/>
    <row newVal="218" oldVal="217"/>
    <row newVal="219" oldVal="218"/>
    <row newVal="220" oldVal="219"/>
    <row newVal="221" oldVal="220"/>
    <row newVal="222" oldVal="221"/>
    <row newVal="223" oldVal="222"/>
    <row newVal="224" oldVal="223"/>
    <row newVal="225" oldVal="224"/>
    <row newVal="226" oldVal="225"/>
    <row newVal="227" oldVal="226"/>
    <row newVal="228" oldVal="227"/>
    <row newVal="229" oldVal="228"/>
    <row newVal="230" oldVal="229"/>
    <row newVal="231" oldVal="230"/>
    <row newVal="232" oldVal="231"/>
    <row newVal="233" oldVal="232"/>
    <row newVal="234" oldVal="233"/>
    <row newVal="235" oldVal="234"/>
    <row newVal="236" oldVal="235"/>
    <row newVal="237" oldVal="236"/>
    <row newVal="238" oldVal="237"/>
    <row newVal="239" oldVal="238"/>
    <row newVal="240" oldVal="239"/>
    <row newVal="241" oldVal="240"/>
    <row newVal="242" oldVal="241"/>
    <row newVal="243" oldVal="242"/>
    <row newVal="244" oldVal="243"/>
    <row newVal="245" oldVal="244"/>
    <row newVal="246" oldVal="245"/>
    <row newVal="247" oldVal="246"/>
    <row newVal="248" oldVal="247"/>
    <row newVal="249" oldVal="248"/>
    <row newVal="250" oldVal="249"/>
    <row newVal="251" oldVal="250"/>
    <row newVal="252" oldVal="251"/>
    <row newVal="253" oldVal="252"/>
    <row newVal="254" oldVal="253"/>
    <row newVal="255" oldVal="254"/>
    <row newVal="256" oldVal="255"/>
    <row newVal="257" oldVal="256"/>
    <row newVal="258" oldVal="257"/>
    <row newVal="259" oldVal="258"/>
    <row newVal="260" oldVal="259"/>
    <row newVal="261" oldVal="260"/>
    <row newVal="262" oldVal="261"/>
    <row newVal="263" oldVal="262"/>
    <row newVal="264" oldVal="263"/>
    <row newVal="265" oldVal="264"/>
    <row newVal="266" oldVal="265"/>
    <row newVal="267" oldVal="266"/>
    <row newVal="268" oldVal="267"/>
    <row newVal="269" oldVal="268"/>
    <row newVal="270" oldVal="269"/>
    <row newVal="271" oldVal="270"/>
    <row newVal="272" oldVal="271"/>
    <row newVal="273" oldVal="272"/>
    <row newVal="274" oldVal="273"/>
    <row newVal="275" oldVal="274"/>
    <row newVal="276" oldVal="275"/>
    <row newVal="277" oldVal="276"/>
    <row newVal="278" oldVal="277"/>
    <row newVal="279" oldVal="278"/>
    <row newVal="280" oldVal="279"/>
    <row newVal="281" oldVal="280"/>
    <row newVal="282" oldVal="281"/>
    <row newVal="283" oldVal="282"/>
    <row newVal="284" oldVal="283"/>
    <row newVal="285" oldVal="284"/>
    <row newVal="286" oldVal="285"/>
    <row newVal="287" oldVal="286"/>
    <row newVal="288" oldVal="287"/>
    <row newVal="289" oldVal="288"/>
    <row newVal="290" oldVal="289"/>
    <row newVal="291" oldVal="290"/>
    <row newVal="292" oldVal="291"/>
    <row newVal="293" oldVal="292"/>
    <row newVal="294" oldVal="293"/>
    <row newVal="295" oldVal="294"/>
    <row newVal="296" oldVal="295"/>
    <row newVal="297" oldVal="296"/>
    <row newVal="298" oldVal="297"/>
    <row newVal="299" oldVal="298"/>
    <row newVal="300" oldVal="299"/>
    <row newVal="301" oldVal="300"/>
    <row newVal="302" oldVal="301"/>
    <row newVal="303" oldVal="302"/>
    <row newVal="304" oldVal="303"/>
    <row newVal="305" oldVal="304"/>
    <row newVal="306" oldVal="305"/>
    <row newVal="307" oldVal="306"/>
    <row newVal="308" oldVal="307"/>
    <row newVal="309" oldVal="308"/>
    <row newVal="310" oldVal="309"/>
    <row newVal="311" oldVal="310"/>
    <row newVal="312" oldVal="311"/>
    <row newVal="313" oldVal="312"/>
    <row newVal="314" oldVal="313"/>
    <row newVal="315" oldVal="314"/>
    <row newVal="316" oldVal="315"/>
    <row newVal="317" oldVal="316"/>
    <row newVal="318" oldVal="317"/>
    <row newVal="319" oldVal="318"/>
    <row newVal="320" oldVal="319"/>
    <row newVal="321" oldVal="320"/>
    <row newVal="322" oldVal="321"/>
    <row newVal="323" oldVal="322"/>
    <row newVal="324" oldVal="323"/>
    <row newVal="325" oldVal="324"/>
    <row newVal="326" oldVal="325"/>
    <row newVal="327" oldVal="326"/>
    <row newVal="328" oldVal="327"/>
    <row newVal="329" oldVal="328"/>
    <row newVal="330" oldVal="329"/>
    <row newVal="331" oldVal="330"/>
    <row newVal="332" oldVal="331"/>
    <row newVal="333" oldVal="332"/>
    <row newVal="334" oldVal="333"/>
    <row newVal="335" oldVal="334"/>
    <row newVal="336" oldVal="335"/>
    <row newVal="337" oldVal="336"/>
    <row newVal="338" oldVal="337"/>
    <row newVal="339" oldVal="338"/>
    <row newVal="340" oldVal="339"/>
    <row newVal="341" oldVal="340"/>
    <row newVal="342" oldVal="341"/>
    <row newVal="343" oldVal="342"/>
    <row newVal="344" oldVal="343"/>
    <row newVal="345" oldVal="344"/>
    <row newVal="346" oldVal="345"/>
    <row newVal="347" oldVal="346"/>
    <row newVal="348" oldVal="347"/>
    <row newVal="349" oldVal="348"/>
    <row newVal="350" oldVal="349"/>
    <row newVal="351" oldVal="350"/>
    <row newVal="352" oldVal="351"/>
    <row newVal="353" oldVal="352"/>
    <row newVal="354" oldVal="353"/>
    <row newVal="355" oldVal="354"/>
    <row newVal="356" oldVal="355"/>
    <row newVal="357" oldVal="356"/>
    <row newVal="358" oldVal="357"/>
    <row newVal="359" oldVal="358"/>
    <row newVal="360" oldVal="359"/>
    <row newVal="361" oldVal="360"/>
    <row newVal="362" oldVal="361"/>
    <row newVal="363" oldVal="362"/>
    <row newVal="364" oldVal="363"/>
    <row newVal="365" oldVal="364"/>
    <row newVal="366" oldVal="365"/>
    <row newVal="367" oldVal="366"/>
    <row newVal="368" oldVal="367"/>
    <row newVal="369" oldVal="368"/>
    <row newVal="370" oldVal="369"/>
    <row newVal="371" oldVal="370"/>
    <row newVal="372" oldVal="371"/>
    <row newVal="373" oldVal="372"/>
    <row newVal="374" oldVal="373"/>
    <row newVal="375" oldVal="374"/>
    <row newVal="376" oldVal="375"/>
    <row newVal="377" oldVal="376"/>
    <row newVal="378" oldVal="377"/>
    <row newVal="379" oldVal="378"/>
    <row newVal="380" oldVal="379"/>
    <row newVal="381" oldVal="380"/>
    <row newVal="382" oldVal="381"/>
    <row newVal="383" oldVal="382"/>
    <row newVal="384" oldVal="383"/>
    <row newVal="385" oldVal="384"/>
    <row newVal="386" oldVal="385"/>
    <row newVal="387" oldVal="386"/>
    <row newVal="388" oldVal="387"/>
    <row newVal="389" oldVal="388"/>
    <row newVal="390" oldVal="389"/>
    <row newVal="391" oldVal="390"/>
    <row newVal="392" oldVal="391"/>
    <row newVal="393" oldVal="392"/>
    <row newVal="394" oldVal="393"/>
    <row newVal="395" oldVal="394"/>
    <row newVal="396" oldVal="395"/>
    <row newVal="397" oldVal="396"/>
    <row newVal="398" oldVal="397"/>
    <row newVal="399" oldVal="398"/>
    <row newVal="400" oldVal="399"/>
    <row newVal="401" oldVal="400"/>
    <row newVal="402" oldVal="401"/>
    <row newVal="403" oldVal="402"/>
    <row newVal="404" oldVal="403"/>
    <row newVal="405" oldVal="404"/>
    <row newVal="406" oldVal="405"/>
    <row newVal="407" oldVal="406"/>
    <row newVal="408" oldVal="407"/>
    <row newVal="409" oldVal="408"/>
    <row newVal="410" oldVal="409"/>
    <row newVal="411" oldVal="410"/>
    <row newVal="412" oldVal="411"/>
    <row newVal="413" oldVal="412"/>
    <row newVal="414" oldVal="413"/>
    <row newVal="415" oldVal="414"/>
    <row newVal="416" oldVal="415"/>
    <row newVal="417" oldVal="416"/>
    <row newVal="418" oldVal="417"/>
    <row newVal="419" oldVal="418"/>
    <row newVal="420" oldVal="419"/>
    <row newVal="421" oldVal="420"/>
    <row newVal="422" oldVal="421"/>
    <row newVal="423" oldVal="422"/>
    <row newVal="424" oldVal="423"/>
    <row newVal="425" oldVal="424"/>
    <row newVal="426" oldVal="425"/>
    <row newVal="427" oldVal="426"/>
    <row newVal="428" oldVal="427"/>
    <row newVal="429" oldVal="428"/>
    <row newVal="430" oldVal="429"/>
    <row newVal="431" oldVal="430"/>
    <row newVal="432" oldVal="431"/>
    <row newVal="433" oldVal="432"/>
    <row newVal="434" oldVal="433"/>
    <row newVal="435" oldVal="434"/>
    <row newVal="436" oldVal="435"/>
    <row newVal="437" oldVal="436"/>
    <row newVal="438" oldVal="437"/>
    <row newVal="439" oldVal="438"/>
    <row newVal="440" oldVal="439"/>
    <row newVal="441" oldVal="440"/>
    <row newVal="442" oldVal="441"/>
    <row newVal="443" oldVal="442"/>
    <row newVal="444" oldVal="443"/>
    <row newVal="445" oldVal="444"/>
    <row newVal="446" oldVal="445"/>
    <row newVal="447" oldVal="446"/>
    <row newVal="448" oldVal="447"/>
    <row newVal="449" oldVal="448"/>
    <row newVal="450" oldVal="449"/>
    <row newVal="451" oldVal="450"/>
    <row newVal="452" oldVal="451"/>
    <row newVal="453" oldVal="452"/>
    <row newVal="454" oldVal="453"/>
    <row newVal="455" oldVal="454"/>
    <row newVal="456" oldVal="455"/>
    <row newVal="457" oldVal="456"/>
    <row newVal="458" oldVal="457"/>
    <row newVal="459" oldVal="458"/>
    <row newVal="460" oldVal="459"/>
    <row newVal="461" oldVal="460"/>
    <row newVal="462" oldVal="461"/>
    <row newVal="463" oldVal="462"/>
    <row newVal="464" oldVal="463"/>
    <row newVal="465" oldVal="464"/>
    <row newVal="466" oldVal="465"/>
    <row newVal="467" oldVal="466"/>
    <row newVal="468" oldVal="467"/>
    <row newVal="469" oldVal="468"/>
  </rowSortMap>
</worksheetSortMap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Distancier</vt:lpstr>
      <vt:lpstr>DATA</vt:lpstr>
      <vt:lpstr>Feuil3</vt:lpstr>
      <vt:lpstr>Feuil1</vt:lpstr>
      <vt:lpstr>Liste_Ville</vt:lpstr>
      <vt:lpstr>Tab_Distance</vt:lpstr>
    </vt:vector>
  </TitlesOfParts>
  <Company>CG63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BLANCHARD</dc:creator>
  <cp:lastModifiedBy>Philippe BLANCHARD</cp:lastModifiedBy>
  <dcterms:created xsi:type="dcterms:W3CDTF">2017-10-03T07:08:46Z</dcterms:created>
  <dcterms:modified xsi:type="dcterms:W3CDTF">2017-10-10T07:40:59Z</dcterms:modified>
</cp:coreProperties>
</file>