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urses\"/>
    </mc:Choice>
  </mc:AlternateContent>
  <xr:revisionPtr revIDLastSave="0" documentId="8_{32C0ED53-7C11-4404-8321-91CF0FF4EB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Sheet1!$A$2:$AG$21</definedName>
  </definedNames>
  <calcPr calcId="181029"/>
</workbook>
</file>

<file path=xl/calcChain.xml><?xml version="1.0" encoding="utf-8"?>
<calcChain xmlns="http://schemas.openxmlformats.org/spreadsheetml/2006/main">
  <c r="B4" i="1" l="1"/>
  <c r="B3" i="1"/>
  <c r="B14" i="1"/>
  <c r="B13" i="1"/>
  <c r="B12" i="1"/>
  <c r="B11" i="1"/>
  <c r="B10" i="1"/>
  <c r="B9" i="1"/>
  <c r="B8" i="1"/>
  <c r="B7" i="1"/>
  <c r="B6" i="1"/>
  <c r="B5" i="1"/>
  <c r="B15" i="1"/>
  <c r="B16" i="1"/>
  <c r="B17" i="1"/>
  <c r="B18" i="1"/>
  <c r="B19" i="1"/>
  <c r="B20" i="1"/>
  <c r="B2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</calcChain>
</file>

<file path=xl/sharedStrings.xml><?xml version="1.0" encoding="utf-8"?>
<sst xmlns="http://schemas.openxmlformats.org/spreadsheetml/2006/main" count="89" uniqueCount="54">
  <si>
    <t>Nom</t>
  </si>
  <si>
    <t>Prénom</t>
  </si>
  <si>
    <t>Repas (Quantité)</t>
  </si>
  <si>
    <t>35-38(Quantité)</t>
  </si>
  <si>
    <t>39-42(Quantité)</t>
  </si>
  <si>
    <t>43-46(Quantité)</t>
  </si>
  <si>
    <t>Nom du groupe</t>
  </si>
  <si>
    <t>Alexandra</t>
  </si>
  <si>
    <t>Benjamin</t>
  </si>
  <si>
    <t>Matthieu</t>
  </si>
  <si>
    <t>Daniel</t>
  </si>
  <si>
    <t>Simon</t>
  </si>
  <si>
    <t>Frederic</t>
  </si>
  <si>
    <t>Jean-yves</t>
  </si>
  <si>
    <t>Mathilde</t>
  </si>
  <si>
    <t>Aurelien</t>
  </si>
  <si>
    <t>Louis</t>
  </si>
  <si>
    <t>Émilie</t>
  </si>
  <si>
    <t>Elie</t>
  </si>
  <si>
    <t>Sandrine</t>
  </si>
  <si>
    <t>Guillaume</t>
  </si>
  <si>
    <t>Vincent</t>
  </si>
  <si>
    <t>Thomas</t>
  </si>
  <si>
    <t>Maxence</t>
  </si>
  <si>
    <t>Damien</t>
  </si>
  <si>
    <t>DUPONT</t>
  </si>
  <si>
    <t>Paris</t>
  </si>
  <si>
    <t>Lieu</t>
  </si>
  <si>
    <t>Numero</t>
  </si>
  <si>
    <t>Lyon</t>
  </si>
  <si>
    <t>Toulouse</t>
  </si>
  <si>
    <t>Assur</t>
  </si>
  <si>
    <t>XS Bleu (femme)(Quantité)</t>
  </si>
  <si>
    <t>S "Bleu" (femme) (Quantité)</t>
  </si>
  <si>
    <t>M "Bleu" (femme)(Quantité)</t>
  </si>
  <si>
    <t>L "Bleu" (femme)(Quantité)</t>
  </si>
  <si>
    <t>XL "Bleu" (Femme)(Quantité)</t>
  </si>
  <si>
    <t>S "Bleu" (homme) (Quantité)</t>
  </si>
  <si>
    <t>M "Bleu" (homme)(Quantité)</t>
  </si>
  <si>
    <t>L "Bleu" (homme)(Quantité)</t>
  </si>
  <si>
    <t>XL "Bleu" (homme)(Quantité)</t>
  </si>
  <si>
    <t>XXL "Bleu" (homme)(Quantité)</t>
  </si>
  <si>
    <t>XS Blanc(femme)(Quantité)</t>
  </si>
  <si>
    <t>S "Blanc" (femme) (Quantité)</t>
  </si>
  <si>
    <t>M "Blanc" (femme)(Quantité)</t>
  </si>
  <si>
    <t>L "Blanc" (femme)(Quantité)</t>
  </si>
  <si>
    <t>XL "Blanc" (Femme)(Quantité)</t>
  </si>
  <si>
    <t>S "Blanc" (homme) (Quantité)</t>
  </si>
  <si>
    <t>M "Blanc" (homme)(Quantité)</t>
  </si>
  <si>
    <t>L "Blanc" (homme)(Quantité)</t>
  </si>
  <si>
    <t>XL "Blanc" (homme)(Quantité)</t>
  </si>
  <si>
    <t>XXL "Blanc" (homme)(Quantité)</t>
  </si>
  <si>
    <t>Car (Quantité)</t>
  </si>
  <si>
    <t>Buff (Quantité)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</si>
</sst>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371"/>
  <sheetViews>
    <sheetView tabSelected="1" workbookViewId="0">
      <selection activeCell="E4" sqref="E4"/>
    </sheetView>
  </sheetViews>
  <sheetFormatPr baseColWidth="10" defaultRowHeight="15" x14ac:dyDescent="0.25"/>
  <cols>
    <col min="1" max="1" width="22.625" bestFit="1" customWidth="1"/>
    <col min="3" max="3" width="12.5" customWidth="1"/>
  </cols>
  <sheetData>
    <row r="1" spans="1:33" ht="15.75" x14ac:dyDescent="0.25">
      <c r="E1">
        <f>SUM(E3:E21)</f>
        <v>2</v>
      </c>
      <c r="F1">
        <f>SUM(F3:F21)</f>
        <v>0</v>
      </c>
      <c r="G1">
        <f>SUM(G3:G21)</f>
        <v>0</v>
      </c>
      <c r="H1">
        <f>SUM(H3:H21)</f>
        <v>0</v>
      </c>
      <c r="I1">
        <f>SUM(I3:I21)</f>
        <v>0</v>
      </c>
      <c r="J1">
        <f>SUM(J3:J21)</f>
        <v>0</v>
      </c>
      <c r="K1">
        <f>SUM(K3:K21)</f>
        <v>0</v>
      </c>
      <c r="L1">
        <f>SUM(L3:L21)</f>
        <v>0</v>
      </c>
      <c r="M1">
        <f>SUM(M3:M21)</f>
        <v>0</v>
      </c>
      <c r="N1">
        <f>SUM(N3:N21)</f>
        <v>0</v>
      </c>
      <c r="O1">
        <f>SUM(O3:O21)</f>
        <v>0</v>
      </c>
      <c r="P1">
        <f>SUM(P3:P21)</f>
        <v>1</v>
      </c>
      <c r="Q1">
        <f>SUM(Q3:Q21)</f>
        <v>3</v>
      </c>
      <c r="R1">
        <f>SUM(R3:R21)</f>
        <v>1</v>
      </c>
      <c r="S1">
        <f>SUM(S3:S21)</f>
        <v>0</v>
      </c>
      <c r="T1">
        <f>SUM(T3:T21)</f>
        <v>0</v>
      </c>
      <c r="U1">
        <f>SUM(U3:U21)</f>
        <v>0</v>
      </c>
      <c r="V1">
        <f>SUM(V3:V21)</f>
        <v>1</v>
      </c>
      <c r="W1">
        <f>SUM(W3:W21)</f>
        <v>1</v>
      </c>
      <c r="X1">
        <f>SUM(X3:X21)</f>
        <v>0</v>
      </c>
      <c r="Y1">
        <f>SUM(Y3:Y21)</f>
        <v>0</v>
      </c>
      <c r="Z1">
        <f>SUM(Z3:Z21)</f>
        <v>0</v>
      </c>
      <c r="AA1">
        <f>SUM(AA3:AA21)</f>
        <v>0</v>
      </c>
      <c r="AB1">
        <f>SUM(AB3:AB21)</f>
        <v>0</v>
      </c>
      <c r="AC1">
        <f>SUM(AC3:AC21)</f>
        <v>1</v>
      </c>
      <c r="AD1">
        <f>SUM(AD3:AD21)</f>
        <v>0</v>
      </c>
    </row>
    <row r="2" spans="1:33" ht="15.75" x14ac:dyDescent="0.25">
      <c r="A2" s="1" t="s">
        <v>27</v>
      </c>
      <c r="B2" s="1" t="s">
        <v>28</v>
      </c>
      <c r="C2" s="1" t="s">
        <v>0</v>
      </c>
      <c r="D2" s="1" t="s">
        <v>1</v>
      </c>
      <c r="E2" s="1" t="s">
        <v>2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42</v>
      </c>
      <c r="L2" s="1" t="s">
        <v>43</v>
      </c>
      <c r="M2" s="1" t="s">
        <v>44</v>
      </c>
      <c r="N2" s="1" t="s">
        <v>45</v>
      </c>
      <c r="O2" s="1" t="s">
        <v>46</v>
      </c>
      <c r="P2" s="1" t="s">
        <v>37</v>
      </c>
      <c r="Q2" s="1" t="s">
        <v>38</v>
      </c>
      <c r="R2" s="1" t="s">
        <v>39</v>
      </c>
      <c r="S2" s="1" t="s">
        <v>40</v>
      </c>
      <c r="T2" s="1" t="s">
        <v>41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51</v>
      </c>
      <c r="Z2" s="1" t="s">
        <v>3</v>
      </c>
      <c r="AA2" s="1" t="s">
        <v>4</v>
      </c>
      <c r="AB2" s="1" t="s">
        <v>5</v>
      </c>
      <c r="AC2" s="1" t="s">
        <v>53</v>
      </c>
      <c r="AD2" s="1" t="s">
        <v>52</v>
      </c>
      <c r="AE2" s="1"/>
      <c r="AF2" s="1" t="s">
        <v>6</v>
      </c>
      <c r="AG2" s="1" t="s">
        <v>31</v>
      </c>
    </row>
    <row r="3" spans="1:33" ht="15.75" x14ac:dyDescent="0.25">
      <c r="A3" s="2" t="s">
        <v>26</v>
      </c>
      <c r="B3" s="2" t="b">
        <f>OR(E3:G3)&gt;0</f>
        <v>1</v>
      </c>
      <c r="C3" s="2" t="s">
        <v>25</v>
      </c>
      <c r="D3" s="2" t="s">
        <v>7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  <c r="AD3" s="2">
        <v>0</v>
      </c>
      <c r="AE3" s="2">
        <v>0</v>
      </c>
      <c r="AF3" s="2"/>
      <c r="AG3" s="2">
        <v>1</v>
      </c>
    </row>
    <row r="4" spans="1:33" ht="15.75" x14ac:dyDescent="0.25">
      <c r="A4" s="2" t="s">
        <v>26</v>
      </c>
      <c r="B4" s="2" t="e">
        <f>OR(E4:J4&gt;0)</f>
        <v>#VALUE!</v>
      </c>
      <c r="C4" s="2" t="s">
        <v>25</v>
      </c>
      <c r="D4" s="2" t="s">
        <v>8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  <c r="AD4" s="2">
        <v>0</v>
      </c>
      <c r="AE4" s="2">
        <v>0</v>
      </c>
      <c r="AF4" s="2"/>
      <c r="AG4" s="2">
        <v>0</v>
      </c>
    </row>
    <row r="5" spans="1:33" ht="15.75" x14ac:dyDescent="0.25">
      <c r="A5" s="2" t="s">
        <v>26</v>
      </c>
      <c r="B5" s="2" t="b">
        <f>OR(E5:G5)&gt;0</f>
        <v>1</v>
      </c>
      <c r="C5" s="2" t="s">
        <v>25</v>
      </c>
      <c r="D5" s="2" t="s">
        <v>9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  <c r="AD5" s="2">
        <v>0</v>
      </c>
      <c r="AE5" s="2">
        <v>0</v>
      </c>
      <c r="AF5" s="2"/>
      <c r="AG5" s="2">
        <v>0</v>
      </c>
    </row>
    <row r="6" spans="1:33" ht="15.75" x14ac:dyDescent="0.25">
      <c r="A6" s="2" t="s">
        <v>26</v>
      </c>
      <c r="B6" s="2" t="b">
        <f t="shared" ref="B6:B14" si="0">OR(E6:G6)&gt;0</f>
        <v>1</v>
      </c>
      <c r="C6" s="2" t="s">
        <v>25</v>
      </c>
      <c r="D6" s="2" t="s">
        <v>10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1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  <c r="AD6" s="2">
        <v>0</v>
      </c>
      <c r="AE6" s="2">
        <v>0</v>
      </c>
      <c r="AF6" s="2"/>
      <c r="AG6" s="2">
        <v>1</v>
      </c>
    </row>
    <row r="7" spans="1:33" ht="15.75" x14ac:dyDescent="0.25">
      <c r="A7" s="2" t="s">
        <v>26</v>
      </c>
      <c r="B7" s="2" t="b">
        <f t="shared" si="0"/>
        <v>1</v>
      </c>
      <c r="C7" s="2" t="s">
        <v>25</v>
      </c>
      <c r="D7" s="2" t="s">
        <v>11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1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  <c r="AD7" s="2">
        <v>0</v>
      </c>
      <c r="AE7" s="2">
        <v>0</v>
      </c>
      <c r="AF7" s="2"/>
      <c r="AG7" s="2">
        <v>0</v>
      </c>
    </row>
    <row r="8" spans="1:33" ht="15.75" x14ac:dyDescent="0.25">
      <c r="A8" s="2" t="s">
        <v>26</v>
      </c>
      <c r="B8" s="2" t="b">
        <f t="shared" si="0"/>
        <v>1</v>
      </c>
      <c r="C8" s="2" t="s">
        <v>25</v>
      </c>
      <c r="D8" s="2" t="s">
        <v>12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1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/>
      <c r="AG8" s="2">
        <v>0</v>
      </c>
    </row>
    <row r="9" spans="1:33" ht="15.75" x14ac:dyDescent="0.25">
      <c r="A9" s="2" t="s">
        <v>26</v>
      </c>
      <c r="B9" s="2" t="b">
        <f t="shared" si="0"/>
        <v>1</v>
      </c>
      <c r="C9" s="2" t="s">
        <v>25</v>
      </c>
      <c r="D9" s="2" t="s">
        <v>13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1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/>
      <c r="AG9" s="2">
        <v>0</v>
      </c>
    </row>
    <row r="10" spans="1:33" ht="15.75" x14ac:dyDescent="0.25">
      <c r="A10" s="2" t="s">
        <v>29</v>
      </c>
      <c r="B10" s="2" t="b">
        <f t="shared" si="0"/>
        <v>1</v>
      </c>
      <c r="C10" s="2" t="s">
        <v>25</v>
      </c>
      <c r="D10" s="2" t="s">
        <v>14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/>
      <c r="AG10" s="2">
        <v>0</v>
      </c>
    </row>
    <row r="11" spans="1:33" ht="15.75" x14ac:dyDescent="0.25">
      <c r="A11" s="2" t="s">
        <v>29</v>
      </c>
      <c r="B11" s="2" t="b">
        <f t="shared" si="0"/>
        <v>1</v>
      </c>
      <c r="C11" s="2" t="s">
        <v>25</v>
      </c>
      <c r="D11" s="2" t="s">
        <v>15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/>
      <c r="AG11" s="2">
        <v>0</v>
      </c>
    </row>
    <row r="12" spans="1:33" ht="15.75" x14ac:dyDescent="0.25">
      <c r="A12" s="2" t="s">
        <v>29</v>
      </c>
      <c r="B12" s="2" t="b">
        <f t="shared" si="0"/>
        <v>1</v>
      </c>
      <c r="C12" s="2" t="s">
        <v>25</v>
      </c>
      <c r="D12" s="2" t="s">
        <v>9</v>
      </c>
      <c r="E12" s="2">
        <v>1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/>
      <c r="AG12" s="2">
        <v>1</v>
      </c>
    </row>
    <row r="13" spans="1:33" ht="15.75" x14ac:dyDescent="0.25">
      <c r="A13" s="2" t="s">
        <v>29</v>
      </c>
      <c r="B13" s="2" t="b">
        <f t="shared" si="0"/>
        <v>1</v>
      </c>
      <c r="C13" s="2" t="s">
        <v>25</v>
      </c>
      <c r="D13" s="2" t="s">
        <v>16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/>
      <c r="AG13" s="2">
        <v>0</v>
      </c>
    </row>
    <row r="14" spans="1:33" ht="15.75" x14ac:dyDescent="0.25">
      <c r="A14" s="2" t="s">
        <v>29</v>
      </c>
      <c r="B14" s="2" t="b">
        <f t="shared" si="0"/>
        <v>1</v>
      </c>
      <c r="C14" s="2" t="s">
        <v>25</v>
      </c>
      <c r="D14" s="2" t="s">
        <v>17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/>
      <c r="AG14" s="2">
        <v>0</v>
      </c>
    </row>
    <row r="15" spans="1:33" ht="15.75" x14ac:dyDescent="0.25">
      <c r="A15" s="2" t="s">
        <v>29</v>
      </c>
      <c r="B15" s="2" t="b">
        <f t="shared" ref="B15:B21" si="1">OR(E15:J15)&gt;0</f>
        <v>1</v>
      </c>
      <c r="C15" s="2" t="s">
        <v>25</v>
      </c>
      <c r="D15" s="2" t="s">
        <v>18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/>
      <c r="AG15" s="2">
        <v>1</v>
      </c>
    </row>
    <row r="16" spans="1:33" ht="15.75" x14ac:dyDescent="0.25">
      <c r="A16" s="2" t="s">
        <v>30</v>
      </c>
      <c r="B16" s="2" t="b">
        <f t="shared" si="1"/>
        <v>1</v>
      </c>
      <c r="C16" s="2" t="s">
        <v>25</v>
      </c>
      <c r="D16" s="2" t="s">
        <v>19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/>
      <c r="AG16" s="2">
        <v>1</v>
      </c>
    </row>
    <row r="17" spans="1:33" ht="15.75" x14ac:dyDescent="0.25">
      <c r="A17" s="2" t="s">
        <v>30</v>
      </c>
      <c r="B17" s="2" t="b">
        <f t="shared" si="1"/>
        <v>1</v>
      </c>
      <c r="C17" s="2" t="s">
        <v>25</v>
      </c>
      <c r="D17" s="2" t="s">
        <v>20</v>
      </c>
      <c r="E17" s="2">
        <v>1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/>
      <c r="AG17" s="2">
        <v>0</v>
      </c>
    </row>
    <row r="18" spans="1:33" ht="15.75" x14ac:dyDescent="0.25">
      <c r="A18" s="2" t="s">
        <v>30</v>
      </c>
      <c r="B18" s="2" t="b">
        <f t="shared" si="1"/>
        <v>1</v>
      </c>
      <c r="C18" s="2" t="s">
        <v>25</v>
      </c>
      <c r="D18" s="2" t="s">
        <v>21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1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1</v>
      </c>
      <c r="AD18" s="2">
        <v>0</v>
      </c>
      <c r="AE18" s="2">
        <v>0</v>
      </c>
      <c r="AF18" s="2"/>
      <c r="AG18" s="2">
        <v>0</v>
      </c>
    </row>
    <row r="19" spans="1:33" ht="15.75" x14ac:dyDescent="0.25">
      <c r="A19" s="2" t="s">
        <v>30</v>
      </c>
      <c r="B19" s="2" t="b">
        <f t="shared" si="1"/>
        <v>1</v>
      </c>
      <c r="C19" s="2" t="s">
        <v>25</v>
      </c>
      <c r="D19" s="2" t="s">
        <v>22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/>
      <c r="AG19" s="2">
        <v>0</v>
      </c>
    </row>
    <row r="20" spans="1:33" ht="15.75" x14ac:dyDescent="0.25">
      <c r="A20" s="2" t="s">
        <v>30</v>
      </c>
      <c r="B20" s="2" t="b">
        <f t="shared" si="1"/>
        <v>1</v>
      </c>
      <c r="C20" s="2" t="s">
        <v>25</v>
      </c>
      <c r="D20" s="2" t="s">
        <v>23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1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/>
      <c r="AG20" s="2">
        <v>0</v>
      </c>
    </row>
    <row r="21" spans="1:33" ht="15.75" x14ac:dyDescent="0.25">
      <c r="A21" s="2" t="s">
        <v>30</v>
      </c>
      <c r="B21" s="2" t="b">
        <f t="shared" si="1"/>
        <v>1</v>
      </c>
      <c r="C21" s="2" t="s">
        <v>25</v>
      </c>
      <c r="D21" s="2" t="s">
        <v>24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/>
      <c r="AG21" s="2">
        <v>0</v>
      </c>
    </row>
    <row r="22" spans="1:33" ht="15.75" x14ac:dyDescent="0.25"/>
    <row r="23" spans="1:33" ht="15.75" x14ac:dyDescent="0.25"/>
    <row r="24" spans="1:33" ht="15.75" x14ac:dyDescent="0.25"/>
    <row r="25" spans="1:33" ht="15.75" x14ac:dyDescent="0.25"/>
    <row r="26" spans="1:33" ht="15.75" x14ac:dyDescent="0.25"/>
    <row r="27" spans="1:33" ht="15.75" x14ac:dyDescent="0.25"/>
    <row r="28" spans="1:33" ht="15.75" x14ac:dyDescent="0.25"/>
    <row r="29" spans="1:33" ht="15.75" x14ac:dyDescent="0.25"/>
    <row r="30" spans="1:33" ht="15.75" x14ac:dyDescent="0.25"/>
    <row r="31" spans="1:33" ht="15.75" x14ac:dyDescent="0.25"/>
    <row r="32" spans="1:33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</sheetData>
  <autoFilter ref="A2:AG2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dossards</dc:creator>
  <cp:lastModifiedBy>DC</cp:lastModifiedBy>
  <dcterms:created xsi:type="dcterms:W3CDTF">2024-11-26T15:10:00Z</dcterms:created>
  <dcterms:modified xsi:type="dcterms:W3CDTF">2024-11-26T15:10:00Z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2024-11-26T15:56:28+01:00</dcterms:created>
  <dcterms:modified xsi:type="dcterms:W3CDTF">2024-11-26T15:56:28+01:00</dcterms:modified>
  <cp:revision>0</cp:revision>
</cp:coreProperties>
</file>