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20" yWindow="110" windowWidth="19420" windowHeight="10960" tabRatio="500"/>
  </bookViews>
  <sheets>
    <sheet name="Accueil" sheetId="6" r:id="rId1"/>
    <sheet name="TOILES" sheetId="1" state="hidden" r:id="rId2"/>
    <sheet name="NUS PIEDS" sheetId="2" state="hidden" r:id="rId3"/>
    <sheet name="CHAUSSONS" sheetId="3" state="hidden" r:id="rId4"/>
    <sheet name="Mvts" sheetId="7" r:id="rId5"/>
    <sheet name="CONSOLIDATION" sheetId="4" r:id="rId6"/>
    <sheet name="TCD" sheetId="5" r:id="rId7"/>
  </sheets>
  <definedNames>
    <definedName name="_xlnm._FilterDatabase" localSheetId="1" hidden="1">TOILES!$A$1:$AD$36</definedName>
    <definedName name="couleur">Tableau2[Couleur]</definedName>
    <definedName name="Fourn">Tableau2[Fournisseur]</definedName>
    <definedName name="Modl">Tableau2[Modèle]</definedName>
    <definedName name="Qté_E">Tableau2[Entrées]</definedName>
    <definedName name="Qté_S">Tableau2[Sorties]</definedName>
    <definedName name="Réf">Tableau2[Référence]</definedName>
    <definedName name="Taille">Tableau2[Taille]</definedName>
  </definedNames>
  <calcPr calcId="145621"/>
  <pivotCaches>
    <pivotCache cacheId="10" r:id="rId8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2" i="4" l="1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260" i="4"/>
  <c r="I261" i="4"/>
  <c r="I262" i="4"/>
  <c r="I263" i="4"/>
  <c r="I264" i="4"/>
  <c r="I265" i="4"/>
  <c r="I266" i="4"/>
  <c r="I267" i="4"/>
  <c r="I268" i="4"/>
  <c r="I269" i="4"/>
  <c r="I270" i="4"/>
  <c r="I271" i="4"/>
  <c r="I272" i="4"/>
  <c r="I273" i="4"/>
  <c r="I274" i="4"/>
  <c r="I275" i="4"/>
  <c r="I276" i="4"/>
  <c r="I277" i="4"/>
  <c r="I278" i="4"/>
  <c r="I279" i="4"/>
  <c r="I280" i="4"/>
  <c r="I281" i="4"/>
  <c r="I282" i="4"/>
  <c r="I283" i="4"/>
  <c r="I284" i="4"/>
  <c r="I285" i="4"/>
  <c r="I286" i="4"/>
  <c r="I287" i="4"/>
  <c r="I288" i="4"/>
  <c r="I289" i="4"/>
  <c r="I290" i="4"/>
  <c r="I291" i="4"/>
  <c r="I292" i="4"/>
  <c r="I293" i="4"/>
  <c r="I294" i="4"/>
  <c r="I295" i="4"/>
  <c r="I296" i="4"/>
  <c r="I297" i="4"/>
  <c r="I298" i="4"/>
  <c r="I299" i="4"/>
  <c r="I300" i="4"/>
  <c r="I301" i="4"/>
  <c r="I302" i="4"/>
  <c r="I303" i="4"/>
  <c r="I304" i="4"/>
  <c r="I305" i="4"/>
  <c r="I306" i="4"/>
  <c r="I307" i="4"/>
  <c r="I308" i="4"/>
  <c r="I309" i="4"/>
  <c r="I310" i="4"/>
  <c r="I311" i="4"/>
  <c r="I312" i="4"/>
  <c r="I313" i="4"/>
  <c r="I314" i="4"/>
  <c r="I315" i="4"/>
  <c r="I316" i="4"/>
  <c r="I317" i="4"/>
  <c r="I318" i="4"/>
  <c r="I319" i="4"/>
  <c r="I320" i="4"/>
  <c r="I321" i="4"/>
  <c r="I322" i="4"/>
  <c r="I323" i="4"/>
  <c r="I324" i="4"/>
  <c r="I325" i="4"/>
  <c r="I326" i="4"/>
  <c r="I327" i="4"/>
  <c r="I328" i="4"/>
  <c r="I329" i="4"/>
  <c r="I330" i="4"/>
  <c r="I331" i="4"/>
  <c r="I332" i="4"/>
  <c r="I333" i="4"/>
  <c r="I334" i="4"/>
  <c r="I335" i="4"/>
  <c r="I336" i="4"/>
  <c r="I337" i="4"/>
  <c r="I338" i="4"/>
  <c r="I339" i="4"/>
  <c r="I340" i="4"/>
  <c r="I341" i="4"/>
  <c r="I342" i="4"/>
  <c r="I343" i="4"/>
  <c r="I344" i="4"/>
  <c r="I345" i="4"/>
  <c r="I346" i="4"/>
  <c r="I347" i="4"/>
  <c r="I348" i="4"/>
  <c r="I349" i="4"/>
  <c r="I350" i="4"/>
  <c r="I351" i="4"/>
  <c r="I352" i="4"/>
  <c r="I353" i="4"/>
  <c r="I354" i="4"/>
  <c r="I355" i="4"/>
  <c r="I356" i="4"/>
  <c r="I357" i="4"/>
  <c r="I358" i="4"/>
  <c r="I359" i="4"/>
  <c r="I360" i="4"/>
  <c r="I361" i="4"/>
  <c r="I362" i="4"/>
  <c r="I363" i="4"/>
  <c r="I364" i="4"/>
  <c r="I365" i="4"/>
  <c r="I366" i="4"/>
  <c r="I367" i="4"/>
  <c r="I368" i="4"/>
  <c r="I369" i="4"/>
  <c r="I370" i="4"/>
  <c r="I371" i="4"/>
  <c r="I372" i="4"/>
  <c r="I373" i="4"/>
  <c r="I374" i="4"/>
  <c r="I375" i="4"/>
  <c r="I376" i="4"/>
  <c r="I377" i="4"/>
  <c r="I378" i="4"/>
  <c r="I379" i="4"/>
  <c r="I380" i="4"/>
  <c r="I381" i="4"/>
  <c r="I382" i="4"/>
  <c r="I383" i="4"/>
  <c r="I384" i="4"/>
  <c r="I385" i="4"/>
  <c r="I386" i="4"/>
  <c r="I387" i="4"/>
  <c r="I388" i="4"/>
  <c r="I389" i="4"/>
  <c r="I390" i="4"/>
  <c r="I391" i="4"/>
  <c r="I392" i="4"/>
  <c r="I393" i="4"/>
  <c r="I394" i="4"/>
  <c r="I395" i="4"/>
  <c r="I396" i="4"/>
  <c r="I397" i="4"/>
  <c r="I398" i="4"/>
  <c r="I399" i="4"/>
  <c r="I400" i="4"/>
  <c r="I401" i="4"/>
  <c r="I402" i="4"/>
  <c r="I403" i="4"/>
  <c r="I404" i="4"/>
  <c r="I405" i="4"/>
  <c r="I406" i="4"/>
  <c r="I407" i="4"/>
  <c r="I408" i="4"/>
  <c r="I409" i="4"/>
  <c r="I410" i="4"/>
  <c r="I411" i="4"/>
  <c r="I412" i="4"/>
  <c r="I413" i="4"/>
  <c r="I414" i="4"/>
  <c r="I415" i="4"/>
  <c r="I416" i="4"/>
  <c r="I417" i="4"/>
  <c r="I418" i="4"/>
  <c r="I419" i="4"/>
  <c r="I420" i="4"/>
  <c r="I421" i="4"/>
  <c r="I422" i="4"/>
  <c r="I423" i="4"/>
  <c r="I424" i="4"/>
  <c r="I425" i="4"/>
  <c r="I426" i="4"/>
  <c r="I427" i="4"/>
  <c r="I428" i="4"/>
  <c r="I429" i="4"/>
  <c r="I430" i="4"/>
  <c r="I431" i="4"/>
  <c r="I432" i="4"/>
  <c r="I433" i="4"/>
  <c r="I434" i="4"/>
  <c r="I435" i="4"/>
  <c r="I436" i="4"/>
  <c r="I437" i="4"/>
  <c r="I438" i="4"/>
  <c r="I439" i="4"/>
  <c r="I440" i="4"/>
  <c r="I441" i="4"/>
  <c r="I442" i="4"/>
  <c r="I443" i="4"/>
  <c r="I444" i="4"/>
  <c r="I445" i="4"/>
  <c r="I446" i="4"/>
  <c r="I447" i="4"/>
  <c r="I448" i="4"/>
  <c r="I449" i="4"/>
  <c r="I450" i="4"/>
  <c r="I451" i="4"/>
  <c r="I452" i="4"/>
  <c r="I453" i="4"/>
  <c r="I454" i="4"/>
  <c r="I455" i="4"/>
  <c r="I456" i="4"/>
  <c r="I457" i="4"/>
  <c r="I458" i="4"/>
  <c r="I459" i="4"/>
  <c r="I460" i="4"/>
  <c r="I461" i="4"/>
  <c r="I462" i="4"/>
  <c r="I463" i="4"/>
  <c r="I464" i="4"/>
  <c r="I465" i="4"/>
  <c r="I466" i="4"/>
  <c r="I467" i="4"/>
  <c r="I468" i="4"/>
  <c r="I469" i="4"/>
  <c r="I470" i="4"/>
  <c r="I471" i="4"/>
  <c r="I472" i="4"/>
  <c r="I473" i="4"/>
  <c r="I474" i="4"/>
  <c r="I475" i="4"/>
  <c r="I476" i="4"/>
  <c r="I477" i="4"/>
  <c r="I478" i="4"/>
  <c r="I479" i="4"/>
  <c r="I480" i="4"/>
  <c r="I481" i="4"/>
  <c r="I482" i="4"/>
  <c r="I483" i="4"/>
  <c r="I484" i="4"/>
  <c r="I485" i="4"/>
  <c r="I486" i="4"/>
  <c r="I487" i="4"/>
  <c r="I488" i="4"/>
  <c r="I489" i="4"/>
  <c r="I490" i="4"/>
  <c r="I491" i="4"/>
  <c r="I492" i="4"/>
  <c r="I493" i="4"/>
  <c r="I494" i="4"/>
  <c r="I495" i="4"/>
  <c r="I496" i="4"/>
  <c r="I497" i="4"/>
  <c r="I498" i="4"/>
  <c r="I499" i="4"/>
  <c r="I500" i="4"/>
  <c r="I501" i="4"/>
  <c r="I502" i="4"/>
  <c r="I503" i="4"/>
  <c r="I504" i="4"/>
  <c r="I505" i="4"/>
  <c r="I506" i="4"/>
  <c r="I507" i="4"/>
  <c r="I508" i="4"/>
  <c r="I509" i="4"/>
  <c r="I510" i="4"/>
  <c r="I511" i="4"/>
  <c r="I512" i="4"/>
  <c r="I513" i="4"/>
  <c r="I514" i="4"/>
  <c r="I515" i="4"/>
  <c r="I516" i="4"/>
  <c r="I517" i="4"/>
  <c r="I518" i="4"/>
  <c r="I519" i="4"/>
  <c r="I520" i="4"/>
  <c r="I521" i="4"/>
  <c r="I522" i="4"/>
  <c r="I523" i="4"/>
  <c r="I524" i="4"/>
  <c r="I525" i="4"/>
  <c r="I526" i="4"/>
  <c r="I527" i="4"/>
  <c r="I528" i="4"/>
  <c r="I529" i="4"/>
  <c r="I530" i="4"/>
  <c r="I531" i="4"/>
  <c r="I532" i="4"/>
  <c r="I533" i="4"/>
  <c r="I534" i="4"/>
  <c r="I535" i="4"/>
  <c r="I536" i="4"/>
  <c r="I537" i="4"/>
  <c r="I538" i="4"/>
  <c r="I539" i="4"/>
  <c r="I540" i="4"/>
  <c r="I541" i="4"/>
  <c r="I542" i="4"/>
  <c r="I543" i="4"/>
  <c r="I544" i="4"/>
  <c r="I545" i="4"/>
  <c r="I546" i="4"/>
  <c r="I547" i="4"/>
  <c r="I548" i="4"/>
  <c r="I549" i="4"/>
  <c r="I550" i="4"/>
  <c r="I551" i="4"/>
  <c r="I552" i="4"/>
  <c r="I553" i="4"/>
  <c r="I554" i="4"/>
  <c r="I555" i="4"/>
  <c r="I556" i="4"/>
  <c r="I557" i="4"/>
  <c r="I558" i="4"/>
  <c r="I559" i="4"/>
  <c r="I560" i="4"/>
  <c r="I561" i="4"/>
  <c r="I562" i="4"/>
  <c r="I563" i="4"/>
  <c r="I564" i="4"/>
  <c r="I565" i="4"/>
  <c r="I566" i="4"/>
  <c r="I567" i="4"/>
  <c r="I568" i="4"/>
  <c r="I569" i="4"/>
  <c r="I570" i="4"/>
  <c r="I571" i="4"/>
  <c r="I572" i="4"/>
  <c r="I573" i="4"/>
  <c r="I574" i="4"/>
  <c r="I575" i="4"/>
  <c r="I576" i="4"/>
  <c r="I577" i="4"/>
  <c r="I578" i="4"/>
  <c r="I579" i="4"/>
  <c r="I580" i="4"/>
  <c r="I581" i="4"/>
  <c r="I582" i="4"/>
  <c r="I583" i="4"/>
  <c r="I584" i="4"/>
  <c r="I585" i="4"/>
  <c r="I586" i="4"/>
  <c r="I587" i="4"/>
  <c r="I588" i="4"/>
  <c r="I589" i="4"/>
  <c r="I590" i="4"/>
  <c r="I591" i="4"/>
  <c r="I592" i="4"/>
  <c r="I593" i="4"/>
  <c r="I594" i="4"/>
  <c r="I595" i="4"/>
  <c r="I596" i="4"/>
  <c r="I597" i="4"/>
  <c r="I598" i="4"/>
  <c r="I599" i="4"/>
  <c r="I600" i="4"/>
  <c r="I601" i="4"/>
  <c r="I602" i="4"/>
  <c r="I603" i="4"/>
  <c r="I604" i="4"/>
  <c r="I605" i="4"/>
  <c r="I606" i="4"/>
  <c r="I607" i="4"/>
  <c r="I608" i="4"/>
  <c r="I609" i="4"/>
  <c r="I610" i="4"/>
  <c r="I611" i="4"/>
  <c r="I612" i="4"/>
  <c r="I613" i="4"/>
  <c r="I614" i="4"/>
  <c r="I615" i="4"/>
  <c r="I616" i="4"/>
  <c r="I617" i="4"/>
  <c r="I618" i="4"/>
  <c r="I619" i="4"/>
  <c r="I620" i="4"/>
  <c r="I621" i="4"/>
  <c r="I622" i="4"/>
  <c r="I623" i="4"/>
  <c r="I624" i="4"/>
  <c r="I625" i="4"/>
  <c r="I626" i="4"/>
  <c r="I627" i="4"/>
  <c r="I628" i="4"/>
  <c r="I629" i="4"/>
  <c r="I630" i="4"/>
  <c r="I631" i="4"/>
  <c r="I632" i="4"/>
  <c r="I633" i="4"/>
  <c r="I634" i="4"/>
  <c r="I635" i="4"/>
  <c r="I636" i="4"/>
  <c r="I637" i="4"/>
  <c r="I638" i="4"/>
  <c r="I639" i="4"/>
  <c r="I640" i="4"/>
  <c r="I641" i="4"/>
  <c r="I642" i="4"/>
  <c r="I643" i="4"/>
  <c r="I644" i="4"/>
  <c r="I645" i="4"/>
  <c r="I646" i="4"/>
  <c r="I647" i="4"/>
  <c r="I648" i="4"/>
  <c r="I649" i="4"/>
  <c r="I650" i="4"/>
  <c r="I651" i="4"/>
  <c r="I652" i="4"/>
  <c r="I653" i="4"/>
  <c r="I654" i="4"/>
  <c r="I655" i="4"/>
  <c r="I656" i="4"/>
  <c r="I657" i="4"/>
  <c r="I658" i="4"/>
  <c r="I659" i="4"/>
  <c r="I660" i="4"/>
  <c r="I661" i="4"/>
  <c r="I662" i="4"/>
  <c r="I663" i="4"/>
  <c r="I664" i="4"/>
  <c r="I665" i="4"/>
  <c r="I666" i="4"/>
  <c r="I667" i="4"/>
  <c r="I668" i="4"/>
  <c r="I669" i="4"/>
  <c r="I670" i="4"/>
  <c r="I671" i="4"/>
  <c r="I672" i="4"/>
  <c r="I673" i="4"/>
  <c r="I674" i="4"/>
  <c r="I675" i="4"/>
  <c r="I676" i="4"/>
  <c r="I677" i="4"/>
  <c r="I678" i="4"/>
  <c r="I679" i="4"/>
  <c r="I680" i="4"/>
  <c r="I681" i="4"/>
  <c r="I682" i="4"/>
  <c r="I683" i="4"/>
  <c r="I684" i="4"/>
  <c r="I685" i="4"/>
  <c r="I686" i="4"/>
  <c r="I687" i="4"/>
  <c r="I688" i="4"/>
  <c r="I689" i="4"/>
  <c r="I690" i="4"/>
  <c r="I691" i="4"/>
  <c r="I692" i="4"/>
  <c r="I693" i="4"/>
  <c r="I694" i="4"/>
  <c r="I695" i="4"/>
  <c r="I696" i="4"/>
  <c r="I697" i="4"/>
  <c r="I698" i="4"/>
  <c r="I699" i="4"/>
  <c r="I700" i="4"/>
  <c r="I701" i="4"/>
  <c r="I702" i="4"/>
  <c r="I703" i="4"/>
  <c r="I704" i="4"/>
  <c r="I705" i="4"/>
  <c r="I706" i="4"/>
  <c r="I707" i="4"/>
  <c r="I708" i="4"/>
  <c r="I709" i="4"/>
  <c r="I710" i="4"/>
  <c r="I711" i="4"/>
  <c r="I712" i="4"/>
  <c r="I713" i="4"/>
  <c r="I714" i="4"/>
  <c r="I715" i="4"/>
  <c r="I716" i="4"/>
  <c r="I717" i="4"/>
  <c r="I718" i="4"/>
  <c r="I719" i="4"/>
  <c r="I720" i="4"/>
  <c r="I721" i="4"/>
  <c r="I722" i="4"/>
  <c r="I723" i="4"/>
  <c r="I724" i="4"/>
  <c r="I725" i="4"/>
  <c r="I726" i="4"/>
  <c r="I727" i="4"/>
  <c r="I728" i="4"/>
  <c r="I729" i="4"/>
  <c r="I730" i="4"/>
  <c r="I731" i="4"/>
  <c r="I732" i="4"/>
  <c r="I733" i="4"/>
  <c r="I734" i="4"/>
  <c r="I735" i="4"/>
  <c r="I736" i="4"/>
  <c r="I737" i="4"/>
  <c r="I738" i="4"/>
  <c r="I739" i="4"/>
  <c r="I740" i="4"/>
  <c r="I741" i="4"/>
  <c r="I742" i="4"/>
  <c r="I743" i="4"/>
  <c r="I744" i="4"/>
  <c r="I745" i="4"/>
  <c r="I746" i="4"/>
  <c r="I747" i="4"/>
  <c r="I748" i="4"/>
  <c r="I749" i="4"/>
  <c r="I750" i="4"/>
  <c r="I751" i="4"/>
  <c r="I752" i="4"/>
  <c r="I753" i="4"/>
  <c r="I754" i="4"/>
  <c r="I755" i="4"/>
  <c r="I756" i="4"/>
  <c r="I757" i="4"/>
  <c r="I758" i="4"/>
  <c r="I759" i="4"/>
  <c r="I760" i="4"/>
  <c r="I761" i="4"/>
  <c r="I762" i="4"/>
  <c r="I763" i="4"/>
  <c r="I764" i="4"/>
  <c r="I765" i="4"/>
  <c r="I766" i="4"/>
  <c r="I767" i="4"/>
  <c r="I768" i="4"/>
  <c r="I769" i="4"/>
  <c r="I770" i="4"/>
  <c r="I771" i="4"/>
  <c r="I772" i="4"/>
  <c r="I773" i="4"/>
  <c r="I774" i="4"/>
  <c r="I775" i="4"/>
  <c r="I776" i="4"/>
  <c r="I777" i="4"/>
  <c r="I778" i="4"/>
  <c r="I779" i="4"/>
  <c r="I780" i="4"/>
  <c r="I781" i="4"/>
  <c r="I782" i="4"/>
  <c r="I783" i="4"/>
  <c r="I784" i="4"/>
  <c r="I785" i="4"/>
  <c r="I786" i="4"/>
  <c r="I787" i="4"/>
  <c r="I788" i="4"/>
  <c r="I789" i="4"/>
  <c r="I790" i="4"/>
  <c r="I791" i="4"/>
  <c r="I792" i="4"/>
  <c r="I793" i="4"/>
  <c r="I794" i="4"/>
  <c r="I795" i="4"/>
  <c r="I796" i="4"/>
  <c r="I797" i="4"/>
  <c r="I798" i="4"/>
  <c r="I799" i="4"/>
  <c r="I800" i="4"/>
  <c r="I801" i="4"/>
  <c r="I802" i="4"/>
  <c r="I803" i="4"/>
  <c r="I804" i="4"/>
  <c r="I805" i="4"/>
  <c r="I806" i="4"/>
  <c r="I807" i="4"/>
  <c r="I808" i="4"/>
  <c r="I809" i="4"/>
  <c r="I810" i="4"/>
  <c r="I811" i="4"/>
  <c r="I812" i="4"/>
  <c r="I813" i="4"/>
  <c r="I814" i="4"/>
  <c r="I815" i="4"/>
  <c r="I816" i="4"/>
  <c r="I817" i="4"/>
  <c r="I818" i="4"/>
  <c r="I819" i="4"/>
  <c r="I820" i="4"/>
  <c r="I821" i="4"/>
  <c r="I822" i="4"/>
  <c r="I823" i="4"/>
  <c r="I824" i="4"/>
  <c r="I825" i="4"/>
  <c r="I826" i="4"/>
  <c r="I827" i="4"/>
  <c r="I828" i="4"/>
  <c r="I829" i="4"/>
  <c r="I830" i="4"/>
  <c r="I831" i="4"/>
  <c r="I832" i="4"/>
  <c r="I833" i="4"/>
  <c r="I834" i="4"/>
  <c r="I835" i="4"/>
  <c r="I836" i="4"/>
  <c r="I837" i="4"/>
  <c r="I838" i="4"/>
  <c r="I839" i="4"/>
  <c r="I840" i="4"/>
  <c r="I841" i="4"/>
  <c r="I842" i="4"/>
  <c r="I843" i="4"/>
  <c r="I844" i="4"/>
  <c r="I845" i="4"/>
  <c r="I846" i="4"/>
  <c r="I847" i="4"/>
  <c r="I848" i="4"/>
  <c r="I849" i="4"/>
  <c r="I850" i="4"/>
  <c r="I851" i="4"/>
  <c r="I852" i="4"/>
  <c r="I853" i="4"/>
  <c r="I854" i="4"/>
  <c r="I855" i="4"/>
  <c r="I856" i="4"/>
  <c r="I857" i="4"/>
  <c r="I858" i="4"/>
  <c r="I859" i="4"/>
  <c r="I860" i="4"/>
  <c r="I861" i="4"/>
  <c r="I862" i="4"/>
  <c r="I863" i="4"/>
  <c r="I864" i="4"/>
  <c r="I865" i="4"/>
  <c r="I866" i="4"/>
  <c r="I867" i="4"/>
  <c r="I868" i="4"/>
  <c r="I869" i="4"/>
  <c r="I870" i="4"/>
  <c r="I871" i="4"/>
  <c r="I872" i="4"/>
  <c r="I873" i="4"/>
  <c r="I874" i="4"/>
  <c r="I875" i="4"/>
  <c r="I876" i="4"/>
  <c r="I877" i="4"/>
  <c r="I878" i="4"/>
  <c r="I879" i="4"/>
  <c r="I880" i="4"/>
  <c r="I881" i="4"/>
  <c r="I882" i="4"/>
  <c r="I883" i="4"/>
  <c r="I884" i="4"/>
  <c r="I885" i="4"/>
  <c r="I886" i="4"/>
  <c r="I887" i="4"/>
  <c r="I888" i="4"/>
  <c r="I889" i="4"/>
  <c r="I890" i="4"/>
  <c r="I891" i="4"/>
  <c r="I892" i="4"/>
  <c r="I893" i="4"/>
  <c r="I894" i="4"/>
  <c r="I895" i="4"/>
  <c r="I896" i="4"/>
  <c r="I897" i="4"/>
  <c r="I898" i="4"/>
  <c r="I899" i="4"/>
  <c r="I900" i="4"/>
  <c r="I901" i="4"/>
  <c r="I902" i="4"/>
  <c r="I903" i="4"/>
  <c r="I904" i="4"/>
  <c r="I905" i="4"/>
  <c r="I906" i="4"/>
  <c r="I907" i="4"/>
  <c r="I908" i="4"/>
  <c r="I909" i="4"/>
  <c r="I910" i="4"/>
  <c r="I911" i="4"/>
  <c r="I912" i="4"/>
  <c r="I913" i="4"/>
  <c r="I914" i="4"/>
  <c r="I915" i="4"/>
  <c r="I916" i="4"/>
  <c r="I917" i="4"/>
  <c r="I918" i="4"/>
  <c r="I919" i="4"/>
  <c r="I920" i="4"/>
  <c r="I921" i="4"/>
  <c r="I922" i="4"/>
  <c r="I923" i="4"/>
  <c r="I924" i="4"/>
  <c r="I925" i="4"/>
  <c r="I926" i="4"/>
  <c r="I927" i="4"/>
  <c r="I928" i="4"/>
  <c r="I929" i="4"/>
  <c r="I930" i="4"/>
  <c r="I931" i="4"/>
  <c r="I932" i="4"/>
  <c r="I933" i="4"/>
  <c r="I934" i="4"/>
  <c r="I935" i="4"/>
  <c r="I936" i="4"/>
  <c r="I937" i="4"/>
  <c r="I938" i="4"/>
  <c r="I939" i="4"/>
  <c r="I940" i="4"/>
  <c r="I941" i="4"/>
  <c r="I942" i="4"/>
  <c r="I943" i="4"/>
  <c r="I944" i="4"/>
  <c r="I945" i="4"/>
  <c r="I946" i="4"/>
  <c r="I947" i="4"/>
  <c r="I948" i="4"/>
  <c r="I949" i="4"/>
  <c r="I950" i="4"/>
  <c r="I951" i="4"/>
  <c r="I952" i="4"/>
  <c r="I953" i="4"/>
  <c r="I954" i="4"/>
  <c r="I955" i="4"/>
  <c r="I956" i="4"/>
  <c r="I957" i="4"/>
  <c r="I958" i="4"/>
  <c r="I959" i="4"/>
  <c r="I960" i="4"/>
  <c r="I961" i="4"/>
  <c r="I962" i="4"/>
  <c r="I963" i="4"/>
  <c r="I964" i="4"/>
  <c r="I965" i="4"/>
  <c r="I966" i="4"/>
  <c r="I967" i="4"/>
  <c r="I968" i="4"/>
  <c r="I969" i="4"/>
  <c r="I970" i="4"/>
  <c r="I971" i="4"/>
  <c r="I972" i="4"/>
  <c r="I973" i="4"/>
  <c r="I974" i="4"/>
  <c r="I975" i="4"/>
  <c r="I976" i="4"/>
  <c r="I977" i="4"/>
  <c r="I978" i="4"/>
  <c r="I979" i="4"/>
  <c r="I980" i="4"/>
  <c r="I981" i="4"/>
  <c r="I982" i="4"/>
  <c r="I983" i="4"/>
  <c r="I984" i="4"/>
  <c r="I985" i="4"/>
  <c r="I986" i="4"/>
  <c r="I987" i="4"/>
  <c r="I988" i="4"/>
  <c r="I989" i="4"/>
  <c r="I990" i="4"/>
  <c r="I991" i="4"/>
  <c r="I992" i="4"/>
  <c r="I993" i="4"/>
  <c r="I994" i="4"/>
  <c r="I995" i="4"/>
  <c r="I996" i="4"/>
  <c r="I997" i="4"/>
  <c r="I998" i="4"/>
  <c r="I999" i="4"/>
  <c r="I1000" i="4"/>
  <c r="I1001" i="4"/>
  <c r="I1002" i="4"/>
  <c r="I1003" i="4"/>
  <c r="I1004" i="4"/>
  <c r="I1005" i="4"/>
  <c r="I1006" i="4"/>
  <c r="I1007" i="4"/>
  <c r="I1008" i="4"/>
  <c r="I1009" i="4"/>
  <c r="I1010" i="4"/>
  <c r="I1011" i="4"/>
  <c r="I1012" i="4"/>
  <c r="I1013" i="4"/>
  <c r="I1014" i="4"/>
  <c r="I1015" i="4"/>
  <c r="I1016" i="4"/>
  <c r="I1017" i="4"/>
  <c r="I1018" i="4"/>
  <c r="I1019" i="4"/>
  <c r="I1020" i="4"/>
  <c r="I1021" i="4"/>
  <c r="I1022" i="4"/>
  <c r="I1023" i="4"/>
  <c r="I1024" i="4"/>
  <c r="I1025" i="4"/>
  <c r="I1026" i="4"/>
  <c r="I1027" i="4"/>
  <c r="I1028" i="4"/>
  <c r="I1029" i="4"/>
  <c r="I1030" i="4"/>
  <c r="I1031" i="4"/>
  <c r="I1032" i="4"/>
  <c r="I1033" i="4"/>
  <c r="I1034" i="4"/>
  <c r="I1035" i="4"/>
  <c r="I1036" i="4"/>
  <c r="I1037" i="4"/>
  <c r="I1038" i="4"/>
  <c r="I1039" i="4"/>
  <c r="I1040" i="4"/>
  <c r="I1041" i="4"/>
  <c r="I1042" i="4"/>
  <c r="I1043" i="4"/>
  <c r="I1044" i="4"/>
  <c r="I1045" i="4"/>
  <c r="I1046" i="4"/>
  <c r="I1047" i="4"/>
  <c r="I1048" i="4"/>
  <c r="I1049" i="4"/>
  <c r="I1050" i="4"/>
  <c r="I1051" i="4"/>
  <c r="I1052" i="4"/>
  <c r="I1053" i="4"/>
  <c r="I1054" i="4"/>
  <c r="I1055" i="4"/>
  <c r="I1056" i="4"/>
  <c r="I1057" i="4"/>
  <c r="I1058" i="4"/>
  <c r="I1059" i="4"/>
  <c r="I1060" i="4"/>
  <c r="I1061" i="4"/>
  <c r="I1062" i="4"/>
  <c r="I1063" i="4"/>
  <c r="I1064" i="4"/>
  <c r="I1065" i="4"/>
  <c r="I1066" i="4"/>
  <c r="I1067" i="4"/>
  <c r="I1068" i="4"/>
  <c r="I1069" i="4"/>
  <c r="I1070" i="4"/>
  <c r="I1071" i="4"/>
  <c r="I1072" i="4"/>
  <c r="I1073" i="4"/>
  <c r="I1074" i="4"/>
  <c r="I1075" i="4"/>
  <c r="I1076" i="4"/>
  <c r="I1077" i="4"/>
  <c r="I1078" i="4"/>
  <c r="I1079" i="4"/>
  <c r="I1080" i="4"/>
  <c r="I1081" i="4"/>
  <c r="I1082" i="4"/>
  <c r="I1083" i="4"/>
  <c r="I1084" i="4"/>
  <c r="I1085" i="4"/>
  <c r="I1086" i="4"/>
  <c r="I1087" i="4"/>
  <c r="I1088" i="4"/>
  <c r="I1089" i="4"/>
  <c r="I1090" i="4"/>
  <c r="I1091" i="4"/>
  <c r="I1092" i="4"/>
  <c r="I1093" i="4"/>
  <c r="I1094" i="4"/>
  <c r="I1095" i="4"/>
  <c r="I1096" i="4"/>
  <c r="I1097" i="4"/>
  <c r="I1098" i="4"/>
  <c r="I1099" i="4"/>
  <c r="I1100" i="4"/>
  <c r="I1101" i="4"/>
  <c r="I1102" i="4"/>
  <c r="I1103" i="4"/>
  <c r="I1104" i="4"/>
  <c r="I1105" i="4"/>
  <c r="I1106" i="4"/>
  <c r="I1107" i="4"/>
  <c r="I1108" i="4"/>
  <c r="I1109" i="4"/>
  <c r="I1110" i="4"/>
  <c r="I1111" i="4"/>
  <c r="I1112" i="4"/>
  <c r="I1113" i="4"/>
  <c r="I1114" i="4"/>
  <c r="I1115" i="4"/>
  <c r="I1116" i="4"/>
  <c r="I1117" i="4"/>
  <c r="I1118" i="4"/>
  <c r="I1119" i="4"/>
  <c r="I1120" i="4"/>
  <c r="I1121" i="4"/>
  <c r="I1122" i="4"/>
  <c r="I1123" i="4"/>
  <c r="I1124" i="4"/>
  <c r="I1125" i="4"/>
  <c r="I1126" i="4"/>
  <c r="I1127" i="4"/>
  <c r="I1128" i="4"/>
  <c r="I1129" i="4"/>
  <c r="I1130" i="4"/>
  <c r="I1131" i="4"/>
  <c r="I1132" i="4"/>
  <c r="I1133" i="4"/>
  <c r="I1134" i="4"/>
  <c r="I1135" i="4"/>
  <c r="I1136" i="4"/>
  <c r="I1137" i="4"/>
  <c r="I1138" i="4"/>
  <c r="I1139" i="4"/>
  <c r="I1140" i="4"/>
  <c r="I1141" i="4"/>
  <c r="I1142" i="4"/>
  <c r="I1143" i="4"/>
  <c r="I1144" i="4"/>
  <c r="I1145" i="4"/>
  <c r="I1146" i="4"/>
  <c r="I1147" i="4"/>
  <c r="I1148" i="4"/>
  <c r="I1149" i="4"/>
  <c r="I1150" i="4"/>
  <c r="I1151" i="4"/>
  <c r="I1152" i="4"/>
  <c r="I1153" i="4"/>
  <c r="I1154" i="4"/>
  <c r="I1155" i="4"/>
  <c r="I1156" i="4"/>
  <c r="I1157" i="4"/>
  <c r="I1158" i="4"/>
  <c r="I1159" i="4"/>
  <c r="I1160" i="4"/>
  <c r="I1161" i="4"/>
  <c r="I1162" i="4"/>
  <c r="I1163" i="4"/>
  <c r="I1164" i="4"/>
  <c r="I1165" i="4"/>
  <c r="I1166" i="4"/>
  <c r="I1167" i="4"/>
  <c r="I1168" i="4"/>
  <c r="I1169" i="4"/>
  <c r="I1170" i="4"/>
  <c r="I1171" i="4"/>
  <c r="I1172" i="4"/>
  <c r="I1173" i="4"/>
  <c r="I1174" i="4"/>
  <c r="I1175" i="4"/>
  <c r="I1176" i="4"/>
  <c r="I1177" i="4"/>
  <c r="I1178" i="4"/>
  <c r="I1179" i="4"/>
  <c r="I1180" i="4"/>
  <c r="I1181" i="4"/>
  <c r="I1182" i="4"/>
  <c r="I1183" i="4"/>
  <c r="I1184" i="4"/>
  <c r="I1185" i="4"/>
  <c r="I1186" i="4"/>
  <c r="I1187" i="4"/>
  <c r="I1188" i="4"/>
  <c r="I1189" i="4"/>
  <c r="I1190" i="4"/>
  <c r="I1191" i="4"/>
  <c r="I1192" i="4"/>
  <c r="I1193" i="4"/>
  <c r="I1194" i="4"/>
  <c r="I1195" i="4"/>
  <c r="I1196" i="4"/>
  <c r="I1197" i="4"/>
  <c r="I1198" i="4"/>
  <c r="I1199" i="4"/>
  <c r="I1200" i="4"/>
  <c r="I1201" i="4"/>
  <c r="I1202" i="4"/>
  <c r="I1203" i="4"/>
  <c r="I1204" i="4"/>
  <c r="I1205" i="4"/>
  <c r="I1206" i="4"/>
  <c r="I1207" i="4"/>
  <c r="I1208" i="4"/>
  <c r="I1209" i="4"/>
  <c r="I1210" i="4"/>
  <c r="I1211" i="4"/>
  <c r="I1212" i="4"/>
  <c r="I1213" i="4"/>
  <c r="I1214" i="4"/>
  <c r="I1215" i="4"/>
  <c r="I1216" i="4"/>
  <c r="I1217" i="4"/>
  <c r="I1218" i="4"/>
  <c r="I1219" i="4"/>
  <c r="I1220" i="4"/>
  <c r="I1221" i="4"/>
  <c r="I1222" i="4"/>
  <c r="I1223" i="4"/>
  <c r="I1224" i="4"/>
  <c r="I1225" i="4"/>
  <c r="I1226" i="4"/>
  <c r="I1227" i="4"/>
  <c r="I1228" i="4"/>
  <c r="I1229" i="4"/>
  <c r="I1230" i="4"/>
  <c r="I1231" i="4"/>
  <c r="I1232" i="4"/>
  <c r="I1233" i="4"/>
  <c r="I1234" i="4"/>
  <c r="I1235" i="4"/>
  <c r="I1236" i="4"/>
  <c r="I1237" i="4"/>
  <c r="I1238" i="4"/>
  <c r="I1239" i="4"/>
  <c r="I1240" i="4"/>
  <c r="I1241" i="4"/>
  <c r="I1242" i="4"/>
  <c r="I1243" i="4"/>
  <c r="I1244" i="4"/>
  <c r="I1245" i="4"/>
  <c r="I1246" i="4"/>
  <c r="I1247" i="4"/>
  <c r="I1248" i="4"/>
  <c r="I1249" i="4"/>
  <c r="I1250" i="4"/>
  <c r="I1251" i="4"/>
  <c r="I1252" i="4"/>
  <c r="I1253" i="4"/>
  <c r="I1254" i="4"/>
  <c r="AE40" i="3" l="1"/>
  <c r="AE39" i="3"/>
  <c r="AE38" i="3"/>
  <c r="AE37" i="3"/>
  <c r="AE36" i="3"/>
  <c r="AE35" i="3"/>
  <c r="AE34" i="3"/>
  <c r="AE33" i="3"/>
  <c r="AE32" i="3"/>
  <c r="AE31" i="3"/>
  <c r="AE30" i="3"/>
  <c r="AE29" i="3"/>
  <c r="AE28" i="3"/>
  <c r="AE27" i="3"/>
  <c r="AE26" i="3"/>
  <c r="AE25" i="3"/>
  <c r="AE24" i="3"/>
  <c r="AE23" i="3"/>
  <c r="AE22" i="3"/>
  <c r="AE21" i="3"/>
  <c r="AE20" i="3"/>
  <c r="AE19" i="3"/>
  <c r="AE18" i="3"/>
  <c r="AE17" i="3"/>
  <c r="AE16" i="3"/>
  <c r="AE15" i="3"/>
  <c r="AE14" i="3"/>
  <c r="AE13" i="3"/>
  <c r="AE12" i="3"/>
  <c r="AE11" i="3"/>
  <c r="AE10" i="3"/>
  <c r="AE9" i="3"/>
  <c r="AE8" i="3"/>
  <c r="AE7" i="3"/>
  <c r="AE6" i="3"/>
  <c r="AE5" i="3"/>
  <c r="AE4" i="3"/>
  <c r="AE3" i="3"/>
  <c r="AE2" i="3"/>
  <c r="AE41" i="3"/>
  <c r="AD41" i="3"/>
  <c r="AC41" i="3"/>
  <c r="AB41" i="3"/>
  <c r="AA41" i="3"/>
  <c r="Z41" i="3"/>
  <c r="Y41" i="3"/>
  <c r="X41" i="3"/>
  <c r="W41" i="3"/>
  <c r="V41" i="3"/>
  <c r="U41" i="3"/>
  <c r="T41" i="3"/>
  <c r="S41" i="3"/>
  <c r="R41" i="3"/>
  <c r="Q41" i="3"/>
  <c r="P41" i="3"/>
  <c r="O41" i="3"/>
  <c r="N41" i="3"/>
  <c r="M41" i="3"/>
  <c r="L41" i="3"/>
  <c r="K41" i="3"/>
  <c r="J41" i="3"/>
  <c r="I41" i="3"/>
  <c r="H41" i="3"/>
  <c r="G41" i="3"/>
  <c r="AE40" i="2"/>
  <c r="AE39" i="2"/>
  <c r="AE38" i="2"/>
  <c r="AE37" i="2"/>
  <c r="AE36" i="2"/>
  <c r="AE35" i="2"/>
  <c r="AE34" i="2"/>
  <c r="AE33" i="2"/>
  <c r="AE32" i="2"/>
  <c r="AE31" i="2"/>
  <c r="AE30" i="2"/>
  <c r="AE29" i="2"/>
  <c r="AE28" i="2"/>
  <c r="AE27" i="2"/>
  <c r="AE26" i="2"/>
  <c r="AE25" i="2"/>
  <c r="AE24" i="2"/>
  <c r="AE23" i="2"/>
  <c r="AE22" i="2"/>
  <c r="AE21" i="2"/>
  <c r="AE20" i="2"/>
  <c r="AE19" i="2"/>
  <c r="AE18" i="2"/>
  <c r="AE17" i="2"/>
  <c r="AE16" i="2"/>
  <c r="AE15" i="2"/>
  <c r="AE14" i="2"/>
  <c r="AE13" i="2"/>
  <c r="AE12" i="2"/>
  <c r="AE11" i="2"/>
  <c r="AE10" i="2"/>
  <c r="AE9" i="2"/>
  <c r="AE8" i="2"/>
  <c r="AE7" i="2"/>
  <c r="AE6" i="2"/>
  <c r="AE5" i="2"/>
  <c r="AE4" i="2"/>
  <c r="AE3" i="2"/>
  <c r="AE2" i="2"/>
  <c r="AE41" i="2" s="1"/>
  <c r="AD41" i="2"/>
  <c r="AC41" i="2"/>
  <c r="AB41" i="2"/>
  <c r="AA41" i="2"/>
  <c r="Z41" i="2"/>
  <c r="Y41" i="2"/>
  <c r="X41" i="2"/>
  <c r="W41" i="2"/>
  <c r="V41" i="2"/>
  <c r="U41" i="2"/>
  <c r="T41" i="2"/>
  <c r="S41" i="2"/>
  <c r="R41" i="2"/>
  <c r="Q41" i="2"/>
  <c r="P41" i="2"/>
  <c r="O41" i="2"/>
  <c r="N41" i="2"/>
  <c r="M41" i="2"/>
  <c r="L41" i="2"/>
  <c r="K41" i="2"/>
  <c r="J41" i="2"/>
  <c r="I41" i="2"/>
  <c r="H41" i="2"/>
  <c r="G41" i="2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39" i="1"/>
  <c r="AE36" i="1"/>
  <c r="AE34" i="1"/>
  <c r="AE33" i="1"/>
  <c r="AE31" i="1"/>
  <c r="AE9" i="1"/>
  <c r="AE10" i="1"/>
  <c r="AE11" i="1"/>
  <c r="AE12" i="1"/>
  <c r="AE14" i="1"/>
  <c r="AE29" i="1"/>
  <c r="AE30" i="1"/>
  <c r="AE15" i="1"/>
  <c r="AE27" i="1"/>
  <c r="AE26" i="1"/>
  <c r="AE25" i="1"/>
  <c r="AE40" i="1"/>
  <c r="AE35" i="1"/>
  <c r="AE21" i="1"/>
  <c r="AE22" i="1"/>
  <c r="AE23" i="1"/>
  <c r="AE24" i="1"/>
  <c r="AE20" i="1"/>
  <c r="AE2" i="1"/>
  <c r="AE3" i="1"/>
  <c r="AE4" i="1"/>
  <c r="AE5" i="1"/>
  <c r="AE6" i="1"/>
  <c r="AE7" i="1"/>
  <c r="AE8" i="1"/>
  <c r="AE13" i="1"/>
  <c r="AE16" i="1"/>
  <c r="AE17" i="1"/>
  <c r="AE18" i="1"/>
  <c r="AE19" i="1"/>
  <c r="AE28" i="1"/>
  <c r="AE32" i="1"/>
  <c r="AE37" i="1"/>
  <c r="AE38" i="1"/>
  <c r="AE41" i="1"/>
</calcChain>
</file>

<file path=xl/sharedStrings.xml><?xml version="1.0" encoding="utf-8"?>
<sst xmlns="http://schemas.openxmlformats.org/spreadsheetml/2006/main" count="9377" uniqueCount="104">
  <si>
    <t>MOD8</t>
  </si>
  <si>
    <t>IGOR</t>
  </si>
  <si>
    <t>Beige</t>
  </si>
  <si>
    <t>Mixte</t>
  </si>
  <si>
    <t>Modèle</t>
  </si>
  <si>
    <t>Fournisseur</t>
  </si>
  <si>
    <t>Référence</t>
  </si>
  <si>
    <t>Genre</t>
  </si>
  <si>
    <t>GARATTI</t>
  </si>
  <si>
    <t>CC0001</t>
  </si>
  <si>
    <t>Rose</t>
  </si>
  <si>
    <t>Fille</t>
  </si>
  <si>
    <t>Bleu ciel</t>
  </si>
  <si>
    <t>TTY</t>
  </si>
  <si>
    <t>OFIRA</t>
  </si>
  <si>
    <t>Couleur</t>
  </si>
  <si>
    <t>Fermeture</t>
  </si>
  <si>
    <t>Scratch</t>
  </si>
  <si>
    <t>Elastique</t>
  </si>
  <si>
    <t>ISIDORE</t>
  </si>
  <si>
    <t>Dbl Scratch</t>
  </si>
  <si>
    <t>Bleu marine</t>
  </si>
  <si>
    <t>ASTER</t>
  </si>
  <si>
    <t>ISADORA</t>
  </si>
  <si>
    <t>Liberti rose</t>
  </si>
  <si>
    <t>TOILE</t>
  </si>
  <si>
    <t>AGATHA</t>
  </si>
  <si>
    <t>Violet</t>
  </si>
  <si>
    <t>CATIMINI</t>
  </si>
  <si>
    <t>CAMEA</t>
  </si>
  <si>
    <t>Motifs</t>
  </si>
  <si>
    <t>RAMDAM</t>
  </si>
  <si>
    <t>SYDNEY</t>
  </si>
  <si>
    <t>Gris</t>
  </si>
  <si>
    <t>OZ</t>
  </si>
  <si>
    <t>IGGY</t>
  </si>
  <si>
    <t>Lacets</t>
  </si>
  <si>
    <t>CATENDE</t>
  </si>
  <si>
    <t>Bleu</t>
  </si>
  <si>
    <t>Grenadine</t>
  </si>
  <si>
    <t>ISIS</t>
  </si>
  <si>
    <t>Blanc</t>
  </si>
  <si>
    <t>KAPORAL</t>
  </si>
  <si>
    <t>SNOOP</t>
  </si>
  <si>
    <t>Garçon</t>
  </si>
  <si>
    <t>VALED</t>
  </si>
  <si>
    <t>VERONE</t>
  </si>
  <si>
    <t>LEVIS</t>
  </si>
  <si>
    <t>DAYTONA</t>
  </si>
  <si>
    <t>Bleu Gris</t>
  </si>
  <si>
    <t>ONEKA</t>
  </si>
  <si>
    <t>SACRAMENTO</t>
  </si>
  <si>
    <t>VANDANE</t>
  </si>
  <si>
    <t>CC0002</t>
  </si>
  <si>
    <t>PANSTY</t>
  </si>
  <si>
    <t>VITOU</t>
  </si>
  <si>
    <t>Liberti beige</t>
  </si>
  <si>
    <t>Jaune</t>
  </si>
  <si>
    <t>SAN ANTON</t>
  </si>
  <si>
    <t>TOTAL</t>
  </si>
  <si>
    <t>EDIMBURGH</t>
  </si>
  <si>
    <t>Taille</t>
  </si>
  <si>
    <t>NUS PIEDS</t>
  </si>
  <si>
    <t>CHAUSSONS</t>
  </si>
  <si>
    <t>Total général</t>
  </si>
  <si>
    <t>http://forum.excel-pratique.com</t>
  </si>
  <si>
    <t>142923</t>
  </si>
  <si>
    <t>142960</t>
  </si>
  <si>
    <t>142970</t>
  </si>
  <si>
    <t>142971</t>
  </si>
  <si>
    <t>152920</t>
  </si>
  <si>
    <t>152925</t>
  </si>
  <si>
    <t>152961</t>
  </si>
  <si>
    <t>essai</t>
  </si>
  <si>
    <t>20</t>
  </si>
  <si>
    <t>Date</t>
  </si>
  <si>
    <t>Sorties</t>
  </si>
  <si>
    <t>Entrées</t>
  </si>
  <si>
    <t>27</t>
  </si>
  <si>
    <t>25</t>
  </si>
  <si>
    <t>26</t>
  </si>
  <si>
    <t>28</t>
  </si>
  <si>
    <t>29</t>
  </si>
  <si>
    <t>30</t>
  </si>
  <si>
    <t>24</t>
  </si>
  <si>
    <t>32</t>
  </si>
  <si>
    <t>31</t>
  </si>
  <si>
    <t>33</t>
  </si>
  <si>
    <t>34</t>
  </si>
  <si>
    <t>21</t>
  </si>
  <si>
    <t>22</t>
  </si>
  <si>
    <t>19</t>
  </si>
  <si>
    <t>23</t>
  </si>
  <si>
    <t>17</t>
  </si>
  <si>
    <t>18</t>
  </si>
  <si>
    <t>35</t>
  </si>
  <si>
    <t>36</t>
  </si>
  <si>
    <t>37</t>
  </si>
  <si>
    <t>38</t>
  </si>
  <si>
    <t>40</t>
  </si>
  <si>
    <t>39</t>
  </si>
  <si>
    <t>(Tous)</t>
  </si>
  <si>
    <t>Nouv Stok</t>
  </si>
  <si>
    <t>Qté Initiale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</si>
</sst>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56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Font="1" applyBorder="1"/>
    <xf numFmtId="0" fontId="1" fillId="0" borderId="0" xfId="0" applyFont="1" applyAlignment="1">
      <alignment horizontal="center"/>
    </xf>
    <xf numFmtId="0" fontId="0" fillId="0" borderId="0" xfId="0" applyFont="1"/>
    <xf numFmtId="0" fontId="0" fillId="0" borderId="4" xfId="0" applyFont="1" applyFill="1" applyBorder="1"/>
    <xf numFmtId="0" fontId="0" fillId="0" borderId="5" xfId="0" applyFont="1" applyFill="1" applyBorder="1"/>
    <xf numFmtId="0" fontId="0" fillId="0" borderId="6" xfId="0" applyFont="1" applyBorder="1"/>
    <xf numFmtId="0" fontId="0" fillId="0" borderId="6" xfId="0" applyBorder="1"/>
    <xf numFmtId="0" fontId="0" fillId="0" borderId="7" xfId="0" applyFont="1" applyFill="1" applyBorder="1"/>
    <xf numFmtId="0" fontId="4" fillId="0" borderId="3" xfId="0" applyFont="1" applyBorder="1" applyAlignment="1">
      <alignment horizontal="center"/>
    </xf>
    <xf numFmtId="0" fontId="0" fillId="0" borderId="8" xfId="0" applyFont="1" applyBorder="1"/>
    <xf numFmtId="0" fontId="0" fillId="0" borderId="9" xfId="0" applyFont="1" applyBorder="1"/>
    <xf numFmtId="0" fontId="0" fillId="0" borderId="2" xfId="0" applyFont="1" applyFill="1" applyBorder="1"/>
    <xf numFmtId="0" fontId="0" fillId="0" borderId="0" xfId="0" pivotButton="1"/>
    <xf numFmtId="0" fontId="2" fillId="0" borderId="0" xfId="55"/>
    <xf numFmtId="0" fontId="0" fillId="0" borderId="0" xfId="0" quotePrefix="1"/>
    <xf numFmtId="16" fontId="0" fillId="0" borderId="0" xfId="0" applyNumberFormat="1"/>
    <xf numFmtId="0" fontId="0" fillId="0" borderId="0" xfId="0" applyNumberFormat="1"/>
  </cellXfs>
  <cellStyles count="56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Normal" xfId="0" builtinId="0"/>
  </cellStyles>
  <dxfs count="6">
    <dxf>
      <font>
        <b val="0"/>
        <i val="0"/>
        <u val="none"/>
        <color theme="1"/>
      </font>
      <fill>
        <patternFill patternType="solid">
          <fgColor indexed="64"/>
          <bgColor theme="0" tint="-0.34998626667073579"/>
        </patternFill>
      </fill>
    </dxf>
    <dxf>
      <font>
        <b val="0"/>
        <i val="0"/>
        <u val="none"/>
        <color theme="1"/>
      </font>
      <fill>
        <patternFill patternType="solid">
          <fgColor indexed="64"/>
          <bgColor theme="0" tint="-0.34998626667073579"/>
        </patternFill>
      </fill>
    </dxf>
    <dxf>
      <font>
        <b val="0"/>
        <i val="0"/>
        <u val="none"/>
        <color theme="1"/>
      </font>
      <fill>
        <patternFill patternType="solid">
          <fgColor indexed="64"/>
          <bgColor theme="0" tint="-0.34998626667073579"/>
        </patternFill>
      </fill>
    </dxf>
    <dxf>
      <font>
        <b val="0"/>
        <i val="0"/>
        <u val="none"/>
        <color theme="1"/>
      </font>
      <fill>
        <patternFill patternType="solid">
          <fgColor indexed="64"/>
          <bgColor theme="0" tint="-0.34998626667073579"/>
        </patternFill>
      </fill>
    </dxf>
    <dxf>
      <numFmt numFmtId="0" formatCode="General"/>
    </dxf>
    <dxf>
      <numFmt numFmtId="21" formatCode="dd\-mmm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6</xdr:row>
      <xdr:rowOff>76200</xdr:rowOff>
    </xdr:from>
    <xdr:to>
      <xdr:col>5</xdr:col>
      <xdr:colOff>241300</xdr:colOff>
      <xdr:row>11</xdr:row>
      <xdr:rowOff>6350</xdr:rowOff>
    </xdr:to>
    <xdr:sp macro="[0]!macro2" textlink="">
      <xdr:nvSpPr>
        <xdr:cNvPr id="2" name="Rectangle à coins arrondis 1"/>
        <xdr:cNvSpPr/>
      </xdr:nvSpPr>
      <xdr:spPr>
        <a:xfrm>
          <a:off x="2273300" y="1257300"/>
          <a:ext cx="2032000" cy="91440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ysClr val="windowText" lastClr="000000"/>
              </a:solidFill>
            </a:rPr>
            <a:t>Formulaire</a:t>
          </a:r>
          <a:r>
            <a:rPr lang="fr-FR" sz="1800" baseline="0">
              <a:solidFill>
                <a:sysClr val="windowText" lastClr="000000"/>
              </a:solidFill>
            </a:rPr>
            <a:t> de  gestion des stocks</a:t>
          </a:r>
          <a:endParaRPr lang="fr-FR" sz="18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552450</xdr:colOff>
      <xdr:row>12</xdr:row>
      <xdr:rowOff>76200</xdr:rowOff>
    </xdr:from>
    <xdr:to>
      <xdr:col>9</xdr:col>
      <xdr:colOff>381000</xdr:colOff>
      <xdr:row>17</xdr:row>
      <xdr:rowOff>6350</xdr:rowOff>
    </xdr:to>
    <xdr:sp macro="[0]!macro1" textlink="">
      <xdr:nvSpPr>
        <xdr:cNvPr id="3" name="Rectangle à coins arrondis 2"/>
        <xdr:cNvSpPr/>
      </xdr:nvSpPr>
      <xdr:spPr>
        <a:xfrm>
          <a:off x="5429250" y="2438400"/>
          <a:ext cx="2266950" cy="9144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Formulaire</a:t>
          </a:r>
          <a:r>
            <a:rPr lang="fr-FR" sz="1600" baseline="0">
              <a:solidFill>
                <a:sysClr val="windowText" lastClr="000000"/>
              </a:solidFill>
            </a:rPr>
            <a:t> de consultation des Stocks</a:t>
          </a:r>
          <a:endParaRPr lang="fr-FR" sz="16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508000</xdr:colOff>
      <xdr:row>7</xdr:row>
      <xdr:rowOff>57150</xdr:rowOff>
    </xdr:from>
    <xdr:to>
      <xdr:col>14</xdr:col>
      <xdr:colOff>0</xdr:colOff>
      <xdr:row>11</xdr:row>
      <xdr:rowOff>190500</xdr:rowOff>
    </xdr:to>
    <xdr:sp macro="[0]!affiche_F" textlink="">
      <xdr:nvSpPr>
        <xdr:cNvPr id="4" name="Rectangle à coins arrondis 3"/>
        <xdr:cNvSpPr/>
      </xdr:nvSpPr>
      <xdr:spPr>
        <a:xfrm>
          <a:off x="9448800" y="1435100"/>
          <a:ext cx="1930400" cy="92075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>
              <a:solidFill>
                <a:sysClr val="windowText" lastClr="000000"/>
              </a:solidFill>
            </a:rPr>
            <a:t>Afficher les 3 feuilles </a:t>
          </a:r>
        </a:p>
        <a:p>
          <a:pPr algn="l"/>
          <a:r>
            <a:rPr lang="fr-FR" sz="1400">
              <a:solidFill>
                <a:sysClr val="windowText" lastClr="000000"/>
              </a:solidFill>
            </a:rPr>
            <a:t>-Toiles, Nus pieds et</a:t>
          </a:r>
        </a:p>
        <a:p>
          <a:pPr algn="l"/>
          <a:r>
            <a:rPr lang="fr-FR" sz="1400">
              <a:solidFill>
                <a:sysClr val="windowText" lastClr="000000"/>
              </a:solidFill>
            </a:rPr>
            <a:t>-Chaussons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0</xdr:row>
          <xdr:rowOff>0</xdr:rowOff>
        </xdr:from>
        <xdr:to>
          <xdr:col>12</xdr:col>
          <xdr:colOff>6350</xdr:colOff>
          <xdr:row>1</xdr:row>
          <xdr:rowOff>133350</xdr:rowOff>
        </xdr:to>
        <xdr:sp macro="" textlink="">
          <xdr:nvSpPr>
            <xdr:cNvPr id="1025" name="cmdConsolidat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184150</xdr:colOff>
          <xdr:row>0</xdr:row>
          <xdr:rowOff>0</xdr:rowOff>
        </xdr:from>
        <xdr:to>
          <xdr:col>12</xdr:col>
          <xdr:colOff>596900</xdr:colOff>
          <xdr:row>1</xdr:row>
          <xdr:rowOff>133350</xdr:rowOff>
        </xdr:to>
        <xdr:sp macro="" textlink="">
          <xdr:nvSpPr>
            <xdr:cNvPr id="1026" name="cmdRAZ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FEH" refreshedDate="42401.678737152775" createdVersion="5" refreshedVersion="4" minRefreshableVersion="3" recordCount="1253">
  <cacheSource type="worksheet">
    <worksheetSource name="Tableau1"/>
  </cacheSource>
  <cacheFields count="9">
    <cacheField name="Modèle" numFmtId="0">
      <sharedItems containsDate="1" containsMixedTypes="1" minDate="2016-01-01T00:00:00" maxDate="2016-01-02T00:00:00" count="4">
        <s v="TOILE"/>
        <s v="NUS PIEDS"/>
        <s v="CHAUSSONS"/>
        <d v="2016-01-01T00:00:00" u="1"/>
      </sharedItems>
    </cacheField>
    <cacheField name="Fournisseur" numFmtId="0">
      <sharedItems/>
    </cacheField>
    <cacheField name="Référence" numFmtId="0">
      <sharedItems containsMixedTypes="1" containsNumber="1" containsInteger="1" minValue="142923" maxValue="152961" count="37">
        <s v="142923"/>
        <s v="142960"/>
        <s v="142970"/>
        <s v="142971"/>
        <s v="152920"/>
        <s v="152925"/>
        <s v="152961"/>
        <s v="IGGY"/>
        <s v="ISADORA"/>
        <s v="CAMEA"/>
        <s v="CATENDE"/>
        <s v="CC0001"/>
        <s v="CC0002"/>
        <s v="SNOOP"/>
        <s v="VALED"/>
        <s v="VANDANE"/>
        <s v="VERONE"/>
        <s v="DAYTONA"/>
        <s v="PANSTY"/>
        <s v="VITOU"/>
        <s v="IGOR"/>
        <s v="ISIDORE"/>
        <s v="ISIS"/>
        <s v="SYDNEY"/>
        <s v="SACRAMENTO"/>
        <s v="SAN ANTON"/>
        <s v="OFIRA"/>
        <s v="ONEKA"/>
        <s v="OZ"/>
        <s v="EDIMBURGH"/>
        <n v="152925" u="1"/>
        <n v="142923" u="1"/>
        <n v="152961" u="1"/>
        <n v="142960" u="1"/>
        <n v="142970" u="1"/>
        <n v="142971" u="1"/>
        <n v="152920" u="1"/>
      </sharedItems>
    </cacheField>
    <cacheField name="Fermeture" numFmtId="0">
      <sharedItems/>
    </cacheField>
    <cacheField name="Couleur" numFmtId="0">
      <sharedItems/>
    </cacheField>
    <cacheField name="Genre" numFmtId="0">
      <sharedItems/>
    </cacheField>
    <cacheField name="Taille" numFmtId="0">
      <sharedItems containsMixedTypes="1" containsNumber="1" containsInteger="1" minValue="0" maxValue="40" count="58">
        <s v="25"/>
        <s v="26"/>
        <s v="27"/>
        <s v="28"/>
        <s v="29"/>
        <s v="30"/>
        <s v="24"/>
        <s v="32"/>
        <s v="31"/>
        <s v="33"/>
        <s v="34"/>
        <s v="20"/>
        <s v="21"/>
        <s v="22"/>
        <s v="19"/>
        <s v="23"/>
        <s v="17"/>
        <s v="18"/>
        <s v="35"/>
        <s v="36"/>
        <s v="37"/>
        <s v="38"/>
        <s v="40"/>
        <s v="39"/>
        <n v="0" u="1"/>
        <n v="34" u="1"/>
        <n v="36" u="1"/>
        <n v="38" u="1"/>
        <n v="5" u="1"/>
        <n v="40" u="1"/>
        <n v="2" u="1"/>
        <n v="6" u="1"/>
        <n v="17" u="1"/>
        <n v="18" u="1"/>
        <n v="19" u="1"/>
        <n v="7" u="1"/>
        <n v="20" u="1"/>
        <n v="33" u="1"/>
        <n v="21" u="1"/>
        <n v="35" u="1"/>
        <n v="22" u="1"/>
        <n v="37" u="1"/>
        <n v="1" u="1"/>
        <n v="23" u="1"/>
        <n v="3" u="1"/>
        <n v="8" u="1"/>
        <n v="39" u="1"/>
        <n v="24" u="1"/>
        <n v="25" u="1"/>
        <n v="9" u="1"/>
        <n v="26" u="1"/>
        <n v="27" u="1"/>
        <n v="28" u="1"/>
        <n v="29" u="1"/>
        <n v="30" u="1"/>
        <n v="31" u="1"/>
        <n v="4" u="1"/>
        <n v="32" u="1"/>
      </sharedItems>
    </cacheField>
    <cacheField name="Qté Initiale" numFmtId="0">
      <sharedItems containsSemiMixedTypes="0" containsString="0" containsNumber="1" containsInteger="1" minValue="1" maxValue="10"/>
    </cacheField>
    <cacheField name="Nouv Stok" numFmtId="0">
      <sharedItems containsSemiMixedTypes="0" containsString="0" containsNumber="1" containsInteger="1" minValue="1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53">
  <r>
    <x v="0"/>
    <s v="AGATHA"/>
    <x v="0"/>
    <s v="Scratch"/>
    <s v="Rose"/>
    <s v="Fille"/>
    <x v="0"/>
    <n v="1"/>
    <n v="1"/>
  </r>
  <r>
    <x v="0"/>
    <s v="AGATHA"/>
    <x v="0"/>
    <s v="Scratch"/>
    <s v="Rose"/>
    <s v="Fille"/>
    <x v="1"/>
    <n v="2"/>
    <n v="2"/>
  </r>
  <r>
    <x v="0"/>
    <s v="AGATHA"/>
    <x v="0"/>
    <s v="Scratch"/>
    <s v="Rose"/>
    <s v="Fille"/>
    <x v="2"/>
    <n v="2"/>
    <n v="2"/>
  </r>
  <r>
    <x v="0"/>
    <s v="AGATHA"/>
    <x v="0"/>
    <s v="Scratch"/>
    <s v="Rose"/>
    <s v="Fille"/>
    <x v="3"/>
    <n v="2"/>
    <n v="2"/>
  </r>
  <r>
    <x v="0"/>
    <s v="AGATHA"/>
    <x v="0"/>
    <s v="Scratch"/>
    <s v="Rose"/>
    <s v="Fille"/>
    <x v="4"/>
    <n v="1"/>
    <n v="1"/>
  </r>
  <r>
    <x v="0"/>
    <s v="AGATHA"/>
    <x v="0"/>
    <s v="Scratch"/>
    <s v="Rose"/>
    <s v="Fille"/>
    <x v="5"/>
    <n v="1"/>
    <n v="1"/>
  </r>
  <r>
    <x v="0"/>
    <s v="AGATHA"/>
    <x v="1"/>
    <s v="Scratch"/>
    <s v="Rose"/>
    <s v="Fille"/>
    <x v="6"/>
    <n v="1"/>
    <n v="1"/>
  </r>
  <r>
    <x v="0"/>
    <s v="AGATHA"/>
    <x v="1"/>
    <s v="Scratch"/>
    <s v="Rose"/>
    <s v="Fille"/>
    <x v="1"/>
    <n v="1"/>
    <n v="1"/>
  </r>
  <r>
    <x v="0"/>
    <s v="AGATHA"/>
    <x v="1"/>
    <s v="Scratch"/>
    <s v="Rose"/>
    <s v="Fille"/>
    <x v="2"/>
    <n v="2"/>
    <n v="2"/>
  </r>
  <r>
    <x v="0"/>
    <s v="AGATHA"/>
    <x v="1"/>
    <s v="Scratch"/>
    <s v="Rose"/>
    <s v="Fille"/>
    <x v="3"/>
    <n v="1"/>
    <n v="1"/>
  </r>
  <r>
    <x v="0"/>
    <s v="AGATHA"/>
    <x v="1"/>
    <s v="Scratch"/>
    <s v="Rose"/>
    <s v="Fille"/>
    <x v="4"/>
    <n v="2"/>
    <n v="2"/>
  </r>
  <r>
    <x v="0"/>
    <s v="AGATHA"/>
    <x v="1"/>
    <s v="Scratch"/>
    <s v="Rose"/>
    <s v="Fille"/>
    <x v="5"/>
    <n v="1"/>
    <n v="1"/>
  </r>
  <r>
    <x v="0"/>
    <s v="AGATHA"/>
    <x v="2"/>
    <s v="Scratch"/>
    <s v="Rose"/>
    <s v="Fille"/>
    <x v="6"/>
    <n v="1"/>
    <n v="1"/>
  </r>
  <r>
    <x v="0"/>
    <s v="AGATHA"/>
    <x v="2"/>
    <s v="Scratch"/>
    <s v="Rose"/>
    <s v="Fille"/>
    <x v="1"/>
    <n v="1"/>
    <n v="1"/>
  </r>
  <r>
    <x v="0"/>
    <s v="AGATHA"/>
    <x v="2"/>
    <s v="Scratch"/>
    <s v="Rose"/>
    <s v="Fille"/>
    <x v="2"/>
    <n v="2"/>
    <n v="2"/>
  </r>
  <r>
    <x v="0"/>
    <s v="AGATHA"/>
    <x v="2"/>
    <s v="Scratch"/>
    <s v="Rose"/>
    <s v="Fille"/>
    <x v="3"/>
    <n v="2"/>
    <n v="2"/>
  </r>
  <r>
    <x v="0"/>
    <s v="AGATHA"/>
    <x v="2"/>
    <s v="Scratch"/>
    <s v="Rose"/>
    <s v="Fille"/>
    <x v="4"/>
    <n v="1"/>
    <n v="1"/>
  </r>
  <r>
    <x v="0"/>
    <s v="AGATHA"/>
    <x v="2"/>
    <s v="Scratch"/>
    <s v="Rose"/>
    <s v="Fille"/>
    <x v="5"/>
    <n v="1"/>
    <n v="1"/>
  </r>
  <r>
    <x v="0"/>
    <s v="AGATHA"/>
    <x v="2"/>
    <s v="Scratch"/>
    <s v="Rose"/>
    <s v="Fille"/>
    <x v="7"/>
    <n v="1"/>
    <n v="1"/>
  </r>
  <r>
    <x v="0"/>
    <s v="AGATHA"/>
    <x v="3"/>
    <s v="Dbl Scratch"/>
    <s v="Blanc"/>
    <s v="Fille"/>
    <x v="6"/>
    <n v="1"/>
    <n v="1"/>
  </r>
  <r>
    <x v="0"/>
    <s v="AGATHA"/>
    <x v="3"/>
    <s v="Dbl Scratch"/>
    <s v="Blanc"/>
    <s v="Fille"/>
    <x v="0"/>
    <n v="1"/>
    <n v="1"/>
  </r>
  <r>
    <x v="0"/>
    <s v="AGATHA"/>
    <x v="3"/>
    <s v="Dbl Scratch"/>
    <s v="Blanc"/>
    <s v="Fille"/>
    <x v="1"/>
    <n v="1"/>
    <n v="1"/>
  </r>
  <r>
    <x v="0"/>
    <s v="AGATHA"/>
    <x v="3"/>
    <s v="Dbl Scratch"/>
    <s v="Blanc"/>
    <s v="Fille"/>
    <x v="2"/>
    <n v="1"/>
    <n v="1"/>
  </r>
  <r>
    <x v="0"/>
    <s v="AGATHA"/>
    <x v="3"/>
    <s v="Dbl Scratch"/>
    <s v="Blanc"/>
    <s v="Fille"/>
    <x v="3"/>
    <n v="1"/>
    <n v="1"/>
  </r>
  <r>
    <x v="0"/>
    <s v="AGATHA"/>
    <x v="3"/>
    <s v="Dbl Scratch"/>
    <s v="Blanc"/>
    <s v="Fille"/>
    <x v="4"/>
    <n v="1"/>
    <n v="1"/>
  </r>
  <r>
    <x v="0"/>
    <s v="AGATHA"/>
    <x v="3"/>
    <s v="Dbl Scratch"/>
    <s v="Blanc"/>
    <s v="Fille"/>
    <x v="5"/>
    <n v="1"/>
    <n v="1"/>
  </r>
  <r>
    <x v="0"/>
    <s v="AGATHA"/>
    <x v="3"/>
    <s v="Dbl Scratch"/>
    <s v="Blanc"/>
    <s v="Fille"/>
    <x v="8"/>
    <n v="1"/>
    <n v="1"/>
  </r>
  <r>
    <x v="0"/>
    <s v="AGATHA"/>
    <x v="3"/>
    <s v="Dbl Scratch"/>
    <s v="Blanc"/>
    <s v="Fille"/>
    <x v="7"/>
    <n v="1"/>
    <n v="1"/>
  </r>
  <r>
    <x v="0"/>
    <s v="AGATHA"/>
    <x v="3"/>
    <s v="Dbl Scratch"/>
    <s v="Blanc"/>
    <s v="Fille"/>
    <x v="9"/>
    <n v="1"/>
    <n v="1"/>
  </r>
  <r>
    <x v="0"/>
    <s v="AGATHA"/>
    <x v="4"/>
    <s v="Dbl Scratch"/>
    <s v="Rose"/>
    <s v="Fille"/>
    <x v="6"/>
    <n v="1"/>
    <n v="1"/>
  </r>
  <r>
    <x v="0"/>
    <s v="AGATHA"/>
    <x v="4"/>
    <s v="Dbl Scratch"/>
    <s v="Rose"/>
    <s v="Fille"/>
    <x v="0"/>
    <n v="1"/>
    <n v="1"/>
  </r>
  <r>
    <x v="0"/>
    <s v="AGATHA"/>
    <x v="4"/>
    <s v="Dbl Scratch"/>
    <s v="Rose"/>
    <s v="Fille"/>
    <x v="1"/>
    <n v="1"/>
    <n v="1"/>
  </r>
  <r>
    <x v="0"/>
    <s v="AGATHA"/>
    <x v="4"/>
    <s v="Dbl Scratch"/>
    <s v="Rose"/>
    <s v="Fille"/>
    <x v="2"/>
    <n v="2"/>
    <n v="2"/>
  </r>
  <r>
    <x v="0"/>
    <s v="AGATHA"/>
    <x v="4"/>
    <s v="Dbl Scratch"/>
    <s v="Rose"/>
    <s v="Fille"/>
    <x v="3"/>
    <n v="2"/>
    <n v="2"/>
  </r>
  <r>
    <x v="0"/>
    <s v="AGATHA"/>
    <x v="4"/>
    <s v="Dbl Scratch"/>
    <s v="Rose"/>
    <s v="Fille"/>
    <x v="4"/>
    <n v="2"/>
    <n v="2"/>
  </r>
  <r>
    <x v="0"/>
    <s v="AGATHA"/>
    <x v="4"/>
    <s v="Dbl Scratch"/>
    <s v="Rose"/>
    <s v="Fille"/>
    <x v="5"/>
    <n v="1"/>
    <n v="1"/>
  </r>
  <r>
    <x v="0"/>
    <s v="AGATHA"/>
    <x v="4"/>
    <s v="Dbl Scratch"/>
    <s v="Rose"/>
    <s v="Fille"/>
    <x v="8"/>
    <n v="1"/>
    <n v="1"/>
  </r>
  <r>
    <x v="0"/>
    <s v="AGATHA"/>
    <x v="4"/>
    <s v="Dbl Scratch"/>
    <s v="Rose"/>
    <s v="Fille"/>
    <x v="7"/>
    <n v="1"/>
    <n v="1"/>
  </r>
  <r>
    <x v="0"/>
    <s v="AGATHA"/>
    <x v="5"/>
    <s v="Lacets"/>
    <s v="Bleu ciel"/>
    <s v="Fille"/>
    <x v="6"/>
    <n v="1"/>
    <n v="1"/>
  </r>
  <r>
    <x v="0"/>
    <s v="AGATHA"/>
    <x v="5"/>
    <s v="Lacets"/>
    <s v="Bleu ciel"/>
    <s v="Fille"/>
    <x v="0"/>
    <n v="1"/>
    <n v="1"/>
  </r>
  <r>
    <x v="0"/>
    <s v="AGATHA"/>
    <x v="5"/>
    <s v="Lacets"/>
    <s v="Bleu ciel"/>
    <s v="Fille"/>
    <x v="1"/>
    <n v="1"/>
    <n v="1"/>
  </r>
  <r>
    <x v="0"/>
    <s v="AGATHA"/>
    <x v="5"/>
    <s v="Lacets"/>
    <s v="Bleu ciel"/>
    <s v="Fille"/>
    <x v="2"/>
    <n v="2"/>
    <n v="2"/>
  </r>
  <r>
    <x v="0"/>
    <s v="AGATHA"/>
    <x v="5"/>
    <s v="Lacets"/>
    <s v="Bleu ciel"/>
    <s v="Fille"/>
    <x v="3"/>
    <n v="2"/>
    <n v="2"/>
  </r>
  <r>
    <x v="0"/>
    <s v="AGATHA"/>
    <x v="5"/>
    <s v="Lacets"/>
    <s v="Bleu ciel"/>
    <s v="Fille"/>
    <x v="4"/>
    <n v="2"/>
    <n v="2"/>
  </r>
  <r>
    <x v="0"/>
    <s v="AGATHA"/>
    <x v="5"/>
    <s v="Lacets"/>
    <s v="Bleu ciel"/>
    <s v="Fille"/>
    <x v="5"/>
    <n v="1"/>
    <n v="1"/>
  </r>
  <r>
    <x v="0"/>
    <s v="AGATHA"/>
    <x v="5"/>
    <s v="Lacets"/>
    <s v="Bleu ciel"/>
    <s v="Fille"/>
    <x v="7"/>
    <n v="2"/>
    <n v="2"/>
  </r>
  <r>
    <x v="0"/>
    <s v="AGATHA"/>
    <x v="6"/>
    <s v="Dbl Scratch"/>
    <s v="Rose"/>
    <s v="Fille"/>
    <x v="6"/>
    <n v="1"/>
    <n v="1"/>
  </r>
  <r>
    <x v="0"/>
    <s v="ASTER"/>
    <x v="7"/>
    <s v="Elastique"/>
    <s v="Gris"/>
    <s v="Mixte"/>
    <x v="1"/>
    <n v="1"/>
    <n v="1"/>
  </r>
  <r>
    <x v="0"/>
    <s v="ASTER"/>
    <x v="7"/>
    <s v="Elastique"/>
    <s v="Gris"/>
    <s v="Mixte"/>
    <x v="2"/>
    <n v="1"/>
    <n v="1"/>
  </r>
  <r>
    <x v="0"/>
    <s v="ASTER"/>
    <x v="7"/>
    <s v="Elastique"/>
    <s v="Gris"/>
    <s v="Mixte"/>
    <x v="3"/>
    <n v="1"/>
    <n v="1"/>
  </r>
  <r>
    <x v="0"/>
    <s v="ASTER"/>
    <x v="7"/>
    <s v="Elastique"/>
    <s v="Gris"/>
    <s v="Mixte"/>
    <x v="5"/>
    <n v="1"/>
    <n v="1"/>
  </r>
  <r>
    <x v="0"/>
    <s v="ASTER"/>
    <x v="7"/>
    <s v="Elastique"/>
    <s v="Gris"/>
    <s v="Mixte"/>
    <x v="7"/>
    <n v="1"/>
    <n v="1"/>
  </r>
  <r>
    <x v="0"/>
    <s v="ASTER"/>
    <x v="7"/>
    <s v="Elastique"/>
    <s v="Gris"/>
    <s v="Mixte"/>
    <x v="9"/>
    <n v="1"/>
    <n v="1"/>
  </r>
  <r>
    <x v="0"/>
    <s v="ASTER"/>
    <x v="7"/>
    <s v="Elastique"/>
    <s v="Gris"/>
    <s v="Mixte"/>
    <x v="10"/>
    <n v="1"/>
    <n v="1"/>
  </r>
  <r>
    <x v="0"/>
    <s v="ASTER"/>
    <x v="7"/>
    <s v="Elastique"/>
    <s v="Rose"/>
    <s v="Fille"/>
    <x v="1"/>
    <n v="1"/>
    <n v="1"/>
  </r>
  <r>
    <x v="0"/>
    <s v="ASTER"/>
    <x v="7"/>
    <s v="Elastique"/>
    <s v="Rose"/>
    <s v="Fille"/>
    <x v="2"/>
    <n v="1"/>
    <n v="1"/>
  </r>
  <r>
    <x v="0"/>
    <s v="ASTER"/>
    <x v="7"/>
    <s v="Elastique"/>
    <s v="Rose"/>
    <s v="Fille"/>
    <x v="3"/>
    <n v="1"/>
    <n v="1"/>
  </r>
  <r>
    <x v="0"/>
    <s v="ASTER"/>
    <x v="7"/>
    <s v="Elastique"/>
    <s v="Rose"/>
    <s v="Fille"/>
    <x v="4"/>
    <n v="1"/>
    <n v="1"/>
  </r>
  <r>
    <x v="0"/>
    <s v="ASTER"/>
    <x v="7"/>
    <s v="Elastique"/>
    <s v="Rose"/>
    <s v="Fille"/>
    <x v="5"/>
    <n v="1"/>
    <n v="1"/>
  </r>
  <r>
    <x v="0"/>
    <s v="ASTER"/>
    <x v="7"/>
    <s v="Elastique"/>
    <s v="Rose"/>
    <s v="Fille"/>
    <x v="8"/>
    <n v="1"/>
    <n v="1"/>
  </r>
  <r>
    <x v="0"/>
    <s v="ASTER"/>
    <x v="7"/>
    <s v="Elastique"/>
    <s v="Rose"/>
    <s v="Fille"/>
    <x v="7"/>
    <n v="1"/>
    <n v="1"/>
  </r>
  <r>
    <x v="0"/>
    <s v="ASTER"/>
    <x v="7"/>
    <s v="Elastique"/>
    <s v="Rose"/>
    <s v="Fille"/>
    <x v="10"/>
    <n v="1"/>
    <n v="1"/>
  </r>
  <r>
    <x v="0"/>
    <s v="ASTER"/>
    <x v="7"/>
    <s v="Elastique"/>
    <s v="Grenadine"/>
    <s v="Fille"/>
    <x v="2"/>
    <n v="1"/>
    <n v="1"/>
  </r>
  <r>
    <x v="0"/>
    <s v="ASTER"/>
    <x v="7"/>
    <s v="Elastique"/>
    <s v="Grenadine"/>
    <s v="Fille"/>
    <x v="3"/>
    <n v="1"/>
    <n v="1"/>
  </r>
  <r>
    <x v="0"/>
    <s v="ASTER"/>
    <x v="7"/>
    <s v="Elastique"/>
    <s v="Grenadine"/>
    <s v="Fille"/>
    <x v="4"/>
    <n v="1"/>
    <n v="1"/>
  </r>
  <r>
    <x v="0"/>
    <s v="ASTER"/>
    <x v="7"/>
    <s v="Elastique"/>
    <s v="Grenadine"/>
    <s v="Fille"/>
    <x v="5"/>
    <n v="1"/>
    <n v="1"/>
  </r>
  <r>
    <x v="0"/>
    <s v="ASTER"/>
    <x v="7"/>
    <s v="Elastique"/>
    <s v="Grenadine"/>
    <s v="Fille"/>
    <x v="8"/>
    <n v="1"/>
    <n v="1"/>
  </r>
  <r>
    <x v="0"/>
    <s v="ASTER"/>
    <x v="7"/>
    <s v="Elastique"/>
    <s v="Grenadine"/>
    <s v="Fille"/>
    <x v="7"/>
    <n v="1"/>
    <n v="1"/>
  </r>
  <r>
    <x v="0"/>
    <s v="ASTER"/>
    <x v="7"/>
    <s v="Elastique"/>
    <s v="Grenadine"/>
    <s v="Fille"/>
    <x v="10"/>
    <n v="1"/>
    <n v="1"/>
  </r>
  <r>
    <x v="0"/>
    <s v="ASTER"/>
    <x v="7"/>
    <s v="Elastique"/>
    <s v="Blanc"/>
    <s v="Mixte"/>
    <x v="3"/>
    <n v="1"/>
    <n v="1"/>
  </r>
  <r>
    <x v="0"/>
    <s v="ASTER"/>
    <x v="7"/>
    <s v="Elastique"/>
    <s v="Blanc"/>
    <s v="Mixte"/>
    <x v="4"/>
    <n v="1"/>
    <n v="1"/>
  </r>
  <r>
    <x v="0"/>
    <s v="ASTER"/>
    <x v="7"/>
    <s v="Elastique"/>
    <s v="Blanc"/>
    <s v="Mixte"/>
    <x v="5"/>
    <n v="1"/>
    <n v="1"/>
  </r>
  <r>
    <x v="0"/>
    <s v="ASTER"/>
    <x v="7"/>
    <s v="Elastique"/>
    <s v="Blanc"/>
    <s v="Mixte"/>
    <x v="8"/>
    <n v="1"/>
    <n v="1"/>
  </r>
  <r>
    <x v="0"/>
    <s v="ASTER"/>
    <x v="7"/>
    <s v="Elastique"/>
    <s v="Blanc"/>
    <s v="Mixte"/>
    <x v="7"/>
    <n v="1"/>
    <n v="1"/>
  </r>
  <r>
    <x v="0"/>
    <s v="ASTER"/>
    <x v="7"/>
    <s v="Elastique"/>
    <s v="Blanc"/>
    <s v="Mixte"/>
    <x v="9"/>
    <n v="1"/>
    <n v="1"/>
  </r>
  <r>
    <x v="0"/>
    <s v="ASTER"/>
    <x v="7"/>
    <s v="Elastique"/>
    <s v="Blanc"/>
    <s v="Mixte"/>
    <x v="10"/>
    <n v="1"/>
    <n v="1"/>
  </r>
  <r>
    <x v="0"/>
    <s v="ASTER"/>
    <x v="8"/>
    <s v="Scratch"/>
    <s v="Liberti rose"/>
    <s v="Fille"/>
    <x v="6"/>
    <n v="1"/>
    <n v="1"/>
  </r>
  <r>
    <x v="0"/>
    <s v="ASTER"/>
    <x v="8"/>
    <s v="Scratch"/>
    <s v="Liberti rose"/>
    <s v="Fille"/>
    <x v="0"/>
    <n v="1"/>
    <n v="1"/>
  </r>
  <r>
    <x v="0"/>
    <s v="ASTER"/>
    <x v="8"/>
    <s v="Scratch"/>
    <s v="Liberti rose"/>
    <s v="Fille"/>
    <x v="2"/>
    <n v="1"/>
    <n v="1"/>
  </r>
  <r>
    <x v="0"/>
    <s v="ASTER"/>
    <x v="8"/>
    <s v="Scratch"/>
    <s v="Liberti rose"/>
    <s v="Fille"/>
    <x v="3"/>
    <n v="1"/>
    <n v="1"/>
  </r>
  <r>
    <x v="0"/>
    <s v="ASTER"/>
    <x v="8"/>
    <s v="Scratch"/>
    <s v="Liberti rose"/>
    <s v="Fille"/>
    <x v="4"/>
    <n v="1"/>
    <n v="1"/>
  </r>
  <r>
    <x v="0"/>
    <s v="ASTER"/>
    <x v="8"/>
    <s v="Scratch"/>
    <s v="Liberti rose"/>
    <s v="Fille"/>
    <x v="5"/>
    <n v="1"/>
    <n v="1"/>
  </r>
  <r>
    <x v="0"/>
    <s v="ASTER"/>
    <x v="8"/>
    <s v="Scratch"/>
    <s v="Liberti beige"/>
    <s v="Fille"/>
    <x v="5"/>
    <n v="1"/>
    <n v="1"/>
  </r>
  <r>
    <x v="0"/>
    <s v="ASTER"/>
    <x v="8"/>
    <s v="Scratch"/>
    <s v="Liberti beige"/>
    <s v="Fille"/>
    <x v="8"/>
    <n v="1"/>
    <n v="1"/>
  </r>
  <r>
    <x v="0"/>
    <s v="ASTER"/>
    <x v="8"/>
    <s v="Scratch"/>
    <s v="Liberti beige"/>
    <s v="Fille"/>
    <x v="7"/>
    <n v="1"/>
    <n v="1"/>
  </r>
  <r>
    <x v="0"/>
    <s v="ASTER"/>
    <x v="8"/>
    <s v="Scratch"/>
    <s v="Liberti beige"/>
    <s v="Fille"/>
    <x v="9"/>
    <n v="1"/>
    <n v="1"/>
  </r>
  <r>
    <x v="0"/>
    <s v="ASTER"/>
    <x v="8"/>
    <s v="Scratch"/>
    <s v="Liberti beige"/>
    <s v="Fille"/>
    <x v="10"/>
    <n v="1"/>
    <n v="1"/>
  </r>
  <r>
    <x v="0"/>
    <s v="CATIMINI"/>
    <x v="9"/>
    <s v="Elastique"/>
    <s v="Motifs"/>
    <s v="Fille"/>
    <x v="1"/>
    <n v="1"/>
    <n v="1"/>
  </r>
  <r>
    <x v="0"/>
    <s v="CATIMINI"/>
    <x v="9"/>
    <s v="Elastique"/>
    <s v="Motifs"/>
    <s v="Fille"/>
    <x v="2"/>
    <n v="1"/>
    <n v="1"/>
  </r>
  <r>
    <x v="0"/>
    <s v="CATIMINI"/>
    <x v="9"/>
    <s v="Elastique"/>
    <s v="Motifs"/>
    <s v="Fille"/>
    <x v="3"/>
    <n v="1"/>
    <n v="1"/>
  </r>
  <r>
    <x v="0"/>
    <s v="CATIMINI"/>
    <x v="9"/>
    <s v="Elastique"/>
    <s v="Motifs"/>
    <s v="Fille"/>
    <x v="4"/>
    <n v="1"/>
    <n v="1"/>
  </r>
  <r>
    <x v="0"/>
    <s v="CATIMINI"/>
    <x v="9"/>
    <s v="Elastique"/>
    <s v="Motifs"/>
    <s v="Fille"/>
    <x v="5"/>
    <n v="1"/>
    <n v="1"/>
  </r>
  <r>
    <x v="0"/>
    <s v="CATIMINI"/>
    <x v="9"/>
    <s v="Elastique"/>
    <s v="Motifs"/>
    <s v="Fille"/>
    <x v="8"/>
    <n v="1"/>
    <n v="1"/>
  </r>
  <r>
    <x v="0"/>
    <s v="CATIMINI"/>
    <x v="9"/>
    <s v="Elastique"/>
    <s v="Motifs"/>
    <s v="Fille"/>
    <x v="7"/>
    <n v="1"/>
    <n v="1"/>
  </r>
  <r>
    <x v="0"/>
    <s v="CATIMINI"/>
    <x v="9"/>
    <s v="Elastique"/>
    <s v="Motifs"/>
    <s v="Fille"/>
    <x v="9"/>
    <n v="1"/>
    <n v="1"/>
  </r>
  <r>
    <x v="0"/>
    <s v="CATIMINI"/>
    <x v="9"/>
    <s v="Elastique"/>
    <s v="Motifs"/>
    <s v="Fille"/>
    <x v="10"/>
    <n v="1"/>
    <n v="1"/>
  </r>
  <r>
    <x v="0"/>
    <s v="CATIMINI"/>
    <x v="10"/>
    <s v="Dbl Scratch"/>
    <s v="Bleu"/>
    <s v="Fille"/>
    <x v="2"/>
    <n v="2"/>
    <n v="2"/>
  </r>
  <r>
    <x v="0"/>
    <s v="CATIMINI"/>
    <x v="10"/>
    <s v="Dbl Scratch"/>
    <s v="Bleu"/>
    <s v="Fille"/>
    <x v="3"/>
    <n v="1"/>
    <n v="1"/>
  </r>
  <r>
    <x v="0"/>
    <s v="CATIMINI"/>
    <x v="10"/>
    <s v="Dbl Scratch"/>
    <s v="Bleu"/>
    <s v="Fille"/>
    <x v="4"/>
    <n v="1"/>
    <n v="1"/>
  </r>
  <r>
    <x v="0"/>
    <s v="CATIMINI"/>
    <x v="10"/>
    <s v="Dbl Scratch"/>
    <s v="Bleu"/>
    <s v="Fille"/>
    <x v="5"/>
    <n v="1"/>
    <n v="1"/>
  </r>
  <r>
    <x v="0"/>
    <s v="CATIMINI"/>
    <x v="10"/>
    <s v="Dbl Scratch"/>
    <s v="Bleu"/>
    <s v="Fille"/>
    <x v="8"/>
    <n v="1"/>
    <n v="1"/>
  </r>
  <r>
    <x v="0"/>
    <s v="GARATTI"/>
    <x v="11"/>
    <s v="Elastique"/>
    <s v="Rose"/>
    <s v="Fille"/>
    <x v="11"/>
    <n v="1"/>
    <n v="1"/>
  </r>
  <r>
    <x v="0"/>
    <s v="GARATTI"/>
    <x v="11"/>
    <s v="Elastique"/>
    <s v="Rose"/>
    <s v="Fille"/>
    <x v="12"/>
    <n v="1"/>
    <n v="1"/>
  </r>
  <r>
    <x v="0"/>
    <s v="GARATTI"/>
    <x v="11"/>
    <s v="Elastique"/>
    <s v="Rose"/>
    <s v="Fille"/>
    <x v="13"/>
    <n v="1"/>
    <n v="1"/>
  </r>
  <r>
    <x v="0"/>
    <s v="GARATTI"/>
    <x v="11"/>
    <s v="Elastique"/>
    <s v="Rose"/>
    <s v="Fille"/>
    <x v="6"/>
    <n v="1"/>
    <n v="1"/>
  </r>
  <r>
    <x v="0"/>
    <s v="GARATTI"/>
    <x v="11"/>
    <s v="Elastique"/>
    <s v="Rose"/>
    <s v="Fille"/>
    <x v="0"/>
    <n v="1"/>
    <n v="1"/>
  </r>
  <r>
    <x v="0"/>
    <s v="GARATTI"/>
    <x v="11"/>
    <s v="Elastique"/>
    <s v="Rose"/>
    <s v="Fille"/>
    <x v="2"/>
    <n v="1"/>
    <n v="1"/>
  </r>
  <r>
    <x v="0"/>
    <s v="GARATTI"/>
    <x v="11"/>
    <s v="Elastique"/>
    <s v="Bleu ciel"/>
    <s v="Mixte"/>
    <x v="11"/>
    <n v="1"/>
    <n v="1"/>
  </r>
  <r>
    <x v="0"/>
    <s v="GARATTI"/>
    <x v="11"/>
    <s v="Elastique"/>
    <s v="Bleu ciel"/>
    <s v="Mixte"/>
    <x v="12"/>
    <n v="1"/>
    <n v="1"/>
  </r>
  <r>
    <x v="0"/>
    <s v="GARATTI"/>
    <x v="11"/>
    <s v="Elastique"/>
    <s v="Bleu ciel"/>
    <s v="Mixte"/>
    <x v="13"/>
    <n v="1"/>
    <n v="1"/>
  </r>
  <r>
    <x v="0"/>
    <s v="GARATTI"/>
    <x v="11"/>
    <s v="Elastique"/>
    <s v="Bleu ciel"/>
    <s v="Mixte"/>
    <x v="6"/>
    <n v="1"/>
    <n v="1"/>
  </r>
  <r>
    <x v="0"/>
    <s v="GARATTI"/>
    <x v="11"/>
    <s v="Elastique"/>
    <s v="Bleu ciel"/>
    <s v="Mixte"/>
    <x v="0"/>
    <n v="1"/>
    <n v="1"/>
  </r>
  <r>
    <x v="0"/>
    <s v="GARATTI"/>
    <x v="11"/>
    <s v="Elastique"/>
    <s v="Bleu ciel"/>
    <s v="Mixte"/>
    <x v="1"/>
    <n v="1"/>
    <n v="1"/>
  </r>
  <r>
    <x v="0"/>
    <s v="GARATTI"/>
    <x v="11"/>
    <s v="Elastique"/>
    <s v="Bleu ciel"/>
    <s v="Mixte"/>
    <x v="2"/>
    <n v="1"/>
    <n v="1"/>
  </r>
  <r>
    <x v="0"/>
    <s v="GARATTI"/>
    <x v="12"/>
    <s v="Elastique"/>
    <s v="Bleu marine"/>
    <s v="Mixte"/>
    <x v="4"/>
    <n v="1"/>
    <n v="1"/>
  </r>
  <r>
    <x v="0"/>
    <s v="KAPORAL"/>
    <x v="13"/>
    <s v="Dbl Scratch"/>
    <s v="Bleu"/>
    <s v="Garçon"/>
    <x v="3"/>
    <n v="3"/>
    <n v="3"/>
  </r>
  <r>
    <x v="0"/>
    <s v="KAPORAL"/>
    <x v="13"/>
    <s v="Dbl Scratch"/>
    <s v="Bleu"/>
    <s v="Garçon"/>
    <x v="4"/>
    <n v="1"/>
    <n v="1"/>
  </r>
  <r>
    <x v="0"/>
    <s v="KAPORAL"/>
    <x v="13"/>
    <s v="Dbl Scratch"/>
    <s v="Bleu"/>
    <s v="Garçon"/>
    <x v="5"/>
    <n v="2"/>
    <n v="2"/>
  </r>
  <r>
    <x v="0"/>
    <s v="KAPORAL"/>
    <x v="13"/>
    <s v="Dbl Scratch"/>
    <s v="Bleu"/>
    <s v="Garçon"/>
    <x v="7"/>
    <n v="1"/>
    <n v="1"/>
  </r>
  <r>
    <x v="0"/>
    <s v="KAPORAL"/>
    <x v="13"/>
    <s v="Dbl Scratch"/>
    <s v="Bleu"/>
    <s v="Garçon"/>
    <x v="9"/>
    <n v="1"/>
    <n v="1"/>
  </r>
  <r>
    <x v="0"/>
    <s v="KAPORAL"/>
    <x v="13"/>
    <s v="Dbl Scratch"/>
    <s v="Bleu"/>
    <s v="Garçon"/>
    <x v="10"/>
    <n v="1"/>
    <n v="1"/>
  </r>
  <r>
    <x v="0"/>
    <s v="KAPORAL"/>
    <x v="14"/>
    <s v="Elastique"/>
    <s v="Rose"/>
    <s v="Fille"/>
    <x v="3"/>
    <n v="1"/>
    <n v="1"/>
  </r>
  <r>
    <x v="0"/>
    <s v="KAPORAL"/>
    <x v="14"/>
    <s v="Elastique"/>
    <s v="Rose"/>
    <s v="Fille"/>
    <x v="4"/>
    <n v="1"/>
    <n v="1"/>
  </r>
  <r>
    <x v="0"/>
    <s v="KAPORAL"/>
    <x v="14"/>
    <s v="Elastique"/>
    <s v="Rose"/>
    <s v="Fille"/>
    <x v="5"/>
    <n v="1"/>
    <n v="1"/>
  </r>
  <r>
    <x v="0"/>
    <s v="KAPORAL"/>
    <x v="14"/>
    <s v="Elastique"/>
    <s v="Rose"/>
    <s v="Fille"/>
    <x v="7"/>
    <n v="2"/>
    <n v="2"/>
  </r>
  <r>
    <x v="0"/>
    <s v="KAPORAL"/>
    <x v="14"/>
    <s v="Elastique"/>
    <s v="Rose"/>
    <s v="Fille"/>
    <x v="9"/>
    <n v="2"/>
    <n v="2"/>
  </r>
  <r>
    <x v="0"/>
    <s v="KAPORAL"/>
    <x v="14"/>
    <s v="Elastique"/>
    <s v="Rose"/>
    <s v="Fille"/>
    <x v="10"/>
    <n v="2"/>
    <n v="2"/>
  </r>
  <r>
    <x v="0"/>
    <s v="KAPORAL"/>
    <x v="15"/>
    <s v="Elastique"/>
    <s v="Bleu ciel"/>
    <s v="Mixte"/>
    <x v="3"/>
    <n v="1"/>
    <n v="1"/>
  </r>
  <r>
    <x v="0"/>
    <s v="KAPORAL"/>
    <x v="15"/>
    <s v="Elastique"/>
    <s v="Bleu ciel"/>
    <s v="Mixte"/>
    <x v="4"/>
    <n v="1"/>
    <n v="1"/>
  </r>
  <r>
    <x v="0"/>
    <s v="KAPORAL"/>
    <x v="15"/>
    <s v="Elastique"/>
    <s v="Bleu ciel"/>
    <s v="Mixte"/>
    <x v="5"/>
    <n v="1"/>
    <n v="1"/>
  </r>
  <r>
    <x v="0"/>
    <s v="KAPORAL"/>
    <x v="15"/>
    <s v="Elastique"/>
    <s v="Bleu ciel"/>
    <s v="Mixte"/>
    <x v="8"/>
    <n v="1"/>
    <n v="1"/>
  </r>
  <r>
    <x v="0"/>
    <s v="KAPORAL"/>
    <x v="15"/>
    <s v="Elastique"/>
    <s v="Bleu ciel"/>
    <s v="Mixte"/>
    <x v="7"/>
    <n v="2"/>
    <n v="2"/>
  </r>
  <r>
    <x v="0"/>
    <s v="KAPORAL"/>
    <x v="15"/>
    <s v="Elastique"/>
    <s v="Bleu ciel"/>
    <s v="Mixte"/>
    <x v="9"/>
    <n v="2"/>
    <n v="2"/>
  </r>
  <r>
    <x v="0"/>
    <s v="KAPORAL"/>
    <x v="15"/>
    <s v="Elastique"/>
    <s v="Bleu ciel"/>
    <s v="Mixte"/>
    <x v="10"/>
    <n v="2"/>
    <n v="2"/>
  </r>
  <r>
    <x v="0"/>
    <s v="KAPORAL"/>
    <x v="15"/>
    <s v="Elastique"/>
    <s v="Gris"/>
    <s v="Mixte"/>
    <x v="4"/>
    <n v="1"/>
    <n v="1"/>
  </r>
  <r>
    <x v="0"/>
    <s v="KAPORAL"/>
    <x v="15"/>
    <s v="Elastique"/>
    <s v="Gris"/>
    <s v="Mixte"/>
    <x v="5"/>
    <n v="1"/>
    <n v="1"/>
  </r>
  <r>
    <x v="0"/>
    <s v="KAPORAL"/>
    <x v="15"/>
    <s v="Elastique"/>
    <s v="Gris"/>
    <s v="Mixte"/>
    <x v="8"/>
    <n v="1"/>
    <n v="1"/>
  </r>
  <r>
    <x v="0"/>
    <s v="KAPORAL"/>
    <x v="15"/>
    <s v="Elastique"/>
    <s v="Gris"/>
    <s v="Mixte"/>
    <x v="7"/>
    <n v="2"/>
    <n v="2"/>
  </r>
  <r>
    <x v="0"/>
    <s v="KAPORAL"/>
    <x v="15"/>
    <s v="Elastique"/>
    <s v="Gris"/>
    <s v="Mixte"/>
    <x v="9"/>
    <n v="2"/>
    <n v="2"/>
  </r>
  <r>
    <x v="0"/>
    <s v="KAPORAL"/>
    <x v="15"/>
    <s v="Elastique"/>
    <s v="Gris"/>
    <s v="Mixte"/>
    <x v="10"/>
    <n v="2"/>
    <n v="2"/>
  </r>
  <r>
    <x v="0"/>
    <s v="KAPORAL"/>
    <x v="16"/>
    <s v="Lacets"/>
    <s v="Bleu ciel"/>
    <s v="Mixte"/>
    <x v="3"/>
    <n v="1"/>
    <n v="1"/>
  </r>
  <r>
    <x v="0"/>
    <s v="KAPORAL"/>
    <x v="16"/>
    <s v="Lacets"/>
    <s v="Bleu ciel"/>
    <s v="Mixte"/>
    <x v="5"/>
    <n v="1"/>
    <n v="1"/>
  </r>
  <r>
    <x v="0"/>
    <s v="KAPORAL"/>
    <x v="16"/>
    <s v="Lacets"/>
    <s v="Bleu ciel"/>
    <s v="Mixte"/>
    <x v="7"/>
    <n v="2"/>
    <n v="2"/>
  </r>
  <r>
    <x v="0"/>
    <s v="KAPORAL"/>
    <x v="16"/>
    <s v="Lacets"/>
    <s v="Bleu ciel"/>
    <s v="Mixte"/>
    <x v="9"/>
    <n v="2"/>
    <n v="2"/>
  </r>
  <r>
    <x v="0"/>
    <s v="KAPORAL"/>
    <x v="16"/>
    <s v="Lacets"/>
    <s v="Bleu ciel"/>
    <s v="Mixte"/>
    <x v="10"/>
    <n v="2"/>
    <n v="2"/>
  </r>
  <r>
    <x v="0"/>
    <s v="LEVIS"/>
    <x v="17"/>
    <s v="Dbl Scratch"/>
    <s v="Bleu Gris"/>
    <s v="Garçon"/>
    <x v="3"/>
    <n v="2"/>
    <n v="2"/>
  </r>
  <r>
    <x v="0"/>
    <s v="LEVIS"/>
    <x v="17"/>
    <s v="Dbl Scratch"/>
    <s v="Bleu Gris"/>
    <s v="Garçon"/>
    <x v="4"/>
    <n v="2"/>
    <n v="2"/>
  </r>
  <r>
    <x v="0"/>
    <s v="LEVIS"/>
    <x v="17"/>
    <s v="Dbl Scratch"/>
    <s v="Bleu Gris"/>
    <s v="Garçon"/>
    <x v="5"/>
    <n v="2"/>
    <n v="2"/>
  </r>
  <r>
    <x v="0"/>
    <s v="LEVIS"/>
    <x v="17"/>
    <s v="Dbl Scratch"/>
    <s v="Bleu Gris"/>
    <s v="Garçon"/>
    <x v="7"/>
    <n v="1"/>
    <n v="1"/>
  </r>
  <r>
    <x v="0"/>
    <s v="LEVIS"/>
    <x v="17"/>
    <s v="Dbl Scratch"/>
    <s v="Bleu Gris"/>
    <s v="Garçon"/>
    <x v="9"/>
    <n v="1"/>
    <n v="1"/>
  </r>
  <r>
    <x v="0"/>
    <s v="LEVIS"/>
    <x v="17"/>
    <s v="Dbl Scratch"/>
    <s v="Bleu Gris"/>
    <s v="Garçon"/>
    <x v="10"/>
    <n v="1"/>
    <n v="1"/>
  </r>
  <r>
    <x v="0"/>
    <s v="LEVIS"/>
    <x v="18"/>
    <s v="Lacets"/>
    <s v="Beige"/>
    <s v="Garçon"/>
    <x v="4"/>
    <n v="1"/>
    <n v="1"/>
  </r>
  <r>
    <x v="0"/>
    <s v="LEVIS"/>
    <x v="18"/>
    <s v="Lacets"/>
    <s v="Beige"/>
    <s v="Garçon"/>
    <x v="5"/>
    <n v="1"/>
    <n v="1"/>
  </r>
  <r>
    <x v="0"/>
    <s v="LEVIS"/>
    <x v="18"/>
    <s v="Lacets"/>
    <s v="Beige"/>
    <s v="Garçon"/>
    <x v="8"/>
    <n v="1"/>
    <n v="1"/>
  </r>
  <r>
    <x v="0"/>
    <s v="LEVIS"/>
    <x v="18"/>
    <s v="Lacets"/>
    <s v="Beige"/>
    <s v="Garçon"/>
    <x v="7"/>
    <n v="2"/>
    <n v="2"/>
  </r>
  <r>
    <x v="0"/>
    <s v="LEVIS"/>
    <x v="18"/>
    <s v="Lacets"/>
    <s v="Beige"/>
    <s v="Garçon"/>
    <x v="9"/>
    <n v="2"/>
    <n v="2"/>
  </r>
  <r>
    <x v="0"/>
    <s v="LEVIS"/>
    <x v="18"/>
    <s v="Lacets"/>
    <s v="Beige"/>
    <s v="Garçon"/>
    <x v="10"/>
    <n v="2"/>
    <n v="2"/>
  </r>
  <r>
    <x v="0"/>
    <s v="LEVIS"/>
    <x v="19"/>
    <s v="Dbl Scratch"/>
    <s v="Bleu"/>
    <s v="Garçon"/>
    <x v="4"/>
    <n v="2"/>
    <n v="2"/>
  </r>
  <r>
    <x v="0"/>
    <s v="LEVIS"/>
    <x v="19"/>
    <s v="Dbl Scratch"/>
    <s v="Bleu"/>
    <s v="Garçon"/>
    <x v="5"/>
    <n v="2"/>
    <n v="2"/>
  </r>
  <r>
    <x v="0"/>
    <s v="LEVIS"/>
    <x v="19"/>
    <s v="Dbl Scratch"/>
    <s v="Bleu"/>
    <s v="Garçon"/>
    <x v="8"/>
    <n v="2"/>
    <n v="2"/>
  </r>
  <r>
    <x v="0"/>
    <s v="LEVIS"/>
    <x v="19"/>
    <s v="Dbl Scratch"/>
    <s v="Bleu"/>
    <s v="Garçon"/>
    <x v="7"/>
    <n v="1"/>
    <n v="1"/>
  </r>
  <r>
    <x v="0"/>
    <s v="LEVIS"/>
    <x v="19"/>
    <s v="Dbl Scratch"/>
    <s v="Bleu"/>
    <s v="Garçon"/>
    <x v="9"/>
    <n v="1"/>
    <n v="1"/>
  </r>
  <r>
    <x v="0"/>
    <s v="LEVIS"/>
    <x v="19"/>
    <s v="Dbl Scratch"/>
    <s v="Bleu"/>
    <s v="Garçon"/>
    <x v="10"/>
    <n v="1"/>
    <n v="1"/>
  </r>
  <r>
    <x v="0"/>
    <s v="MOD8"/>
    <x v="20"/>
    <s v="Scratch"/>
    <s v="Beige"/>
    <s v="Mixte"/>
    <x v="14"/>
    <n v="1"/>
    <n v="1"/>
  </r>
  <r>
    <x v="0"/>
    <s v="MOD8"/>
    <x v="20"/>
    <s v="Scratch"/>
    <s v="Beige"/>
    <s v="Mixte"/>
    <x v="11"/>
    <n v="1"/>
    <n v="1"/>
  </r>
  <r>
    <x v="0"/>
    <s v="MOD8"/>
    <x v="20"/>
    <s v="Scratch"/>
    <s v="Beige"/>
    <s v="Mixte"/>
    <x v="12"/>
    <n v="1"/>
    <n v="1"/>
  </r>
  <r>
    <x v="0"/>
    <s v="MOD8"/>
    <x v="20"/>
    <s v="Scratch"/>
    <s v="Beige"/>
    <s v="Mixte"/>
    <x v="13"/>
    <n v="1"/>
    <n v="1"/>
  </r>
  <r>
    <x v="0"/>
    <s v="MOD8"/>
    <x v="21"/>
    <s v="Dbl Scratch"/>
    <s v="Bleu marine"/>
    <s v="Mixte"/>
    <x v="6"/>
    <n v="1"/>
    <n v="1"/>
  </r>
  <r>
    <x v="0"/>
    <s v="MOD8"/>
    <x v="21"/>
    <s v="Dbl Scratch"/>
    <s v="Bleu marine"/>
    <s v="Mixte"/>
    <x v="0"/>
    <n v="1"/>
    <n v="1"/>
  </r>
  <r>
    <x v="0"/>
    <s v="MOD8"/>
    <x v="21"/>
    <s v="Dbl Scratch"/>
    <s v="Bleu marine"/>
    <s v="Mixte"/>
    <x v="1"/>
    <n v="1"/>
    <n v="1"/>
  </r>
  <r>
    <x v="0"/>
    <s v="MOD8"/>
    <x v="21"/>
    <s v="Dbl Scratch"/>
    <s v="Bleu marine"/>
    <s v="Mixte"/>
    <x v="2"/>
    <n v="1"/>
    <n v="1"/>
  </r>
  <r>
    <x v="0"/>
    <s v="MOD8"/>
    <x v="21"/>
    <s v="Dbl Scratch"/>
    <s v="Bleu marine"/>
    <s v="Mixte"/>
    <x v="3"/>
    <n v="1"/>
    <n v="1"/>
  </r>
  <r>
    <x v="0"/>
    <s v="MOD8"/>
    <x v="21"/>
    <s v="Dbl Scratch"/>
    <s v="Bleu marine"/>
    <s v="Mixte"/>
    <x v="4"/>
    <n v="1"/>
    <n v="1"/>
  </r>
  <r>
    <x v="0"/>
    <s v="MOD8"/>
    <x v="21"/>
    <s v="Dbl Scratch"/>
    <s v="Bleu marine"/>
    <s v="Mixte"/>
    <x v="5"/>
    <n v="1"/>
    <n v="1"/>
  </r>
  <r>
    <x v="0"/>
    <s v="MOD8"/>
    <x v="21"/>
    <s v="Dbl Scratch"/>
    <s v="Bleu marine"/>
    <s v="Mixte"/>
    <x v="8"/>
    <n v="1"/>
    <n v="1"/>
  </r>
  <r>
    <x v="0"/>
    <s v="MOD8"/>
    <x v="21"/>
    <s v="Dbl Scratch"/>
    <s v="Bleu marine"/>
    <s v="Mixte"/>
    <x v="7"/>
    <n v="1"/>
    <n v="1"/>
  </r>
  <r>
    <x v="0"/>
    <s v="MOD8"/>
    <x v="21"/>
    <s v="Dbl Scratch"/>
    <s v="Bleu marine"/>
    <s v="Mixte"/>
    <x v="9"/>
    <n v="1"/>
    <n v="1"/>
  </r>
  <r>
    <x v="0"/>
    <s v="MOD8"/>
    <x v="21"/>
    <s v="Dbl Scratch"/>
    <s v="Bleu marine"/>
    <s v="Mixte"/>
    <x v="10"/>
    <n v="1"/>
    <n v="1"/>
  </r>
  <r>
    <x v="0"/>
    <s v="MOD8"/>
    <x v="22"/>
    <s v="Elastique"/>
    <s v="Violet"/>
    <s v="Fille"/>
    <x v="3"/>
    <n v="1"/>
    <n v="1"/>
  </r>
  <r>
    <x v="0"/>
    <s v="MOD8"/>
    <x v="22"/>
    <s v="Elastique"/>
    <s v="Violet"/>
    <s v="Fille"/>
    <x v="4"/>
    <n v="1"/>
    <n v="1"/>
  </r>
  <r>
    <x v="0"/>
    <s v="MOD8"/>
    <x v="22"/>
    <s v="Elastique"/>
    <s v="Violet"/>
    <s v="Fille"/>
    <x v="5"/>
    <n v="1"/>
    <n v="1"/>
  </r>
  <r>
    <x v="0"/>
    <s v="MOD8"/>
    <x v="22"/>
    <s v="Elastique"/>
    <s v="Violet"/>
    <s v="Fille"/>
    <x v="8"/>
    <n v="1"/>
    <n v="1"/>
  </r>
  <r>
    <x v="0"/>
    <s v="MOD8"/>
    <x v="22"/>
    <s v="Elastique"/>
    <s v="Violet"/>
    <s v="Fille"/>
    <x v="7"/>
    <n v="1"/>
    <n v="1"/>
  </r>
  <r>
    <x v="0"/>
    <s v="MOD8"/>
    <x v="22"/>
    <s v="Elastique"/>
    <s v="Violet"/>
    <s v="Fille"/>
    <x v="9"/>
    <n v="1"/>
    <n v="1"/>
  </r>
  <r>
    <x v="0"/>
    <s v="MOD8"/>
    <x v="22"/>
    <s v="Elastique"/>
    <s v="Violet"/>
    <s v="Fille"/>
    <x v="10"/>
    <n v="1"/>
    <n v="1"/>
  </r>
  <r>
    <x v="0"/>
    <s v="RAMDAM"/>
    <x v="23"/>
    <s v="Scratch"/>
    <s v="Gris"/>
    <s v="Fille"/>
    <x v="1"/>
    <n v="1"/>
    <n v="1"/>
  </r>
  <r>
    <x v="0"/>
    <s v="RAMDAM"/>
    <x v="23"/>
    <s v="Scratch"/>
    <s v="Gris"/>
    <s v="Fille"/>
    <x v="3"/>
    <n v="1"/>
    <n v="1"/>
  </r>
  <r>
    <x v="0"/>
    <s v="RAMDAM"/>
    <x v="23"/>
    <s v="Scratch"/>
    <s v="Gris"/>
    <s v="Fille"/>
    <x v="4"/>
    <n v="1"/>
    <n v="1"/>
  </r>
  <r>
    <x v="0"/>
    <s v="RAMDAM"/>
    <x v="23"/>
    <s v="Scratch"/>
    <s v="Gris"/>
    <s v="Fille"/>
    <x v="5"/>
    <n v="1"/>
    <n v="1"/>
  </r>
  <r>
    <x v="0"/>
    <s v="RAMDAM"/>
    <x v="23"/>
    <s v="Scratch"/>
    <s v="Gris"/>
    <s v="Fille"/>
    <x v="7"/>
    <n v="1"/>
    <n v="1"/>
  </r>
  <r>
    <x v="0"/>
    <s v="RAMDAM"/>
    <x v="23"/>
    <s v="Scratch"/>
    <s v="Gris"/>
    <s v="Fille"/>
    <x v="9"/>
    <n v="1"/>
    <n v="1"/>
  </r>
  <r>
    <x v="0"/>
    <s v="RAMDAM"/>
    <x v="23"/>
    <s v="Scratch"/>
    <s v="Gris"/>
    <s v="Fille"/>
    <x v="10"/>
    <n v="1"/>
    <n v="1"/>
  </r>
  <r>
    <x v="0"/>
    <s v="RAMDAM"/>
    <x v="23"/>
    <s v="Scratch"/>
    <s v="Rose"/>
    <s v="Fille"/>
    <x v="1"/>
    <n v="1"/>
    <n v="1"/>
  </r>
  <r>
    <x v="0"/>
    <s v="RAMDAM"/>
    <x v="23"/>
    <s v="Scratch"/>
    <s v="Rose"/>
    <s v="Fille"/>
    <x v="3"/>
    <n v="1"/>
    <n v="1"/>
  </r>
  <r>
    <x v="0"/>
    <s v="RAMDAM"/>
    <x v="23"/>
    <s v="Scratch"/>
    <s v="Rose"/>
    <s v="Fille"/>
    <x v="4"/>
    <n v="1"/>
    <n v="1"/>
  </r>
  <r>
    <x v="0"/>
    <s v="RAMDAM"/>
    <x v="24"/>
    <s v="Elastique"/>
    <s v="Gris"/>
    <s v="Fille"/>
    <x v="3"/>
    <n v="1"/>
    <n v="1"/>
  </r>
  <r>
    <x v="0"/>
    <s v="RAMDAM"/>
    <x v="24"/>
    <s v="Elastique"/>
    <s v="Gris"/>
    <s v="Fille"/>
    <x v="4"/>
    <n v="1"/>
    <n v="1"/>
  </r>
  <r>
    <x v="0"/>
    <s v="RAMDAM"/>
    <x v="24"/>
    <s v="Elastique"/>
    <s v="Gris"/>
    <s v="Fille"/>
    <x v="5"/>
    <n v="1"/>
    <n v="1"/>
  </r>
  <r>
    <x v="0"/>
    <s v="RAMDAM"/>
    <x v="24"/>
    <s v="Elastique"/>
    <s v="Gris"/>
    <s v="Fille"/>
    <x v="8"/>
    <n v="1"/>
    <n v="1"/>
  </r>
  <r>
    <x v="0"/>
    <s v="RAMDAM"/>
    <x v="24"/>
    <s v="Elastique"/>
    <s v="Gris"/>
    <s v="Fille"/>
    <x v="7"/>
    <n v="1"/>
    <n v="1"/>
  </r>
  <r>
    <x v="0"/>
    <s v="RAMDAM"/>
    <x v="24"/>
    <s v="Elastique"/>
    <s v="Gris"/>
    <s v="Fille"/>
    <x v="9"/>
    <n v="1"/>
    <n v="1"/>
  </r>
  <r>
    <x v="0"/>
    <s v="RAMDAM"/>
    <x v="24"/>
    <s v="Elastique"/>
    <s v="Gris"/>
    <s v="Fille"/>
    <x v="10"/>
    <n v="1"/>
    <n v="1"/>
  </r>
  <r>
    <x v="0"/>
    <s v="RAMDAM"/>
    <x v="24"/>
    <s v="Elastique"/>
    <s v="Bleu"/>
    <s v="Fille"/>
    <x v="5"/>
    <n v="2"/>
    <n v="2"/>
  </r>
  <r>
    <x v="0"/>
    <s v="RAMDAM"/>
    <x v="24"/>
    <s v="Elastique"/>
    <s v="Bleu"/>
    <s v="Fille"/>
    <x v="8"/>
    <n v="2"/>
    <n v="2"/>
  </r>
  <r>
    <x v="0"/>
    <s v="RAMDAM"/>
    <x v="24"/>
    <s v="Elastique"/>
    <s v="Bleu"/>
    <s v="Fille"/>
    <x v="7"/>
    <n v="2"/>
    <n v="2"/>
  </r>
  <r>
    <x v="0"/>
    <s v="RAMDAM"/>
    <x v="24"/>
    <s v="Elastique"/>
    <s v="Bleu"/>
    <s v="Fille"/>
    <x v="9"/>
    <n v="1"/>
    <n v="1"/>
  </r>
  <r>
    <x v="0"/>
    <s v="RAMDAM"/>
    <x v="24"/>
    <s v="Elastique"/>
    <s v="Bleu"/>
    <s v="Fille"/>
    <x v="10"/>
    <n v="1"/>
    <n v="1"/>
  </r>
  <r>
    <x v="0"/>
    <s v="RAMDAM"/>
    <x v="24"/>
    <s v="Elastique"/>
    <s v="Jaune"/>
    <s v="Fille"/>
    <x v="8"/>
    <n v="1"/>
    <n v="1"/>
  </r>
  <r>
    <x v="0"/>
    <s v="RAMDAM"/>
    <x v="25"/>
    <s v="Dbl Scratch"/>
    <s v="Gris"/>
    <s v="Garçon"/>
    <x v="7"/>
    <n v="1"/>
    <n v="1"/>
  </r>
  <r>
    <x v="0"/>
    <s v="RAMDAM"/>
    <x v="25"/>
    <s v="Dbl Scratch"/>
    <s v="Gris"/>
    <s v="Garçon"/>
    <x v="9"/>
    <n v="1"/>
    <n v="1"/>
  </r>
  <r>
    <x v="0"/>
    <s v="RAMDAM"/>
    <x v="25"/>
    <s v="Dbl Scratch"/>
    <s v="Gris"/>
    <s v="Garçon"/>
    <x v="10"/>
    <n v="1"/>
    <n v="1"/>
  </r>
  <r>
    <x v="0"/>
    <s v="TTY"/>
    <x v="26"/>
    <s v="Scratch"/>
    <s v="Rose"/>
    <s v="Fille"/>
    <x v="12"/>
    <n v="1"/>
    <n v="1"/>
  </r>
  <r>
    <x v="0"/>
    <s v="TTY"/>
    <x v="26"/>
    <s v="Scratch"/>
    <s v="Rose"/>
    <s v="Fille"/>
    <x v="13"/>
    <n v="1"/>
    <n v="1"/>
  </r>
  <r>
    <x v="0"/>
    <s v="TTY"/>
    <x v="26"/>
    <s v="Scratch"/>
    <s v="Rose"/>
    <s v="Fille"/>
    <x v="15"/>
    <n v="1"/>
    <n v="1"/>
  </r>
  <r>
    <x v="0"/>
    <s v="TTY"/>
    <x v="26"/>
    <s v="Scratch"/>
    <s v="Rose"/>
    <s v="Fille"/>
    <x v="0"/>
    <n v="1"/>
    <n v="1"/>
  </r>
  <r>
    <x v="0"/>
    <s v="TTY"/>
    <x v="26"/>
    <s v="Scratch"/>
    <s v="Rose"/>
    <s v="Fille"/>
    <x v="1"/>
    <n v="1"/>
    <n v="1"/>
  </r>
  <r>
    <x v="0"/>
    <s v="TTY"/>
    <x v="26"/>
    <s v="Scratch"/>
    <s v="Rose"/>
    <s v="Fille"/>
    <x v="2"/>
    <n v="1"/>
    <n v="1"/>
  </r>
  <r>
    <x v="0"/>
    <s v="TTY"/>
    <x v="27"/>
    <s v="Elastique"/>
    <s v="Blanc"/>
    <s v="Mixte"/>
    <x v="3"/>
    <n v="1"/>
    <n v="1"/>
  </r>
  <r>
    <x v="0"/>
    <s v="TTY"/>
    <x v="27"/>
    <s v="Elastique"/>
    <s v="Blanc"/>
    <s v="Mixte"/>
    <x v="4"/>
    <n v="1"/>
    <n v="1"/>
  </r>
  <r>
    <x v="0"/>
    <s v="TTY"/>
    <x v="27"/>
    <s v="Elastique"/>
    <s v="Blanc"/>
    <s v="Mixte"/>
    <x v="5"/>
    <n v="1"/>
    <n v="1"/>
  </r>
  <r>
    <x v="0"/>
    <s v="TTY"/>
    <x v="27"/>
    <s v="Elastique"/>
    <s v="Blanc"/>
    <s v="Mixte"/>
    <x v="8"/>
    <n v="1"/>
    <n v="1"/>
  </r>
  <r>
    <x v="0"/>
    <s v="TTY"/>
    <x v="27"/>
    <s v="Elastique"/>
    <s v="Blanc"/>
    <s v="Mixte"/>
    <x v="7"/>
    <n v="1"/>
    <n v="1"/>
  </r>
  <r>
    <x v="0"/>
    <s v="TTY"/>
    <x v="28"/>
    <s v="Elastique"/>
    <s v="Bleu marine"/>
    <s v="Mixte"/>
    <x v="1"/>
    <n v="1"/>
    <n v="1"/>
  </r>
  <r>
    <x v="0"/>
    <s v="TTY"/>
    <x v="28"/>
    <s v="Elastique"/>
    <s v="Bleu marine"/>
    <s v="Mixte"/>
    <x v="2"/>
    <n v="1"/>
    <n v="1"/>
  </r>
  <r>
    <x v="0"/>
    <s v="TTY"/>
    <x v="28"/>
    <s v="Elastique"/>
    <s v="Bleu marine"/>
    <s v="Mixte"/>
    <x v="3"/>
    <n v="1"/>
    <n v="1"/>
  </r>
  <r>
    <x v="0"/>
    <s v="TTY"/>
    <x v="28"/>
    <s v="Elastique"/>
    <s v="Bleu marine"/>
    <s v="Mixte"/>
    <x v="4"/>
    <n v="1"/>
    <n v="1"/>
  </r>
  <r>
    <x v="0"/>
    <s v="TTY"/>
    <x v="28"/>
    <s v="Elastique"/>
    <s v="Bleu marine"/>
    <s v="Mixte"/>
    <x v="8"/>
    <n v="1"/>
    <n v="1"/>
  </r>
  <r>
    <x v="0"/>
    <s v="TTY"/>
    <x v="28"/>
    <s v="Elastique"/>
    <s v="Bleu marine"/>
    <s v="Mixte"/>
    <x v="7"/>
    <n v="1"/>
    <n v="1"/>
  </r>
  <r>
    <x v="0"/>
    <s v="TTY"/>
    <x v="28"/>
    <s v="Elastique"/>
    <s v="Bleu marine"/>
    <s v="Mixte"/>
    <x v="9"/>
    <n v="1"/>
    <n v="1"/>
  </r>
  <r>
    <x v="0"/>
    <s v="TTY"/>
    <x v="28"/>
    <s v="Elastique"/>
    <s v="Bleu marine"/>
    <s v="Mixte"/>
    <x v="10"/>
    <n v="1"/>
    <n v="1"/>
  </r>
  <r>
    <x v="0"/>
    <s v="TTY"/>
    <x v="29"/>
    <s v="Lacets"/>
    <s v="Bleu marine"/>
    <s v="Garçon"/>
    <x v="10"/>
    <n v="1"/>
    <n v="1"/>
  </r>
  <r>
    <x v="1"/>
    <s v="AGATHA"/>
    <x v="0"/>
    <s v="Scratch"/>
    <s v="Rose"/>
    <s v="Fille"/>
    <x v="16"/>
    <n v="6"/>
    <n v="6"/>
  </r>
  <r>
    <x v="1"/>
    <s v="AGATHA"/>
    <x v="0"/>
    <s v="Scratch"/>
    <s v="Rose"/>
    <s v="Fille"/>
    <x v="17"/>
    <n v="5"/>
    <n v="5"/>
  </r>
  <r>
    <x v="1"/>
    <s v="AGATHA"/>
    <x v="0"/>
    <s v="Scratch"/>
    <s v="Rose"/>
    <s v="Fille"/>
    <x v="14"/>
    <n v="10"/>
    <n v="10"/>
  </r>
  <r>
    <x v="1"/>
    <s v="AGATHA"/>
    <x v="0"/>
    <s v="Scratch"/>
    <s v="Rose"/>
    <s v="Fille"/>
    <x v="11"/>
    <n v="2"/>
    <n v="2"/>
  </r>
  <r>
    <x v="1"/>
    <s v="AGATHA"/>
    <x v="0"/>
    <s v="Scratch"/>
    <s v="Rose"/>
    <s v="Fille"/>
    <x v="12"/>
    <n v="4"/>
    <n v="4"/>
  </r>
  <r>
    <x v="1"/>
    <s v="AGATHA"/>
    <x v="0"/>
    <s v="Scratch"/>
    <s v="Rose"/>
    <s v="Fille"/>
    <x v="13"/>
    <n v="2"/>
    <n v="2"/>
  </r>
  <r>
    <x v="1"/>
    <s v="AGATHA"/>
    <x v="0"/>
    <s v="Scratch"/>
    <s v="Rose"/>
    <s v="Fille"/>
    <x v="15"/>
    <n v="6"/>
    <n v="6"/>
  </r>
  <r>
    <x v="1"/>
    <s v="AGATHA"/>
    <x v="0"/>
    <s v="Scratch"/>
    <s v="Rose"/>
    <s v="Fille"/>
    <x v="6"/>
    <n v="7"/>
    <n v="7"/>
  </r>
  <r>
    <x v="1"/>
    <s v="AGATHA"/>
    <x v="0"/>
    <s v="Scratch"/>
    <s v="Rose"/>
    <s v="Fille"/>
    <x v="0"/>
    <n v="6"/>
    <n v="6"/>
  </r>
  <r>
    <x v="1"/>
    <s v="AGATHA"/>
    <x v="0"/>
    <s v="Scratch"/>
    <s v="Rose"/>
    <s v="Fille"/>
    <x v="1"/>
    <n v="4"/>
    <n v="4"/>
  </r>
  <r>
    <x v="1"/>
    <s v="AGATHA"/>
    <x v="0"/>
    <s v="Scratch"/>
    <s v="Rose"/>
    <s v="Fille"/>
    <x v="2"/>
    <n v="7"/>
    <n v="7"/>
  </r>
  <r>
    <x v="1"/>
    <s v="AGATHA"/>
    <x v="0"/>
    <s v="Scratch"/>
    <s v="Rose"/>
    <s v="Fille"/>
    <x v="3"/>
    <n v="1"/>
    <n v="1"/>
  </r>
  <r>
    <x v="1"/>
    <s v="AGATHA"/>
    <x v="0"/>
    <s v="Scratch"/>
    <s v="Rose"/>
    <s v="Fille"/>
    <x v="4"/>
    <n v="8"/>
    <n v="8"/>
  </r>
  <r>
    <x v="1"/>
    <s v="AGATHA"/>
    <x v="0"/>
    <s v="Scratch"/>
    <s v="Rose"/>
    <s v="Fille"/>
    <x v="5"/>
    <n v="4"/>
    <n v="4"/>
  </r>
  <r>
    <x v="1"/>
    <s v="AGATHA"/>
    <x v="0"/>
    <s v="Scratch"/>
    <s v="Rose"/>
    <s v="Fille"/>
    <x v="8"/>
    <n v="2"/>
    <n v="2"/>
  </r>
  <r>
    <x v="1"/>
    <s v="AGATHA"/>
    <x v="0"/>
    <s v="Scratch"/>
    <s v="Rose"/>
    <s v="Fille"/>
    <x v="7"/>
    <n v="3"/>
    <n v="3"/>
  </r>
  <r>
    <x v="1"/>
    <s v="AGATHA"/>
    <x v="0"/>
    <s v="Scratch"/>
    <s v="Rose"/>
    <s v="Fille"/>
    <x v="9"/>
    <n v="5"/>
    <n v="5"/>
  </r>
  <r>
    <x v="1"/>
    <s v="AGATHA"/>
    <x v="0"/>
    <s v="Scratch"/>
    <s v="Rose"/>
    <s v="Fille"/>
    <x v="10"/>
    <n v="2"/>
    <n v="2"/>
  </r>
  <r>
    <x v="1"/>
    <s v="AGATHA"/>
    <x v="0"/>
    <s v="Scratch"/>
    <s v="Rose"/>
    <s v="Fille"/>
    <x v="18"/>
    <n v="4"/>
    <n v="4"/>
  </r>
  <r>
    <x v="1"/>
    <s v="AGATHA"/>
    <x v="0"/>
    <s v="Scratch"/>
    <s v="Rose"/>
    <s v="Fille"/>
    <x v="19"/>
    <n v="7"/>
    <n v="7"/>
  </r>
  <r>
    <x v="1"/>
    <s v="AGATHA"/>
    <x v="0"/>
    <s v="Scratch"/>
    <s v="Rose"/>
    <s v="Fille"/>
    <x v="20"/>
    <n v="7"/>
    <n v="7"/>
  </r>
  <r>
    <x v="1"/>
    <s v="AGATHA"/>
    <x v="0"/>
    <s v="Scratch"/>
    <s v="Rose"/>
    <s v="Fille"/>
    <x v="21"/>
    <n v="9"/>
    <n v="9"/>
  </r>
  <r>
    <x v="1"/>
    <s v="AGATHA"/>
    <x v="0"/>
    <s v="Scratch"/>
    <s v="Rose"/>
    <s v="Fille"/>
    <x v="22"/>
    <n v="5"/>
    <n v="5"/>
  </r>
  <r>
    <x v="1"/>
    <s v="AGATHA"/>
    <x v="1"/>
    <s v="Scratch"/>
    <s v="Rose"/>
    <s v="Fille"/>
    <x v="16"/>
    <n v="2"/>
    <n v="2"/>
  </r>
  <r>
    <x v="1"/>
    <s v="AGATHA"/>
    <x v="1"/>
    <s v="Scratch"/>
    <s v="Rose"/>
    <s v="Fille"/>
    <x v="17"/>
    <n v="8"/>
    <n v="8"/>
  </r>
  <r>
    <x v="1"/>
    <s v="AGATHA"/>
    <x v="1"/>
    <s v="Scratch"/>
    <s v="Rose"/>
    <s v="Fille"/>
    <x v="14"/>
    <n v="3"/>
    <n v="3"/>
  </r>
  <r>
    <x v="1"/>
    <s v="AGATHA"/>
    <x v="1"/>
    <s v="Scratch"/>
    <s v="Rose"/>
    <s v="Fille"/>
    <x v="11"/>
    <n v="5"/>
    <n v="5"/>
  </r>
  <r>
    <x v="1"/>
    <s v="AGATHA"/>
    <x v="1"/>
    <s v="Scratch"/>
    <s v="Rose"/>
    <s v="Fille"/>
    <x v="12"/>
    <n v="1"/>
    <n v="1"/>
  </r>
  <r>
    <x v="1"/>
    <s v="AGATHA"/>
    <x v="1"/>
    <s v="Scratch"/>
    <s v="Rose"/>
    <s v="Fille"/>
    <x v="13"/>
    <n v="5"/>
    <n v="5"/>
  </r>
  <r>
    <x v="1"/>
    <s v="AGATHA"/>
    <x v="1"/>
    <s v="Scratch"/>
    <s v="Rose"/>
    <s v="Fille"/>
    <x v="15"/>
    <n v="4"/>
    <n v="4"/>
  </r>
  <r>
    <x v="1"/>
    <s v="AGATHA"/>
    <x v="1"/>
    <s v="Scratch"/>
    <s v="Rose"/>
    <s v="Fille"/>
    <x v="6"/>
    <n v="2"/>
    <n v="2"/>
  </r>
  <r>
    <x v="1"/>
    <s v="AGATHA"/>
    <x v="1"/>
    <s v="Scratch"/>
    <s v="Rose"/>
    <s v="Fille"/>
    <x v="0"/>
    <n v="4"/>
    <n v="4"/>
  </r>
  <r>
    <x v="1"/>
    <s v="AGATHA"/>
    <x v="1"/>
    <s v="Scratch"/>
    <s v="Rose"/>
    <s v="Fille"/>
    <x v="1"/>
    <n v="4"/>
    <n v="4"/>
  </r>
  <r>
    <x v="1"/>
    <s v="AGATHA"/>
    <x v="1"/>
    <s v="Scratch"/>
    <s v="Rose"/>
    <s v="Fille"/>
    <x v="2"/>
    <n v="7"/>
    <n v="7"/>
  </r>
  <r>
    <x v="1"/>
    <s v="AGATHA"/>
    <x v="1"/>
    <s v="Scratch"/>
    <s v="Rose"/>
    <s v="Fille"/>
    <x v="3"/>
    <n v="2"/>
    <n v="2"/>
  </r>
  <r>
    <x v="1"/>
    <s v="AGATHA"/>
    <x v="1"/>
    <s v="Scratch"/>
    <s v="Rose"/>
    <s v="Fille"/>
    <x v="4"/>
    <n v="9"/>
    <n v="9"/>
  </r>
  <r>
    <x v="1"/>
    <s v="AGATHA"/>
    <x v="1"/>
    <s v="Scratch"/>
    <s v="Rose"/>
    <s v="Fille"/>
    <x v="5"/>
    <n v="9"/>
    <n v="9"/>
  </r>
  <r>
    <x v="1"/>
    <s v="AGATHA"/>
    <x v="1"/>
    <s v="Scratch"/>
    <s v="Rose"/>
    <s v="Fille"/>
    <x v="8"/>
    <n v="1"/>
    <n v="1"/>
  </r>
  <r>
    <x v="1"/>
    <s v="AGATHA"/>
    <x v="1"/>
    <s v="Scratch"/>
    <s v="Rose"/>
    <s v="Fille"/>
    <x v="7"/>
    <n v="9"/>
    <n v="9"/>
  </r>
  <r>
    <x v="1"/>
    <s v="AGATHA"/>
    <x v="1"/>
    <s v="Scratch"/>
    <s v="Rose"/>
    <s v="Fille"/>
    <x v="9"/>
    <n v="2"/>
    <n v="2"/>
  </r>
  <r>
    <x v="1"/>
    <s v="AGATHA"/>
    <x v="1"/>
    <s v="Scratch"/>
    <s v="Rose"/>
    <s v="Fille"/>
    <x v="18"/>
    <n v="3"/>
    <n v="3"/>
  </r>
  <r>
    <x v="1"/>
    <s v="AGATHA"/>
    <x v="1"/>
    <s v="Scratch"/>
    <s v="Rose"/>
    <s v="Fille"/>
    <x v="19"/>
    <n v="3"/>
    <n v="3"/>
  </r>
  <r>
    <x v="1"/>
    <s v="AGATHA"/>
    <x v="1"/>
    <s v="Scratch"/>
    <s v="Rose"/>
    <s v="Fille"/>
    <x v="21"/>
    <n v="1"/>
    <n v="1"/>
  </r>
  <r>
    <x v="1"/>
    <s v="AGATHA"/>
    <x v="1"/>
    <s v="Scratch"/>
    <s v="Rose"/>
    <s v="Fille"/>
    <x v="23"/>
    <n v="5"/>
    <n v="5"/>
  </r>
  <r>
    <x v="1"/>
    <s v="AGATHA"/>
    <x v="1"/>
    <s v="Scratch"/>
    <s v="Rose"/>
    <s v="Fille"/>
    <x v="22"/>
    <n v="2"/>
    <n v="2"/>
  </r>
  <r>
    <x v="1"/>
    <s v="AGATHA"/>
    <x v="2"/>
    <s v="Scratch"/>
    <s v="Rose"/>
    <s v="Fille"/>
    <x v="16"/>
    <n v="8"/>
    <n v="8"/>
  </r>
  <r>
    <x v="1"/>
    <s v="AGATHA"/>
    <x v="2"/>
    <s v="Scratch"/>
    <s v="Rose"/>
    <s v="Fille"/>
    <x v="17"/>
    <n v="4"/>
    <n v="4"/>
  </r>
  <r>
    <x v="1"/>
    <s v="AGATHA"/>
    <x v="2"/>
    <s v="Scratch"/>
    <s v="Rose"/>
    <s v="Fille"/>
    <x v="14"/>
    <n v="6"/>
    <n v="6"/>
  </r>
  <r>
    <x v="1"/>
    <s v="AGATHA"/>
    <x v="2"/>
    <s v="Scratch"/>
    <s v="Rose"/>
    <s v="Fille"/>
    <x v="11"/>
    <n v="1"/>
    <n v="1"/>
  </r>
  <r>
    <x v="1"/>
    <s v="AGATHA"/>
    <x v="2"/>
    <s v="Scratch"/>
    <s v="Rose"/>
    <s v="Fille"/>
    <x v="13"/>
    <n v="6"/>
    <n v="6"/>
  </r>
  <r>
    <x v="1"/>
    <s v="AGATHA"/>
    <x v="2"/>
    <s v="Scratch"/>
    <s v="Rose"/>
    <s v="Fille"/>
    <x v="15"/>
    <n v="6"/>
    <n v="6"/>
  </r>
  <r>
    <x v="1"/>
    <s v="AGATHA"/>
    <x v="2"/>
    <s v="Scratch"/>
    <s v="Rose"/>
    <s v="Fille"/>
    <x v="6"/>
    <n v="9"/>
    <n v="9"/>
  </r>
  <r>
    <x v="1"/>
    <s v="AGATHA"/>
    <x v="2"/>
    <s v="Scratch"/>
    <s v="Rose"/>
    <s v="Fille"/>
    <x v="0"/>
    <n v="3"/>
    <n v="3"/>
  </r>
  <r>
    <x v="1"/>
    <s v="AGATHA"/>
    <x v="2"/>
    <s v="Scratch"/>
    <s v="Rose"/>
    <s v="Fille"/>
    <x v="1"/>
    <n v="5"/>
    <n v="5"/>
  </r>
  <r>
    <x v="1"/>
    <s v="AGATHA"/>
    <x v="2"/>
    <s v="Scratch"/>
    <s v="Rose"/>
    <s v="Fille"/>
    <x v="4"/>
    <n v="1"/>
    <n v="1"/>
  </r>
  <r>
    <x v="1"/>
    <s v="AGATHA"/>
    <x v="2"/>
    <s v="Scratch"/>
    <s v="Rose"/>
    <s v="Fille"/>
    <x v="5"/>
    <n v="9"/>
    <n v="9"/>
  </r>
  <r>
    <x v="1"/>
    <s v="AGATHA"/>
    <x v="2"/>
    <s v="Scratch"/>
    <s v="Rose"/>
    <s v="Fille"/>
    <x v="8"/>
    <n v="9"/>
    <n v="9"/>
  </r>
  <r>
    <x v="1"/>
    <s v="AGATHA"/>
    <x v="2"/>
    <s v="Scratch"/>
    <s v="Rose"/>
    <s v="Fille"/>
    <x v="7"/>
    <n v="3"/>
    <n v="3"/>
  </r>
  <r>
    <x v="1"/>
    <s v="AGATHA"/>
    <x v="2"/>
    <s v="Scratch"/>
    <s v="Rose"/>
    <s v="Fille"/>
    <x v="9"/>
    <n v="6"/>
    <n v="6"/>
  </r>
  <r>
    <x v="1"/>
    <s v="AGATHA"/>
    <x v="2"/>
    <s v="Scratch"/>
    <s v="Rose"/>
    <s v="Fille"/>
    <x v="18"/>
    <n v="6"/>
    <n v="6"/>
  </r>
  <r>
    <x v="1"/>
    <s v="AGATHA"/>
    <x v="2"/>
    <s v="Scratch"/>
    <s v="Rose"/>
    <s v="Fille"/>
    <x v="19"/>
    <n v="2"/>
    <n v="2"/>
  </r>
  <r>
    <x v="1"/>
    <s v="AGATHA"/>
    <x v="2"/>
    <s v="Scratch"/>
    <s v="Rose"/>
    <s v="Fille"/>
    <x v="20"/>
    <n v="8"/>
    <n v="8"/>
  </r>
  <r>
    <x v="1"/>
    <s v="AGATHA"/>
    <x v="2"/>
    <s v="Scratch"/>
    <s v="Rose"/>
    <s v="Fille"/>
    <x v="21"/>
    <n v="8"/>
    <n v="8"/>
  </r>
  <r>
    <x v="1"/>
    <s v="AGATHA"/>
    <x v="2"/>
    <s v="Scratch"/>
    <s v="Rose"/>
    <s v="Fille"/>
    <x v="23"/>
    <n v="9"/>
    <n v="9"/>
  </r>
  <r>
    <x v="1"/>
    <s v="AGATHA"/>
    <x v="2"/>
    <s v="Scratch"/>
    <s v="Rose"/>
    <s v="Fille"/>
    <x v="22"/>
    <n v="5"/>
    <n v="5"/>
  </r>
  <r>
    <x v="1"/>
    <s v="AGATHA"/>
    <x v="3"/>
    <s v="Dbl Scratch"/>
    <s v="Blanc"/>
    <s v="Fille"/>
    <x v="16"/>
    <n v="8"/>
    <n v="8"/>
  </r>
  <r>
    <x v="1"/>
    <s v="AGATHA"/>
    <x v="3"/>
    <s v="Dbl Scratch"/>
    <s v="Blanc"/>
    <s v="Fille"/>
    <x v="14"/>
    <n v="7"/>
    <n v="7"/>
  </r>
  <r>
    <x v="1"/>
    <s v="AGATHA"/>
    <x v="3"/>
    <s v="Dbl Scratch"/>
    <s v="Blanc"/>
    <s v="Fille"/>
    <x v="11"/>
    <n v="4"/>
    <n v="4"/>
  </r>
  <r>
    <x v="1"/>
    <s v="AGATHA"/>
    <x v="3"/>
    <s v="Dbl Scratch"/>
    <s v="Blanc"/>
    <s v="Fille"/>
    <x v="12"/>
    <n v="10"/>
    <n v="10"/>
  </r>
  <r>
    <x v="1"/>
    <s v="AGATHA"/>
    <x v="3"/>
    <s v="Dbl Scratch"/>
    <s v="Blanc"/>
    <s v="Fille"/>
    <x v="13"/>
    <n v="5"/>
    <n v="5"/>
  </r>
  <r>
    <x v="1"/>
    <s v="AGATHA"/>
    <x v="3"/>
    <s v="Dbl Scratch"/>
    <s v="Blanc"/>
    <s v="Fille"/>
    <x v="15"/>
    <n v="5"/>
    <n v="5"/>
  </r>
  <r>
    <x v="1"/>
    <s v="AGATHA"/>
    <x v="3"/>
    <s v="Dbl Scratch"/>
    <s v="Blanc"/>
    <s v="Fille"/>
    <x v="6"/>
    <n v="6"/>
    <n v="6"/>
  </r>
  <r>
    <x v="1"/>
    <s v="AGATHA"/>
    <x v="3"/>
    <s v="Dbl Scratch"/>
    <s v="Blanc"/>
    <s v="Fille"/>
    <x v="1"/>
    <n v="8"/>
    <n v="8"/>
  </r>
  <r>
    <x v="1"/>
    <s v="AGATHA"/>
    <x v="3"/>
    <s v="Dbl Scratch"/>
    <s v="Blanc"/>
    <s v="Fille"/>
    <x v="2"/>
    <n v="8"/>
    <n v="8"/>
  </r>
  <r>
    <x v="1"/>
    <s v="AGATHA"/>
    <x v="3"/>
    <s v="Dbl Scratch"/>
    <s v="Blanc"/>
    <s v="Fille"/>
    <x v="4"/>
    <n v="3"/>
    <n v="3"/>
  </r>
  <r>
    <x v="1"/>
    <s v="AGATHA"/>
    <x v="3"/>
    <s v="Dbl Scratch"/>
    <s v="Blanc"/>
    <s v="Fille"/>
    <x v="5"/>
    <n v="3"/>
    <n v="3"/>
  </r>
  <r>
    <x v="1"/>
    <s v="AGATHA"/>
    <x v="3"/>
    <s v="Dbl Scratch"/>
    <s v="Blanc"/>
    <s v="Fille"/>
    <x v="8"/>
    <n v="5"/>
    <n v="5"/>
  </r>
  <r>
    <x v="1"/>
    <s v="AGATHA"/>
    <x v="3"/>
    <s v="Dbl Scratch"/>
    <s v="Blanc"/>
    <s v="Fille"/>
    <x v="7"/>
    <n v="2"/>
    <n v="2"/>
  </r>
  <r>
    <x v="1"/>
    <s v="AGATHA"/>
    <x v="3"/>
    <s v="Dbl Scratch"/>
    <s v="Blanc"/>
    <s v="Fille"/>
    <x v="9"/>
    <n v="5"/>
    <n v="5"/>
  </r>
  <r>
    <x v="1"/>
    <s v="AGATHA"/>
    <x v="3"/>
    <s v="Dbl Scratch"/>
    <s v="Blanc"/>
    <s v="Fille"/>
    <x v="10"/>
    <n v="3"/>
    <n v="3"/>
  </r>
  <r>
    <x v="1"/>
    <s v="AGATHA"/>
    <x v="3"/>
    <s v="Dbl Scratch"/>
    <s v="Blanc"/>
    <s v="Fille"/>
    <x v="18"/>
    <n v="4"/>
    <n v="4"/>
  </r>
  <r>
    <x v="1"/>
    <s v="AGATHA"/>
    <x v="3"/>
    <s v="Dbl Scratch"/>
    <s v="Blanc"/>
    <s v="Fille"/>
    <x v="20"/>
    <n v="2"/>
    <n v="2"/>
  </r>
  <r>
    <x v="1"/>
    <s v="AGATHA"/>
    <x v="3"/>
    <s v="Dbl Scratch"/>
    <s v="Blanc"/>
    <s v="Fille"/>
    <x v="23"/>
    <n v="5"/>
    <n v="5"/>
  </r>
  <r>
    <x v="1"/>
    <s v="AGATHA"/>
    <x v="3"/>
    <s v="Dbl Scratch"/>
    <s v="Blanc"/>
    <s v="Fille"/>
    <x v="22"/>
    <n v="7"/>
    <n v="7"/>
  </r>
  <r>
    <x v="1"/>
    <s v="AGATHA"/>
    <x v="4"/>
    <s v="Dbl Scratch"/>
    <s v="Rose"/>
    <s v="Fille"/>
    <x v="16"/>
    <n v="8"/>
    <n v="8"/>
  </r>
  <r>
    <x v="1"/>
    <s v="AGATHA"/>
    <x v="4"/>
    <s v="Dbl Scratch"/>
    <s v="Rose"/>
    <s v="Fille"/>
    <x v="17"/>
    <n v="3"/>
    <n v="3"/>
  </r>
  <r>
    <x v="1"/>
    <s v="AGATHA"/>
    <x v="4"/>
    <s v="Dbl Scratch"/>
    <s v="Rose"/>
    <s v="Fille"/>
    <x v="14"/>
    <n v="4"/>
    <n v="4"/>
  </r>
  <r>
    <x v="1"/>
    <s v="AGATHA"/>
    <x v="4"/>
    <s v="Dbl Scratch"/>
    <s v="Rose"/>
    <s v="Fille"/>
    <x v="11"/>
    <n v="1"/>
    <n v="1"/>
  </r>
  <r>
    <x v="1"/>
    <s v="AGATHA"/>
    <x v="4"/>
    <s v="Dbl Scratch"/>
    <s v="Rose"/>
    <s v="Fille"/>
    <x v="12"/>
    <n v="8"/>
    <n v="8"/>
  </r>
  <r>
    <x v="1"/>
    <s v="AGATHA"/>
    <x v="4"/>
    <s v="Dbl Scratch"/>
    <s v="Rose"/>
    <s v="Fille"/>
    <x v="13"/>
    <n v="6"/>
    <n v="6"/>
  </r>
  <r>
    <x v="1"/>
    <s v="AGATHA"/>
    <x v="4"/>
    <s v="Dbl Scratch"/>
    <s v="Rose"/>
    <s v="Fille"/>
    <x v="15"/>
    <n v="10"/>
    <n v="10"/>
  </r>
  <r>
    <x v="1"/>
    <s v="AGATHA"/>
    <x v="4"/>
    <s v="Dbl Scratch"/>
    <s v="Rose"/>
    <s v="Fille"/>
    <x v="6"/>
    <n v="2"/>
    <n v="2"/>
  </r>
  <r>
    <x v="1"/>
    <s v="AGATHA"/>
    <x v="4"/>
    <s v="Dbl Scratch"/>
    <s v="Rose"/>
    <s v="Fille"/>
    <x v="0"/>
    <n v="3"/>
    <n v="3"/>
  </r>
  <r>
    <x v="1"/>
    <s v="AGATHA"/>
    <x v="4"/>
    <s v="Dbl Scratch"/>
    <s v="Rose"/>
    <s v="Fille"/>
    <x v="1"/>
    <n v="9"/>
    <n v="9"/>
  </r>
  <r>
    <x v="1"/>
    <s v="AGATHA"/>
    <x v="4"/>
    <s v="Dbl Scratch"/>
    <s v="Rose"/>
    <s v="Fille"/>
    <x v="2"/>
    <n v="1"/>
    <n v="1"/>
  </r>
  <r>
    <x v="1"/>
    <s v="AGATHA"/>
    <x v="4"/>
    <s v="Dbl Scratch"/>
    <s v="Rose"/>
    <s v="Fille"/>
    <x v="3"/>
    <n v="9"/>
    <n v="9"/>
  </r>
  <r>
    <x v="1"/>
    <s v="AGATHA"/>
    <x v="4"/>
    <s v="Dbl Scratch"/>
    <s v="Rose"/>
    <s v="Fille"/>
    <x v="4"/>
    <n v="3"/>
    <n v="3"/>
  </r>
  <r>
    <x v="1"/>
    <s v="AGATHA"/>
    <x v="4"/>
    <s v="Dbl Scratch"/>
    <s v="Rose"/>
    <s v="Fille"/>
    <x v="5"/>
    <n v="5"/>
    <n v="5"/>
  </r>
  <r>
    <x v="1"/>
    <s v="AGATHA"/>
    <x v="4"/>
    <s v="Dbl Scratch"/>
    <s v="Rose"/>
    <s v="Fille"/>
    <x v="8"/>
    <n v="3"/>
    <n v="3"/>
  </r>
  <r>
    <x v="1"/>
    <s v="AGATHA"/>
    <x v="4"/>
    <s v="Dbl Scratch"/>
    <s v="Rose"/>
    <s v="Fille"/>
    <x v="7"/>
    <n v="7"/>
    <n v="7"/>
  </r>
  <r>
    <x v="1"/>
    <s v="AGATHA"/>
    <x v="4"/>
    <s v="Dbl Scratch"/>
    <s v="Rose"/>
    <s v="Fille"/>
    <x v="9"/>
    <n v="4"/>
    <n v="4"/>
  </r>
  <r>
    <x v="1"/>
    <s v="AGATHA"/>
    <x v="4"/>
    <s v="Dbl Scratch"/>
    <s v="Rose"/>
    <s v="Fille"/>
    <x v="10"/>
    <n v="8"/>
    <n v="8"/>
  </r>
  <r>
    <x v="1"/>
    <s v="AGATHA"/>
    <x v="4"/>
    <s v="Dbl Scratch"/>
    <s v="Rose"/>
    <s v="Fille"/>
    <x v="19"/>
    <n v="2"/>
    <n v="2"/>
  </r>
  <r>
    <x v="1"/>
    <s v="AGATHA"/>
    <x v="4"/>
    <s v="Dbl Scratch"/>
    <s v="Rose"/>
    <s v="Fille"/>
    <x v="20"/>
    <n v="9"/>
    <n v="9"/>
  </r>
  <r>
    <x v="1"/>
    <s v="AGATHA"/>
    <x v="4"/>
    <s v="Dbl Scratch"/>
    <s v="Rose"/>
    <s v="Fille"/>
    <x v="21"/>
    <n v="6"/>
    <n v="6"/>
  </r>
  <r>
    <x v="1"/>
    <s v="AGATHA"/>
    <x v="4"/>
    <s v="Dbl Scratch"/>
    <s v="Rose"/>
    <s v="Fille"/>
    <x v="23"/>
    <n v="6"/>
    <n v="6"/>
  </r>
  <r>
    <x v="1"/>
    <s v="AGATHA"/>
    <x v="4"/>
    <s v="Dbl Scratch"/>
    <s v="Rose"/>
    <s v="Fille"/>
    <x v="22"/>
    <n v="6"/>
    <n v="6"/>
  </r>
  <r>
    <x v="1"/>
    <s v="AGATHA"/>
    <x v="5"/>
    <s v="Lacets"/>
    <s v="Bleu ciel"/>
    <s v="Fille"/>
    <x v="17"/>
    <n v="7"/>
    <n v="7"/>
  </r>
  <r>
    <x v="1"/>
    <s v="AGATHA"/>
    <x v="5"/>
    <s v="Lacets"/>
    <s v="Bleu ciel"/>
    <s v="Fille"/>
    <x v="14"/>
    <n v="2"/>
    <n v="2"/>
  </r>
  <r>
    <x v="1"/>
    <s v="AGATHA"/>
    <x v="5"/>
    <s v="Lacets"/>
    <s v="Bleu ciel"/>
    <s v="Fille"/>
    <x v="11"/>
    <n v="10"/>
    <n v="10"/>
  </r>
  <r>
    <x v="1"/>
    <s v="AGATHA"/>
    <x v="5"/>
    <s v="Lacets"/>
    <s v="Bleu ciel"/>
    <s v="Fille"/>
    <x v="12"/>
    <n v="2"/>
    <n v="2"/>
  </r>
  <r>
    <x v="1"/>
    <s v="AGATHA"/>
    <x v="5"/>
    <s v="Lacets"/>
    <s v="Bleu ciel"/>
    <s v="Fille"/>
    <x v="13"/>
    <n v="9"/>
    <n v="9"/>
  </r>
  <r>
    <x v="1"/>
    <s v="AGATHA"/>
    <x v="5"/>
    <s v="Lacets"/>
    <s v="Bleu ciel"/>
    <s v="Fille"/>
    <x v="15"/>
    <n v="10"/>
    <n v="10"/>
  </r>
  <r>
    <x v="1"/>
    <s v="AGATHA"/>
    <x v="5"/>
    <s v="Lacets"/>
    <s v="Bleu ciel"/>
    <s v="Fille"/>
    <x v="6"/>
    <n v="9"/>
    <n v="9"/>
  </r>
  <r>
    <x v="1"/>
    <s v="AGATHA"/>
    <x v="5"/>
    <s v="Lacets"/>
    <s v="Bleu ciel"/>
    <s v="Fille"/>
    <x v="0"/>
    <n v="6"/>
    <n v="6"/>
  </r>
  <r>
    <x v="1"/>
    <s v="AGATHA"/>
    <x v="5"/>
    <s v="Lacets"/>
    <s v="Bleu ciel"/>
    <s v="Fille"/>
    <x v="1"/>
    <n v="5"/>
    <n v="5"/>
  </r>
  <r>
    <x v="1"/>
    <s v="AGATHA"/>
    <x v="5"/>
    <s v="Lacets"/>
    <s v="Bleu ciel"/>
    <s v="Fille"/>
    <x v="2"/>
    <n v="10"/>
    <n v="10"/>
  </r>
  <r>
    <x v="1"/>
    <s v="AGATHA"/>
    <x v="5"/>
    <s v="Lacets"/>
    <s v="Bleu ciel"/>
    <s v="Fille"/>
    <x v="3"/>
    <n v="5"/>
    <n v="5"/>
  </r>
  <r>
    <x v="1"/>
    <s v="AGATHA"/>
    <x v="5"/>
    <s v="Lacets"/>
    <s v="Bleu ciel"/>
    <s v="Fille"/>
    <x v="4"/>
    <n v="7"/>
    <n v="7"/>
  </r>
  <r>
    <x v="1"/>
    <s v="AGATHA"/>
    <x v="5"/>
    <s v="Lacets"/>
    <s v="Bleu ciel"/>
    <s v="Fille"/>
    <x v="5"/>
    <n v="7"/>
    <n v="7"/>
  </r>
  <r>
    <x v="1"/>
    <s v="AGATHA"/>
    <x v="5"/>
    <s v="Lacets"/>
    <s v="Bleu ciel"/>
    <s v="Fille"/>
    <x v="8"/>
    <n v="4"/>
    <n v="4"/>
  </r>
  <r>
    <x v="1"/>
    <s v="AGATHA"/>
    <x v="5"/>
    <s v="Lacets"/>
    <s v="Bleu ciel"/>
    <s v="Fille"/>
    <x v="7"/>
    <n v="1"/>
    <n v="1"/>
  </r>
  <r>
    <x v="1"/>
    <s v="AGATHA"/>
    <x v="5"/>
    <s v="Lacets"/>
    <s v="Bleu ciel"/>
    <s v="Fille"/>
    <x v="9"/>
    <n v="3"/>
    <n v="3"/>
  </r>
  <r>
    <x v="1"/>
    <s v="AGATHA"/>
    <x v="5"/>
    <s v="Lacets"/>
    <s v="Bleu ciel"/>
    <s v="Fille"/>
    <x v="10"/>
    <n v="4"/>
    <n v="4"/>
  </r>
  <r>
    <x v="1"/>
    <s v="AGATHA"/>
    <x v="5"/>
    <s v="Lacets"/>
    <s v="Bleu ciel"/>
    <s v="Fille"/>
    <x v="18"/>
    <n v="10"/>
    <n v="10"/>
  </r>
  <r>
    <x v="1"/>
    <s v="AGATHA"/>
    <x v="5"/>
    <s v="Lacets"/>
    <s v="Bleu ciel"/>
    <s v="Fille"/>
    <x v="19"/>
    <n v="1"/>
    <n v="1"/>
  </r>
  <r>
    <x v="1"/>
    <s v="AGATHA"/>
    <x v="5"/>
    <s v="Lacets"/>
    <s v="Bleu ciel"/>
    <s v="Fille"/>
    <x v="20"/>
    <n v="1"/>
    <n v="1"/>
  </r>
  <r>
    <x v="1"/>
    <s v="AGATHA"/>
    <x v="5"/>
    <s v="Lacets"/>
    <s v="Bleu ciel"/>
    <s v="Fille"/>
    <x v="21"/>
    <n v="5"/>
    <n v="5"/>
  </r>
  <r>
    <x v="1"/>
    <s v="AGATHA"/>
    <x v="5"/>
    <s v="Lacets"/>
    <s v="Bleu ciel"/>
    <s v="Fille"/>
    <x v="23"/>
    <n v="1"/>
    <n v="1"/>
  </r>
  <r>
    <x v="1"/>
    <s v="AGATHA"/>
    <x v="5"/>
    <s v="Lacets"/>
    <s v="Bleu ciel"/>
    <s v="Fille"/>
    <x v="22"/>
    <n v="7"/>
    <n v="7"/>
  </r>
  <r>
    <x v="1"/>
    <s v="AGATHA"/>
    <x v="6"/>
    <s v="Dbl Scratch"/>
    <s v="Rose"/>
    <s v="Fille"/>
    <x v="16"/>
    <n v="4"/>
    <n v="4"/>
  </r>
  <r>
    <x v="1"/>
    <s v="AGATHA"/>
    <x v="6"/>
    <s v="Dbl Scratch"/>
    <s v="Rose"/>
    <s v="Fille"/>
    <x v="17"/>
    <n v="3"/>
    <n v="3"/>
  </r>
  <r>
    <x v="1"/>
    <s v="AGATHA"/>
    <x v="6"/>
    <s v="Dbl Scratch"/>
    <s v="Rose"/>
    <s v="Fille"/>
    <x v="14"/>
    <n v="2"/>
    <n v="2"/>
  </r>
  <r>
    <x v="1"/>
    <s v="AGATHA"/>
    <x v="6"/>
    <s v="Dbl Scratch"/>
    <s v="Rose"/>
    <s v="Fille"/>
    <x v="11"/>
    <n v="10"/>
    <n v="10"/>
  </r>
  <r>
    <x v="1"/>
    <s v="AGATHA"/>
    <x v="6"/>
    <s v="Dbl Scratch"/>
    <s v="Rose"/>
    <s v="Fille"/>
    <x v="12"/>
    <n v="1"/>
    <n v="1"/>
  </r>
  <r>
    <x v="1"/>
    <s v="AGATHA"/>
    <x v="6"/>
    <s v="Dbl Scratch"/>
    <s v="Rose"/>
    <s v="Fille"/>
    <x v="13"/>
    <n v="2"/>
    <n v="2"/>
  </r>
  <r>
    <x v="1"/>
    <s v="AGATHA"/>
    <x v="6"/>
    <s v="Dbl Scratch"/>
    <s v="Rose"/>
    <s v="Fille"/>
    <x v="15"/>
    <n v="2"/>
    <n v="2"/>
  </r>
  <r>
    <x v="1"/>
    <s v="AGATHA"/>
    <x v="6"/>
    <s v="Dbl Scratch"/>
    <s v="Rose"/>
    <s v="Fille"/>
    <x v="6"/>
    <n v="5"/>
    <n v="5"/>
  </r>
  <r>
    <x v="1"/>
    <s v="AGATHA"/>
    <x v="6"/>
    <s v="Dbl Scratch"/>
    <s v="Rose"/>
    <s v="Fille"/>
    <x v="0"/>
    <n v="2"/>
    <n v="2"/>
  </r>
  <r>
    <x v="1"/>
    <s v="AGATHA"/>
    <x v="6"/>
    <s v="Dbl Scratch"/>
    <s v="Rose"/>
    <s v="Fille"/>
    <x v="1"/>
    <n v="4"/>
    <n v="4"/>
  </r>
  <r>
    <x v="1"/>
    <s v="AGATHA"/>
    <x v="6"/>
    <s v="Dbl Scratch"/>
    <s v="Rose"/>
    <s v="Fille"/>
    <x v="3"/>
    <n v="6"/>
    <n v="6"/>
  </r>
  <r>
    <x v="1"/>
    <s v="AGATHA"/>
    <x v="6"/>
    <s v="Dbl Scratch"/>
    <s v="Rose"/>
    <s v="Fille"/>
    <x v="4"/>
    <n v="9"/>
    <n v="9"/>
  </r>
  <r>
    <x v="1"/>
    <s v="AGATHA"/>
    <x v="6"/>
    <s v="Dbl Scratch"/>
    <s v="Rose"/>
    <s v="Fille"/>
    <x v="5"/>
    <n v="8"/>
    <n v="8"/>
  </r>
  <r>
    <x v="1"/>
    <s v="AGATHA"/>
    <x v="6"/>
    <s v="Dbl Scratch"/>
    <s v="Rose"/>
    <s v="Fille"/>
    <x v="8"/>
    <n v="3"/>
    <n v="3"/>
  </r>
  <r>
    <x v="1"/>
    <s v="AGATHA"/>
    <x v="6"/>
    <s v="Dbl Scratch"/>
    <s v="Rose"/>
    <s v="Fille"/>
    <x v="7"/>
    <n v="4"/>
    <n v="4"/>
  </r>
  <r>
    <x v="1"/>
    <s v="AGATHA"/>
    <x v="6"/>
    <s v="Dbl Scratch"/>
    <s v="Rose"/>
    <s v="Fille"/>
    <x v="9"/>
    <n v="3"/>
    <n v="3"/>
  </r>
  <r>
    <x v="1"/>
    <s v="AGATHA"/>
    <x v="6"/>
    <s v="Dbl Scratch"/>
    <s v="Rose"/>
    <s v="Fille"/>
    <x v="18"/>
    <n v="4"/>
    <n v="4"/>
  </r>
  <r>
    <x v="1"/>
    <s v="AGATHA"/>
    <x v="6"/>
    <s v="Dbl Scratch"/>
    <s v="Rose"/>
    <s v="Fille"/>
    <x v="19"/>
    <n v="2"/>
    <n v="2"/>
  </r>
  <r>
    <x v="1"/>
    <s v="AGATHA"/>
    <x v="6"/>
    <s v="Dbl Scratch"/>
    <s v="Rose"/>
    <s v="Fille"/>
    <x v="21"/>
    <n v="6"/>
    <n v="6"/>
  </r>
  <r>
    <x v="1"/>
    <s v="AGATHA"/>
    <x v="6"/>
    <s v="Dbl Scratch"/>
    <s v="Rose"/>
    <s v="Fille"/>
    <x v="23"/>
    <n v="7"/>
    <n v="7"/>
  </r>
  <r>
    <x v="1"/>
    <s v="AGATHA"/>
    <x v="6"/>
    <s v="Dbl Scratch"/>
    <s v="Rose"/>
    <s v="Fille"/>
    <x v="22"/>
    <n v="4"/>
    <n v="4"/>
  </r>
  <r>
    <x v="1"/>
    <s v="ASTER"/>
    <x v="7"/>
    <s v="Elastique"/>
    <s v="Gris"/>
    <s v="Mixte"/>
    <x v="16"/>
    <n v="3"/>
    <n v="3"/>
  </r>
  <r>
    <x v="1"/>
    <s v="ASTER"/>
    <x v="7"/>
    <s v="Elastique"/>
    <s v="Gris"/>
    <s v="Mixte"/>
    <x v="14"/>
    <n v="3"/>
    <n v="3"/>
  </r>
  <r>
    <x v="1"/>
    <s v="ASTER"/>
    <x v="7"/>
    <s v="Elastique"/>
    <s v="Gris"/>
    <s v="Mixte"/>
    <x v="11"/>
    <n v="2"/>
    <n v="2"/>
  </r>
  <r>
    <x v="1"/>
    <s v="ASTER"/>
    <x v="7"/>
    <s v="Elastique"/>
    <s v="Gris"/>
    <s v="Mixte"/>
    <x v="12"/>
    <n v="6"/>
    <n v="6"/>
  </r>
  <r>
    <x v="1"/>
    <s v="ASTER"/>
    <x v="7"/>
    <s v="Elastique"/>
    <s v="Gris"/>
    <s v="Mixte"/>
    <x v="13"/>
    <n v="4"/>
    <n v="4"/>
  </r>
  <r>
    <x v="1"/>
    <s v="ASTER"/>
    <x v="7"/>
    <s v="Elastique"/>
    <s v="Gris"/>
    <s v="Mixte"/>
    <x v="15"/>
    <n v="5"/>
    <n v="5"/>
  </r>
  <r>
    <x v="1"/>
    <s v="ASTER"/>
    <x v="7"/>
    <s v="Elastique"/>
    <s v="Gris"/>
    <s v="Mixte"/>
    <x v="6"/>
    <n v="5"/>
    <n v="5"/>
  </r>
  <r>
    <x v="1"/>
    <s v="ASTER"/>
    <x v="7"/>
    <s v="Elastique"/>
    <s v="Gris"/>
    <s v="Mixte"/>
    <x v="0"/>
    <n v="5"/>
    <n v="5"/>
  </r>
  <r>
    <x v="1"/>
    <s v="ASTER"/>
    <x v="7"/>
    <s v="Elastique"/>
    <s v="Gris"/>
    <s v="Mixte"/>
    <x v="1"/>
    <n v="4"/>
    <n v="4"/>
  </r>
  <r>
    <x v="1"/>
    <s v="ASTER"/>
    <x v="7"/>
    <s v="Elastique"/>
    <s v="Gris"/>
    <s v="Mixte"/>
    <x v="2"/>
    <n v="3"/>
    <n v="3"/>
  </r>
  <r>
    <x v="1"/>
    <s v="ASTER"/>
    <x v="7"/>
    <s v="Elastique"/>
    <s v="Gris"/>
    <s v="Mixte"/>
    <x v="3"/>
    <n v="2"/>
    <n v="2"/>
  </r>
  <r>
    <x v="1"/>
    <s v="ASTER"/>
    <x v="7"/>
    <s v="Elastique"/>
    <s v="Gris"/>
    <s v="Mixte"/>
    <x v="4"/>
    <n v="2"/>
    <n v="2"/>
  </r>
  <r>
    <x v="1"/>
    <s v="ASTER"/>
    <x v="7"/>
    <s v="Elastique"/>
    <s v="Gris"/>
    <s v="Mixte"/>
    <x v="8"/>
    <n v="8"/>
    <n v="8"/>
  </r>
  <r>
    <x v="1"/>
    <s v="ASTER"/>
    <x v="7"/>
    <s v="Elastique"/>
    <s v="Gris"/>
    <s v="Mixte"/>
    <x v="7"/>
    <n v="7"/>
    <n v="7"/>
  </r>
  <r>
    <x v="1"/>
    <s v="ASTER"/>
    <x v="7"/>
    <s v="Elastique"/>
    <s v="Gris"/>
    <s v="Mixte"/>
    <x v="9"/>
    <n v="3"/>
    <n v="3"/>
  </r>
  <r>
    <x v="1"/>
    <s v="ASTER"/>
    <x v="7"/>
    <s v="Elastique"/>
    <s v="Gris"/>
    <s v="Mixte"/>
    <x v="10"/>
    <n v="9"/>
    <n v="9"/>
  </r>
  <r>
    <x v="1"/>
    <s v="ASTER"/>
    <x v="7"/>
    <s v="Elastique"/>
    <s v="Gris"/>
    <s v="Mixte"/>
    <x v="18"/>
    <n v="10"/>
    <n v="10"/>
  </r>
  <r>
    <x v="1"/>
    <s v="ASTER"/>
    <x v="7"/>
    <s v="Elastique"/>
    <s v="Gris"/>
    <s v="Mixte"/>
    <x v="20"/>
    <n v="10"/>
    <n v="10"/>
  </r>
  <r>
    <x v="1"/>
    <s v="ASTER"/>
    <x v="7"/>
    <s v="Elastique"/>
    <s v="Gris"/>
    <s v="Mixte"/>
    <x v="21"/>
    <n v="10"/>
    <n v="10"/>
  </r>
  <r>
    <x v="1"/>
    <s v="ASTER"/>
    <x v="7"/>
    <s v="Elastique"/>
    <s v="Gris"/>
    <s v="Mixte"/>
    <x v="23"/>
    <n v="9"/>
    <n v="9"/>
  </r>
  <r>
    <x v="1"/>
    <s v="ASTER"/>
    <x v="7"/>
    <s v="Elastique"/>
    <s v="Gris"/>
    <s v="Mixte"/>
    <x v="22"/>
    <n v="6"/>
    <n v="6"/>
  </r>
  <r>
    <x v="1"/>
    <s v="ASTER"/>
    <x v="7"/>
    <s v="Elastique"/>
    <s v="Rose"/>
    <s v="Fille"/>
    <x v="16"/>
    <n v="5"/>
    <n v="5"/>
  </r>
  <r>
    <x v="1"/>
    <s v="ASTER"/>
    <x v="7"/>
    <s v="Elastique"/>
    <s v="Rose"/>
    <s v="Fille"/>
    <x v="17"/>
    <n v="1"/>
    <n v="1"/>
  </r>
  <r>
    <x v="1"/>
    <s v="ASTER"/>
    <x v="7"/>
    <s v="Elastique"/>
    <s v="Rose"/>
    <s v="Fille"/>
    <x v="14"/>
    <n v="4"/>
    <n v="4"/>
  </r>
  <r>
    <x v="1"/>
    <s v="ASTER"/>
    <x v="7"/>
    <s v="Elastique"/>
    <s v="Rose"/>
    <s v="Fille"/>
    <x v="11"/>
    <n v="3"/>
    <n v="3"/>
  </r>
  <r>
    <x v="1"/>
    <s v="ASTER"/>
    <x v="7"/>
    <s v="Elastique"/>
    <s v="Rose"/>
    <s v="Fille"/>
    <x v="12"/>
    <n v="7"/>
    <n v="7"/>
  </r>
  <r>
    <x v="1"/>
    <s v="ASTER"/>
    <x v="7"/>
    <s v="Elastique"/>
    <s v="Rose"/>
    <s v="Fille"/>
    <x v="13"/>
    <n v="8"/>
    <n v="8"/>
  </r>
  <r>
    <x v="1"/>
    <s v="ASTER"/>
    <x v="7"/>
    <s v="Elastique"/>
    <s v="Rose"/>
    <s v="Fille"/>
    <x v="15"/>
    <n v="8"/>
    <n v="8"/>
  </r>
  <r>
    <x v="1"/>
    <s v="ASTER"/>
    <x v="7"/>
    <s v="Elastique"/>
    <s v="Rose"/>
    <s v="Fille"/>
    <x v="6"/>
    <n v="8"/>
    <n v="8"/>
  </r>
  <r>
    <x v="1"/>
    <s v="ASTER"/>
    <x v="7"/>
    <s v="Elastique"/>
    <s v="Rose"/>
    <s v="Fille"/>
    <x v="0"/>
    <n v="6"/>
    <n v="6"/>
  </r>
  <r>
    <x v="1"/>
    <s v="ASTER"/>
    <x v="7"/>
    <s v="Elastique"/>
    <s v="Rose"/>
    <s v="Fille"/>
    <x v="1"/>
    <n v="9"/>
    <n v="9"/>
  </r>
  <r>
    <x v="1"/>
    <s v="ASTER"/>
    <x v="7"/>
    <s v="Elastique"/>
    <s v="Rose"/>
    <s v="Fille"/>
    <x v="2"/>
    <n v="7"/>
    <n v="7"/>
  </r>
  <r>
    <x v="1"/>
    <s v="ASTER"/>
    <x v="7"/>
    <s v="Elastique"/>
    <s v="Rose"/>
    <s v="Fille"/>
    <x v="3"/>
    <n v="9"/>
    <n v="9"/>
  </r>
  <r>
    <x v="1"/>
    <s v="ASTER"/>
    <x v="7"/>
    <s v="Elastique"/>
    <s v="Rose"/>
    <s v="Fille"/>
    <x v="4"/>
    <n v="7"/>
    <n v="7"/>
  </r>
  <r>
    <x v="1"/>
    <s v="ASTER"/>
    <x v="7"/>
    <s v="Elastique"/>
    <s v="Rose"/>
    <s v="Fille"/>
    <x v="8"/>
    <n v="1"/>
    <n v="1"/>
  </r>
  <r>
    <x v="1"/>
    <s v="ASTER"/>
    <x v="7"/>
    <s v="Elastique"/>
    <s v="Rose"/>
    <s v="Fille"/>
    <x v="7"/>
    <n v="1"/>
    <n v="1"/>
  </r>
  <r>
    <x v="1"/>
    <s v="ASTER"/>
    <x v="7"/>
    <s v="Elastique"/>
    <s v="Rose"/>
    <s v="Fille"/>
    <x v="9"/>
    <n v="3"/>
    <n v="3"/>
  </r>
  <r>
    <x v="1"/>
    <s v="ASTER"/>
    <x v="7"/>
    <s v="Elastique"/>
    <s v="Rose"/>
    <s v="Fille"/>
    <x v="10"/>
    <n v="10"/>
    <n v="10"/>
  </r>
  <r>
    <x v="1"/>
    <s v="ASTER"/>
    <x v="7"/>
    <s v="Elastique"/>
    <s v="Rose"/>
    <s v="Fille"/>
    <x v="18"/>
    <n v="8"/>
    <n v="8"/>
  </r>
  <r>
    <x v="1"/>
    <s v="ASTER"/>
    <x v="7"/>
    <s v="Elastique"/>
    <s v="Rose"/>
    <s v="Fille"/>
    <x v="19"/>
    <n v="6"/>
    <n v="6"/>
  </r>
  <r>
    <x v="1"/>
    <s v="ASTER"/>
    <x v="7"/>
    <s v="Elastique"/>
    <s v="Rose"/>
    <s v="Fille"/>
    <x v="21"/>
    <n v="5"/>
    <n v="5"/>
  </r>
  <r>
    <x v="1"/>
    <s v="ASTER"/>
    <x v="7"/>
    <s v="Elastique"/>
    <s v="Rose"/>
    <s v="Fille"/>
    <x v="23"/>
    <n v="9"/>
    <n v="9"/>
  </r>
  <r>
    <x v="1"/>
    <s v="ASTER"/>
    <x v="7"/>
    <s v="Elastique"/>
    <s v="Rose"/>
    <s v="Fille"/>
    <x v="22"/>
    <n v="4"/>
    <n v="4"/>
  </r>
  <r>
    <x v="1"/>
    <s v="ASTER"/>
    <x v="7"/>
    <s v="Elastique"/>
    <s v="Grenadine"/>
    <s v="Fille"/>
    <x v="17"/>
    <n v="6"/>
    <n v="6"/>
  </r>
  <r>
    <x v="1"/>
    <s v="ASTER"/>
    <x v="7"/>
    <s v="Elastique"/>
    <s v="Grenadine"/>
    <s v="Fille"/>
    <x v="14"/>
    <n v="5"/>
    <n v="5"/>
  </r>
  <r>
    <x v="1"/>
    <s v="ASTER"/>
    <x v="7"/>
    <s v="Elastique"/>
    <s v="Grenadine"/>
    <s v="Fille"/>
    <x v="11"/>
    <n v="5"/>
    <n v="5"/>
  </r>
  <r>
    <x v="1"/>
    <s v="ASTER"/>
    <x v="7"/>
    <s v="Elastique"/>
    <s v="Grenadine"/>
    <s v="Fille"/>
    <x v="12"/>
    <n v="3"/>
    <n v="3"/>
  </r>
  <r>
    <x v="1"/>
    <s v="ASTER"/>
    <x v="7"/>
    <s v="Elastique"/>
    <s v="Grenadine"/>
    <s v="Fille"/>
    <x v="13"/>
    <n v="4"/>
    <n v="4"/>
  </r>
  <r>
    <x v="1"/>
    <s v="ASTER"/>
    <x v="7"/>
    <s v="Elastique"/>
    <s v="Grenadine"/>
    <s v="Fille"/>
    <x v="6"/>
    <n v="2"/>
    <n v="2"/>
  </r>
  <r>
    <x v="1"/>
    <s v="ASTER"/>
    <x v="7"/>
    <s v="Elastique"/>
    <s v="Grenadine"/>
    <s v="Fille"/>
    <x v="2"/>
    <n v="10"/>
    <n v="10"/>
  </r>
  <r>
    <x v="1"/>
    <s v="ASTER"/>
    <x v="7"/>
    <s v="Elastique"/>
    <s v="Grenadine"/>
    <s v="Fille"/>
    <x v="3"/>
    <n v="5"/>
    <n v="5"/>
  </r>
  <r>
    <x v="1"/>
    <s v="ASTER"/>
    <x v="7"/>
    <s v="Elastique"/>
    <s v="Grenadine"/>
    <s v="Fille"/>
    <x v="4"/>
    <n v="8"/>
    <n v="8"/>
  </r>
  <r>
    <x v="1"/>
    <s v="ASTER"/>
    <x v="7"/>
    <s v="Elastique"/>
    <s v="Grenadine"/>
    <s v="Fille"/>
    <x v="5"/>
    <n v="10"/>
    <n v="10"/>
  </r>
  <r>
    <x v="1"/>
    <s v="ASTER"/>
    <x v="7"/>
    <s v="Elastique"/>
    <s v="Grenadine"/>
    <s v="Fille"/>
    <x v="8"/>
    <n v="2"/>
    <n v="2"/>
  </r>
  <r>
    <x v="1"/>
    <s v="ASTER"/>
    <x v="7"/>
    <s v="Elastique"/>
    <s v="Grenadine"/>
    <s v="Fille"/>
    <x v="9"/>
    <n v="5"/>
    <n v="5"/>
  </r>
  <r>
    <x v="1"/>
    <s v="ASTER"/>
    <x v="7"/>
    <s v="Elastique"/>
    <s v="Grenadine"/>
    <s v="Fille"/>
    <x v="10"/>
    <n v="9"/>
    <n v="9"/>
  </r>
  <r>
    <x v="1"/>
    <s v="ASTER"/>
    <x v="7"/>
    <s v="Elastique"/>
    <s v="Grenadine"/>
    <s v="Fille"/>
    <x v="19"/>
    <n v="4"/>
    <n v="4"/>
  </r>
  <r>
    <x v="1"/>
    <s v="ASTER"/>
    <x v="7"/>
    <s v="Elastique"/>
    <s v="Grenadine"/>
    <s v="Fille"/>
    <x v="20"/>
    <n v="10"/>
    <n v="10"/>
  </r>
  <r>
    <x v="1"/>
    <s v="ASTER"/>
    <x v="7"/>
    <s v="Elastique"/>
    <s v="Grenadine"/>
    <s v="Fille"/>
    <x v="21"/>
    <n v="1"/>
    <n v="1"/>
  </r>
  <r>
    <x v="1"/>
    <s v="ASTER"/>
    <x v="7"/>
    <s v="Elastique"/>
    <s v="Grenadine"/>
    <s v="Fille"/>
    <x v="23"/>
    <n v="9"/>
    <n v="9"/>
  </r>
  <r>
    <x v="1"/>
    <s v="ASTER"/>
    <x v="7"/>
    <s v="Elastique"/>
    <s v="Grenadine"/>
    <s v="Fille"/>
    <x v="22"/>
    <n v="4"/>
    <n v="4"/>
  </r>
  <r>
    <x v="1"/>
    <s v="ASTER"/>
    <x v="7"/>
    <s v="Elastique"/>
    <s v="Blanc"/>
    <s v="Mixte"/>
    <x v="16"/>
    <n v="7"/>
    <n v="7"/>
  </r>
  <r>
    <x v="1"/>
    <s v="ASTER"/>
    <x v="7"/>
    <s v="Elastique"/>
    <s v="Blanc"/>
    <s v="Mixte"/>
    <x v="17"/>
    <n v="2"/>
    <n v="2"/>
  </r>
  <r>
    <x v="1"/>
    <s v="ASTER"/>
    <x v="7"/>
    <s v="Elastique"/>
    <s v="Blanc"/>
    <s v="Mixte"/>
    <x v="14"/>
    <n v="7"/>
    <n v="7"/>
  </r>
  <r>
    <x v="1"/>
    <s v="ASTER"/>
    <x v="7"/>
    <s v="Elastique"/>
    <s v="Blanc"/>
    <s v="Mixte"/>
    <x v="11"/>
    <n v="4"/>
    <n v="4"/>
  </r>
  <r>
    <x v="1"/>
    <s v="ASTER"/>
    <x v="7"/>
    <s v="Elastique"/>
    <s v="Blanc"/>
    <s v="Mixte"/>
    <x v="12"/>
    <n v="7"/>
    <n v="7"/>
  </r>
  <r>
    <x v="1"/>
    <s v="ASTER"/>
    <x v="7"/>
    <s v="Elastique"/>
    <s v="Blanc"/>
    <s v="Mixte"/>
    <x v="13"/>
    <n v="3"/>
    <n v="3"/>
  </r>
  <r>
    <x v="1"/>
    <s v="ASTER"/>
    <x v="7"/>
    <s v="Elastique"/>
    <s v="Blanc"/>
    <s v="Mixte"/>
    <x v="15"/>
    <n v="3"/>
    <n v="3"/>
  </r>
  <r>
    <x v="1"/>
    <s v="ASTER"/>
    <x v="7"/>
    <s v="Elastique"/>
    <s v="Blanc"/>
    <s v="Mixte"/>
    <x v="6"/>
    <n v="1"/>
    <n v="1"/>
  </r>
  <r>
    <x v="1"/>
    <s v="ASTER"/>
    <x v="7"/>
    <s v="Elastique"/>
    <s v="Blanc"/>
    <s v="Mixte"/>
    <x v="0"/>
    <n v="5"/>
    <n v="5"/>
  </r>
  <r>
    <x v="1"/>
    <s v="ASTER"/>
    <x v="7"/>
    <s v="Elastique"/>
    <s v="Blanc"/>
    <s v="Mixte"/>
    <x v="1"/>
    <n v="7"/>
    <n v="7"/>
  </r>
  <r>
    <x v="1"/>
    <s v="ASTER"/>
    <x v="7"/>
    <s v="Elastique"/>
    <s v="Blanc"/>
    <s v="Mixte"/>
    <x v="2"/>
    <n v="7"/>
    <n v="7"/>
  </r>
  <r>
    <x v="1"/>
    <s v="ASTER"/>
    <x v="7"/>
    <s v="Elastique"/>
    <s v="Blanc"/>
    <s v="Mixte"/>
    <x v="3"/>
    <n v="5"/>
    <n v="5"/>
  </r>
  <r>
    <x v="1"/>
    <s v="ASTER"/>
    <x v="7"/>
    <s v="Elastique"/>
    <s v="Blanc"/>
    <s v="Mixte"/>
    <x v="4"/>
    <n v="10"/>
    <n v="10"/>
  </r>
  <r>
    <x v="1"/>
    <s v="ASTER"/>
    <x v="7"/>
    <s v="Elastique"/>
    <s v="Blanc"/>
    <s v="Mixte"/>
    <x v="5"/>
    <n v="5"/>
    <n v="5"/>
  </r>
  <r>
    <x v="1"/>
    <s v="ASTER"/>
    <x v="7"/>
    <s v="Elastique"/>
    <s v="Blanc"/>
    <s v="Mixte"/>
    <x v="8"/>
    <n v="1"/>
    <n v="1"/>
  </r>
  <r>
    <x v="1"/>
    <s v="ASTER"/>
    <x v="7"/>
    <s v="Elastique"/>
    <s v="Blanc"/>
    <s v="Mixte"/>
    <x v="7"/>
    <n v="7"/>
    <n v="7"/>
  </r>
  <r>
    <x v="1"/>
    <s v="ASTER"/>
    <x v="7"/>
    <s v="Elastique"/>
    <s v="Blanc"/>
    <s v="Mixte"/>
    <x v="9"/>
    <n v="4"/>
    <n v="4"/>
  </r>
  <r>
    <x v="1"/>
    <s v="ASTER"/>
    <x v="7"/>
    <s v="Elastique"/>
    <s v="Blanc"/>
    <s v="Mixte"/>
    <x v="10"/>
    <n v="6"/>
    <n v="6"/>
  </r>
  <r>
    <x v="1"/>
    <s v="ASTER"/>
    <x v="7"/>
    <s v="Elastique"/>
    <s v="Blanc"/>
    <s v="Mixte"/>
    <x v="18"/>
    <n v="7"/>
    <n v="7"/>
  </r>
  <r>
    <x v="1"/>
    <s v="ASTER"/>
    <x v="7"/>
    <s v="Elastique"/>
    <s v="Blanc"/>
    <s v="Mixte"/>
    <x v="19"/>
    <n v="5"/>
    <n v="5"/>
  </r>
  <r>
    <x v="1"/>
    <s v="ASTER"/>
    <x v="7"/>
    <s v="Elastique"/>
    <s v="Blanc"/>
    <s v="Mixte"/>
    <x v="20"/>
    <n v="7"/>
    <n v="7"/>
  </r>
  <r>
    <x v="1"/>
    <s v="ASTER"/>
    <x v="7"/>
    <s v="Elastique"/>
    <s v="Blanc"/>
    <s v="Mixte"/>
    <x v="21"/>
    <n v="4"/>
    <n v="4"/>
  </r>
  <r>
    <x v="1"/>
    <s v="ASTER"/>
    <x v="7"/>
    <s v="Elastique"/>
    <s v="Blanc"/>
    <s v="Mixte"/>
    <x v="23"/>
    <n v="3"/>
    <n v="3"/>
  </r>
  <r>
    <x v="1"/>
    <s v="ASTER"/>
    <x v="7"/>
    <s v="Elastique"/>
    <s v="Blanc"/>
    <s v="Mixte"/>
    <x v="22"/>
    <n v="9"/>
    <n v="9"/>
  </r>
  <r>
    <x v="1"/>
    <s v="ASTER"/>
    <x v="8"/>
    <s v="Scratch"/>
    <s v="Liberti rose"/>
    <s v="Fille"/>
    <x v="16"/>
    <n v="5"/>
    <n v="5"/>
  </r>
  <r>
    <x v="1"/>
    <s v="ASTER"/>
    <x v="8"/>
    <s v="Scratch"/>
    <s v="Liberti rose"/>
    <s v="Fille"/>
    <x v="17"/>
    <n v="2"/>
    <n v="2"/>
  </r>
  <r>
    <x v="1"/>
    <s v="ASTER"/>
    <x v="8"/>
    <s v="Scratch"/>
    <s v="Liberti rose"/>
    <s v="Fille"/>
    <x v="11"/>
    <n v="3"/>
    <n v="3"/>
  </r>
  <r>
    <x v="1"/>
    <s v="ASTER"/>
    <x v="8"/>
    <s v="Scratch"/>
    <s v="Liberti rose"/>
    <s v="Fille"/>
    <x v="12"/>
    <n v="1"/>
    <n v="1"/>
  </r>
  <r>
    <x v="1"/>
    <s v="ASTER"/>
    <x v="8"/>
    <s v="Scratch"/>
    <s v="Liberti rose"/>
    <s v="Fille"/>
    <x v="13"/>
    <n v="2"/>
    <n v="2"/>
  </r>
  <r>
    <x v="1"/>
    <s v="ASTER"/>
    <x v="8"/>
    <s v="Scratch"/>
    <s v="Liberti rose"/>
    <s v="Fille"/>
    <x v="15"/>
    <n v="4"/>
    <n v="4"/>
  </r>
  <r>
    <x v="1"/>
    <s v="ASTER"/>
    <x v="8"/>
    <s v="Scratch"/>
    <s v="Liberti rose"/>
    <s v="Fille"/>
    <x v="6"/>
    <n v="9"/>
    <n v="9"/>
  </r>
  <r>
    <x v="1"/>
    <s v="ASTER"/>
    <x v="8"/>
    <s v="Scratch"/>
    <s v="Liberti rose"/>
    <s v="Fille"/>
    <x v="1"/>
    <n v="9"/>
    <n v="9"/>
  </r>
  <r>
    <x v="1"/>
    <s v="ASTER"/>
    <x v="8"/>
    <s v="Scratch"/>
    <s v="Liberti rose"/>
    <s v="Fille"/>
    <x v="2"/>
    <n v="7"/>
    <n v="7"/>
  </r>
  <r>
    <x v="1"/>
    <s v="ASTER"/>
    <x v="8"/>
    <s v="Scratch"/>
    <s v="Liberti rose"/>
    <s v="Fille"/>
    <x v="5"/>
    <n v="6"/>
    <n v="6"/>
  </r>
  <r>
    <x v="1"/>
    <s v="ASTER"/>
    <x v="8"/>
    <s v="Scratch"/>
    <s v="Liberti rose"/>
    <s v="Fille"/>
    <x v="8"/>
    <n v="4"/>
    <n v="4"/>
  </r>
  <r>
    <x v="1"/>
    <s v="ASTER"/>
    <x v="8"/>
    <s v="Scratch"/>
    <s v="Liberti rose"/>
    <s v="Fille"/>
    <x v="7"/>
    <n v="5"/>
    <n v="5"/>
  </r>
  <r>
    <x v="1"/>
    <s v="ASTER"/>
    <x v="8"/>
    <s v="Scratch"/>
    <s v="Liberti rose"/>
    <s v="Fille"/>
    <x v="9"/>
    <n v="2"/>
    <n v="2"/>
  </r>
  <r>
    <x v="1"/>
    <s v="ASTER"/>
    <x v="8"/>
    <s v="Scratch"/>
    <s v="Liberti rose"/>
    <s v="Fille"/>
    <x v="10"/>
    <n v="7"/>
    <n v="7"/>
  </r>
  <r>
    <x v="1"/>
    <s v="ASTER"/>
    <x v="8"/>
    <s v="Scratch"/>
    <s v="Liberti rose"/>
    <s v="Fille"/>
    <x v="18"/>
    <n v="7"/>
    <n v="7"/>
  </r>
  <r>
    <x v="1"/>
    <s v="ASTER"/>
    <x v="8"/>
    <s v="Scratch"/>
    <s v="Liberti rose"/>
    <s v="Fille"/>
    <x v="19"/>
    <n v="4"/>
    <n v="4"/>
  </r>
  <r>
    <x v="1"/>
    <s v="ASTER"/>
    <x v="8"/>
    <s v="Scratch"/>
    <s v="Liberti rose"/>
    <s v="Fille"/>
    <x v="20"/>
    <n v="10"/>
    <n v="10"/>
  </r>
  <r>
    <x v="1"/>
    <s v="ASTER"/>
    <x v="8"/>
    <s v="Scratch"/>
    <s v="Liberti rose"/>
    <s v="Fille"/>
    <x v="21"/>
    <n v="7"/>
    <n v="7"/>
  </r>
  <r>
    <x v="1"/>
    <s v="ASTER"/>
    <x v="8"/>
    <s v="Scratch"/>
    <s v="Liberti rose"/>
    <s v="Fille"/>
    <x v="23"/>
    <n v="3"/>
    <n v="3"/>
  </r>
  <r>
    <x v="1"/>
    <s v="ASTER"/>
    <x v="8"/>
    <s v="Scratch"/>
    <s v="Liberti beige"/>
    <s v="Fille"/>
    <x v="16"/>
    <n v="4"/>
    <n v="4"/>
  </r>
  <r>
    <x v="1"/>
    <s v="ASTER"/>
    <x v="8"/>
    <s v="Scratch"/>
    <s v="Liberti beige"/>
    <s v="Fille"/>
    <x v="17"/>
    <n v="7"/>
    <n v="7"/>
  </r>
  <r>
    <x v="1"/>
    <s v="ASTER"/>
    <x v="8"/>
    <s v="Scratch"/>
    <s v="Liberti beige"/>
    <s v="Fille"/>
    <x v="14"/>
    <n v="5"/>
    <n v="5"/>
  </r>
  <r>
    <x v="1"/>
    <s v="ASTER"/>
    <x v="8"/>
    <s v="Scratch"/>
    <s v="Liberti beige"/>
    <s v="Fille"/>
    <x v="11"/>
    <n v="1"/>
    <n v="1"/>
  </r>
  <r>
    <x v="1"/>
    <s v="ASTER"/>
    <x v="8"/>
    <s v="Scratch"/>
    <s v="Liberti beige"/>
    <s v="Fille"/>
    <x v="12"/>
    <n v="3"/>
    <n v="3"/>
  </r>
  <r>
    <x v="1"/>
    <s v="ASTER"/>
    <x v="8"/>
    <s v="Scratch"/>
    <s v="Liberti beige"/>
    <s v="Fille"/>
    <x v="15"/>
    <n v="9"/>
    <n v="9"/>
  </r>
  <r>
    <x v="1"/>
    <s v="ASTER"/>
    <x v="8"/>
    <s v="Scratch"/>
    <s v="Liberti beige"/>
    <s v="Fille"/>
    <x v="6"/>
    <n v="9"/>
    <n v="9"/>
  </r>
  <r>
    <x v="1"/>
    <s v="ASTER"/>
    <x v="8"/>
    <s v="Scratch"/>
    <s v="Liberti beige"/>
    <s v="Fille"/>
    <x v="0"/>
    <n v="8"/>
    <n v="8"/>
  </r>
  <r>
    <x v="1"/>
    <s v="ASTER"/>
    <x v="8"/>
    <s v="Scratch"/>
    <s v="Liberti beige"/>
    <s v="Fille"/>
    <x v="1"/>
    <n v="1"/>
    <n v="1"/>
  </r>
  <r>
    <x v="1"/>
    <s v="ASTER"/>
    <x v="8"/>
    <s v="Scratch"/>
    <s v="Liberti beige"/>
    <s v="Fille"/>
    <x v="2"/>
    <n v="10"/>
    <n v="10"/>
  </r>
  <r>
    <x v="1"/>
    <s v="ASTER"/>
    <x v="8"/>
    <s v="Scratch"/>
    <s v="Liberti beige"/>
    <s v="Fille"/>
    <x v="3"/>
    <n v="2"/>
    <n v="2"/>
  </r>
  <r>
    <x v="1"/>
    <s v="ASTER"/>
    <x v="8"/>
    <s v="Scratch"/>
    <s v="Liberti beige"/>
    <s v="Fille"/>
    <x v="4"/>
    <n v="8"/>
    <n v="8"/>
  </r>
  <r>
    <x v="1"/>
    <s v="ASTER"/>
    <x v="8"/>
    <s v="Scratch"/>
    <s v="Liberti beige"/>
    <s v="Fille"/>
    <x v="5"/>
    <n v="7"/>
    <n v="7"/>
  </r>
  <r>
    <x v="1"/>
    <s v="ASTER"/>
    <x v="8"/>
    <s v="Scratch"/>
    <s v="Liberti beige"/>
    <s v="Fille"/>
    <x v="8"/>
    <n v="9"/>
    <n v="9"/>
  </r>
  <r>
    <x v="1"/>
    <s v="ASTER"/>
    <x v="8"/>
    <s v="Scratch"/>
    <s v="Liberti beige"/>
    <s v="Fille"/>
    <x v="7"/>
    <n v="5"/>
    <n v="5"/>
  </r>
  <r>
    <x v="1"/>
    <s v="ASTER"/>
    <x v="8"/>
    <s v="Scratch"/>
    <s v="Liberti beige"/>
    <s v="Fille"/>
    <x v="9"/>
    <n v="8"/>
    <n v="8"/>
  </r>
  <r>
    <x v="1"/>
    <s v="ASTER"/>
    <x v="8"/>
    <s v="Scratch"/>
    <s v="Liberti beige"/>
    <s v="Fille"/>
    <x v="10"/>
    <n v="1"/>
    <n v="1"/>
  </r>
  <r>
    <x v="1"/>
    <s v="ASTER"/>
    <x v="8"/>
    <s v="Scratch"/>
    <s v="Liberti beige"/>
    <s v="Fille"/>
    <x v="18"/>
    <n v="7"/>
    <n v="7"/>
  </r>
  <r>
    <x v="1"/>
    <s v="ASTER"/>
    <x v="8"/>
    <s v="Scratch"/>
    <s v="Liberti beige"/>
    <s v="Fille"/>
    <x v="20"/>
    <n v="9"/>
    <n v="9"/>
  </r>
  <r>
    <x v="1"/>
    <s v="ASTER"/>
    <x v="8"/>
    <s v="Scratch"/>
    <s v="Liberti beige"/>
    <s v="Fille"/>
    <x v="21"/>
    <n v="8"/>
    <n v="8"/>
  </r>
  <r>
    <x v="1"/>
    <s v="ASTER"/>
    <x v="8"/>
    <s v="Scratch"/>
    <s v="Liberti beige"/>
    <s v="Fille"/>
    <x v="23"/>
    <n v="6"/>
    <n v="6"/>
  </r>
  <r>
    <x v="1"/>
    <s v="ASTER"/>
    <x v="8"/>
    <s v="Scratch"/>
    <s v="Liberti beige"/>
    <s v="Fille"/>
    <x v="22"/>
    <n v="4"/>
    <n v="4"/>
  </r>
  <r>
    <x v="1"/>
    <s v="CATIMINI"/>
    <x v="9"/>
    <s v="Elastique"/>
    <s v="Motifs"/>
    <s v="Fille"/>
    <x v="16"/>
    <n v="2"/>
    <n v="2"/>
  </r>
  <r>
    <x v="1"/>
    <s v="CATIMINI"/>
    <x v="9"/>
    <s v="Elastique"/>
    <s v="Motifs"/>
    <s v="Fille"/>
    <x v="17"/>
    <n v="6"/>
    <n v="6"/>
  </r>
  <r>
    <x v="1"/>
    <s v="CATIMINI"/>
    <x v="9"/>
    <s v="Elastique"/>
    <s v="Motifs"/>
    <s v="Fille"/>
    <x v="14"/>
    <n v="6"/>
    <n v="6"/>
  </r>
  <r>
    <x v="1"/>
    <s v="CATIMINI"/>
    <x v="9"/>
    <s v="Elastique"/>
    <s v="Motifs"/>
    <s v="Fille"/>
    <x v="11"/>
    <n v="7"/>
    <n v="7"/>
  </r>
  <r>
    <x v="1"/>
    <s v="CATIMINI"/>
    <x v="9"/>
    <s v="Elastique"/>
    <s v="Motifs"/>
    <s v="Fille"/>
    <x v="12"/>
    <n v="4"/>
    <n v="4"/>
  </r>
  <r>
    <x v="1"/>
    <s v="CATIMINI"/>
    <x v="9"/>
    <s v="Elastique"/>
    <s v="Motifs"/>
    <s v="Fille"/>
    <x v="13"/>
    <n v="9"/>
    <n v="9"/>
  </r>
  <r>
    <x v="1"/>
    <s v="CATIMINI"/>
    <x v="9"/>
    <s v="Elastique"/>
    <s v="Motifs"/>
    <s v="Fille"/>
    <x v="15"/>
    <n v="5"/>
    <n v="5"/>
  </r>
  <r>
    <x v="1"/>
    <s v="CATIMINI"/>
    <x v="9"/>
    <s v="Elastique"/>
    <s v="Motifs"/>
    <s v="Fille"/>
    <x v="6"/>
    <n v="7"/>
    <n v="7"/>
  </r>
  <r>
    <x v="1"/>
    <s v="CATIMINI"/>
    <x v="9"/>
    <s v="Elastique"/>
    <s v="Motifs"/>
    <s v="Fille"/>
    <x v="1"/>
    <n v="8"/>
    <n v="8"/>
  </r>
  <r>
    <x v="1"/>
    <s v="CATIMINI"/>
    <x v="9"/>
    <s v="Elastique"/>
    <s v="Motifs"/>
    <s v="Fille"/>
    <x v="2"/>
    <n v="6"/>
    <n v="6"/>
  </r>
  <r>
    <x v="1"/>
    <s v="CATIMINI"/>
    <x v="9"/>
    <s v="Elastique"/>
    <s v="Motifs"/>
    <s v="Fille"/>
    <x v="3"/>
    <n v="4"/>
    <n v="4"/>
  </r>
  <r>
    <x v="1"/>
    <s v="CATIMINI"/>
    <x v="9"/>
    <s v="Elastique"/>
    <s v="Motifs"/>
    <s v="Fille"/>
    <x v="4"/>
    <n v="9"/>
    <n v="9"/>
  </r>
  <r>
    <x v="1"/>
    <s v="CATIMINI"/>
    <x v="9"/>
    <s v="Elastique"/>
    <s v="Motifs"/>
    <s v="Fille"/>
    <x v="5"/>
    <n v="5"/>
    <n v="5"/>
  </r>
  <r>
    <x v="1"/>
    <s v="CATIMINI"/>
    <x v="9"/>
    <s v="Elastique"/>
    <s v="Motifs"/>
    <s v="Fille"/>
    <x v="8"/>
    <n v="2"/>
    <n v="2"/>
  </r>
  <r>
    <x v="1"/>
    <s v="CATIMINI"/>
    <x v="9"/>
    <s v="Elastique"/>
    <s v="Motifs"/>
    <s v="Fille"/>
    <x v="7"/>
    <n v="8"/>
    <n v="8"/>
  </r>
  <r>
    <x v="1"/>
    <s v="CATIMINI"/>
    <x v="9"/>
    <s v="Elastique"/>
    <s v="Motifs"/>
    <s v="Fille"/>
    <x v="9"/>
    <n v="10"/>
    <n v="10"/>
  </r>
  <r>
    <x v="1"/>
    <s v="CATIMINI"/>
    <x v="9"/>
    <s v="Elastique"/>
    <s v="Motifs"/>
    <s v="Fille"/>
    <x v="10"/>
    <n v="8"/>
    <n v="8"/>
  </r>
  <r>
    <x v="1"/>
    <s v="CATIMINI"/>
    <x v="9"/>
    <s v="Elastique"/>
    <s v="Motifs"/>
    <s v="Fille"/>
    <x v="18"/>
    <n v="9"/>
    <n v="9"/>
  </r>
  <r>
    <x v="1"/>
    <s v="CATIMINI"/>
    <x v="9"/>
    <s v="Elastique"/>
    <s v="Motifs"/>
    <s v="Fille"/>
    <x v="19"/>
    <n v="4"/>
    <n v="4"/>
  </r>
  <r>
    <x v="1"/>
    <s v="CATIMINI"/>
    <x v="9"/>
    <s v="Elastique"/>
    <s v="Motifs"/>
    <s v="Fille"/>
    <x v="21"/>
    <n v="2"/>
    <n v="2"/>
  </r>
  <r>
    <x v="1"/>
    <s v="CATIMINI"/>
    <x v="9"/>
    <s v="Elastique"/>
    <s v="Motifs"/>
    <s v="Fille"/>
    <x v="23"/>
    <n v="9"/>
    <n v="9"/>
  </r>
  <r>
    <x v="1"/>
    <s v="CATIMINI"/>
    <x v="9"/>
    <s v="Elastique"/>
    <s v="Motifs"/>
    <s v="Fille"/>
    <x v="22"/>
    <n v="6"/>
    <n v="6"/>
  </r>
  <r>
    <x v="1"/>
    <s v="CATIMINI"/>
    <x v="10"/>
    <s v="Dbl Scratch"/>
    <s v="Bleu"/>
    <s v="Fille"/>
    <x v="16"/>
    <n v="1"/>
    <n v="1"/>
  </r>
  <r>
    <x v="1"/>
    <s v="CATIMINI"/>
    <x v="10"/>
    <s v="Dbl Scratch"/>
    <s v="Bleu"/>
    <s v="Fille"/>
    <x v="17"/>
    <n v="4"/>
    <n v="4"/>
  </r>
  <r>
    <x v="1"/>
    <s v="CATIMINI"/>
    <x v="10"/>
    <s v="Dbl Scratch"/>
    <s v="Bleu"/>
    <s v="Fille"/>
    <x v="14"/>
    <n v="5"/>
    <n v="5"/>
  </r>
  <r>
    <x v="1"/>
    <s v="CATIMINI"/>
    <x v="10"/>
    <s v="Dbl Scratch"/>
    <s v="Bleu"/>
    <s v="Fille"/>
    <x v="11"/>
    <n v="9"/>
    <n v="9"/>
  </r>
  <r>
    <x v="1"/>
    <s v="CATIMINI"/>
    <x v="10"/>
    <s v="Dbl Scratch"/>
    <s v="Bleu"/>
    <s v="Fille"/>
    <x v="15"/>
    <n v="10"/>
    <n v="10"/>
  </r>
  <r>
    <x v="1"/>
    <s v="CATIMINI"/>
    <x v="10"/>
    <s v="Dbl Scratch"/>
    <s v="Bleu"/>
    <s v="Fille"/>
    <x v="6"/>
    <n v="2"/>
    <n v="2"/>
  </r>
  <r>
    <x v="1"/>
    <s v="CATIMINI"/>
    <x v="10"/>
    <s v="Dbl Scratch"/>
    <s v="Bleu"/>
    <s v="Fille"/>
    <x v="0"/>
    <n v="5"/>
    <n v="5"/>
  </r>
  <r>
    <x v="1"/>
    <s v="CATIMINI"/>
    <x v="10"/>
    <s v="Dbl Scratch"/>
    <s v="Bleu"/>
    <s v="Fille"/>
    <x v="1"/>
    <n v="10"/>
    <n v="10"/>
  </r>
  <r>
    <x v="1"/>
    <s v="CATIMINI"/>
    <x v="10"/>
    <s v="Dbl Scratch"/>
    <s v="Bleu"/>
    <s v="Fille"/>
    <x v="2"/>
    <n v="2"/>
    <n v="2"/>
  </r>
  <r>
    <x v="1"/>
    <s v="CATIMINI"/>
    <x v="10"/>
    <s v="Dbl Scratch"/>
    <s v="Bleu"/>
    <s v="Fille"/>
    <x v="3"/>
    <n v="2"/>
    <n v="2"/>
  </r>
  <r>
    <x v="1"/>
    <s v="CATIMINI"/>
    <x v="10"/>
    <s v="Dbl Scratch"/>
    <s v="Bleu"/>
    <s v="Fille"/>
    <x v="4"/>
    <n v="10"/>
    <n v="10"/>
  </r>
  <r>
    <x v="1"/>
    <s v="CATIMINI"/>
    <x v="10"/>
    <s v="Dbl Scratch"/>
    <s v="Bleu"/>
    <s v="Fille"/>
    <x v="5"/>
    <n v="1"/>
    <n v="1"/>
  </r>
  <r>
    <x v="1"/>
    <s v="CATIMINI"/>
    <x v="10"/>
    <s v="Dbl Scratch"/>
    <s v="Bleu"/>
    <s v="Fille"/>
    <x v="8"/>
    <n v="3"/>
    <n v="3"/>
  </r>
  <r>
    <x v="1"/>
    <s v="CATIMINI"/>
    <x v="10"/>
    <s v="Dbl Scratch"/>
    <s v="Bleu"/>
    <s v="Fille"/>
    <x v="7"/>
    <n v="1"/>
    <n v="1"/>
  </r>
  <r>
    <x v="1"/>
    <s v="CATIMINI"/>
    <x v="10"/>
    <s v="Dbl Scratch"/>
    <s v="Bleu"/>
    <s v="Fille"/>
    <x v="9"/>
    <n v="10"/>
    <n v="10"/>
  </r>
  <r>
    <x v="1"/>
    <s v="CATIMINI"/>
    <x v="10"/>
    <s v="Dbl Scratch"/>
    <s v="Bleu"/>
    <s v="Fille"/>
    <x v="10"/>
    <n v="9"/>
    <n v="9"/>
  </r>
  <r>
    <x v="1"/>
    <s v="CATIMINI"/>
    <x v="10"/>
    <s v="Dbl Scratch"/>
    <s v="Bleu"/>
    <s v="Fille"/>
    <x v="18"/>
    <n v="8"/>
    <n v="8"/>
  </r>
  <r>
    <x v="1"/>
    <s v="CATIMINI"/>
    <x v="10"/>
    <s v="Dbl Scratch"/>
    <s v="Bleu"/>
    <s v="Fille"/>
    <x v="20"/>
    <n v="8"/>
    <n v="8"/>
  </r>
  <r>
    <x v="1"/>
    <s v="CATIMINI"/>
    <x v="10"/>
    <s v="Dbl Scratch"/>
    <s v="Bleu"/>
    <s v="Fille"/>
    <x v="21"/>
    <n v="7"/>
    <n v="7"/>
  </r>
  <r>
    <x v="1"/>
    <s v="CATIMINI"/>
    <x v="10"/>
    <s v="Dbl Scratch"/>
    <s v="Bleu"/>
    <s v="Fille"/>
    <x v="23"/>
    <n v="6"/>
    <n v="6"/>
  </r>
  <r>
    <x v="1"/>
    <s v="CATIMINI"/>
    <x v="10"/>
    <s v="Dbl Scratch"/>
    <s v="Bleu"/>
    <s v="Fille"/>
    <x v="22"/>
    <n v="1"/>
    <n v="1"/>
  </r>
  <r>
    <x v="1"/>
    <s v="GARATTI"/>
    <x v="11"/>
    <s v="Elastique"/>
    <s v="Rose"/>
    <s v="Fille"/>
    <x v="16"/>
    <n v="3"/>
    <n v="3"/>
  </r>
  <r>
    <x v="1"/>
    <s v="GARATTI"/>
    <x v="11"/>
    <s v="Elastique"/>
    <s v="Rose"/>
    <s v="Fille"/>
    <x v="17"/>
    <n v="8"/>
    <n v="8"/>
  </r>
  <r>
    <x v="1"/>
    <s v="GARATTI"/>
    <x v="11"/>
    <s v="Elastique"/>
    <s v="Rose"/>
    <s v="Fille"/>
    <x v="14"/>
    <n v="6"/>
    <n v="6"/>
  </r>
  <r>
    <x v="1"/>
    <s v="GARATTI"/>
    <x v="11"/>
    <s v="Elastique"/>
    <s v="Rose"/>
    <s v="Fille"/>
    <x v="11"/>
    <n v="4"/>
    <n v="4"/>
  </r>
  <r>
    <x v="1"/>
    <s v="GARATTI"/>
    <x v="11"/>
    <s v="Elastique"/>
    <s v="Rose"/>
    <s v="Fille"/>
    <x v="12"/>
    <n v="8"/>
    <n v="8"/>
  </r>
  <r>
    <x v="1"/>
    <s v="GARATTI"/>
    <x v="11"/>
    <s v="Elastique"/>
    <s v="Rose"/>
    <s v="Fille"/>
    <x v="13"/>
    <n v="5"/>
    <n v="5"/>
  </r>
  <r>
    <x v="1"/>
    <s v="GARATTI"/>
    <x v="11"/>
    <s v="Elastique"/>
    <s v="Rose"/>
    <s v="Fille"/>
    <x v="15"/>
    <n v="10"/>
    <n v="10"/>
  </r>
  <r>
    <x v="1"/>
    <s v="GARATTI"/>
    <x v="11"/>
    <s v="Elastique"/>
    <s v="Rose"/>
    <s v="Fille"/>
    <x v="6"/>
    <n v="3"/>
    <n v="3"/>
  </r>
  <r>
    <x v="1"/>
    <s v="GARATTI"/>
    <x v="11"/>
    <s v="Elastique"/>
    <s v="Rose"/>
    <s v="Fille"/>
    <x v="0"/>
    <n v="9"/>
    <n v="9"/>
  </r>
  <r>
    <x v="1"/>
    <s v="GARATTI"/>
    <x v="11"/>
    <s v="Elastique"/>
    <s v="Rose"/>
    <s v="Fille"/>
    <x v="2"/>
    <n v="1"/>
    <n v="1"/>
  </r>
  <r>
    <x v="1"/>
    <s v="GARATTI"/>
    <x v="11"/>
    <s v="Elastique"/>
    <s v="Rose"/>
    <s v="Fille"/>
    <x v="3"/>
    <n v="2"/>
    <n v="2"/>
  </r>
  <r>
    <x v="1"/>
    <s v="GARATTI"/>
    <x v="11"/>
    <s v="Elastique"/>
    <s v="Rose"/>
    <s v="Fille"/>
    <x v="4"/>
    <n v="6"/>
    <n v="6"/>
  </r>
  <r>
    <x v="1"/>
    <s v="GARATTI"/>
    <x v="11"/>
    <s v="Elastique"/>
    <s v="Rose"/>
    <s v="Fille"/>
    <x v="5"/>
    <n v="7"/>
    <n v="7"/>
  </r>
  <r>
    <x v="1"/>
    <s v="GARATTI"/>
    <x v="11"/>
    <s v="Elastique"/>
    <s v="Rose"/>
    <s v="Fille"/>
    <x v="8"/>
    <n v="6"/>
    <n v="6"/>
  </r>
  <r>
    <x v="1"/>
    <s v="GARATTI"/>
    <x v="11"/>
    <s v="Elastique"/>
    <s v="Rose"/>
    <s v="Fille"/>
    <x v="9"/>
    <n v="5"/>
    <n v="5"/>
  </r>
  <r>
    <x v="1"/>
    <s v="GARATTI"/>
    <x v="11"/>
    <s v="Elastique"/>
    <s v="Rose"/>
    <s v="Fille"/>
    <x v="10"/>
    <n v="4"/>
    <n v="4"/>
  </r>
  <r>
    <x v="1"/>
    <s v="GARATTI"/>
    <x v="11"/>
    <s v="Elastique"/>
    <s v="Rose"/>
    <s v="Fille"/>
    <x v="18"/>
    <n v="6"/>
    <n v="6"/>
  </r>
  <r>
    <x v="1"/>
    <s v="GARATTI"/>
    <x v="11"/>
    <s v="Elastique"/>
    <s v="Rose"/>
    <s v="Fille"/>
    <x v="19"/>
    <n v="7"/>
    <n v="7"/>
  </r>
  <r>
    <x v="1"/>
    <s v="GARATTI"/>
    <x v="11"/>
    <s v="Elastique"/>
    <s v="Rose"/>
    <s v="Fille"/>
    <x v="20"/>
    <n v="5"/>
    <n v="5"/>
  </r>
  <r>
    <x v="1"/>
    <s v="GARATTI"/>
    <x v="11"/>
    <s v="Elastique"/>
    <s v="Rose"/>
    <s v="Fille"/>
    <x v="21"/>
    <n v="1"/>
    <n v="1"/>
  </r>
  <r>
    <x v="1"/>
    <s v="GARATTI"/>
    <x v="11"/>
    <s v="Elastique"/>
    <s v="Rose"/>
    <s v="Fille"/>
    <x v="23"/>
    <n v="10"/>
    <n v="10"/>
  </r>
  <r>
    <x v="1"/>
    <s v="GARATTI"/>
    <x v="11"/>
    <s v="Elastique"/>
    <s v="Rose"/>
    <s v="Fille"/>
    <x v="22"/>
    <n v="6"/>
    <n v="6"/>
  </r>
  <r>
    <x v="1"/>
    <s v="GARATTI"/>
    <x v="11"/>
    <s v="Elastique"/>
    <s v="Bleu ciel"/>
    <s v="Mixte"/>
    <x v="16"/>
    <n v="2"/>
    <n v="2"/>
  </r>
  <r>
    <x v="1"/>
    <s v="GARATTI"/>
    <x v="11"/>
    <s v="Elastique"/>
    <s v="Bleu ciel"/>
    <s v="Mixte"/>
    <x v="17"/>
    <n v="1"/>
    <n v="1"/>
  </r>
  <r>
    <x v="1"/>
    <s v="GARATTI"/>
    <x v="11"/>
    <s v="Elastique"/>
    <s v="Bleu ciel"/>
    <s v="Mixte"/>
    <x v="14"/>
    <n v="6"/>
    <n v="6"/>
  </r>
  <r>
    <x v="1"/>
    <s v="GARATTI"/>
    <x v="11"/>
    <s v="Elastique"/>
    <s v="Bleu ciel"/>
    <s v="Mixte"/>
    <x v="11"/>
    <n v="6"/>
    <n v="6"/>
  </r>
  <r>
    <x v="1"/>
    <s v="GARATTI"/>
    <x v="11"/>
    <s v="Elastique"/>
    <s v="Bleu ciel"/>
    <s v="Mixte"/>
    <x v="12"/>
    <n v="3"/>
    <n v="3"/>
  </r>
  <r>
    <x v="1"/>
    <s v="GARATTI"/>
    <x v="11"/>
    <s v="Elastique"/>
    <s v="Bleu ciel"/>
    <s v="Mixte"/>
    <x v="13"/>
    <n v="2"/>
    <n v="2"/>
  </r>
  <r>
    <x v="1"/>
    <s v="GARATTI"/>
    <x v="11"/>
    <s v="Elastique"/>
    <s v="Bleu ciel"/>
    <s v="Mixte"/>
    <x v="15"/>
    <n v="4"/>
    <n v="4"/>
  </r>
  <r>
    <x v="1"/>
    <s v="GARATTI"/>
    <x v="11"/>
    <s v="Elastique"/>
    <s v="Bleu ciel"/>
    <s v="Mixte"/>
    <x v="6"/>
    <n v="9"/>
    <n v="9"/>
  </r>
  <r>
    <x v="1"/>
    <s v="GARATTI"/>
    <x v="11"/>
    <s v="Elastique"/>
    <s v="Bleu ciel"/>
    <s v="Mixte"/>
    <x v="1"/>
    <n v="2"/>
    <n v="2"/>
  </r>
  <r>
    <x v="1"/>
    <s v="GARATTI"/>
    <x v="11"/>
    <s v="Elastique"/>
    <s v="Bleu ciel"/>
    <s v="Mixte"/>
    <x v="2"/>
    <n v="8"/>
    <n v="8"/>
  </r>
  <r>
    <x v="1"/>
    <s v="GARATTI"/>
    <x v="11"/>
    <s v="Elastique"/>
    <s v="Bleu ciel"/>
    <s v="Mixte"/>
    <x v="3"/>
    <n v="6"/>
    <n v="6"/>
  </r>
  <r>
    <x v="1"/>
    <s v="GARATTI"/>
    <x v="11"/>
    <s v="Elastique"/>
    <s v="Bleu ciel"/>
    <s v="Mixte"/>
    <x v="4"/>
    <n v="5"/>
    <n v="5"/>
  </r>
  <r>
    <x v="1"/>
    <s v="GARATTI"/>
    <x v="11"/>
    <s v="Elastique"/>
    <s v="Bleu ciel"/>
    <s v="Mixte"/>
    <x v="5"/>
    <n v="5"/>
    <n v="5"/>
  </r>
  <r>
    <x v="1"/>
    <s v="GARATTI"/>
    <x v="11"/>
    <s v="Elastique"/>
    <s v="Bleu ciel"/>
    <s v="Mixte"/>
    <x v="8"/>
    <n v="9"/>
    <n v="9"/>
  </r>
  <r>
    <x v="1"/>
    <s v="GARATTI"/>
    <x v="11"/>
    <s v="Elastique"/>
    <s v="Bleu ciel"/>
    <s v="Mixte"/>
    <x v="7"/>
    <n v="4"/>
    <n v="4"/>
  </r>
  <r>
    <x v="1"/>
    <s v="GARATTI"/>
    <x v="11"/>
    <s v="Elastique"/>
    <s v="Bleu ciel"/>
    <s v="Mixte"/>
    <x v="9"/>
    <n v="3"/>
    <n v="3"/>
  </r>
  <r>
    <x v="1"/>
    <s v="GARATTI"/>
    <x v="11"/>
    <s v="Elastique"/>
    <s v="Bleu ciel"/>
    <s v="Mixte"/>
    <x v="10"/>
    <n v="5"/>
    <n v="5"/>
  </r>
  <r>
    <x v="1"/>
    <s v="GARATTI"/>
    <x v="11"/>
    <s v="Elastique"/>
    <s v="Bleu ciel"/>
    <s v="Mixte"/>
    <x v="18"/>
    <n v="10"/>
    <n v="10"/>
  </r>
  <r>
    <x v="1"/>
    <s v="GARATTI"/>
    <x v="11"/>
    <s v="Elastique"/>
    <s v="Bleu ciel"/>
    <s v="Mixte"/>
    <x v="19"/>
    <n v="4"/>
    <n v="4"/>
  </r>
  <r>
    <x v="1"/>
    <s v="GARATTI"/>
    <x v="11"/>
    <s v="Elastique"/>
    <s v="Bleu ciel"/>
    <s v="Mixte"/>
    <x v="20"/>
    <n v="3"/>
    <n v="3"/>
  </r>
  <r>
    <x v="1"/>
    <s v="GARATTI"/>
    <x v="11"/>
    <s v="Elastique"/>
    <s v="Bleu ciel"/>
    <s v="Mixte"/>
    <x v="21"/>
    <n v="4"/>
    <n v="4"/>
  </r>
  <r>
    <x v="1"/>
    <s v="GARATTI"/>
    <x v="11"/>
    <s v="Elastique"/>
    <s v="Bleu ciel"/>
    <s v="Mixte"/>
    <x v="23"/>
    <n v="6"/>
    <n v="6"/>
  </r>
  <r>
    <x v="1"/>
    <s v="GARATTI"/>
    <x v="11"/>
    <s v="Elastique"/>
    <s v="Bleu ciel"/>
    <s v="Mixte"/>
    <x v="22"/>
    <n v="8"/>
    <n v="8"/>
  </r>
  <r>
    <x v="1"/>
    <s v="GARATTI"/>
    <x v="12"/>
    <s v="Elastique"/>
    <s v="Bleu marine"/>
    <s v="Mixte"/>
    <x v="16"/>
    <n v="4"/>
    <n v="4"/>
  </r>
  <r>
    <x v="1"/>
    <s v="GARATTI"/>
    <x v="12"/>
    <s v="Elastique"/>
    <s v="Bleu marine"/>
    <s v="Mixte"/>
    <x v="17"/>
    <n v="8"/>
    <n v="8"/>
  </r>
  <r>
    <x v="1"/>
    <s v="GARATTI"/>
    <x v="12"/>
    <s v="Elastique"/>
    <s v="Bleu marine"/>
    <s v="Mixte"/>
    <x v="14"/>
    <n v="8"/>
    <n v="8"/>
  </r>
  <r>
    <x v="1"/>
    <s v="GARATTI"/>
    <x v="12"/>
    <s v="Elastique"/>
    <s v="Bleu marine"/>
    <s v="Mixte"/>
    <x v="11"/>
    <n v="3"/>
    <n v="3"/>
  </r>
  <r>
    <x v="1"/>
    <s v="GARATTI"/>
    <x v="12"/>
    <s v="Elastique"/>
    <s v="Bleu marine"/>
    <s v="Mixte"/>
    <x v="12"/>
    <n v="4"/>
    <n v="4"/>
  </r>
  <r>
    <x v="1"/>
    <s v="GARATTI"/>
    <x v="12"/>
    <s v="Elastique"/>
    <s v="Bleu marine"/>
    <s v="Mixte"/>
    <x v="13"/>
    <n v="3"/>
    <n v="3"/>
  </r>
  <r>
    <x v="1"/>
    <s v="GARATTI"/>
    <x v="12"/>
    <s v="Elastique"/>
    <s v="Bleu marine"/>
    <s v="Mixte"/>
    <x v="15"/>
    <n v="10"/>
    <n v="10"/>
  </r>
  <r>
    <x v="1"/>
    <s v="GARATTI"/>
    <x v="12"/>
    <s v="Elastique"/>
    <s v="Bleu marine"/>
    <s v="Mixte"/>
    <x v="0"/>
    <n v="10"/>
    <n v="10"/>
  </r>
  <r>
    <x v="1"/>
    <s v="GARATTI"/>
    <x v="12"/>
    <s v="Elastique"/>
    <s v="Bleu marine"/>
    <s v="Mixte"/>
    <x v="1"/>
    <n v="8"/>
    <n v="8"/>
  </r>
  <r>
    <x v="1"/>
    <s v="GARATTI"/>
    <x v="12"/>
    <s v="Elastique"/>
    <s v="Bleu marine"/>
    <s v="Mixte"/>
    <x v="2"/>
    <n v="2"/>
    <n v="2"/>
  </r>
  <r>
    <x v="1"/>
    <s v="GARATTI"/>
    <x v="12"/>
    <s v="Elastique"/>
    <s v="Bleu marine"/>
    <s v="Mixte"/>
    <x v="3"/>
    <n v="2"/>
    <n v="2"/>
  </r>
  <r>
    <x v="1"/>
    <s v="GARATTI"/>
    <x v="12"/>
    <s v="Elastique"/>
    <s v="Bleu marine"/>
    <s v="Mixte"/>
    <x v="4"/>
    <n v="2"/>
    <n v="2"/>
  </r>
  <r>
    <x v="1"/>
    <s v="GARATTI"/>
    <x v="12"/>
    <s v="Elastique"/>
    <s v="Bleu marine"/>
    <s v="Mixte"/>
    <x v="5"/>
    <n v="10"/>
    <n v="10"/>
  </r>
  <r>
    <x v="1"/>
    <s v="GARATTI"/>
    <x v="12"/>
    <s v="Elastique"/>
    <s v="Bleu marine"/>
    <s v="Mixte"/>
    <x v="8"/>
    <n v="10"/>
    <n v="10"/>
  </r>
  <r>
    <x v="1"/>
    <s v="GARATTI"/>
    <x v="12"/>
    <s v="Elastique"/>
    <s v="Bleu marine"/>
    <s v="Mixte"/>
    <x v="7"/>
    <n v="7"/>
    <n v="7"/>
  </r>
  <r>
    <x v="1"/>
    <s v="GARATTI"/>
    <x v="12"/>
    <s v="Elastique"/>
    <s v="Bleu marine"/>
    <s v="Mixte"/>
    <x v="9"/>
    <n v="2"/>
    <n v="2"/>
  </r>
  <r>
    <x v="1"/>
    <s v="GARATTI"/>
    <x v="12"/>
    <s v="Elastique"/>
    <s v="Bleu marine"/>
    <s v="Mixte"/>
    <x v="10"/>
    <n v="8"/>
    <n v="8"/>
  </r>
  <r>
    <x v="1"/>
    <s v="GARATTI"/>
    <x v="12"/>
    <s v="Elastique"/>
    <s v="Bleu marine"/>
    <s v="Mixte"/>
    <x v="18"/>
    <n v="4"/>
    <n v="4"/>
  </r>
  <r>
    <x v="1"/>
    <s v="GARATTI"/>
    <x v="12"/>
    <s v="Elastique"/>
    <s v="Bleu marine"/>
    <s v="Mixte"/>
    <x v="19"/>
    <n v="8"/>
    <n v="8"/>
  </r>
  <r>
    <x v="1"/>
    <s v="GARATTI"/>
    <x v="12"/>
    <s v="Elastique"/>
    <s v="Bleu marine"/>
    <s v="Mixte"/>
    <x v="20"/>
    <n v="2"/>
    <n v="2"/>
  </r>
  <r>
    <x v="1"/>
    <s v="GARATTI"/>
    <x v="12"/>
    <s v="Elastique"/>
    <s v="Bleu marine"/>
    <s v="Mixte"/>
    <x v="21"/>
    <n v="5"/>
    <n v="5"/>
  </r>
  <r>
    <x v="1"/>
    <s v="GARATTI"/>
    <x v="12"/>
    <s v="Elastique"/>
    <s v="Bleu marine"/>
    <s v="Mixte"/>
    <x v="23"/>
    <n v="8"/>
    <n v="8"/>
  </r>
  <r>
    <x v="1"/>
    <s v="GARATTI"/>
    <x v="12"/>
    <s v="Elastique"/>
    <s v="Bleu marine"/>
    <s v="Mixte"/>
    <x v="22"/>
    <n v="8"/>
    <n v="8"/>
  </r>
  <r>
    <x v="1"/>
    <s v="KAPORAL"/>
    <x v="13"/>
    <s v="Dbl Scratch"/>
    <s v="Bleu"/>
    <s v="Garçon"/>
    <x v="16"/>
    <n v="7"/>
    <n v="7"/>
  </r>
  <r>
    <x v="1"/>
    <s v="KAPORAL"/>
    <x v="13"/>
    <s v="Dbl Scratch"/>
    <s v="Bleu"/>
    <s v="Garçon"/>
    <x v="17"/>
    <n v="7"/>
    <n v="7"/>
  </r>
  <r>
    <x v="1"/>
    <s v="KAPORAL"/>
    <x v="13"/>
    <s v="Dbl Scratch"/>
    <s v="Bleu"/>
    <s v="Garçon"/>
    <x v="14"/>
    <n v="1"/>
    <n v="1"/>
  </r>
  <r>
    <x v="1"/>
    <s v="KAPORAL"/>
    <x v="13"/>
    <s v="Dbl Scratch"/>
    <s v="Bleu"/>
    <s v="Garçon"/>
    <x v="11"/>
    <n v="9"/>
    <n v="9"/>
  </r>
  <r>
    <x v="1"/>
    <s v="KAPORAL"/>
    <x v="13"/>
    <s v="Dbl Scratch"/>
    <s v="Bleu"/>
    <s v="Garçon"/>
    <x v="12"/>
    <n v="6"/>
    <n v="6"/>
  </r>
  <r>
    <x v="1"/>
    <s v="KAPORAL"/>
    <x v="13"/>
    <s v="Dbl Scratch"/>
    <s v="Bleu"/>
    <s v="Garçon"/>
    <x v="13"/>
    <n v="2"/>
    <n v="2"/>
  </r>
  <r>
    <x v="1"/>
    <s v="KAPORAL"/>
    <x v="13"/>
    <s v="Dbl Scratch"/>
    <s v="Bleu"/>
    <s v="Garçon"/>
    <x v="15"/>
    <n v="1"/>
    <n v="1"/>
  </r>
  <r>
    <x v="1"/>
    <s v="KAPORAL"/>
    <x v="13"/>
    <s v="Dbl Scratch"/>
    <s v="Bleu"/>
    <s v="Garçon"/>
    <x v="0"/>
    <n v="10"/>
    <n v="10"/>
  </r>
  <r>
    <x v="1"/>
    <s v="KAPORAL"/>
    <x v="13"/>
    <s v="Dbl Scratch"/>
    <s v="Bleu"/>
    <s v="Garçon"/>
    <x v="1"/>
    <n v="6"/>
    <n v="6"/>
  </r>
  <r>
    <x v="1"/>
    <s v="KAPORAL"/>
    <x v="13"/>
    <s v="Dbl Scratch"/>
    <s v="Bleu"/>
    <s v="Garçon"/>
    <x v="2"/>
    <n v="7"/>
    <n v="7"/>
  </r>
  <r>
    <x v="1"/>
    <s v="KAPORAL"/>
    <x v="13"/>
    <s v="Dbl Scratch"/>
    <s v="Bleu"/>
    <s v="Garçon"/>
    <x v="3"/>
    <n v="1"/>
    <n v="1"/>
  </r>
  <r>
    <x v="1"/>
    <s v="KAPORAL"/>
    <x v="13"/>
    <s v="Dbl Scratch"/>
    <s v="Bleu"/>
    <s v="Garçon"/>
    <x v="8"/>
    <n v="5"/>
    <n v="5"/>
  </r>
  <r>
    <x v="1"/>
    <s v="KAPORAL"/>
    <x v="13"/>
    <s v="Dbl Scratch"/>
    <s v="Bleu"/>
    <s v="Garçon"/>
    <x v="7"/>
    <n v="2"/>
    <n v="2"/>
  </r>
  <r>
    <x v="1"/>
    <s v="KAPORAL"/>
    <x v="13"/>
    <s v="Dbl Scratch"/>
    <s v="Bleu"/>
    <s v="Garçon"/>
    <x v="9"/>
    <n v="4"/>
    <n v="4"/>
  </r>
  <r>
    <x v="1"/>
    <s v="KAPORAL"/>
    <x v="13"/>
    <s v="Dbl Scratch"/>
    <s v="Bleu"/>
    <s v="Garçon"/>
    <x v="10"/>
    <n v="4"/>
    <n v="4"/>
  </r>
  <r>
    <x v="1"/>
    <s v="KAPORAL"/>
    <x v="13"/>
    <s v="Dbl Scratch"/>
    <s v="Bleu"/>
    <s v="Garçon"/>
    <x v="18"/>
    <n v="1"/>
    <n v="1"/>
  </r>
  <r>
    <x v="1"/>
    <s v="KAPORAL"/>
    <x v="13"/>
    <s v="Dbl Scratch"/>
    <s v="Bleu"/>
    <s v="Garçon"/>
    <x v="20"/>
    <n v="2"/>
    <n v="2"/>
  </r>
  <r>
    <x v="1"/>
    <s v="KAPORAL"/>
    <x v="13"/>
    <s v="Dbl Scratch"/>
    <s v="Bleu"/>
    <s v="Garçon"/>
    <x v="21"/>
    <n v="3"/>
    <n v="3"/>
  </r>
  <r>
    <x v="1"/>
    <s v="KAPORAL"/>
    <x v="13"/>
    <s v="Dbl Scratch"/>
    <s v="Bleu"/>
    <s v="Garçon"/>
    <x v="23"/>
    <n v="3"/>
    <n v="3"/>
  </r>
  <r>
    <x v="1"/>
    <s v="KAPORAL"/>
    <x v="13"/>
    <s v="Dbl Scratch"/>
    <s v="Bleu"/>
    <s v="Garçon"/>
    <x v="22"/>
    <n v="1"/>
    <n v="1"/>
  </r>
  <r>
    <x v="1"/>
    <s v="KAPORAL"/>
    <x v="14"/>
    <s v="Elastique"/>
    <s v="Rose"/>
    <s v="Fille"/>
    <x v="16"/>
    <n v="3"/>
    <n v="3"/>
  </r>
  <r>
    <x v="1"/>
    <s v="KAPORAL"/>
    <x v="14"/>
    <s v="Elastique"/>
    <s v="Rose"/>
    <s v="Fille"/>
    <x v="17"/>
    <n v="5"/>
    <n v="5"/>
  </r>
  <r>
    <x v="1"/>
    <s v="KAPORAL"/>
    <x v="14"/>
    <s v="Elastique"/>
    <s v="Rose"/>
    <s v="Fille"/>
    <x v="14"/>
    <n v="7"/>
    <n v="7"/>
  </r>
  <r>
    <x v="1"/>
    <s v="KAPORAL"/>
    <x v="14"/>
    <s v="Elastique"/>
    <s v="Rose"/>
    <s v="Fille"/>
    <x v="11"/>
    <n v="2"/>
    <n v="2"/>
  </r>
  <r>
    <x v="1"/>
    <s v="KAPORAL"/>
    <x v="14"/>
    <s v="Elastique"/>
    <s v="Rose"/>
    <s v="Fille"/>
    <x v="12"/>
    <n v="6"/>
    <n v="6"/>
  </r>
  <r>
    <x v="1"/>
    <s v="KAPORAL"/>
    <x v="14"/>
    <s v="Elastique"/>
    <s v="Rose"/>
    <s v="Fille"/>
    <x v="15"/>
    <n v="9"/>
    <n v="9"/>
  </r>
  <r>
    <x v="1"/>
    <s v="KAPORAL"/>
    <x v="14"/>
    <s v="Elastique"/>
    <s v="Rose"/>
    <s v="Fille"/>
    <x v="6"/>
    <n v="4"/>
    <n v="4"/>
  </r>
  <r>
    <x v="1"/>
    <s v="KAPORAL"/>
    <x v="14"/>
    <s v="Elastique"/>
    <s v="Rose"/>
    <s v="Fille"/>
    <x v="0"/>
    <n v="5"/>
    <n v="5"/>
  </r>
  <r>
    <x v="1"/>
    <s v="KAPORAL"/>
    <x v="14"/>
    <s v="Elastique"/>
    <s v="Rose"/>
    <s v="Fille"/>
    <x v="1"/>
    <n v="9"/>
    <n v="9"/>
  </r>
  <r>
    <x v="1"/>
    <s v="KAPORAL"/>
    <x v="14"/>
    <s v="Elastique"/>
    <s v="Rose"/>
    <s v="Fille"/>
    <x v="2"/>
    <n v="3"/>
    <n v="3"/>
  </r>
  <r>
    <x v="1"/>
    <s v="KAPORAL"/>
    <x v="14"/>
    <s v="Elastique"/>
    <s v="Rose"/>
    <s v="Fille"/>
    <x v="3"/>
    <n v="2"/>
    <n v="2"/>
  </r>
  <r>
    <x v="1"/>
    <s v="KAPORAL"/>
    <x v="14"/>
    <s v="Elastique"/>
    <s v="Rose"/>
    <s v="Fille"/>
    <x v="4"/>
    <n v="10"/>
    <n v="10"/>
  </r>
  <r>
    <x v="1"/>
    <s v="KAPORAL"/>
    <x v="14"/>
    <s v="Elastique"/>
    <s v="Rose"/>
    <s v="Fille"/>
    <x v="5"/>
    <n v="6"/>
    <n v="6"/>
  </r>
  <r>
    <x v="1"/>
    <s v="KAPORAL"/>
    <x v="14"/>
    <s v="Elastique"/>
    <s v="Rose"/>
    <s v="Fille"/>
    <x v="8"/>
    <n v="7"/>
    <n v="7"/>
  </r>
  <r>
    <x v="1"/>
    <s v="KAPORAL"/>
    <x v="14"/>
    <s v="Elastique"/>
    <s v="Rose"/>
    <s v="Fille"/>
    <x v="7"/>
    <n v="5"/>
    <n v="5"/>
  </r>
  <r>
    <x v="1"/>
    <s v="KAPORAL"/>
    <x v="14"/>
    <s v="Elastique"/>
    <s v="Rose"/>
    <s v="Fille"/>
    <x v="9"/>
    <n v="5"/>
    <n v="5"/>
  </r>
  <r>
    <x v="1"/>
    <s v="KAPORAL"/>
    <x v="14"/>
    <s v="Elastique"/>
    <s v="Rose"/>
    <s v="Fille"/>
    <x v="10"/>
    <n v="6"/>
    <n v="6"/>
  </r>
  <r>
    <x v="1"/>
    <s v="KAPORAL"/>
    <x v="14"/>
    <s v="Elastique"/>
    <s v="Rose"/>
    <s v="Fille"/>
    <x v="18"/>
    <n v="10"/>
    <n v="10"/>
  </r>
  <r>
    <x v="1"/>
    <s v="KAPORAL"/>
    <x v="14"/>
    <s v="Elastique"/>
    <s v="Rose"/>
    <s v="Fille"/>
    <x v="19"/>
    <n v="3"/>
    <n v="3"/>
  </r>
  <r>
    <x v="1"/>
    <s v="KAPORAL"/>
    <x v="14"/>
    <s v="Elastique"/>
    <s v="Rose"/>
    <s v="Fille"/>
    <x v="20"/>
    <n v="8"/>
    <n v="8"/>
  </r>
  <r>
    <x v="1"/>
    <s v="KAPORAL"/>
    <x v="14"/>
    <s v="Elastique"/>
    <s v="Rose"/>
    <s v="Fille"/>
    <x v="21"/>
    <n v="7"/>
    <n v="7"/>
  </r>
  <r>
    <x v="1"/>
    <s v="KAPORAL"/>
    <x v="14"/>
    <s v="Elastique"/>
    <s v="Rose"/>
    <s v="Fille"/>
    <x v="23"/>
    <n v="8"/>
    <n v="8"/>
  </r>
  <r>
    <x v="1"/>
    <s v="KAPORAL"/>
    <x v="14"/>
    <s v="Elastique"/>
    <s v="Rose"/>
    <s v="Fille"/>
    <x v="22"/>
    <n v="7"/>
    <n v="7"/>
  </r>
  <r>
    <x v="1"/>
    <s v="KAPORAL"/>
    <x v="15"/>
    <s v="Elastique"/>
    <s v="Bleu ciel"/>
    <s v="Mixte"/>
    <x v="16"/>
    <n v="7"/>
    <n v="7"/>
  </r>
  <r>
    <x v="1"/>
    <s v="KAPORAL"/>
    <x v="15"/>
    <s v="Elastique"/>
    <s v="Bleu ciel"/>
    <s v="Mixte"/>
    <x v="17"/>
    <n v="10"/>
    <n v="10"/>
  </r>
  <r>
    <x v="1"/>
    <s v="KAPORAL"/>
    <x v="15"/>
    <s v="Elastique"/>
    <s v="Bleu ciel"/>
    <s v="Mixte"/>
    <x v="14"/>
    <n v="8"/>
    <n v="8"/>
  </r>
  <r>
    <x v="1"/>
    <s v="KAPORAL"/>
    <x v="15"/>
    <s v="Elastique"/>
    <s v="Bleu ciel"/>
    <s v="Mixte"/>
    <x v="11"/>
    <n v="1"/>
    <n v="1"/>
  </r>
  <r>
    <x v="1"/>
    <s v="KAPORAL"/>
    <x v="15"/>
    <s v="Elastique"/>
    <s v="Bleu ciel"/>
    <s v="Mixte"/>
    <x v="13"/>
    <n v="10"/>
    <n v="10"/>
  </r>
  <r>
    <x v="1"/>
    <s v="KAPORAL"/>
    <x v="15"/>
    <s v="Elastique"/>
    <s v="Bleu ciel"/>
    <s v="Mixte"/>
    <x v="15"/>
    <n v="6"/>
    <n v="6"/>
  </r>
  <r>
    <x v="1"/>
    <s v="KAPORAL"/>
    <x v="15"/>
    <s v="Elastique"/>
    <s v="Bleu ciel"/>
    <s v="Mixte"/>
    <x v="6"/>
    <n v="8"/>
    <n v="8"/>
  </r>
  <r>
    <x v="1"/>
    <s v="KAPORAL"/>
    <x v="15"/>
    <s v="Elastique"/>
    <s v="Bleu ciel"/>
    <s v="Mixte"/>
    <x v="0"/>
    <n v="9"/>
    <n v="9"/>
  </r>
  <r>
    <x v="1"/>
    <s v="KAPORAL"/>
    <x v="15"/>
    <s v="Elastique"/>
    <s v="Bleu ciel"/>
    <s v="Mixte"/>
    <x v="1"/>
    <n v="3"/>
    <n v="3"/>
  </r>
  <r>
    <x v="1"/>
    <s v="KAPORAL"/>
    <x v="15"/>
    <s v="Elastique"/>
    <s v="Bleu ciel"/>
    <s v="Mixte"/>
    <x v="4"/>
    <n v="4"/>
    <n v="4"/>
  </r>
  <r>
    <x v="1"/>
    <s v="KAPORAL"/>
    <x v="15"/>
    <s v="Elastique"/>
    <s v="Bleu ciel"/>
    <s v="Mixte"/>
    <x v="5"/>
    <n v="3"/>
    <n v="3"/>
  </r>
  <r>
    <x v="1"/>
    <s v="KAPORAL"/>
    <x v="15"/>
    <s v="Elastique"/>
    <s v="Bleu ciel"/>
    <s v="Mixte"/>
    <x v="8"/>
    <n v="2"/>
    <n v="2"/>
  </r>
  <r>
    <x v="1"/>
    <s v="KAPORAL"/>
    <x v="15"/>
    <s v="Elastique"/>
    <s v="Bleu ciel"/>
    <s v="Mixte"/>
    <x v="7"/>
    <n v="3"/>
    <n v="3"/>
  </r>
  <r>
    <x v="1"/>
    <s v="KAPORAL"/>
    <x v="15"/>
    <s v="Elastique"/>
    <s v="Bleu ciel"/>
    <s v="Mixte"/>
    <x v="10"/>
    <n v="10"/>
    <n v="10"/>
  </r>
  <r>
    <x v="1"/>
    <s v="KAPORAL"/>
    <x v="15"/>
    <s v="Elastique"/>
    <s v="Bleu ciel"/>
    <s v="Mixte"/>
    <x v="18"/>
    <n v="2"/>
    <n v="2"/>
  </r>
  <r>
    <x v="1"/>
    <s v="KAPORAL"/>
    <x v="15"/>
    <s v="Elastique"/>
    <s v="Bleu ciel"/>
    <s v="Mixte"/>
    <x v="19"/>
    <n v="3"/>
    <n v="3"/>
  </r>
  <r>
    <x v="1"/>
    <s v="KAPORAL"/>
    <x v="15"/>
    <s v="Elastique"/>
    <s v="Bleu ciel"/>
    <s v="Mixte"/>
    <x v="20"/>
    <n v="4"/>
    <n v="4"/>
  </r>
  <r>
    <x v="1"/>
    <s v="KAPORAL"/>
    <x v="15"/>
    <s v="Elastique"/>
    <s v="Bleu ciel"/>
    <s v="Mixte"/>
    <x v="21"/>
    <n v="3"/>
    <n v="3"/>
  </r>
  <r>
    <x v="1"/>
    <s v="KAPORAL"/>
    <x v="15"/>
    <s v="Elastique"/>
    <s v="Bleu ciel"/>
    <s v="Mixte"/>
    <x v="23"/>
    <n v="5"/>
    <n v="5"/>
  </r>
  <r>
    <x v="1"/>
    <s v="KAPORAL"/>
    <x v="15"/>
    <s v="Elastique"/>
    <s v="Bleu ciel"/>
    <s v="Mixte"/>
    <x v="22"/>
    <n v="2"/>
    <n v="2"/>
  </r>
  <r>
    <x v="1"/>
    <s v="KAPORAL"/>
    <x v="15"/>
    <s v="Elastique"/>
    <s v="Gris"/>
    <s v="Mixte"/>
    <x v="16"/>
    <n v="8"/>
    <n v="8"/>
  </r>
  <r>
    <x v="1"/>
    <s v="KAPORAL"/>
    <x v="15"/>
    <s v="Elastique"/>
    <s v="Gris"/>
    <s v="Mixte"/>
    <x v="17"/>
    <n v="5"/>
    <n v="5"/>
  </r>
  <r>
    <x v="1"/>
    <s v="KAPORAL"/>
    <x v="15"/>
    <s v="Elastique"/>
    <s v="Gris"/>
    <s v="Mixte"/>
    <x v="14"/>
    <n v="8"/>
    <n v="8"/>
  </r>
  <r>
    <x v="1"/>
    <s v="KAPORAL"/>
    <x v="15"/>
    <s v="Elastique"/>
    <s v="Gris"/>
    <s v="Mixte"/>
    <x v="12"/>
    <n v="2"/>
    <n v="2"/>
  </r>
  <r>
    <x v="1"/>
    <s v="KAPORAL"/>
    <x v="15"/>
    <s v="Elastique"/>
    <s v="Gris"/>
    <s v="Mixte"/>
    <x v="13"/>
    <n v="1"/>
    <n v="1"/>
  </r>
  <r>
    <x v="1"/>
    <s v="KAPORAL"/>
    <x v="15"/>
    <s v="Elastique"/>
    <s v="Gris"/>
    <s v="Mixte"/>
    <x v="15"/>
    <n v="2"/>
    <n v="2"/>
  </r>
  <r>
    <x v="1"/>
    <s v="KAPORAL"/>
    <x v="15"/>
    <s v="Elastique"/>
    <s v="Gris"/>
    <s v="Mixte"/>
    <x v="6"/>
    <n v="4"/>
    <n v="4"/>
  </r>
  <r>
    <x v="1"/>
    <s v="KAPORAL"/>
    <x v="15"/>
    <s v="Elastique"/>
    <s v="Gris"/>
    <s v="Mixte"/>
    <x v="0"/>
    <n v="8"/>
    <n v="8"/>
  </r>
  <r>
    <x v="1"/>
    <s v="KAPORAL"/>
    <x v="15"/>
    <s v="Elastique"/>
    <s v="Gris"/>
    <s v="Mixte"/>
    <x v="1"/>
    <n v="9"/>
    <n v="9"/>
  </r>
  <r>
    <x v="1"/>
    <s v="KAPORAL"/>
    <x v="15"/>
    <s v="Elastique"/>
    <s v="Gris"/>
    <s v="Mixte"/>
    <x v="2"/>
    <n v="3"/>
    <n v="3"/>
  </r>
  <r>
    <x v="1"/>
    <s v="KAPORAL"/>
    <x v="15"/>
    <s v="Elastique"/>
    <s v="Gris"/>
    <s v="Mixte"/>
    <x v="3"/>
    <n v="7"/>
    <n v="7"/>
  </r>
  <r>
    <x v="1"/>
    <s v="KAPORAL"/>
    <x v="15"/>
    <s v="Elastique"/>
    <s v="Gris"/>
    <s v="Mixte"/>
    <x v="4"/>
    <n v="1"/>
    <n v="1"/>
  </r>
  <r>
    <x v="1"/>
    <s v="KAPORAL"/>
    <x v="15"/>
    <s v="Elastique"/>
    <s v="Gris"/>
    <s v="Mixte"/>
    <x v="5"/>
    <n v="7"/>
    <n v="7"/>
  </r>
  <r>
    <x v="1"/>
    <s v="KAPORAL"/>
    <x v="15"/>
    <s v="Elastique"/>
    <s v="Gris"/>
    <s v="Mixte"/>
    <x v="8"/>
    <n v="10"/>
    <n v="10"/>
  </r>
  <r>
    <x v="1"/>
    <s v="KAPORAL"/>
    <x v="15"/>
    <s v="Elastique"/>
    <s v="Gris"/>
    <s v="Mixte"/>
    <x v="7"/>
    <n v="7"/>
    <n v="7"/>
  </r>
  <r>
    <x v="1"/>
    <s v="KAPORAL"/>
    <x v="15"/>
    <s v="Elastique"/>
    <s v="Gris"/>
    <s v="Mixte"/>
    <x v="9"/>
    <n v="9"/>
    <n v="9"/>
  </r>
  <r>
    <x v="1"/>
    <s v="KAPORAL"/>
    <x v="15"/>
    <s v="Elastique"/>
    <s v="Gris"/>
    <s v="Mixte"/>
    <x v="10"/>
    <n v="2"/>
    <n v="2"/>
  </r>
  <r>
    <x v="1"/>
    <s v="KAPORAL"/>
    <x v="15"/>
    <s v="Elastique"/>
    <s v="Gris"/>
    <s v="Mixte"/>
    <x v="18"/>
    <n v="8"/>
    <n v="8"/>
  </r>
  <r>
    <x v="1"/>
    <s v="KAPORAL"/>
    <x v="15"/>
    <s v="Elastique"/>
    <s v="Gris"/>
    <s v="Mixte"/>
    <x v="19"/>
    <n v="1"/>
    <n v="1"/>
  </r>
  <r>
    <x v="1"/>
    <s v="KAPORAL"/>
    <x v="15"/>
    <s v="Elastique"/>
    <s v="Gris"/>
    <s v="Mixte"/>
    <x v="20"/>
    <n v="2"/>
    <n v="2"/>
  </r>
  <r>
    <x v="1"/>
    <s v="KAPORAL"/>
    <x v="15"/>
    <s v="Elastique"/>
    <s v="Gris"/>
    <s v="Mixte"/>
    <x v="23"/>
    <n v="9"/>
    <n v="9"/>
  </r>
  <r>
    <x v="1"/>
    <s v="KAPORAL"/>
    <x v="15"/>
    <s v="Elastique"/>
    <s v="Gris"/>
    <s v="Mixte"/>
    <x v="22"/>
    <n v="3"/>
    <n v="3"/>
  </r>
  <r>
    <x v="1"/>
    <s v="KAPORAL"/>
    <x v="16"/>
    <s v="Lacets"/>
    <s v="Bleu ciel"/>
    <s v="Mixte"/>
    <x v="16"/>
    <n v="6"/>
    <n v="6"/>
  </r>
  <r>
    <x v="1"/>
    <s v="KAPORAL"/>
    <x v="16"/>
    <s v="Lacets"/>
    <s v="Bleu ciel"/>
    <s v="Mixte"/>
    <x v="11"/>
    <n v="10"/>
    <n v="10"/>
  </r>
  <r>
    <x v="1"/>
    <s v="KAPORAL"/>
    <x v="16"/>
    <s v="Lacets"/>
    <s v="Bleu ciel"/>
    <s v="Mixte"/>
    <x v="12"/>
    <n v="10"/>
    <n v="10"/>
  </r>
  <r>
    <x v="1"/>
    <s v="KAPORAL"/>
    <x v="16"/>
    <s v="Lacets"/>
    <s v="Bleu ciel"/>
    <s v="Mixte"/>
    <x v="13"/>
    <n v="4"/>
    <n v="4"/>
  </r>
  <r>
    <x v="1"/>
    <s v="KAPORAL"/>
    <x v="16"/>
    <s v="Lacets"/>
    <s v="Bleu ciel"/>
    <s v="Mixte"/>
    <x v="15"/>
    <n v="5"/>
    <n v="5"/>
  </r>
  <r>
    <x v="1"/>
    <s v="KAPORAL"/>
    <x v="16"/>
    <s v="Lacets"/>
    <s v="Bleu ciel"/>
    <s v="Mixte"/>
    <x v="6"/>
    <n v="9"/>
    <n v="9"/>
  </r>
  <r>
    <x v="1"/>
    <s v="KAPORAL"/>
    <x v="16"/>
    <s v="Lacets"/>
    <s v="Bleu ciel"/>
    <s v="Mixte"/>
    <x v="0"/>
    <n v="1"/>
    <n v="1"/>
  </r>
  <r>
    <x v="1"/>
    <s v="KAPORAL"/>
    <x v="16"/>
    <s v="Lacets"/>
    <s v="Bleu ciel"/>
    <s v="Mixte"/>
    <x v="1"/>
    <n v="4"/>
    <n v="4"/>
  </r>
  <r>
    <x v="1"/>
    <s v="KAPORAL"/>
    <x v="16"/>
    <s v="Lacets"/>
    <s v="Bleu ciel"/>
    <s v="Mixte"/>
    <x v="2"/>
    <n v="7"/>
    <n v="7"/>
  </r>
  <r>
    <x v="1"/>
    <s v="KAPORAL"/>
    <x v="16"/>
    <s v="Lacets"/>
    <s v="Bleu ciel"/>
    <s v="Mixte"/>
    <x v="3"/>
    <n v="4"/>
    <n v="4"/>
  </r>
  <r>
    <x v="1"/>
    <s v="KAPORAL"/>
    <x v="16"/>
    <s v="Lacets"/>
    <s v="Bleu ciel"/>
    <s v="Mixte"/>
    <x v="4"/>
    <n v="10"/>
    <n v="10"/>
  </r>
  <r>
    <x v="1"/>
    <s v="KAPORAL"/>
    <x v="16"/>
    <s v="Lacets"/>
    <s v="Bleu ciel"/>
    <s v="Mixte"/>
    <x v="5"/>
    <n v="1"/>
    <n v="1"/>
  </r>
  <r>
    <x v="1"/>
    <s v="KAPORAL"/>
    <x v="16"/>
    <s v="Lacets"/>
    <s v="Bleu ciel"/>
    <s v="Mixte"/>
    <x v="8"/>
    <n v="1"/>
    <n v="1"/>
  </r>
  <r>
    <x v="1"/>
    <s v="KAPORAL"/>
    <x v="16"/>
    <s v="Lacets"/>
    <s v="Bleu ciel"/>
    <s v="Mixte"/>
    <x v="7"/>
    <n v="9"/>
    <n v="9"/>
  </r>
  <r>
    <x v="1"/>
    <s v="KAPORAL"/>
    <x v="16"/>
    <s v="Lacets"/>
    <s v="Bleu ciel"/>
    <s v="Mixte"/>
    <x v="9"/>
    <n v="9"/>
    <n v="9"/>
  </r>
  <r>
    <x v="1"/>
    <s v="KAPORAL"/>
    <x v="16"/>
    <s v="Lacets"/>
    <s v="Bleu ciel"/>
    <s v="Mixte"/>
    <x v="10"/>
    <n v="8"/>
    <n v="8"/>
  </r>
  <r>
    <x v="1"/>
    <s v="KAPORAL"/>
    <x v="16"/>
    <s v="Lacets"/>
    <s v="Bleu ciel"/>
    <s v="Mixte"/>
    <x v="18"/>
    <n v="9"/>
    <n v="9"/>
  </r>
  <r>
    <x v="1"/>
    <s v="KAPORAL"/>
    <x v="16"/>
    <s v="Lacets"/>
    <s v="Bleu ciel"/>
    <s v="Mixte"/>
    <x v="19"/>
    <n v="7"/>
    <n v="7"/>
  </r>
  <r>
    <x v="1"/>
    <s v="KAPORAL"/>
    <x v="16"/>
    <s v="Lacets"/>
    <s v="Bleu ciel"/>
    <s v="Mixte"/>
    <x v="20"/>
    <n v="7"/>
    <n v="7"/>
  </r>
  <r>
    <x v="1"/>
    <s v="KAPORAL"/>
    <x v="16"/>
    <s v="Lacets"/>
    <s v="Bleu ciel"/>
    <s v="Mixte"/>
    <x v="21"/>
    <n v="1"/>
    <n v="1"/>
  </r>
  <r>
    <x v="1"/>
    <s v="KAPORAL"/>
    <x v="16"/>
    <s v="Lacets"/>
    <s v="Bleu ciel"/>
    <s v="Mixte"/>
    <x v="23"/>
    <n v="5"/>
    <n v="5"/>
  </r>
  <r>
    <x v="1"/>
    <s v="KAPORAL"/>
    <x v="16"/>
    <s v="Lacets"/>
    <s v="Bleu ciel"/>
    <s v="Mixte"/>
    <x v="22"/>
    <n v="3"/>
    <n v="3"/>
  </r>
  <r>
    <x v="1"/>
    <s v="LEVIS"/>
    <x v="17"/>
    <s v="Dbl Scratch"/>
    <s v="Bleu Gris"/>
    <s v="Garçon"/>
    <x v="16"/>
    <n v="1"/>
    <n v="1"/>
  </r>
  <r>
    <x v="1"/>
    <s v="LEVIS"/>
    <x v="17"/>
    <s v="Dbl Scratch"/>
    <s v="Bleu Gris"/>
    <s v="Garçon"/>
    <x v="17"/>
    <n v="5"/>
    <n v="5"/>
  </r>
  <r>
    <x v="1"/>
    <s v="LEVIS"/>
    <x v="17"/>
    <s v="Dbl Scratch"/>
    <s v="Bleu Gris"/>
    <s v="Garçon"/>
    <x v="14"/>
    <n v="6"/>
    <n v="6"/>
  </r>
  <r>
    <x v="1"/>
    <s v="LEVIS"/>
    <x v="17"/>
    <s v="Dbl Scratch"/>
    <s v="Bleu Gris"/>
    <s v="Garçon"/>
    <x v="11"/>
    <n v="10"/>
    <n v="10"/>
  </r>
  <r>
    <x v="1"/>
    <s v="LEVIS"/>
    <x v="17"/>
    <s v="Dbl Scratch"/>
    <s v="Bleu Gris"/>
    <s v="Garçon"/>
    <x v="13"/>
    <n v="5"/>
    <n v="5"/>
  </r>
  <r>
    <x v="1"/>
    <s v="LEVIS"/>
    <x v="17"/>
    <s v="Dbl Scratch"/>
    <s v="Bleu Gris"/>
    <s v="Garçon"/>
    <x v="15"/>
    <n v="10"/>
    <n v="10"/>
  </r>
  <r>
    <x v="1"/>
    <s v="LEVIS"/>
    <x v="17"/>
    <s v="Dbl Scratch"/>
    <s v="Bleu Gris"/>
    <s v="Garçon"/>
    <x v="6"/>
    <n v="7"/>
    <n v="7"/>
  </r>
  <r>
    <x v="1"/>
    <s v="LEVIS"/>
    <x v="17"/>
    <s v="Dbl Scratch"/>
    <s v="Bleu Gris"/>
    <s v="Garçon"/>
    <x v="0"/>
    <n v="4"/>
    <n v="4"/>
  </r>
  <r>
    <x v="1"/>
    <s v="LEVIS"/>
    <x v="17"/>
    <s v="Dbl Scratch"/>
    <s v="Bleu Gris"/>
    <s v="Garçon"/>
    <x v="1"/>
    <n v="6"/>
    <n v="6"/>
  </r>
  <r>
    <x v="1"/>
    <s v="LEVIS"/>
    <x v="17"/>
    <s v="Dbl Scratch"/>
    <s v="Bleu Gris"/>
    <s v="Garçon"/>
    <x v="2"/>
    <n v="1"/>
    <n v="1"/>
  </r>
  <r>
    <x v="1"/>
    <s v="LEVIS"/>
    <x v="17"/>
    <s v="Dbl Scratch"/>
    <s v="Bleu Gris"/>
    <s v="Garçon"/>
    <x v="3"/>
    <n v="6"/>
    <n v="6"/>
  </r>
  <r>
    <x v="1"/>
    <s v="LEVIS"/>
    <x v="17"/>
    <s v="Dbl Scratch"/>
    <s v="Bleu Gris"/>
    <s v="Garçon"/>
    <x v="4"/>
    <n v="1"/>
    <n v="1"/>
  </r>
  <r>
    <x v="1"/>
    <s v="LEVIS"/>
    <x v="17"/>
    <s v="Dbl Scratch"/>
    <s v="Bleu Gris"/>
    <s v="Garçon"/>
    <x v="8"/>
    <n v="6"/>
    <n v="6"/>
  </r>
  <r>
    <x v="1"/>
    <s v="LEVIS"/>
    <x v="17"/>
    <s v="Dbl Scratch"/>
    <s v="Bleu Gris"/>
    <s v="Garçon"/>
    <x v="7"/>
    <n v="4"/>
    <n v="4"/>
  </r>
  <r>
    <x v="1"/>
    <s v="LEVIS"/>
    <x v="17"/>
    <s v="Dbl Scratch"/>
    <s v="Bleu Gris"/>
    <s v="Garçon"/>
    <x v="9"/>
    <n v="3"/>
    <n v="3"/>
  </r>
  <r>
    <x v="1"/>
    <s v="LEVIS"/>
    <x v="17"/>
    <s v="Dbl Scratch"/>
    <s v="Bleu Gris"/>
    <s v="Garçon"/>
    <x v="10"/>
    <n v="1"/>
    <n v="1"/>
  </r>
  <r>
    <x v="1"/>
    <s v="LEVIS"/>
    <x v="17"/>
    <s v="Dbl Scratch"/>
    <s v="Bleu Gris"/>
    <s v="Garçon"/>
    <x v="19"/>
    <n v="7"/>
    <n v="7"/>
  </r>
  <r>
    <x v="1"/>
    <s v="LEVIS"/>
    <x v="17"/>
    <s v="Dbl Scratch"/>
    <s v="Bleu Gris"/>
    <s v="Garçon"/>
    <x v="20"/>
    <n v="6"/>
    <n v="6"/>
  </r>
  <r>
    <x v="1"/>
    <s v="LEVIS"/>
    <x v="17"/>
    <s v="Dbl Scratch"/>
    <s v="Bleu Gris"/>
    <s v="Garçon"/>
    <x v="21"/>
    <n v="8"/>
    <n v="8"/>
  </r>
  <r>
    <x v="1"/>
    <s v="LEVIS"/>
    <x v="17"/>
    <s v="Dbl Scratch"/>
    <s v="Bleu Gris"/>
    <s v="Garçon"/>
    <x v="23"/>
    <n v="2"/>
    <n v="2"/>
  </r>
  <r>
    <x v="1"/>
    <s v="LEVIS"/>
    <x v="17"/>
    <s v="Dbl Scratch"/>
    <s v="Bleu Gris"/>
    <s v="Garçon"/>
    <x v="22"/>
    <n v="9"/>
    <n v="9"/>
  </r>
  <r>
    <x v="1"/>
    <s v="LEVIS"/>
    <x v="18"/>
    <s v="Lacets"/>
    <s v="Beige"/>
    <s v="Garçon"/>
    <x v="16"/>
    <n v="2"/>
    <n v="2"/>
  </r>
  <r>
    <x v="1"/>
    <s v="LEVIS"/>
    <x v="18"/>
    <s v="Lacets"/>
    <s v="Beige"/>
    <s v="Garçon"/>
    <x v="17"/>
    <n v="8"/>
    <n v="8"/>
  </r>
  <r>
    <x v="1"/>
    <s v="LEVIS"/>
    <x v="18"/>
    <s v="Lacets"/>
    <s v="Beige"/>
    <s v="Garçon"/>
    <x v="14"/>
    <n v="3"/>
    <n v="3"/>
  </r>
  <r>
    <x v="1"/>
    <s v="LEVIS"/>
    <x v="18"/>
    <s v="Lacets"/>
    <s v="Beige"/>
    <s v="Garçon"/>
    <x v="11"/>
    <n v="9"/>
    <n v="9"/>
  </r>
  <r>
    <x v="1"/>
    <s v="LEVIS"/>
    <x v="18"/>
    <s v="Lacets"/>
    <s v="Beige"/>
    <s v="Garçon"/>
    <x v="12"/>
    <n v="5"/>
    <n v="5"/>
  </r>
  <r>
    <x v="1"/>
    <s v="LEVIS"/>
    <x v="18"/>
    <s v="Lacets"/>
    <s v="Beige"/>
    <s v="Garçon"/>
    <x v="13"/>
    <n v="2"/>
    <n v="2"/>
  </r>
  <r>
    <x v="1"/>
    <s v="LEVIS"/>
    <x v="18"/>
    <s v="Lacets"/>
    <s v="Beige"/>
    <s v="Garçon"/>
    <x v="15"/>
    <n v="5"/>
    <n v="5"/>
  </r>
  <r>
    <x v="1"/>
    <s v="LEVIS"/>
    <x v="18"/>
    <s v="Lacets"/>
    <s v="Beige"/>
    <s v="Garçon"/>
    <x v="6"/>
    <n v="2"/>
    <n v="2"/>
  </r>
  <r>
    <x v="1"/>
    <s v="LEVIS"/>
    <x v="18"/>
    <s v="Lacets"/>
    <s v="Beige"/>
    <s v="Garçon"/>
    <x v="0"/>
    <n v="10"/>
    <n v="10"/>
  </r>
  <r>
    <x v="1"/>
    <s v="LEVIS"/>
    <x v="18"/>
    <s v="Lacets"/>
    <s v="Beige"/>
    <s v="Garçon"/>
    <x v="1"/>
    <n v="6"/>
    <n v="6"/>
  </r>
  <r>
    <x v="1"/>
    <s v="LEVIS"/>
    <x v="18"/>
    <s v="Lacets"/>
    <s v="Beige"/>
    <s v="Garçon"/>
    <x v="2"/>
    <n v="2"/>
    <n v="2"/>
  </r>
  <r>
    <x v="1"/>
    <s v="LEVIS"/>
    <x v="18"/>
    <s v="Lacets"/>
    <s v="Beige"/>
    <s v="Garçon"/>
    <x v="3"/>
    <n v="1"/>
    <n v="1"/>
  </r>
  <r>
    <x v="1"/>
    <s v="LEVIS"/>
    <x v="18"/>
    <s v="Lacets"/>
    <s v="Beige"/>
    <s v="Garçon"/>
    <x v="5"/>
    <n v="8"/>
    <n v="8"/>
  </r>
  <r>
    <x v="1"/>
    <s v="LEVIS"/>
    <x v="18"/>
    <s v="Lacets"/>
    <s v="Beige"/>
    <s v="Garçon"/>
    <x v="8"/>
    <n v="10"/>
    <n v="10"/>
  </r>
  <r>
    <x v="1"/>
    <s v="LEVIS"/>
    <x v="18"/>
    <s v="Lacets"/>
    <s v="Beige"/>
    <s v="Garçon"/>
    <x v="7"/>
    <n v="10"/>
    <n v="10"/>
  </r>
  <r>
    <x v="1"/>
    <s v="LEVIS"/>
    <x v="18"/>
    <s v="Lacets"/>
    <s v="Beige"/>
    <s v="Garçon"/>
    <x v="9"/>
    <n v="9"/>
    <n v="9"/>
  </r>
  <r>
    <x v="1"/>
    <s v="LEVIS"/>
    <x v="18"/>
    <s v="Lacets"/>
    <s v="Beige"/>
    <s v="Garçon"/>
    <x v="10"/>
    <n v="4"/>
    <n v="4"/>
  </r>
  <r>
    <x v="1"/>
    <s v="LEVIS"/>
    <x v="18"/>
    <s v="Lacets"/>
    <s v="Beige"/>
    <s v="Garçon"/>
    <x v="18"/>
    <n v="1"/>
    <n v="1"/>
  </r>
  <r>
    <x v="1"/>
    <s v="LEVIS"/>
    <x v="18"/>
    <s v="Lacets"/>
    <s v="Beige"/>
    <s v="Garçon"/>
    <x v="19"/>
    <n v="3"/>
    <n v="3"/>
  </r>
  <r>
    <x v="1"/>
    <s v="LEVIS"/>
    <x v="18"/>
    <s v="Lacets"/>
    <s v="Beige"/>
    <s v="Garçon"/>
    <x v="20"/>
    <n v="1"/>
    <n v="1"/>
  </r>
  <r>
    <x v="1"/>
    <s v="LEVIS"/>
    <x v="18"/>
    <s v="Lacets"/>
    <s v="Beige"/>
    <s v="Garçon"/>
    <x v="21"/>
    <n v="10"/>
    <n v="10"/>
  </r>
  <r>
    <x v="1"/>
    <s v="LEVIS"/>
    <x v="19"/>
    <s v="Dbl Scratch"/>
    <s v="Bleu"/>
    <s v="Garçon"/>
    <x v="16"/>
    <n v="1"/>
    <n v="1"/>
  </r>
  <r>
    <x v="1"/>
    <s v="LEVIS"/>
    <x v="19"/>
    <s v="Dbl Scratch"/>
    <s v="Bleu"/>
    <s v="Garçon"/>
    <x v="17"/>
    <n v="5"/>
    <n v="5"/>
  </r>
  <r>
    <x v="1"/>
    <s v="LEVIS"/>
    <x v="19"/>
    <s v="Dbl Scratch"/>
    <s v="Bleu"/>
    <s v="Garçon"/>
    <x v="14"/>
    <n v="8"/>
    <n v="8"/>
  </r>
  <r>
    <x v="1"/>
    <s v="LEVIS"/>
    <x v="19"/>
    <s v="Dbl Scratch"/>
    <s v="Bleu"/>
    <s v="Garçon"/>
    <x v="11"/>
    <n v="8"/>
    <n v="8"/>
  </r>
  <r>
    <x v="1"/>
    <s v="LEVIS"/>
    <x v="19"/>
    <s v="Dbl Scratch"/>
    <s v="Bleu"/>
    <s v="Garçon"/>
    <x v="12"/>
    <n v="6"/>
    <n v="6"/>
  </r>
  <r>
    <x v="1"/>
    <s v="LEVIS"/>
    <x v="19"/>
    <s v="Dbl Scratch"/>
    <s v="Bleu"/>
    <s v="Garçon"/>
    <x v="13"/>
    <n v="6"/>
    <n v="6"/>
  </r>
  <r>
    <x v="1"/>
    <s v="LEVIS"/>
    <x v="19"/>
    <s v="Dbl Scratch"/>
    <s v="Bleu"/>
    <s v="Garçon"/>
    <x v="15"/>
    <n v="7"/>
    <n v="7"/>
  </r>
  <r>
    <x v="1"/>
    <s v="LEVIS"/>
    <x v="19"/>
    <s v="Dbl Scratch"/>
    <s v="Bleu"/>
    <s v="Garçon"/>
    <x v="6"/>
    <n v="1"/>
    <n v="1"/>
  </r>
  <r>
    <x v="1"/>
    <s v="LEVIS"/>
    <x v="19"/>
    <s v="Dbl Scratch"/>
    <s v="Bleu"/>
    <s v="Garçon"/>
    <x v="0"/>
    <n v="4"/>
    <n v="4"/>
  </r>
  <r>
    <x v="1"/>
    <s v="LEVIS"/>
    <x v="19"/>
    <s v="Dbl Scratch"/>
    <s v="Bleu"/>
    <s v="Garçon"/>
    <x v="1"/>
    <n v="4"/>
    <n v="4"/>
  </r>
  <r>
    <x v="1"/>
    <s v="LEVIS"/>
    <x v="19"/>
    <s v="Dbl Scratch"/>
    <s v="Bleu"/>
    <s v="Garçon"/>
    <x v="2"/>
    <n v="2"/>
    <n v="2"/>
  </r>
  <r>
    <x v="1"/>
    <s v="LEVIS"/>
    <x v="19"/>
    <s v="Dbl Scratch"/>
    <s v="Bleu"/>
    <s v="Garçon"/>
    <x v="3"/>
    <n v="5"/>
    <n v="5"/>
  </r>
  <r>
    <x v="1"/>
    <s v="LEVIS"/>
    <x v="19"/>
    <s v="Dbl Scratch"/>
    <s v="Bleu"/>
    <s v="Garçon"/>
    <x v="4"/>
    <n v="9"/>
    <n v="9"/>
  </r>
  <r>
    <x v="1"/>
    <s v="LEVIS"/>
    <x v="19"/>
    <s v="Dbl Scratch"/>
    <s v="Bleu"/>
    <s v="Garçon"/>
    <x v="5"/>
    <n v="8"/>
    <n v="8"/>
  </r>
  <r>
    <x v="1"/>
    <s v="LEVIS"/>
    <x v="19"/>
    <s v="Dbl Scratch"/>
    <s v="Bleu"/>
    <s v="Garçon"/>
    <x v="8"/>
    <n v="10"/>
    <n v="10"/>
  </r>
  <r>
    <x v="1"/>
    <s v="LEVIS"/>
    <x v="19"/>
    <s v="Dbl Scratch"/>
    <s v="Bleu"/>
    <s v="Garçon"/>
    <x v="7"/>
    <n v="2"/>
    <n v="2"/>
  </r>
  <r>
    <x v="1"/>
    <s v="LEVIS"/>
    <x v="19"/>
    <s v="Dbl Scratch"/>
    <s v="Bleu"/>
    <s v="Garçon"/>
    <x v="9"/>
    <n v="6"/>
    <n v="6"/>
  </r>
  <r>
    <x v="1"/>
    <s v="LEVIS"/>
    <x v="19"/>
    <s v="Dbl Scratch"/>
    <s v="Bleu"/>
    <s v="Garçon"/>
    <x v="10"/>
    <n v="4"/>
    <n v="4"/>
  </r>
  <r>
    <x v="1"/>
    <s v="LEVIS"/>
    <x v="19"/>
    <s v="Dbl Scratch"/>
    <s v="Bleu"/>
    <s v="Garçon"/>
    <x v="18"/>
    <n v="2"/>
    <n v="2"/>
  </r>
  <r>
    <x v="1"/>
    <s v="LEVIS"/>
    <x v="19"/>
    <s v="Dbl Scratch"/>
    <s v="Bleu"/>
    <s v="Garçon"/>
    <x v="19"/>
    <n v="6"/>
    <n v="6"/>
  </r>
  <r>
    <x v="1"/>
    <s v="LEVIS"/>
    <x v="19"/>
    <s v="Dbl Scratch"/>
    <s v="Bleu"/>
    <s v="Garçon"/>
    <x v="20"/>
    <n v="5"/>
    <n v="5"/>
  </r>
  <r>
    <x v="1"/>
    <s v="LEVIS"/>
    <x v="19"/>
    <s v="Dbl Scratch"/>
    <s v="Bleu"/>
    <s v="Garçon"/>
    <x v="21"/>
    <n v="3"/>
    <n v="3"/>
  </r>
  <r>
    <x v="1"/>
    <s v="LEVIS"/>
    <x v="19"/>
    <s v="Dbl Scratch"/>
    <s v="Bleu"/>
    <s v="Garçon"/>
    <x v="23"/>
    <n v="1"/>
    <n v="1"/>
  </r>
  <r>
    <x v="1"/>
    <s v="LEVIS"/>
    <x v="19"/>
    <s v="Dbl Scratch"/>
    <s v="Bleu"/>
    <s v="Garçon"/>
    <x v="22"/>
    <n v="8"/>
    <n v="8"/>
  </r>
  <r>
    <x v="1"/>
    <s v="MOD8"/>
    <x v="20"/>
    <s v="Scratch"/>
    <s v="Beige"/>
    <s v="Mixte"/>
    <x v="16"/>
    <n v="9"/>
    <n v="9"/>
  </r>
  <r>
    <x v="1"/>
    <s v="MOD8"/>
    <x v="20"/>
    <s v="Scratch"/>
    <s v="Beige"/>
    <s v="Mixte"/>
    <x v="17"/>
    <n v="2"/>
    <n v="2"/>
  </r>
  <r>
    <x v="1"/>
    <s v="MOD8"/>
    <x v="20"/>
    <s v="Scratch"/>
    <s v="Beige"/>
    <s v="Mixte"/>
    <x v="11"/>
    <n v="1"/>
    <n v="1"/>
  </r>
  <r>
    <x v="1"/>
    <s v="MOD8"/>
    <x v="20"/>
    <s v="Scratch"/>
    <s v="Beige"/>
    <s v="Mixte"/>
    <x v="13"/>
    <n v="1"/>
    <n v="1"/>
  </r>
  <r>
    <x v="1"/>
    <s v="MOD8"/>
    <x v="20"/>
    <s v="Scratch"/>
    <s v="Beige"/>
    <s v="Mixte"/>
    <x v="15"/>
    <n v="4"/>
    <n v="4"/>
  </r>
  <r>
    <x v="1"/>
    <s v="MOD8"/>
    <x v="20"/>
    <s v="Scratch"/>
    <s v="Beige"/>
    <s v="Mixte"/>
    <x v="6"/>
    <n v="7"/>
    <n v="7"/>
  </r>
  <r>
    <x v="1"/>
    <s v="MOD8"/>
    <x v="20"/>
    <s v="Scratch"/>
    <s v="Beige"/>
    <s v="Mixte"/>
    <x v="0"/>
    <n v="6"/>
    <n v="6"/>
  </r>
  <r>
    <x v="1"/>
    <s v="MOD8"/>
    <x v="20"/>
    <s v="Scratch"/>
    <s v="Beige"/>
    <s v="Mixte"/>
    <x v="1"/>
    <n v="10"/>
    <n v="10"/>
  </r>
  <r>
    <x v="1"/>
    <s v="MOD8"/>
    <x v="20"/>
    <s v="Scratch"/>
    <s v="Beige"/>
    <s v="Mixte"/>
    <x v="2"/>
    <n v="9"/>
    <n v="9"/>
  </r>
  <r>
    <x v="1"/>
    <s v="MOD8"/>
    <x v="20"/>
    <s v="Scratch"/>
    <s v="Beige"/>
    <s v="Mixte"/>
    <x v="3"/>
    <n v="9"/>
    <n v="9"/>
  </r>
  <r>
    <x v="1"/>
    <s v="MOD8"/>
    <x v="20"/>
    <s v="Scratch"/>
    <s v="Beige"/>
    <s v="Mixte"/>
    <x v="4"/>
    <n v="4"/>
    <n v="4"/>
  </r>
  <r>
    <x v="1"/>
    <s v="MOD8"/>
    <x v="20"/>
    <s v="Scratch"/>
    <s v="Beige"/>
    <s v="Mixte"/>
    <x v="5"/>
    <n v="2"/>
    <n v="2"/>
  </r>
  <r>
    <x v="1"/>
    <s v="MOD8"/>
    <x v="20"/>
    <s v="Scratch"/>
    <s v="Beige"/>
    <s v="Mixte"/>
    <x v="8"/>
    <n v="4"/>
    <n v="4"/>
  </r>
  <r>
    <x v="1"/>
    <s v="MOD8"/>
    <x v="20"/>
    <s v="Scratch"/>
    <s v="Beige"/>
    <s v="Mixte"/>
    <x v="7"/>
    <n v="3"/>
    <n v="3"/>
  </r>
  <r>
    <x v="1"/>
    <s v="MOD8"/>
    <x v="20"/>
    <s v="Scratch"/>
    <s v="Beige"/>
    <s v="Mixte"/>
    <x v="9"/>
    <n v="4"/>
    <n v="4"/>
  </r>
  <r>
    <x v="1"/>
    <s v="MOD8"/>
    <x v="20"/>
    <s v="Scratch"/>
    <s v="Beige"/>
    <s v="Mixte"/>
    <x v="10"/>
    <n v="6"/>
    <n v="6"/>
  </r>
  <r>
    <x v="1"/>
    <s v="MOD8"/>
    <x v="20"/>
    <s v="Scratch"/>
    <s v="Beige"/>
    <s v="Mixte"/>
    <x v="18"/>
    <n v="3"/>
    <n v="3"/>
  </r>
  <r>
    <x v="1"/>
    <s v="MOD8"/>
    <x v="20"/>
    <s v="Scratch"/>
    <s v="Beige"/>
    <s v="Mixte"/>
    <x v="19"/>
    <n v="1"/>
    <n v="1"/>
  </r>
  <r>
    <x v="1"/>
    <s v="MOD8"/>
    <x v="20"/>
    <s v="Scratch"/>
    <s v="Beige"/>
    <s v="Mixte"/>
    <x v="20"/>
    <n v="1"/>
    <n v="1"/>
  </r>
  <r>
    <x v="1"/>
    <s v="MOD8"/>
    <x v="20"/>
    <s v="Scratch"/>
    <s v="Beige"/>
    <s v="Mixte"/>
    <x v="21"/>
    <n v="3"/>
    <n v="3"/>
  </r>
  <r>
    <x v="1"/>
    <s v="MOD8"/>
    <x v="20"/>
    <s v="Scratch"/>
    <s v="Beige"/>
    <s v="Mixte"/>
    <x v="23"/>
    <n v="2"/>
    <n v="2"/>
  </r>
  <r>
    <x v="1"/>
    <s v="MOD8"/>
    <x v="20"/>
    <s v="Scratch"/>
    <s v="Beige"/>
    <s v="Mixte"/>
    <x v="22"/>
    <n v="10"/>
    <n v="10"/>
  </r>
  <r>
    <x v="1"/>
    <s v="MOD8"/>
    <x v="21"/>
    <s v="Dbl Scratch"/>
    <s v="Bleu marine"/>
    <s v="Mixte"/>
    <x v="16"/>
    <n v="1"/>
    <n v="1"/>
  </r>
  <r>
    <x v="1"/>
    <s v="MOD8"/>
    <x v="21"/>
    <s v="Dbl Scratch"/>
    <s v="Bleu marine"/>
    <s v="Mixte"/>
    <x v="17"/>
    <n v="7"/>
    <n v="7"/>
  </r>
  <r>
    <x v="1"/>
    <s v="MOD8"/>
    <x v="21"/>
    <s v="Dbl Scratch"/>
    <s v="Bleu marine"/>
    <s v="Mixte"/>
    <x v="14"/>
    <n v="10"/>
    <n v="10"/>
  </r>
  <r>
    <x v="1"/>
    <s v="MOD8"/>
    <x v="21"/>
    <s v="Dbl Scratch"/>
    <s v="Bleu marine"/>
    <s v="Mixte"/>
    <x v="11"/>
    <n v="8"/>
    <n v="8"/>
  </r>
  <r>
    <x v="1"/>
    <s v="MOD8"/>
    <x v="21"/>
    <s v="Dbl Scratch"/>
    <s v="Bleu marine"/>
    <s v="Mixte"/>
    <x v="12"/>
    <n v="7"/>
    <n v="7"/>
  </r>
  <r>
    <x v="1"/>
    <s v="MOD8"/>
    <x v="21"/>
    <s v="Dbl Scratch"/>
    <s v="Bleu marine"/>
    <s v="Mixte"/>
    <x v="13"/>
    <n v="5"/>
    <n v="5"/>
  </r>
  <r>
    <x v="1"/>
    <s v="MOD8"/>
    <x v="21"/>
    <s v="Dbl Scratch"/>
    <s v="Bleu marine"/>
    <s v="Mixte"/>
    <x v="15"/>
    <n v="10"/>
    <n v="10"/>
  </r>
  <r>
    <x v="1"/>
    <s v="MOD8"/>
    <x v="21"/>
    <s v="Dbl Scratch"/>
    <s v="Bleu marine"/>
    <s v="Mixte"/>
    <x v="6"/>
    <n v="3"/>
    <n v="3"/>
  </r>
  <r>
    <x v="1"/>
    <s v="MOD8"/>
    <x v="21"/>
    <s v="Dbl Scratch"/>
    <s v="Bleu marine"/>
    <s v="Mixte"/>
    <x v="0"/>
    <n v="5"/>
    <n v="5"/>
  </r>
  <r>
    <x v="1"/>
    <s v="MOD8"/>
    <x v="21"/>
    <s v="Dbl Scratch"/>
    <s v="Bleu marine"/>
    <s v="Mixte"/>
    <x v="2"/>
    <n v="5"/>
    <n v="5"/>
  </r>
  <r>
    <x v="1"/>
    <s v="MOD8"/>
    <x v="21"/>
    <s v="Dbl Scratch"/>
    <s v="Bleu marine"/>
    <s v="Mixte"/>
    <x v="3"/>
    <n v="5"/>
    <n v="5"/>
  </r>
  <r>
    <x v="1"/>
    <s v="MOD8"/>
    <x v="21"/>
    <s v="Dbl Scratch"/>
    <s v="Bleu marine"/>
    <s v="Mixte"/>
    <x v="4"/>
    <n v="8"/>
    <n v="8"/>
  </r>
  <r>
    <x v="1"/>
    <s v="MOD8"/>
    <x v="21"/>
    <s v="Dbl Scratch"/>
    <s v="Bleu marine"/>
    <s v="Mixte"/>
    <x v="5"/>
    <n v="4"/>
    <n v="4"/>
  </r>
  <r>
    <x v="1"/>
    <s v="MOD8"/>
    <x v="21"/>
    <s v="Dbl Scratch"/>
    <s v="Bleu marine"/>
    <s v="Mixte"/>
    <x v="8"/>
    <n v="3"/>
    <n v="3"/>
  </r>
  <r>
    <x v="1"/>
    <s v="MOD8"/>
    <x v="21"/>
    <s v="Dbl Scratch"/>
    <s v="Bleu marine"/>
    <s v="Mixte"/>
    <x v="7"/>
    <n v="2"/>
    <n v="2"/>
  </r>
  <r>
    <x v="1"/>
    <s v="MOD8"/>
    <x v="21"/>
    <s v="Dbl Scratch"/>
    <s v="Bleu marine"/>
    <s v="Mixte"/>
    <x v="9"/>
    <n v="7"/>
    <n v="7"/>
  </r>
  <r>
    <x v="1"/>
    <s v="MOD8"/>
    <x v="21"/>
    <s v="Dbl Scratch"/>
    <s v="Bleu marine"/>
    <s v="Mixte"/>
    <x v="10"/>
    <n v="9"/>
    <n v="9"/>
  </r>
  <r>
    <x v="1"/>
    <s v="MOD8"/>
    <x v="21"/>
    <s v="Dbl Scratch"/>
    <s v="Bleu marine"/>
    <s v="Mixte"/>
    <x v="18"/>
    <n v="10"/>
    <n v="10"/>
  </r>
  <r>
    <x v="1"/>
    <s v="MOD8"/>
    <x v="21"/>
    <s v="Dbl Scratch"/>
    <s v="Bleu marine"/>
    <s v="Mixte"/>
    <x v="19"/>
    <n v="7"/>
    <n v="7"/>
  </r>
  <r>
    <x v="1"/>
    <s v="MOD8"/>
    <x v="21"/>
    <s v="Dbl Scratch"/>
    <s v="Bleu marine"/>
    <s v="Mixte"/>
    <x v="20"/>
    <n v="1"/>
    <n v="1"/>
  </r>
  <r>
    <x v="1"/>
    <s v="MOD8"/>
    <x v="21"/>
    <s v="Dbl Scratch"/>
    <s v="Bleu marine"/>
    <s v="Mixte"/>
    <x v="21"/>
    <n v="8"/>
    <n v="8"/>
  </r>
  <r>
    <x v="1"/>
    <s v="MOD8"/>
    <x v="21"/>
    <s v="Dbl Scratch"/>
    <s v="Bleu marine"/>
    <s v="Mixte"/>
    <x v="23"/>
    <n v="3"/>
    <n v="3"/>
  </r>
  <r>
    <x v="1"/>
    <s v="MOD8"/>
    <x v="21"/>
    <s v="Dbl Scratch"/>
    <s v="Bleu marine"/>
    <s v="Mixte"/>
    <x v="22"/>
    <n v="5"/>
    <n v="5"/>
  </r>
  <r>
    <x v="1"/>
    <s v="MOD8"/>
    <x v="22"/>
    <s v="Elastique"/>
    <s v="Violet"/>
    <s v="Fille"/>
    <x v="16"/>
    <n v="9"/>
    <n v="9"/>
  </r>
  <r>
    <x v="1"/>
    <s v="MOD8"/>
    <x v="22"/>
    <s v="Elastique"/>
    <s v="Violet"/>
    <s v="Fille"/>
    <x v="14"/>
    <n v="5"/>
    <n v="5"/>
  </r>
  <r>
    <x v="1"/>
    <s v="MOD8"/>
    <x v="22"/>
    <s v="Elastique"/>
    <s v="Violet"/>
    <s v="Fille"/>
    <x v="12"/>
    <n v="1"/>
    <n v="1"/>
  </r>
  <r>
    <x v="1"/>
    <s v="MOD8"/>
    <x v="22"/>
    <s v="Elastique"/>
    <s v="Violet"/>
    <s v="Fille"/>
    <x v="13"/>
    <n v="2"/>
    <n v="2"/>
  </r>
  <r>
    <x v="1"/>
    <s v="MOD8"/>
    <x v="22"/>
    <s v="Elastique"/>
    <s v="Violet"/>
    <s v="Fille"/>
    <x v="15"/>
    <n v="5"/>
    <n v="5"/>
  </r>
  <r>
    <x v="1"/>
    <s v="MOD8"/>
    <x v="22"/>
    <s v="Elastique"/>
    <s v="Violet"/>
    <s v="Fille"/>
    <x v="6"/>
    <n v="9"/>
    <n v="9"/>
  </r>
  <r>
    <x v="1"/>
    <s v="MOD8"/>
    <x v="22"/>
    <s v="Elastique"/>
    <s v="Violet"/>
    <s v="Fille"/>
    <x v="0"/>
    <n v="4"/>
    <n v="4"/>
  </r>
  <r>
    <x v="1"/>
    <s v="MOD8"/>
    <x v="22"/>
    <s v="Elastique"/>
    <s v="Violet"/>
    <s v="Fille"/>
    <x v="1"/>
    <n v="2"/>
    <n v="2"/>
  </r>
  <r>
    <x v="1"/>
    <s v="MOD8"/>
    <x v="22"/>
    <s v="Elastique"/>
    <s v="Violet"/>
    <s v="Fille"/>
    <x v="2"/>
    <n v="6"/>
    <n v="6"/>
  </r>
  <r>
    <x v="1"/>
    <s v="MOD8"/>
    <x v="22"/>
    <s v="Elastique"/>
    <s v="Violet"/>
    <s v="Fille"/>
    <x v="3"/>
    <n v="5"/>
    <n v="5"/>
  </r>
  <r>
    <x v="1"/>
    <s v="MOD8"/>
    <x v="22"/>
    <s v="Elastique"/>
    <s v="Violet"/>
    <s v="Fille"/>
    <x v="4"/>
    <n v="3"/>
    <n v="3"/>
  </r>
  <r>
    <x v="1"/>
    <s v="MOD8"/>
    <x v="22"/>
    <s v="Elastique"/>
    <s v="Violet"/>
    <s v="Fille"/>
    <x v="5"/>
    <n v="8"/>
    <n v="8"/>
  </r>
  <r>
    <x v="1"/>
    <s v="MOD8"/>
    <x v="22"/>
    <s v="Elastique"/>
    <s v="Violet"/>
    <s v="Fille"/>
    <x v="8"/>
    <n v="4"/>
    <n v="4"/>
  </r>
  <r>
    <x v="1"/>
    <s v="MOD8"/>
    <x v="22"/>
    <s v="Elastique"/>
    <s v="Violet"/>
    <s v="Fille"/>
    <x v="7"/>
    <n v="8"/>
    <n v="8"/>
  </r>
  <r>
    <x v="1"/>
    <s v="MOD8"/>
    <x v="22"/>
    <s v="Elastique"/>
    <s v="Violet"/>
    <s v="Fille"/>
    <x v="9"/>
    <n v="10"/>
    <n v="10"/>
  </r>
  <r>
    <x v="1"/>
    <s v="MOD8"/>
    <x v="22"/>
    <s v="Elastique"/>
    <s v="Violet"/>
    <s v="Fille"/>
    <x v="10"/>
    <n v="4"/>
    <n v="4"/>
  </r>
  <r>
    <x v="1"/>
    <s v="MOD8"/>
    <x v="22"/>
    <s v="Elastique"/>
    <s v="Violet"/>
    <s v="Fille"/>
    <x v="18"/>
    <n v="10"/>
    <n v="10"/>
  </r>
  <r>
    <x v="1"/>
    <s v="MOD8"/>
    <x v="22"/>
    <s v="Elastique"/>
    <s v="Violet"/>
    <s v="Fille"/>
    <x v="20"/>
    <n v="5"/>
    <n v="5"/>
  </r>
  <r>
    <x v="1"/>
    <s v="MOD8"/>
    <x v="22"/>
    <s v="Elastique"/>
    <s v="Violet"/>
    <s v="Fille"/>
    <x v="23"/>
    <n v="1"/>
    <n v="1"/>
  </r>
  <r>
    <x v="1"/>
    <s v="MOD8"/>
    <x v="22"/>
    <s v="Elastique"/>
    <s v="Violet"/>
    <s v="Fille"/>
    <x v="22"/>
    <n v="3"/>
    <n v="3"/>
  </r>
  <r>
    <x v="1"/>
    <s v="RAMDAM"/>
    <x v="23"/>
    <s v="Scratch"/>
    <s v="Gris"/>
    <s v="Fille"/>
    <x v="16"/>
    <n v="7"/>
    <n v="7"/>
  </r>
  <r>
    <x v="1"/>
    <s v="RAMDAM"/>
    <x v="23"/>
    <s v="Scratch"/>
    <s v="Gris"/>
    <s v="Fille"/>
    <x v="17"/>
    <n v="6"/>
    <n v="6"/>
  </r>
  <r>
    <x v="1"/>
    <s v="RAMDAM"/>
    <x v="23"/>
    <s v="Scratch"/>
    <s v="Gris"/>
    <s v="Fille"/>
    <x v="14"/>
    <n v="3"/>
    <n v="3"/>
  </r>
  <r>
    <x v="1"/>
    <s v="RAMDAM"/>
    <x v="23"/>
    <s v="Scratch"/>
    <s v="Gris"/>
    <s v="Fille"/>
    <x v="11"/>
    <n v="4"/>
    <n v="4"/>
  </r>
  <r>
    <x v="1"/>
    <s v="RAMDAM"/>
    <x v="23"/>
    <s v="Scratch"/>
    <s v="Gris"/>
    <s v="Fille"/>
    <x v="12"/>
    <n v="10"/>
    <n v="10"/>
  </r>
  <r>
    <x v="1"/>
    <s v="RAMDAM"/>
    <x v="23"/>
    <s v="Scratch"/>
    <s v="Gris"/>
    <s v="Fille"/>
    <x v="13"/>
    <n v="2"/>
    <n v="2"/>
  </r>
  <r>
    <x v="1"/>
    <s v="RAMDAM"/>
    <x v="23"/>
    <s v="Scratch"/>
    <s v="Gris"/>
    <s v="Fille"/>
    <x v="15"/>
    <n v="4"/>
    <n v="4"/>
  </r>
  <r>
    <x v="1"/>
    <s v="RAMDAM"/>
    <x v="23"/>
    <s v="Scratch"/>
    <s v="Gris"/>
    <s v="Fille"/>
    <x v="6"/>
    <n v="10"/>
    <n v="10"/>
  </r>
  <r>
    <x v="1"/>
    <s v="RAMDAM"/>
    <x v="23"/>
    <s v="Scratch"/>
    <s v="Gris"/>
    <s v="Fille"/>
    <x v="0"/>
    <n v="8"/>
    <n v="8"/>
  </r>
  <r>
    <x v="1"/>
    <s v="RAMDAM"/>
    <x v="23"/>
    <s v="Scratch"/>
    <s v="Gris"/>
    <s v="Fille"/>
    <x v="1"/>
    <n v="6"/>
    <n v="6"/>
  </r>
  <r>
    <x v="1"/>
    <s v="RAMDAM"/>
    <x v="23"/>
    <s v="Scratch"/>
    <s v="Gris"/>
    <s v="Fille"/>
    <x v="2"/>
    <n v="10"/>
    <n v="10"/>
  </r>
  <r>
    <x v="1"/>
    <s v="RAMDAM"/>
    <x v="23"/>
    <s v="Scratch"/>
    <s v="Gris"/>
    <s v="Fille"/>
    <x v="3"/>
    <n v="7"/>
    <n v="7"/>
  </r>
  <r>
    <x v="1"/>
    <s v="RAMDAM"/>
    <x v="23"/>
    <s v="Scratch"/>
    <s v="Gris"/>
    <s v="Fille"/>
    <x v="4"/>
    <n v="8"/>
    <n v="8"/>
  </r>
  <r>
    <x v="1"/>
    <s v="RAMDAM"/>
    <x v="23"/>
    <s v="Scratch"/>
    <s v="Gris"/>
    <s v="Fille"/>
    <x v="5"/>
    <n v="2"/>
    <n v="2"/>
  </r>
  <r>
    <x v="1"/>
    <s v="RAMDAM"/>
    <x v="23"/>
    <s v="Scratch"/>
    <s v="Gris"/>
    <s v="Fille"/>
    <x v="8"/>
    <n v="9"/>
    <n v="9"/>
  </r>
  <r>
    <x v="1"/>
    <s v="RAMDAM"/>
    <x v="23"/>
    <s v="Scratch"/>
    <s v="Gris"/>
    <s v="Fille"/>
    <x v="7"/>
    <n v="2"/>
    <n v="2"/>
  </r>
  <r>
    <x v="1"/>
    <s v="RAMDAM"/>
    <x v="23"/>
    <s v="Scratch"/>
    <s v="Gris"/>
    <s v="Fille"/>
    <x v="9"/>
    <n v="5"/>
    <n v="5"/>
  </r>
  <r>
    <x v="1"/>
    <s v="RAMDAM"/>
    <x v="23"/>
    <s v="Scratch"/>
    <s v="Gris"/>
    <s v="Fille"/>
    <x v="10"/>
    <n v="3"/>
    <n v="3"/>
  </r>
  <r>
    <x v="1"/>
    <s v="RAMDAM"/>
    <x v="23"/>
    <s v="Scratch"/>
    <s v="Gris"/>
    <s v="Fille"/>
    <x v="18"/>
    <n v="1"/>
    <n v="1"/>
  </r>
  <r>
    <x v="1"/>
    <s v="RAMDAM"/>
    <x v="23"/>
    <s v="Scratch"/>
    <s v="Gris"/>
    <s v="Fille"/>
    <x v="19"/>
    <n v="4"/>
    <n v="4"/>
  </r>
  <r>
    <x v="1"/>
    <s v="RAMDAM"/>
    <x v="23"/>
    <s v="Scratch"/>
    <s v="Gris"/>
    <s v="Fille"/>
    <x v="20"/>
    <n v="7"/>
    <n v="7"/>
  </r>
  <r>
    <x v="1"/>
    <s v="RAMDAM"/>
    <x v="23"/>
    <s v="Scratch"/>
    <s v="Gris"/>
    <s v="Fille"/>
    <x v="21"/>
    <n v="8"/>
    <n v="8"/>
  </r>
  <r>
    <x v="1"/>
    <s v="RAMDAM"/>
    <x v="23"/>
    <s v="Scratch"/>
    <s v="Gris"/>
    <s v="Fille"/>
    <x v="23"/>
    <n v="5"/>
    <n v="5"/>
  </r>
  <r>
    <x v="1"/>
    <s v="RAMDAM"/>
    <x v="23"/>
    <s v="Scratch"/>
    <s v="Gris"/>
    <s v="Fille"/>
    <x v="22"/>
    <n v="6"/>
    <n v="6"/>
  </r>
  <r>
    <x v="1"/>
    <s v="RAMDAM"/>
    <x v="23"/>
    <s v="Scratch"/>
    <s v="Rose"/>
    <s v="Fille"/>
    <x v="16"/>
    <n v="4"/>
    <n v="4"/>
  </r>
  <r>
    <x v="1"/>
    <s v="RAMDAM"/>
    <x v="23"/>
    <s v="Scratch"/>
    <s v="Rose"/>
    <s v="Fille"/>
    <x v="17"/>
    <n v="3"/>
    <n v="3"/>
  </r>
  <r>
    <x v="1"/>
    <s v="RAMDAM"/>
    <x v="23"/>
    <s v="Scratch"/>
    <s v="Rose"/>
    <s v="Fille"/>
    <x v="14"/>
    <n v="4"/>
    <n v="4"/>
  </r>
  <r>
    <x v="1"/>
    <s v="RAMDAM"/>
    <x v="23"/>
    <s v="Scratch"/>
    <s v="Rose"/>
    <s v="Fille"/>
    <x v="11"/>
    <n v="9"/>
    <n v="9"/>
  </r>
  <r>
    <x v="1"/>
    <s v="RAMDAM"/>
    <x v="23"/>
    <s v="Scratch"/>
    <s v="Rose"/>
    <s v="Fille"/>
    <x v="12"/>
    <n v="4"/>
    <n v="4"/>
  </r>
  <r>
    <x v="1"/>
    <s v="RAMDAM"/>
    <x v="23"/>
    <s v="Scratch"/>
    <s v="Rose"/>
    <s v="Fille"/>
    <x v="13"/>
    <n v="7"/>
    <n v="7"/>
  </r>
  <r>
    <x v="1"/>
    <s v="RAMDAM"/>
    <x v="23"/>
    <s v="Scratch"/>
    <s v="Rose"/>
    <s v="Fille"/>
    <x v="15"/>
    <n v="3"/>
    <n v="3"/>
  </r>
  <r>
    <x v="1"/>
    <s v="RAMDAM"/>
    <x v="23"/>
    <s v="Scratch"/>
    <s v="Rose"/>
    <s v="Fille"/>
    <x v="6"/>
    <n v="2"/>
    <n v="2"/>
  </r>
  <r>
    <x v="1"/>
    <s v="RAMDAM"/>
    <x v="23"/>
    <s v="Scratch"/>
    <s v="Rose"/>
    <s v="Fille"/>
    <x v="1"/>
    <n v="5"/>
    <n v="5"/>
  </r>
  <r>
    <x v="1"/>
    <s v="RAMDAM"/>
    <x v="23"/>
    <s v="Scratch"/>
    <s v="Rose"/>
    <s v="Fille"/>
    <x v="3"/>
    <n v="8"/>
    <n v="8"/>
  </r>
  <r>
    <x v="1"/>
    <s v="RAMDAM"/>
    <x v="23"/>
    <s v="Scratch"/>
    <s v="Rose"/>
    <s v="Fille"/>
    <x v="4"/>
    <n v="7"/>
    <n v="7"/>
  </r>
  <r>
    <x v="1"/>
    <s v="RAMDAM"/>
    <x v="23"/>
    <s v="Scratch"/>
    <s v="Rose"/>
    <s v="Fille"/>
    <x v="5"/>
    <n v="10"/>
    <n v="10"/>
  </r>
  <r>
    <x v="1"/>
    <s v="RAMDAM"/>
    <x v="23"/>
    <s v="Scratch"/>
    <s v="Rose"/>
    <s v="Fille"/>
    <x v="8"/>
    <n v="2"/>
    <n v="2"/>
  </r>
  <r>
    <x v="1"/>
    <s v="RAMDAM"/>
    <x v="23"/>
    <s v="Scratch"/>
    <s v="Rose"/>
    <s v="Fille"/>
    <x v="7"/>
    <n v="1"/>
    <n v="1"/>
  </r>
  <r>
    <x v="1"/>
    <s v="RAMDAM"/>
    <x v="23"/>
    <s v="Scratch"/>
    <s v="Rose"/>
    <s v="Fille"/>
    <x v="9"/>
    <n v="6"/>
    <n v="6"/>
  </r>
  <r>
    <x v="1"/>
    <s v="RAMDAM"/>
    <x v="23"/>
    <s v="Scratch"/>
    <s v="Rose"/>
    <s v="Fille"/>
    <x v="10"/>
    <n v="1"/>
    <n v="1"/>
  </r>
  <r>
    <x v="1"/>
    <s v="RAMDAM"/>
    <x v="23"/>
    <s v="Scratch"/>
    <s v="Rose"/>
    <s v="Fille"/>
    <x v="18"/>
    <n v="5"/>
    <n v="5"/>
  </r>
  <r>
    <x v="1"/>
    <s v="RAMDAM"/>
    <x v="23"/>
    <s v="Scratch"/>
    <s v="Rose"/>
    <s v="Fille"/>
    <x v="19"/>
    <n v="4"/>
    <n v="4"/>
  </r>
  <r>
    <x v="1"/>
    <s v="RAMDAM"/>
    <x v="23"/>
    <s v="Scratch"/>
    <s v="Rose"/>
    <s v="Fille"/>
    <x v="20"/>
    <n v="4"/>
    <n v="4"/>
  </r>
  <r>
    <x v="1"/>
    <s v="RAMDAM"/>
    <x v="23"/>
    <s v="Scratch"/>
    <s v="Rose"/>
    <s v="Fille"/>
    <x v="23"/>
    <n v="1"/>
    <n v="1"/>
  </r>
  <r>
    <x v="1"/>
    <s v="RAMDAM"/>
    <x v="23"/>
    <s v="Scratch"/>
    <s v="Rose"/>
    <s v="Fille"/>
    <x v="22"/>
    <n v="6"/>
    <n v="6"/>
  </r>
  <r>
    <x v="1"/>
    <s v="RAMDAM"/>
    <x v="24"/>
    <s v="Elastique"/>
    <s v="Gris"/>
    <s v="Fille"/>
    <x v="16"/>
    <n v="1"/>
    <n v="1"/>
  </r>
  <r>
    <x v="1"/>
    <s v="RAMDAM"/>
    <x v="24"/>
    <s v="Elastique"/>
    <s v="Gris"/>
    <s v="Fille"/>
    <x v="17"/>
    <n v="6"/>
    <n v="6"/>
  </r>
  <r>
    <x v="1"/>
    <s v="RAMDAM"/>
    <x v="24"/>
    <s v="Elastique"/>
    <s v="Gris"/>
    <s v="Fille"/>
    <x v="14"/>
    <n v="10"/>
    <n v="10"/>
  </r>
  <r>
    <x v="1"/>
    <s v="RAMDAM"/>
    <x v="24"/>
    <s v="Elastique"/>
    <s v="Gris"/>
    <s v="Fille"/>
    <x v="11"/>
    <n v="7"/>
    <n v="7"/>
  </r>
  <r>
    <x v="1"/>
    <s v="RAMDAM"/>
    <x v="24"/>
    <s v="Elastique"/>
    <s v="Gris"/>
    <s v="Fille"/>
    <x v="12"/>
    <n v="8"/>
    <n v="8"/>
  </r>
  <r>
    <x v="1"/>
    <s v="RAMDAM"/>
    <x v="24"/>
    <s v="Elastique"/>
    <s v="Gris"/>
    <s v="Fille"/>
    <x v="13"/>
    <n v="4"/>
    <n v="4"/>
  </r>
  <r>
    <x v="1"/>
    <s v="RAMDAM"/>
    <x v="24"/>
    <s v="Elastique"/>
    <s v="Gris"/>
    <s v="Fille"/>
    <x v="15"/>
    <n v="6"/>
    <n v="6"/>
  </r>
  <r>
    <x v="1"/>
    <s v="RAMDAM"/>
    <x v="24"/>
    <s v="Elastique"/>
    <s v="Gris"/>
    <s v="Fille"/>
    <x v="6"/>
    <n v="8"/>
    <n v="8"/>
  </r>
  <r>
    <x v="1"/>
    <s v="RAMDAM"/>
    <x v="24"/>
    <s v="Elastique"/>
    <s v="Gris"/>
    <s v="Fille"/>
    <x v="0"/>
    <n v="9"/>
    <n v="9"/>
  </r>
  <r>
    <x v="1"/>
    <s v="RAMDAM"/>
    <x v="24"/>
    <s v="Elastique"/>
    <s v="Gris"/>
    <s v="Fille"/>
    <x v="1"/>
    <n v="7"/>
    <n v="7"/>
  </r>
  <r>
    <x v="1"/>
    <s v="RAMDAM"/>
    <x v="24"/>
    <s v="Elastique"/>
    <s v="Gris"/>
    <s v="Fille"/>
    <x v="2"/>
    <n v="8"/>
    <n v="8"/>
  </r>
  <r>
    <x v="1"/>
    <s v="RAMDAM"/>
    <x v="24"/>
    <s v="Elastique"/>
    <s v="Gris"/>
    <s v="Fille"/>
    <x v="3"/>
    <n v="2"/>
    <n v="2"/>
  </r>
  <r>
    <x v="1"/>
    <s v="RAMDAM"/>
    <x v="24"/>
    <s v="Elastique"/>
    <s v="Gris"/>
    <s v="Fille"/>
    <x v="4"/>
    <n v="7"/>
    <n v="7"/>
  </r>
  <r>
    <x v="1"/>
    <s v="RAMDAM"/>
    <x v="24"/>
    <s v="Elastique"/>
    <s v="Gris"/>
    <s v="Fille"/>
    <x v="5"/>
    <n v="3"/>
    <n v="3"/>
  </r>
  <r>
    <x v="1"/>
    <s v="RAMDAM"/>
    <x v="24"/>
    <s v="Elastique"/>
    <s v="Gris"/>
    <s v="Fille"/>
    <x v="8"/>
    <n v="4"/>
    <n v="4"/>
  </r>
  <r>
    <x v="1"/>
    <s v="RAMDAM"/>
    <x v="24"/>
    <s v="Elastique"/>
    <s v="Gris"/>
    <s v="Fille"/>
    <x v="7"/>
    <n v="8"/>
    <n v="8"/>
  </r>
  <r>
    <x v="1"/>
    <s v="RAMDAM"/>
    <x v="24"/>
    <s v="Elastique"/>
    <s v="Gris"/>
    <s v="Fille"/>
    <x v="9"/>
    <n v="7"/>
    <n v="7"/>
  </r>
  <r>
    <x v="1"/>
    <s v="RAMDAM"/>
    <x v="24"/>
    <s v="Elastique"/>
    <s v="Gris"/>
    <s v="Fille"/>
    <x v="10"/>
    <n v="5"/>
    <n v="5"/>
  </r>
  <r>
    <x v="1"/>
    <s v="RAMDAM"/>
    <x v="24"/>
    <s v="Elastique"/>
    <s v="Gris"/>
    <s v="Fille"/>
    <x v="18"/>
    <n v="10"/>
    <n v="10"/>
  </r>
  <r>
    <x v="1"/>
    <s v="RAMDAM"/>
    <x v="24"/>
    <s v="Elastique"/>
    <s v="Gris"/>
    <s v="Fille"/>
    <x v="19"/>
    <n v="8"/>
    <n v="8"/>
  </r>
  <r>
    <x v="1"/>
    <s v="RAMDAM"/>
    <x v="24"/>
    <s v="Elastique"/>
    <s v="Gris"/>
    <s v="Fille"/>
    <x v="20"/>
    <n v="2"/>
    <n v="2"/>
  </r>
  <r>
    <x v="1"/>
    <s v="RAMDAM"/>
    <x v="24"/>
    <s v="Elastique"/>
    <s v="Gris"/>
    <s v="Fille"/>
    <x v="21"/>
    <n v="8"/>
    <n v="8"/>
  </r>
  <r>
    <x v="1"/>
    <s v="RAMDAM"/>
    <x v="24"/>
    <s v="Elastique"/>
    <s v="Gris"/>
    <s v="Fille"/>
    <x v="23"/>
    <n v="8"/>
    <n v="8"/>
  </r>
  <r>
    <x v="1"/>
    <s v="RAMDAM"/>
    <x v="24"/>
    <s v="Elastique"/>
    <s v="Bleu"/>
    <s v="Fille"/>
    <x v="17"/>
    <n v="1"/>
    <n v="1"/>
  </r>
  <r>
    <x v="1"/>
    <s v="RAMDAM"/>
    <x v="24"/>
    <s v="Elastique"/>
    <s v="Bleu"/>
    <s v="Fille"/>
    <x v="14"/>
    <n v="7"/>
    <n v="7"/>
  </r>
  <r>
    <x v="1"/>
    <s v="RAMDAM"/>
    <x v="24"/>
    <s v="Elastique"/>
    <s v="Bleu"/>
    <s v="Fille"/>
    <x v="11"/>
    <n v="6"/>
    <n v="6"/>
  </r>
  <r>
    <x v="1"/>
    <s v="RAMDAM"/>
    <x v="24"/>
    <s v="Elastique"/>
    <s v="Bleu"/>
    <s v="Fille"/>
    <x v="13"/>
    <n v="2"/>
    <n v="2"/>
  </r>
  <r>
    <x v="1"/>
    <s v="RAMDAM"/>
    <x v="24"/>
    <s v="Elastique"/>
    <s v="Bleu"/>
    <s v="Fille"/>
    <x v="15"/>
    <n v="1"/>
    <n v="1"/>
  </r>
  <r>
    <x v="1"/>
    <s v="RAMDAM"/>
    <x v="24"/>
    <s v="Elastique"/>
    <s v="Bleu"/>
    <s v="Fille"/>
    <x v="6"/>
    <n v="7"/>
    <n v="7"/>
  </r>
  <r>
    <x v="1"/>
    <s v="RAMDAM"/>
    <x v="24"/>
    <s v="Elastique"/>
    <s v="Bleu"/>
    <s v="Fille"/>
    <x v="0"/>
    <n v="10"/>
    <n v="10"/>
  </r>
  <r>
    <x v="1"/>
    <s v="RAMDAM"/>
    <x v="24"/>
    <s v="Elastique"/>
    <s v="Bleu"/>
    <s v="Fille"/>
    <x v="1"/>
    <n v="6"/>
    <n v="6"/>
  </r>
  <r>
    <x v="1"/>
    <s v="RAMDAM"/>
    <x v="24"/>
    <s v="Elastique"/>
    <s v="Bleu"/>
    <s v="Fille"/>
    <x v="2"/>
    <n v="6"/>
    <n v="6"/>
  </r>
  <r>
    <x v="1"/>
    <s v="RAMDAM"/>
    <x v="24"/>
    <s v="Elastique"/>
    <s v="Bleu"/>
    <s v="Fille"/>
    <x v="3"/>
    <n v="10"/>
    <n v="10"/>
  </r>
  <r>
    <x v="1"/>
    <s v="RAMDAM"/>
    <x v="24"/>
    <s v="Elastique"/>
    <s v="Bleu"/>
    <s v="Fille"/>
    <x v="4"/>
    <n v="1"/>
    <n v="1"/>
  </r>
  <r>
    <x v="1"/>
    <s v="RAMDAM"/>
    <x v="24"/>
    <s v="Elastique"/>
    <s v="Bleu"/>
    <s v="Fille"/>
    <x v="5"/>
    <n v="3"/>
    <n v="3"/>
  </r>
  <r>
    <x v="1"/>
    <s v="RAMDAM"/>
    <x v="24"/>
    <s v="Elastique"/>
    <s v="Bleu"/>
    <s v="Fille"/>
    <x v="8"/>
    <n v="9"/>
    <n v="9"/>
  </r>
  <r>
    <x v="1"/>
    <s v="RAMDAM"/>
    <x v="24"/>
    <s v="Elastique"/>
    <s v="Bleu"/>
    <s v="Fille"/>
    <x v="7"/>
    <n v="10"/>
    <n v="10"/>
  </r>
  <r>
    <x v="1"/>
    <s v="RAMDAM"/>
    <x v="24"/>
    <s v="Elastique"/>
    <s v="Bleu"/>
    <s v="Fille"/>
    <x v="9"/>
    <n v="10"/>
    <n v="10"/>
  </r>
  <r>
    <x v="1"/>
    <s v="RAMDAM"/>
    <x v="24"/>
    <s v="Elastique"/>
    <s v="Bleu"/>
    <s v="Fille"/>
    <x v="10"/>
    <n v="1"/>
    <n v="1"/>
  </r>
  <r>
    <x v="1"/>
    <s v="RAMDAM"/>
    <x v="24"/>
    <s v="Elastique"/>
    <s v="Bleu"/>
    <s v="Fille"/>
    <x v="18"/>
    <n v="1"/>
    <n v="1"/>
  </r>
  <r>
    <x v="1"/>
    <s v="RAMDAM"/>
    <x v="24"/>
    <s v="Elastique"/>
    <s v="Bleu"/>
    <s v="Fille"/>
    <x v="19"/>
    <n v="10"/>
    <n v="10"/>
  </r>
  <r>
    <x v="1"/>
    <s v="RAMDAM"/>
    <x v="24"/>
    <s v="Elastique"/>
    <s v="Bleu"/>
    <s v="Fille"/>
    <x v="20"/>
    <n v="2"/>
    <n v="2"/>
  </r>
  <r>
    <x v="1"/>
    <s v="RAMDAM"/>
    <x v="24"/>
    <s v="Elastique"/>
    <s v="Bleu"/>
    <s v="Fille"/>
    <x v="21"/>
    <n v="8"/>
    <n v="8"/>
  </r>
  <r>
    <x v="1"/>
    <s v="RAMDAM"/>
    <x v="24"/>
    <s v="Elastique"/>
    <s v="Bleu"/>
    <s v="Fille"/>
    <x v="23"/>
    <n v="7"/>
    <n v="7"/>
  </r>
  <r>
    <x v="1"/>
    <s v="RAMDAM"/>
    <x v="24"/>
    <s v="Elastique"/>
    <s v="Bleu"/>
    <s v="Fille"/>
    <x v="22"/>
    <n v="8"/>
    <n v="8"/>
  </r>
  <r>
    <x v="1"/>
    <s v="RAMDAM"/>
    <x v="24"/>
    <s v="Elastique"/>
    <s v="Jaune"/>
    <s v="Fille"/>
    <x v="16"/>
    <n v="6"/>
    <n v="6"/>
  </r>
  <r>
    <x v="1"/>
    <s v="RAMDAM"/>
    <x v="24"/>
    <s v="Elastique"/>
    <s v="Jaune"/>
    <s v="Fille"/>
    <x v="17"/>
    <n v="7"/>
    <n v="7"/>
  </r>
  <r>
    <x v="1"/>
    <s v="RAMDAM"/>
    <x v="24"/>
    <s v="Elastique"/>
    <s v="Jaune"/>
    <s v="Fille"/>
    <x v="14"/>
    <n v="1"/>
    <n v="1"/>
  </r>
  <r>
    <x v="1"/>
    <s v="RAMDAM"/>
    <x v="24"/>
    <s v="Elastique"/>
    <s v="Jaune"/>
    <s v="Fille"/>
    <x v="11"/>
    <n v="6"/>
    <n v="6"/>
  </r>
  <r>
    <x v="1"/>
    <s v="RAMDAM"/>
    <x v="24"/>
    <s v="Elastique"/>
    <s v="Jaune"/>
    <s v="Fille"/>
    <x v="12"/>
    <n v="6"/>
    <n v="6"/>
  </r>
  <r>
    <x v="1"/>
    <s v="RAMDAM"/>
    <x v="24"/>
    <s v="Elastique"/>
    <s v="Jaune"/>
    <s v="Fille"/>
    <x v="13"/>
    <n v="10"/>
    <n v="10"/>
  </r>
  <r>
    <x v="1"/>
    <s v="RAMDAM"/>
    <x v="24"/>
    <s v="Elastique"/>
    <s v="Jaune"/>
    <s v="Fille"/>
    <x v="15"/>
    <n v="9"/>
    <n v="9"/>
  </r>
  <r>
    <x v="1"/>
    <s v="RAMDAM"/>
    <x v="24"/>
    <s v="Elastique"/>
    <s v="Jaune"/>
    <s v="Fille"/>
    <x v="6"/>
    <n v="1"/>
    <n v="1"/>
  </r>
  <r>
    <x v="1"/>
    <s v="RAMDAM"/>
    <x v="24"/>
    <s v="Elastique"/>
    <s v="Jaune"/>
    <s v="Fille"/>
    <x v="0"/>
    <n v="10"/>
    <n v="10"/>
  </r>
  <r>
    <x v="1"/>
    <s v="RAMDAM"/>
    <x v="24"/>
    <s v="Elastique"/>
    <s v="Jaune"/>
    <s v="Fille"/>
    <x v="1"/>
    <n v="4"/>
    <n v="4"/>
  </r>
  <r>
    <x v="1"/>
    <s v="RAMDAM"/>
    <x v="24"/>
    <s v="Elastique"/>
    <s v="Jaune"/>
    <s v="Fille"/>
    <x v="2"/>
    <n v="3"/>
    <n v="3"/>
  </r>
  <r>
    <x v="1"/>
    <s v="RAMDAM"/>
    <x v="24"/>
    <s v="Elastique"/>
    <s v="Jaune"/>
    <s v="Fille"/>
    <x v="3"/>
    <n v="6"/>
    <n v="6"/>
  </r>
  <r>
    <x v="1"/>
    <s v="RAMDAM"/>
    <x v="24"/>
    <s v="Elastique"/>
    <s v="Jaune"/>
    <s v="Fille"/>
    <x v="4"/>
    <n v="1"/>
    <n v="1"/>
  </r>
  <r>
    <x v="1"/>
    <s v="RAMDAM"/>
    <x v="24"/>
    <s v="Elastique"/>
    <s v="Jaune"/>
    <s v="Fille"/>
    <x v="8"/>
    <n v="9"/>
    <n v="9"/>
  </r>
  <r>
    <x v="1"/>
    <s v="RAMDAM"/>
    <x v="24"/>
    <s v="Elastique"/>
    <s v="Jaune"/>
    <s v="Fille"/>
    <x v="7"/>
    <n v="6"/>
    <n v="6"/>
  </r>
  <r>
    <x v="1"/>
    <s v="RAMDAM"/>
    <x v="24"/>
    <s v="Elastique"/>
    <s v="Jaune"/>
    <s v="Fille"/>
    <x v="9"/>
    <n v="1"/>
    <n v="1"/>
  </r>
  <r>
    <x v="1"/>
    <s v="RAMDAM"/>
    <x v="24"/>
    <s v="Elastique"/>
    <s v="Jaune"/>
    <s v="Fille"/>
    <x v="10"/>
    <n v="2"/>
    <n v="2"/>
  </r>
  <r>
    <x v="1"/>
    <s v="RAMDAM"/>
    <x v="24"/>
    <s v="Elastique"/>
    <s v="Jaune"/>
    <s v="Fille"/>
    <x v="18"/>
    <n v="6"/>
    <n v="6"/>
  </r>
  <r>
    <x v="1"/>
    <s v="RAMDAM"/>
    <x v="24"/>
    <s v="Elastique"/>
    <s v="Jaune"/>
    <s v="Fille"/>
    <x v="19"/>
    <n v="1"/>
    <n v="1"/>
  </r>
  <r>
    <x v="1"/>
    <s v="RAMDAM"/>
    <x v="24"/>
    <s v="Elastique"/>
    <s v="Jaune"/>
    <s v="Fille"/>
    <x v="20"/>
    <n v="5"/>
    <n v="5"/>
  </r>
  <r>
    <x v="1"/>
    <s v="RAMDAM"/>
    <x v="24"/>
    <s v="Elastique"/>
    <s v="Jaune"/>
    <s v="Fille"/>
    <x v="21"/>
    <n v="3"/>
    <n v="3"/>
  </r>
  <r>
    <x v="1"/>
    <s v="RAMDAM"/>
    <x v="24"/>
    <s v="Elastique"/>
    <s v="Jaune"/>
    <s v="Fille"/>
    <x v="22"/>
    <n v="2"/>
    <n v="2"/>
  </r>
  <r>
    <x v="1"/>
    <s v="RAMDAM"/>
    <x v="25"/>
    <s v="Dbl Scratch"/>
    <s v="Gris"/>
    <s v="Garçon"/>
    <x v="16"/>
    <n v="2"/>
    <n v="2"/>
  </r>
  <r>
    <x v="1"/>
    <s v="RAMDAM"/>
    <x v="25"/>
    <s v="Dbl Scratch"/>
    <s v="Gris"/>
    <s v="Garçon"/>
    <x v="17"/>
    <n v="9"/>
    <n v="9"/>
  </r>
  <r>
    <x v="1"/>
    <s v="RAMDAM"/>
    <x v="25"/>
    <s v="Dbl Scratch"/>
    <s v="Gris"/>
    <s v="Garçon"/>
    <x v="14"/>
    <n v="10"/>
    <n v="10"/>
  </r>
  <r>
    <x v="1"/>
    <s v="RAMDAM"/>
    <x v="25"/>
    <s v="Dbl Scratch"/>
    <s v="Gris"/>
    <s v="Garçon"/>
    <x v="11"/>
    <n v="4"/>
    <n v="4"/>
  </r>
  <r>
    <x v="1"/>
    <s v="RAMDAM"/>
    <x v="25"/>
    <s v="Dbl Scratch"/>
    <s v="Gris"/>
    <s v="Garçon"/>
    <x v="12"/>
    <n v="7"/>
    <n v="7"/>
  </r>
  <r>
    <x v="1"/>
    <s v="RAMDAM"/>
    <x v="25"/>
    <s v="Dbl Scratch"/>
    <s v="Gris"/>
    <s v="Garçon"/>
    <x v="13"/>
    <n v="5"/>
    <n v="5"/>
  </r>
  <r>
    <x v="1"/>
    <s v="RAMDAM"/>
    <x v="25"/>
    <s v="Dbl Scratch"/>
    <s v="Gris"/>
    <s v="Garçon"/>
    <x v="15"/>
    <n v="4"/>
    <n v="4"/>
  </r>
  <r>
    <x v="1"/>
    <s v="RAMDAM"/>
    <x v="25"/>
    <s v="Dbl Scratch"/>
    <s v="Gris"/>
    <s v="Garçon"/>
    <x v="6"/>
    <n v="7"/>
    <n v="7"/>
  </r>
  <r>
    <x v="1"/>
    <s v="RAMDAM"/>
    <x v="25"/>
    <s v="Dbl Scratch"/>
    <s v="Gris"/>
    <s v="Garçon"/>
    <x v="0"/>
    <n v="2"/>
    <n v="2"/>
  </r>
  <r>
    <x v="1"/>
    <s v="RAMDAM"/>
    <x v="25"/>
    <s v="Dbl Scratch"/>
    <s v="Gris"/>
    <s v="Garçon"/>
    <x v="2"/>
    <n v="10"/>
    <n v="10"/>
  </r>
  <r>
    <x v="1"/>
    <s v="RAMDAM"/>
    <x v="25"/>
    <s v="Dbl Scratch"/>
    <s v="Gris"/>
    <s v="Garçon"/>
    <x v="3"/>
    <n v="3"/>
    <n v="3"/>
  </r>
  <r>
    <x v="1"/>
    <s v="RAMDAM"/>
    <x v="25"/>
    <s v="Dbl Scratch"/>
    <s v="Gris"/>
    <s v="Garçon"/>
    <x v="4"/>
    <n v="2"/>
    <n v="2"/>
  </r>
  <r>
    <x v="1"/>
    <s v="RAMDAM"/>
    <x v="25"/>
    <s v="Dbl Scratch"/>
    <s v="Gris"/>
    <s v="Garçon"/>
    <x v="5"/>
    <n v="2"/>
    <n v="2"/>
  </r>
  <r>
    <x v="1"/>
    <s v="RAMDAM"/>
    <x v="25"/>
    <s v="Dbl Scratch"/>
    <s v="Gris"/>
    <s v="Garçon"/>
    <x v="8"/>
    <n v="9"/>
    <n v="9"/>
  </r>
  <r>
    <x v="1"/>
    <s v="RAMDAM"/>
    <x v="25"/>
    <s v="Dbl Scratch"/>
    <s v="Gris"/>
    <s v="Garçon"/>
    <x v="7"/>
    <n v="3"/>
    <n v="3"/>
  </r>
  <r>
    <x v="1"/>
    <s v="RAMDAM"/>
    <x v="25"/>
    <s v="Dbl Scratch"/>
    <s v="Gris"/>
    <s v="Garçon"/>
    <x v="9"/>
    <n v="3"/>
    <n v="3"/>
  </r>
  <r>
    <x v="1"/>
    <s v="RAMDAM"/>
    <x v="25"/>
    <s v="Dbl Scratch"/>
    <s v="Gris"/>
    <s v="Garçon"/>
    <x v="10"/>
    <n v="2"/>
    <n v="2"/>
  </r>
  <r>
    <x v="1"/>
    <s v="RAMDAM"/>
    <x v="25"/>
    <s v="Dbl Scratch"/>
    <s v="Gris"/>
    <s v="Garçon"/>
    <x v="18"/>
    <n v="7"/>
    <n v="7"/>
  </r>
  <r>
    <x v="1"/>
    <s v="RAMDAM"/>
    <x v="25"/>
    <s v="Dbl Scratch"/>
    <s v="Gris"/>
    <s v="Garçon"/>
    <x v="20"/>
    <n v="9"/>
    <n v="9"/>
  </r>
  <r>
    <x v="1"/>
    <s v="RAMDAM"/>
    <x v="25"/>
    <s v="Dbl Scratch"/>
    <s v="Gris"/>
    <s v="Garçon"/>
    <x v="21"/>
    <n v="8"/>
    <n v="8"/>
  </r>
  <r>
    <x v="1"/>
    <s v="RAMDAM"/>
    <x v="25"/>
    <s v="Dbl Scratch"/>
    <s v="Gris"/>
    <s v="Garçon"/>
    <x v="23"/>
    <n v="10"/>
    <n v="10"/>
  </r>
  <r>
    <x v="1"/>
    <s v="RAMDAM"/>
    <x v="25"/>
    <s v="Dbl Scratch"/>
    <s v="Gris"/>
    <s v="Garçon"/>
    <x v="22"/>
    <n v="6"/>
    <n v="6"/>
  </r>
  <r>
    <x v="1"/>
    <s v="TTY"/>
    <x v="26"/>
    <s v="Scratch"/>
    <s v="Rose"/>
    <s v="Fille"/>
    <x v="16"/>
    <n v="1"/>
    <n v="1"/>
  </r>
  <r>
    <x v="1"/>
    <s v="TTY"/>
    <x v="26"/>
    <s v="Scratch"/>
    <s v="Rose"/>
    <s v="Fille"/>
    <x v="17"/>
    <n v="6"/>
    <n v="6"/>
  </r>
  <r>
    <x v="1"/>
    <s v="TTY"/>
    <x v="26"/>
    <s v="Scratch"/>
    <s v="Rose"/>
    <s v="Fille"/>
    <x v="14"/>
    <n v="6"/>
    <n v="6"/>
  </r>
  <r>
    <x v="1"/>
    <s v="TTY"/>
    <x v="26"/>
    <s v="Scratch"/>
    <s v="Rose"/>
    <s v="Fille"/>
    <x v="11"/>
    <n v="4"/>
    <n v="4"/>
  </r>
  <r>
    <x v="1"/>
    <s v="TTY"/>
    <x v="26"/>
    <s v="Scratch"/>
    <s v="Rose"/>
    <s v="Fille"/>
    <x v="12"/>
    <n v="10"/>
    <n v="10"/>
  </r>
  <r>
    <x v="1"/>
    <s v="TTY"/>
    <x v="26"/>
    <s v="Scratch"/>
    <s v="Rose"/>
    <s v="Fille"/>
    <x v="13"/>
    <n v="5"/>
    <n v="5"/>
  </r>
  <r>
    <x v="1"/>
    <s v="TTY"/>
    <x v="26"/>
    <s v="Scratch"/>
    <s v="Rose"/>
    <s v="Fille"/>
    <x v="15"/>
    <n v="6"/>
    <n v="6"/>
  </r>
  <r>
    <x v="1"/>
    <s v="TTY"/>
    <x v="26"/>
    <s v="Scratch"/>
    <s v="Rose"/>
    <s v="Fille"/>
    <x v="0"/>
    <n v="5"/>
    <n v="5"/>
  </r>
  <r>
    <x v="1"/>
    <s v="TTY"/>
    <x v="26"/>
    <s v="Scratch"/>
    <s v="Rose"/>
    <s v="Fille"/>
    <x v="1"/>
    <n v="3"/>
    <n v="3"/>
  </r>
  <r>
    <x v="1"/>
    <s v="TTY"/>
    <x v="26"/>
    <s v="Scratch"/>
    <s v="Rose"/>
    <s v="Fille"/>
    <x v="2"/>
    <n v="10"/>
    <n v="10"/>
  </r>
  <r>
    <x v="1"/>
    <s v="TTY"/>
    <x v="26"/>
    <s v="Scratch"/>
    <s v="Rose"/>
    <s v="Fille"/>
    <x v="3"/>
    <n v="5"/>
    <n v="5"/>
  </r>
  <r>
    <x v="1"/>
    <s v="TTY"/>
    <x v="26"/>
    <s v="Scratch"/>
    <s v="Rose"/>
    <s v="Fille"/>
    <x v="4"/>
    <n v="6"/>
    <n v="6"/>
  </r>
  <r>
    <x v="1"/>
    <s v="TTY"/>
    <x v="26"/>
    <s v="Scratch"/>
    <s v="Rose"/>
    <s v="Fille"/>
    <x v="5"/>
    <n v="2"/>
    <n v="2"/>
  </r>
  <r>
    <x v="1"/>
    <s v="TTY"/>
    <x v="26"/>
    <s v="Scratch"/>
    <s v="Rose"/>
    <s v="Fille"/>
    <x v="8"/>
    <n v="10"/>
    <n v="10"/>
  </r>
  <r>
    <x v="1"/>
    <s v="TTY"/>
    <x v="26"/>
    <s v="Scratch"/>
    <s v="Rose"/>
    <s v="Fille"/>
    <x v="7"/>
    <n v="4"/>
    <n v="4"/>
  </r>
  <r>
    <x v="1"/>
    <s v="TTY"/>
    <x v="26"/>
    <s v="Scratch"/>
    <s v="Rose"/>
    <s v="Fille"/>
    <x v="9"/>
    <n v="2"/>
    <n v="2"/>
  </r>
  <r>
    <x v="1"/>
    <s v="TTY"/>
    <x v="26"/>
    <s v="Scratch"/>
    <s v="Rose"/>
    <s v="Fille"/>
    <x v="10"/>
    <n v="10"/>
    <n v="10"/>
  </r>
  <r>
    <x v="1"/>
    <s v="TTY"/>
    <x v="26"/>
    <s v="Scratch"/>
    <s v="Rose"/>
    <s v="Fille"/>
    <x v="18"/>
    <n v="2"/>
    <n v="2"/>
  </r>
  <r>
    <x v="1"/>
    <s v="TTY"/>
    <x v="26"/>
    <s v="Scratch"/>
    <s v="Rose"/>
    <s v="Fille"/>
    <x v="19"/>
    <n v="5"/>
    <n v="5"/>
  </r>
  <r>
    <x v="1"/>
    <s v="TTY"/>
    <x v="26"/>
    <s v="Scratch"/>
    <s v="Rose"/>
    <s v="Fille"/>
    <x v="20"/>
    <n v="2"/>
    <n v="2"/>
  </r>
  <r>
    <x v="1"/>
    <s v="TTY"/>
    <x v="26"/>
    <s v="Scratch"/>
    <s v="Rose"/>
    <s v="Fille"/>
    <x v="21"/>
    <n v="3"/>
    <n v="3"/>
  </r>
  <r>
    <x v="1"/>
    <s v="TTY"/>
    <x v="26"/>
    <s v="Scratch"/>
    <s v="Rose"/>
    <s v="Fille"/>
    <x v="23"/>
    <n v="8"/>
    <n v="8"/>
  </r>
  <r>
    <x v="1"/>
    <s v="TTY"/>
    <x v="26"/>
    <s v="Scratch"/>
    <s v="Rose"/>
    <s v="Fille"/>
    <x v="22"/>
    <n v="2"/>
    <n v="2"/>
  </r>
  <r>
    <x v="1"/>
    <s v="TTY"/>
    <x v="27"/>
    <s v="Elastique"/>
    <s v="Blanc"/>
    <s v="Mixte"/>
    <x v="16"/>
    <n v="4"/>
    <n v="4"/>
  </r>
  <r>
    <x v="1"/>
    <s v="TTY"/>
    <x v="27"/>
    <s v="Elastique"/>
    <s v="Blanc"/>
    <s v="Mixte"/>
    <x v="17"/>
    <n v="7"/>
    <n v="7"/>
  </r>
  <r>
    <x v="1"/>
    <s v="TTY"/>
    <x v="27"/>
    <s v="Elastique"/>
    <s v="Blanc"/>
    <s v="Mixte"/>
    <x v="14"/>
    <n v="8"/>
    <n v="8"/>
  </r>
  <r>
    <x v="1"/>
    <s v="TTY"/>
    <x v="27"/>
    <s v="Elastique"/>
    <s v="Blanc"/>
    <s v="Mixte"/>
    <x v="11"/>
    <n v="5"/>
    <n v="5"/>
  </r>
  <r>
    <x v="1"/>
    <s v="TTY"/>
    <x v="27"/>
    <s v="Elastique"/>
    <s v="Blanc"/>
    <s v="Mixte"/>
    <x v="12"/>
    <n v="3"/>
    <n v="3"/>
  </r>
  <r>
    <x v="1"/>
    <s v="TTY"/>
    <x v="27"/>
    <s v="Elastique"/>
    <s v="Blanc"/>
    <s v="Mixte"/>
    <x v="13"/>
    <n v="1"/>
    <n v="1"/>
  </r>
  <r>
    <x v="1"/>
    <s v="TTY"/>
    <x v="27"/>
    <s v="Elastique"/>
    <s v="Blanc"/>
    <s v="Mixte"/>
    <x v="15"/>
    <n v="7"/>
    <n v="7"/>
  </r>
  <r>
    <x v="1"/>
    <s v="TTY"/>
    <x v="27"/>
    <s v="Elastique"/>
    <s v="Blanc"/>
    <s v="Mixte"/>
    <x v="6"/>
    <n v="1"/>
    <n v="1"/>
  </r>
  <r>
    <x v="1"/>
    <s v="TTY"/>
    <x v="27"/>
    <s v="Elastique"/>
    <s v="Blanc"/>
    <s v="Mixte"/>
    <x v="0"/>
    <n v="3"/>
    <n v="3"/>
  </r>
  <r>
    <x v="1"/>
    <s v="TTY"/>
    <x v="27"/>
    <s v="Elastique"/>
    <s v="Blanc"/>
    <s v="Mixte"/>
    <x v="1"/>
    <n v="6"/>
    <n v="6"/>
  </r>
  <r>
    <x v="1"/>
    <s v="TTY"/>
    <x v="27"/>
    <s v="Elastique"/>
    <s v="Blanc"/>
    <s v="Mixte"/>
    <x v="2"/>
    <n v="10"/>
    <n v="10"/>
  </r>
  <r>
    <x v="1"/>
    <s v="TTY"/>
    <x v="27"/>
    <s v="Elastique"/>
    <s v="Blanc"/>
    <s v="Mixte"/>
    <x v="3"/>
    <n v="8"/>
    <n v="8"/>
  </r>
  <r>
    <x v="1"/>
    <s v="TTY"/>
    <x v="27"/>
    <s v="Elastique"/>
    <s v="Blanc"/>
    <s v="Mixte"/>
    <x v="4"/>
    <n v="6"/>
    <n v="6"/>
  </r>
  <r>
    <x v="1"/>
    <s v="TTY"/>
    <x v="27"/>
    <s v="Elastique"/>
    <s v="Blanc"/>
    <s v="Mixte"/>
    <x v="5"/>
    <n v="2"/>
    <n v="2"/>
  </r>
  <r>
    <x v="1"/>
    <s v="TTY"/>
    <x v="27"/>
    <s v="Elastique"/>
    <s v="Blanc"/>
    <s v="Mixte"/>
    <x v="8"/>
    <n v="7"/>
    <n v="7"/>
  </r>
  <r>
    <x v="1"/>
    <s v="TTY"/>
    <x v="27"/>
    <s v="Elastique"/>
    <s v="Blanc"/>
    <s v="Mixte"/>
    <x v="7"/>
    <n v="5"/>
    <n v="5"/>
  </r>
  <r>
    <x v="1"/>
    <s v="TTY"/>
    <x v="27"/>
    <s v="Elastique"/>
    <s v="Blanc"/>
    <s v="Mixte"/>
    <x v="9"/>
    <n v="3"/>
    <n v="3"/>
  </r>
  <r>
    <x v="1"/>
    <s v="TTY"/>
    <x v="27"/>
    <s v="Elastique"/>
    <s v="Blanc"/>
    <s v="Mixte"/>
    <x v="10"/>
    <n v="9"/>
    <n v="9"/>
  </r>
  <r>
    <x v="1"/>
    <s v="TTY"/>
    <x v="27"/>
    <s v="Elastique"/>
    <s v="Blanc"/>
    <s v="Mixte"/>
    <x v="18"/>
    <n v="4"/>
    <n v="4"/>
  </r>
  <r>
    <x v="1"/>
    <s v="TTY"/>
    <x v="27"/>
    <s v="Elastique"/>
    <s v="Blanc"/>
    <s v="Mixte"/>
    <x v="19"/>
    <n v="2"/>
    <n v="2"/>
  </r>
  <r>
    <x v="1"/>
    <s v="TTY"/>
    <x v="27"/>
    <s v="Elastique"/>
    <s v="Blanc"/>
    <s v="Mixte"/>
    <x v="20"/>
    <n v="1"/>
    <n v="1"/>
  </r>
  <r>
    <x v="1"/>
    <s v="TTY"/>
    <x v="27"/>
    <s v="Elastique"/>
    <s v="Blanc"/>
    <s v="Mixte"/>
    <x v="21"/>
    <n v="2"/>
    <n v="2"/>
  </r>
  <r>
    <x v="1"/>
    <s v="TTY"/>
    <x v="27"/>
    <s v="Elastique"/>
    <s v="Blanc"/>
    <s v="Mixte"/>
    <x v="23"/>
    <n v="6"/>
    <n v="6"/>
  </r>
  <r>
    <x v="1"/>
    <s v="TTY"/>
    <x v="27"/>
    <s v="Elastique"/>
    <s v="Blanc"/>
    <s v="Mixte"/>
    <x v="22"/>
    <n v="8"/>
    <n v="8"/>
  </r>
  <r>
    <x v="1"/>
    <s v="TTY"/>
    <x v="28"/>
    <s v="Elastique"/>
    <s v="Bleu marine"/>
    <s v="Mixte"/>
    <x v="16"/>
    <n v="6"/>
    <n v="6"/>
  </r>
  <r>
    <x v="1"/>
    <s v="TTY"/>
    <x v="28"/>
    <s v="Elastique"/>
    <s v="Bleu marine"/>
    <s v="Mixte"/>
    <x v="17"/>
    <n v="4"/>
    <n v="4"/>
  </r>
  <r>
    <x v="1"/>
    <s v="TTY"/>
    <x v="28"/>
    <s v="Elastique"/>
    <s v="Bleu marine"/>
    <s v="Mixte"/>
    <x v="14"/>
    <n v="6"/>
    <n v="6"/>
  </r>
  <r>
    <x v="1"/>
    <s v="TTY"/>
    <x v="28"/>
    <s v="Elastique"/>
    <s v="Bleu marine"/>
    <s v="Mixte"/>
    <x v="11"/>
    <n v="3"/>
    <n v="3"/>
  </r>
  <r>
    <x v="1"/>
    <s v="TTY"/>
    <x v="28"/>
    <s v="Elastique"/>
    <s v="Bleu marine"/>
    <s v="Mixte"/>
    <x v="12"/>
    <n v="4"/>
    <n v="4"/>
  </r>
  <r>
    <x v="1"/>
    <s v="TTY"/>
    <x v="28"/>
    <s v="Elastique"/>
    <s v="Bleu marine"/>
    <s v="Mixte"/>
    <x v="13"/>
    <n v="6"/>
    <n v="6"/>
  </r>
  <r>
    <x v="1"/>
    <s v="TTY"/>
    <x v="28"/>
    <s v="Elastique"/>
    <s v="Bleu marine"/>
    <s v="Mixte"/>
    <x v="6"/>
    <n v="5"/>
    <n v="5"/>
  </r>
  <r>
    <x v="1"/>
    <s v="TTY"/>
    <x v="28"/>
    <s v="Elastique"/>
    <s v="Bleu marine"/>
    <s v="Mixte"/>
    <x v="0"/>
    <n v="3"/>
    <n v="3"/>
  </r>
  <r>
    <x v="1"/>
    <s v="TTY"/>
    <x v="28"/>
    <s v="Elastique"/>
    <s v="Bleu marine"/>
    <s v="Mixte"/>
    <x v="1"/>
    <n v="9"/>
    <n v="9"/>
  </r>
  <r>
    <x v="1"/>
    <s v="TTY"/>
    <x v="28"/>
    <s v="Elastique"/>
    <s v="Bleu marine"/>
    <s v="Mixte"/>
    <x v="2"/>
    <n v="1"/>
    <n v="1"/>
  </r>
  <r>
    <x v="1"/>
    <s v="TTY"/>
    <x v="28"/>
    <s v="Elastique"/>
    <s v="Bleu marine"/>
    <s v="Mixte"/>
    <x v="3"/>
    <n v="3"/>
    <n v="3"/>
  </r>
  <r>
    <x v="1"/>
    <s v="TTY"/>
    <x v="28"/>
    <s v="Elastique"/>
    <s v="Bleu marine"/>
    <s v="Mixte"/>
    <x v="4"/>
    <n v="5"/>
    <n v="5"/>
  </r>
  <r>
    <x v="1"/>
    <s v="TTY"/>
    <x v="28"/>
    <s v="Elastique"/>
    <s v="Bleu marine"/>
    <s v="Mixte"/>
    <x v="5"/>
    <n v="3"/>
    <n v="3"/>
  </r>
  <r>
    <x v="1"/>
    <s v="TTY"/>
    <x v="28"/>
    <s v="Elastique"/>
    <s v="Bleu marine"/>
    <s v="Mixte"/>
    <x v="8"/>
    <n v="10"/>
    <n v="10"/>
  </r>
  <r>
    <x v="1"/>
    <s v="TTY"/>
    <x v="28"/>
    <s v="Elastique"/>
    <s v="Bleu marine"/>
    <s v="Mixte"/>
    <x v="7"/>
    <n v="2"/>
    <n v="2"/>
  </r>
  <r>
    <x v="1"/>
    <s v="TTY"/>
    <x v="28"/>
    <s v="Elastique"/>
    <s v="Bleu marine"/>
    <s v="Mixte"/>
    <x v="10"/>
    <n v="10"/>
    <n v="10"/>
  </r>
  <r>
    <x v="1"/>
    <s v="TTY"/>
    <x v="28"/>
    <s v="Elastique"/>
    <s v="Bleu marine"/>
    <s v="Mixte"/>
    <x v="18"/>
    <n v="8"/>
    <n v="8"/>
  </r>
  <r>
    <x v="1"/>
    <s v="TTY"/>
    <x v="28"/>
    <s v="Elastique"/>
    <s v="Bleu marine"/>
    <s v="Mixte"/>
    <x v="19"/>
    <n v="7"/>
    <n v="7"/>
  </r>
  <r>
    <x v="1"/>
    <s v="TTY"/>
    <x v="28"/>
    <s v="Elastique"/>
    <s v="Bleu marine"/>
    <s v="Mixte"/>
    <x v="23"/>
    <n v="8"/>
    <n v="8"/>
  </r>
  <r>
    <x v="1"/>
    <s v="TTY"/>
    <x v="28"/>
    <s v="Elastique"/>
    <s v="Bleu marine"/>
    <s v="Mixte"/>
    <x v="22"/>
    <n v="7"/>
    <n v="7"/>
  </r>
  <r>
    <x v="1"/>
    <s v="TTY"/>
    <x v="29"/>
    <s v="Lacets"/>
    <s v="Bleu marine"/>
    <s v="Garçon"/>
    <x v="16"/>
    <n v="7"/>
    <n v="7"/>
  </r>
  <r>
    <x v="1"/>
    <s v="TTY"/>
    <x v="29"/>
    <s v="Lacets"/>
    <s v="Bleu marine"/>
    <s v="Garçon"/>
    <x v="17"/>
    <n v="10"/>
    <n v="10"/>
  </r>
  <r>
    <x v="1"/>
    <s v="TTY"/>
    <x v="29"/>
    <s v="Lacets"/>
    <s v="Bleu marine"/>
    <s v="Garçon"/>
    <x v="14"/>
    <n v="10"/>
    <n v="10"/>
  </r>
  <r>
    <x v="1"/>
    <s v="TTY"/>
    <x v="29"/>
    <s v="Lacets"/>
    <s v="Bleu marine"/>
    <s v="Garçon"/>
    <x v="11"/>
    <n v="6"/>
    <n v="6"/>
  </r>
  <r>
    <x v="1"/>
    <s v="TTY"/>
    <x v="29"/>
    <s v="Lacets"/>
    <s v="Bleu marine"/>
    <s v="Garçon"/>
    <x v="12"/>
    <n v="7"/>
    <n v="7"/>
  </r>
  <r>
    <x v="1"/>
    <s v="TTY"/>
    <x v="29"/>
    <s v="Lacets"/>
    <s v="Bleu marine"/>
    <s v="Garçon"/>
    <x v="13"/>
    <n v="10"/>
    <n v="10"/>
  </r>
  <r>
    <x v="1"/>
    <s v="TTY"/>
    <x v="29"/>
    <s v="Lacets"/>
    <s v="Bleu marine"/>
    <s v="Garçon"/>
    <x v="6"/>
    <n v="4"/>
    <n v="4"/>
  </r>
  <r>
    <x v="1"/>
    <s v="TTY"/>
    <x v="29"/>
    <s v="Lacets"/>
    <s v="Bleu marine"/>
    <s v="Garçon"/>
    <x v="1"/>
    <n v="9"/>
    <n v="9"/>
  </r>
  <r>
    <x v="1"/>
    <s v="TTY"/>
    <x v="29"/>
    <s v="Lacets"/>
    <s v="Bleu marine"/>
    <s v="Garçon"/>
    <x v="2"/>
    <n v="9"/>
    <n v="9"/>
  </r>
  <r>
    <x v="1"/>
    <s v="TTY"/>
    <x v="29"/>
    <s v="Lacets"/>
    <s v="Bleu marine"/>
    <s v="Garçon"/>
    <x v="3"/>
    <n v="2"/>
    <n v="2"/>
  </r>
  <r>
    <x v="1"/>
    <s v="TTY"/>
    <x v="29"/>
    <s v="Lacets"/>
    <s v="Bleu marine"/>
    <s v="Garçon"/>
    <x v="4"/>
    <n v="10"/>
    <n v="10"/>
  </r>
  <r>
    <x v="1"/>
    <s v="TTY"/>
    <x v="29"/>
    <s v="Lacets"/>
    <s v="Bleu marine"/>
    <s v="Garçon"/>
    <x v="5"/>
    <n v="8"/>
    <n v="8"/>
  </r>
  <r>
    <x v="1"/>
    <s v="TTY"/>
    <x v="29"/>
    <s v="Lacets"/>
    <s v="Bleu marine"/>
    <s v="Garçon"/>
    <x v="8"/>
    <n v="7"/>
    <n v="7"/>
  </r>
  <r>
    <x v="1"/>
    <s v="TTY"/>
    <x v="29"/>
    <s v="Lacets"/>
    <s v="Bleu marine"/>
    <s v="Garçon"/>
    <x v="7"/>
    <n v="6"/>
    <n v="6"/>
  </r>
  <r>
    <x v="1"/>
    <s v="TTY"/>
    <x v="29"/>
    <s v="Lacets"/>
    <s v="Bleu marine"/>
    <s v="Garçon"/>
    <x v="9"/>
    <n v="6"/>
    <n v="6"/>
  </r>
  <r>
    <x v="1"/>
    <s v="TTY"/>
    <x v="29"/>
    <s v="Lacets"/>
    <s v="Bleu marine"/>
    <s v="Garçon"/>
    <x v="10"/>
    <n v="3"/>
    <n v="3"/>
  </r>
  <r>
    <x v="1"/>
    <s v="TTY"/>
    <x v="29"/>
    <s v="Lacets"/>
    <s v="Bleu marine"/>
    <s v="Garçon"/>
    <x v="18"/>
    <n v="4"/>
    <n v="4"/>
  </r>
  <r>
    <x v="1"/>
    <s v="TTY"/>
    <x v="29"/>
    <s v="Lacets"/>
    <s v="Bleu marine"/>
    <s v="Garçon"/>
    <x v="19"/>
    <n v="8"/>
    <n v="8"/>
  </r>
  <r>
    <x v="1"/>
    <s v="TTY"/>
    <x v="29"/>
    <s v="Lacets"/>
    <s v="Bleu marine"/>
    <s v="Garçon"/>
    <x v="20"/>
    <n v="1"/>
    <n v="1"/>
  </r>
  <r>
    <x v="1"/>
    <s v="TTY"/>
    <x v="29"/>
    <s v="Lacets"/>
    <s v="Bleu marine"/>
    <s v="Garçon"/>
    <x v="21"/>
    <n v="5"/>
    <n v="5"/>
  </r>
  <r>
    <x v="1"/>
    <s v="TTY"/>
    <x v="29"/>
    <s v="Lacets"/>
    <s v="Bleu marine"/>
    <s v="Garçon"/>
    <x v="23"/>
    <n v="6"/>
    <n v="6"/>
  </r>
  <r>
    <x v="1"/>
    <s v="TTY"/>
    <x v="29"/>
    <s v="Lacets"/>
    <s v="Bleu marine"/>
    <s v="Garçon"/>
    <x v="22"/>
    <n v="6"/>
    <n v="6"/>
  </r>
  <r>
    <x v="2"/>
    <s v="AGATHA"/>
    <x v="0"/>
    <s v="Scratch"/>
    <s v="Rose"/>
    <s v="Fille"/>
    <x v="16"/>
    <n v="4"/>
    <n v="4"/>
  </r>
  <r>
    <x v="2"/>
    <s v="AGATHA"/>
    <x v="0"/>
    <s v="Scratch"/>
    <s v="Rose"/>
    <s v="Fille"/>
    <x v="17"/>
    <n v="6"/>
    <n v="6"/>
  </r>
  <r>
    <x v="2"/>
    <s v="AGATHA"/>
    <x v="0"/>
    <s v="Scratch"/>
    <s v="Rose"/>
    <s v="Fille"/>
    <x v="14"/>
    <n v="7"/>
    <n v="7"/>
  </r>
  <r>
    <x v="2"/>
    <s v="AGATHA"/>
    <x v="0"/>
    <s v="Scratch"/>
    <s v="Rose"/>
    <s v="Fille"/>
    <x v="11"/>
    <n v="4"/>
    <n v="4"/>
  </r>
  <r>
    <x v="2"/>
    <s v="AGATHA"/>
    <x v="0"/>
    <s v="Scratch"/>
    <s v="Rose"/>
    <s v="Fille"/>
    <x v="12"/>
    <n v="1"/>
    <n v="1"/>
  </r>
  <r>
    <x v="2"/>
    <s v="AGATHA"/>
    <x v="0"/>
    <s v="Scratch"/>
    <s v="Rose"/>
    <s v="Fille"/>
    <x v="13"/>
    <n v="5"/>
    <n v="5"/>
  </r>
  <r>
    <x v="2"/>
    <s v="AGATHA"/>
    <x v="0"/>
    <s v="Scratch"/>
    <s v="Rose"/>
    <s v="Fille"/>
    <x v="15"/>
    <n v="5"/>
    <n v="5"/>
  </r>
  <r>
    <x v="2"/>
    <s v="AGATHA"/>
    <x v="0"/>
    <s v="Scratch"/>
    <s v="Rose"/>
    <s v="Fille"/>
    <x v="6"/>
    <n v="8"/>
    <n v="8"/>
  </r>
  <r>
    <x v="2"/>
    <s v="AGATHA"/>
    <x v="0"/>
    <s v="Scratch"/>
    <s v="Rose"/>
    <s v="Fille"/>
    <x v="0"/>
    <n v="7"/>
    <n v="7"/>
  </r>
  <r>
    <x v="2"/>
    <s v="AGATHA"/>
    <x v="0"/>
    <s v="Scratch"/>
    <s v="Rose"/>
    <s v="Fille"/>
    <x v="1"/>
    <n v="10"/>
    <n v="10"/>
  </r>
  <r>
    <x v="2"/>
    <s v="AGATHA"/>
    <x v="0"/>
    <s v="Scratch"/>
    <s v="Rose"/>
    <s v="Fille"/>
    <x v="2"/>
    <n v="10"/>
    <n v="10"/>
  </r>
  <r>
    <x v="2"/>
    <s v="AGATHA"/>
    <x v="0"/>
    <s v="Scratch"/>
    <s v="Rose"/>
    <s v="Fille"/>
    <x v="3"/>
    <n v="6"/>
    <n v="6"/>
  </r>
  <r>
    <x v="2"/>
    <s v="AGATHA"/>
    <x v="0"/>
    <s v="Scratch"/>
    <s v="Rose"/>
    <s v="Fille"/>
    <x v="4"/>
    <n v="9"/>
    <n v="9"/>
  </r>
  <r>
    <x v="2"/>
    <s v="AGATHA"/>
    <x v="0"/>
    <s v="Scratch"/>
    <s v="Rose"/>
    <s v="Fille"/>
    <x v="5"/>
    <n v="2"/>
    <n v="2"/>
  </r>
  <r>
    <x v="2"/>
    <s v="AGATHA"/>
    <x v="0"/>
    <s v="Scratch"/>
    <s v="Rose"/>
    <s v="Fille"/>
    <x v="8"/>
    <n v="10"/>
    <n v="10"/>
  </r>
  <r>
    <x v="2"/>
    <s v="AGATHA"/>
    <x v="0"/>
    <s v="Scratch"/>
    <s v="Rose"/>
    <s v="Fille"/>
    <x v="7"/>
    <n v="4"/>
    <n v="4"/>
  </r>
  <r>
    <x v="2"/>
    <s v="AGATHA"/>
    <x v="0"/>
    <s v="Scratch"/>
    <s v="Rose"/>
    <s v="Fille"/>
    <x v="9"/>
    <n v="6"/>
    <n v="6"/>
  </r>
  <r>
    <x v="2"/>
    <s v="AGATHA"/>
    <x v="0"/>
    <s v="Scratch"/>
    <s v="Rose"/>
    <s v="Fille"/>
    <x v="10"/>
    <n v="9"/>
    <n v="9"/>
  </r>
  <r>
    <x v="2"/>
    <s v="AGATHA"/>
    <x v="0"/>
    <s v="Scratch"/>
    <s v="Rose"/>
    <s v="Fille"/>
    <x v="18"/>
    <n v="7"/>
    <n v="7"/>
  </r>
  <r>
    <x v="2"/>
    <s v="AGATHA"/>
    <x v="0"/>
    <s v="Scratch"/>
    <s v="Rose"/>
    <s v="Fille"/>
    <x v="19"/>
    <n v="9"/>
    <n v="9"/>
  </r>
  <r>
    <x v="2"/>
    <s v="AGATHA"/>
    <x v="0"/>
    <s v="Scratch"/>
    <s v="Rose"/>
    <s v="Fille"/>
    <x v="20"/>
    <n v="9"/>
    <n v="9"/>
  </r>
  <r>
    <x v="2"/>
    <s v="AGATHA"/>
    <x v="0"/>
    <s v="Scratch"/>
    <s v="Rose"/>
    <s v="Fille"/>
    <x v="21"/>
    <n v="10"/>
    <n v="10"/>
  </r>
  <r>
    <x v="2"/>
    <s v="AGATHA"/>
    <x v="0"/>
    <s v="Scratch"/>
    <s v="Rose"/>
    <s v="Fille"/>
    <x v="23"/>
    <n v="7"/>
    <n v="7"/>
  </r>
  <r>
    <x v="2"/>
    <s v="AGATHA"/>
    <x v="0"/>
    <s v="Scratch"/>
    <s v="Rose"/>
    <s v="Fille"/>
    <x v="22"/>
    <n v="9"/>
    <n v="9"/>
  </r>
  <r>
    <x v="2"/>
    <s v="AGATHA"/>
    <x v="1"/>
    <s v="Scratch"/>
    <s v="Rose"/>
    <s v="Fille"/>
    <x v="14"/>
    <n v="6"/>
    <n v="6"/>
  </r>
  <r>
    <x v="2"/>
    <s v="AGATHA"/>
    <x v="1"/>
    <s v="Scratch"/>
    <s v="Rose"/>
    <s v="Fille"/>
    <x v="11"/>
    <n v="2"/>
    <n v="2"/>
  </r>
  <r>
    <x v="2"/>
    <s v="AGATHA"/>
    <x v="1"/>
    <s v="Scratch"/>
    <s v="Rose"/>
    <s v="Fille"/>
    <x v="12"/>
    <n v="3"/>
    <n v="3"/>
  </r>
  <r>
    <x v="2"/>
    <s v="AGATHA"/>
    <x v="1"/>
    <s v="Scratch"/>
    <s v="Rose"/>
    <s v="Fille"/>
    <x v="13"/>
    <n v="3"/>
    <n v="3"/>
  </r>
  <r>
    <x v="2"/>
    <s v="AGATHA"/>
    <x v="1"/>
    <s v="Scratch"/>
    <s v="Rose"/>
    <s v="Fille"/>
    <x v="15"/>
    <n v="6"/>
    <n v="6"/>
  </r>
  <r>
    <x v="2"/>
    <s v="AGATHA"/>
    <x v="1"/>
    <s v="Scratch"/>
    <s v="Rose"/>
    <s v="Fille"/>
    <x v="6"/>
    <n v="4"/>
    <n v="4"/>
  </r>
  <r>
    <x v="2"/>
    <s v="AGATHA"/>
    <x v="1"/>
    <s v="Scratch"/>
    <s v="Rose"/>
    <s v="Fille"/>
    <x v="0"/>
    <n v="4"/>
    <n v="4"/>
  </r>
  <r>
    <x v="2"/>
    <s v="AGATHA"/>
    <x v="1"/>
    <s v="Scratch"/>
    <s v="Rose"/>
    <s v="Fille"/>
    <x v="1"/>
    <n v="2"/>
    <n v="2"/>
  </r>
  <r>
    <x v="2"/>
    <s v="AGATHA"/>
    <x v="1"/>
    <s v="Scratch"/>
    <s v="Rose"/>
    <s v="Fille"/>
    <x v="2"/>
    <n v="5"/>
    <n v="5"/>
  </r>
  <r>
    <x v="2"/>
    <s v="AGATHA"/>
    <x v="1"/>
    <s v="Scratch"/>
    <s v="Rose"/>
    <s v="Fille"/>
    <x v="3"/>
    <n v="3"/>
    <n v="3"/>
  </r>
  <r>
    <x v="2"/>
    <s v="AGATHA"/>
    <x v="1"/>
    <s v="Scratch"/>
    <s v="Rose"/>
    <s v="Fille"/>
    <x v="4"/>
    <n v="5"/>
    <n v="5"/>
  </r>
  <r>
    <x v="2"/>
    <s v="AGATHA"/>
    <x v="1"/>
    <s v="Scratch"/>
    <s v="Rose"/>
    <s v="Fille"/>
    <x v="5"/>
    <n v="1"/>
    <n v="1"/>
  </r>
  <r>
    <x v="2"/>
    <s v="AGATHA"/>
    <x v="1"/>
    <s v="Scratch"/>
    <s v="Rose"/>
    <s v="Fille"/>
    <x v="8"/>
    <n v="9"/>
    <n v="9"/>
  </r>
  <r>
    <x v="2"/>
    <s v="AGATHA"/>
    <x v="1"/>
    <s v="Scratch"/>
    <s v="Rose"/>
    <s v="Fille"/>
    <x v="9"/>
    <n v="2"/>
    <n v="2"/>
  </r>
  <r>
    <x v="2"/>
    <s v="AGATHA"/>
    <x v="1"/>
    <s v="Scratch"/>
    <s v="Rose"/>
    <s v="Fille"/>
    <x v="10"/>
    <n v="2"/>
    <n v="2"/>
  </r>
  <r>
    <x v="2"/>
    <s v="AGATHA"/>
    <x v="1"/>
    <s v="Scratch"/>
    <s v="Rose"/>
    <s v="Fille"/>
    <x v="18"/>
    <n v="4"/>
    <n v="4"/>
  </r>
  <r>
    <x v="2"/>
    <s v="AGATHA"/>
    <x v="1"/>
    <s v="Scratch"/>
    <s v="Rose"/>
    <s v="Fille"/>
    <x v="19"/>
    <n v="1"/>
    <n v="1"/>
  </r>
  <r>
    <x v="2"/>
    <s v="AGATHA"/>
    <x v="1"/>
    <s v="Scratch"/>
    <s v="Rose"/>
    <s v="Fille"/>
    <x v="20"/>
    <n v="6"/>
    <n v="6"/>
  </r>
  <r>
    <x v="2"/>
    <s v="AGATHA"/>
    <x v="1"/>
    <s v="Scratch"/>
    <s v="Rose"/>
    <s v="Fille"/>
    <x v="21"/>
    <n v="8"/>
    <n v="8"/>
  </r>
  <r>
    <x v="2"/>
    <s v="AGATHA"/>
    <x v="1"/>
    <s v="Scratch"/>
    <s v="Rose"/>
    <s v="Fille"/>
    <x v="23"/>
    <n v="3"/>
    <n v="3"/>
  </r>
  <r>
    <x v="2"/>
    <s v="AGATHA"/>
    <x v="1"/>
    <s v="Scratch"/>
    <s v="Rose"/>
    <s v="Fille"/>
    <x v="22"/>
    <n v="7"/>
    <n v="7"/>
  </r>
  <r>
    <x v="2"/>
    <s v="AGATHA"/>
    <x v="2"/>
    <s v="Scratch"/>
    <s v="Rose"/>
    <s v="Fille"/>
    <x v="16"/>
    <n v="5"/>
    <n v="5"/>
  </r>
  <r>
    <x v="2"/>
    <s v="AGATHA"/>
    <x v="2"/>
    <s v="Scratch"/>
    <s v="Rose"/>
    <s v="Fille"/>
    <x v="17"/>
    <n v="5"/>
    <n v="5"/>
  </r>
  <r>
    <x v="2"/>
    <s v="AGATHA"/>
    <x v="2"/>
    <s v="Scratch"/>
    <s v="Rose"/>
    <s v="Fille"/>
    <x v="14"/>
    <n v="10"/>
    <n v="10"/>
  </r>
  <r>
    <x v="2"/>
    <s v="AGATHA"/>
    <x v="2"/>
    <s v="Scratch"/>
    <s v="Rose"/>
    <s v="Fille"/>
    <x v="11"/>
    <n v="7"/>
    <n v="7"/>
  </r>
  <r>
    <x v="2"/>
    <s v="AGATHA"/>
    <x v="2"/>
    <s v="Scratch"/>
    <s v="Rose"/>
    <s v="Fille"/>
    <x v="12"/>
    <n v="6"/>
    <n v="6"/>
  </r>
  <r>
    <x v="2"/>
    <s v="AGATHA"/>
    <x v="2"/>
    <s v="Scratch"/>
    <s v="Rose"/>
    <s v="Fille"/>
    <x v="13"/>
    <n v="8"/>
    <n v="8"/>
  </r>
  <r>
    <x v="2"/>
    <s v="AGATHA"/>
    <x v="2"/>
    <s v="Scratch"/>
    <s v="Rose"/>
    <s v="Fille"/>
    <x v="0"/>
    <n v="3"/>
    <n v="3"/>
  </r>
  <r>
    <x v="2"/>
    <s v="AGATHA"/>
    <x v="2"/>
    <s v="Scratch"/>
    <s v="Rose"/>
    <s v="Fille"/>
    <x v="2"/>
    <n v="7"/>
    <n v="7"/>
  </r>
  <r>
    <x v="2"/>
    <s v="AGATHA"/>
    <x v="2"/>
    <s v="Scratch"/>
    <s v="Rose"/>
    <s v="Fille"/>
    <x v="3"/>
    <n v="7"/>
    <n v="7"/>
  </r>
  <r>
    <x v="2"/>
    <s v="AGATHA"/>
    <x v="2"/>
    <s v="Scratch"/>
    <s v="Rose"/>
    <s v="Fille"/>
    <x v="4"/>
    <n v="10"/>
    <n v="10"/>
  </r>
  <r>
    <x v="2"/>
    <s v="AGATHA"/>
    <x v="2"/>
    <s v="Scratch"/>
    <s v="Rose"/>
    <s v="Fille"/>
    <x v="8"/>
    <n v="5"/>
    <n v="5"/>
  </r>
  <r>
    <x v="2"/>
    <s v="AGATHA"/>
    <x v="2"/>
    <s v="Scratch"/>
    <s v="Rose"/>
    <s v="Fille"/>
    <x v="7"/>
    <n v="1"/>
    <n v="1"/>
  </r>
  <r>
    <x v="2"/>
    <s v="AGATHA"/>
    <x v="2"/>
    <s v="Scratch"/>
    <s v="Rose"/>
    <s v="Fille"/>
    <x v="9"/>
    <n v="10"/>
    <n v="10"/>
  </r>
  <r>
    <x v="2"/>
    <s v="AGATHA"/>
    <x v="2"/>
    <s v="Scratch"/>
    <s v="Rose"/>
    <s v="Fille"/>
    <x v="10"/>
    <n v="4"/>
    <n v="4"/>
  </r>
  <r>
    <x v="2"/>
    <s v="AGATHA"/>
    <x v="2"/>
    <s v="Scratch"/>
    <s v="Rose"/>
    <s v="Fille"/>
    <x v="19"/>
    <n v="10"/>
    <n v="10"/>
  </r>
  <r>
    <x v="2"/>
    <s v="AGATHA"/>
    <x v="2"/>
    <s v="Scratch"/>
    <s v="Rose"/>
    <s v="Fille"/>
    <x v="20"/>
    <n v="10"/>
    <n v="10"/>
  </r>
  <r>
    <x v="2"/>
    <s v="AGATHA"/>
    <x v="2"/>
    <s v="Scratch"/>
    <s v="Rose"/>
    <s v="Fille"/>
    <x v="21"/>
    <n v="6"/>
    <n v="6"/>
  </r>
  <r>
    <x v="2"/>
    <s v="AGATHA"/>
    <x v="2"/>
    <s v="Scratch"/>
    <s v="Rose"/>
    <s v="Fille"/>
    <x v="23"/>
    <n v="8"/>
    <n v="8"/>
  </r>
  <r>
    <x v="2"/>
    <s v="AGATHA"/>
    <x v="2"/>
    <s v="Scratch"/>
    <s v="Rose"/>
    <s v="Fille"/>
    <x v="22"/>
    <n v="1"/>
    <n v="1"/>
  </r>
  <r>
    <x v="2"/>
    <s v="AGATHA"/>
    <x v="3"/>
    <s v="Dbl Scratch"/>
    <s v="Blanc"/>
    <s v="Fille"/>
    <x v="16"/>
    <n v="2"/>
    <n v="2"/>
  </r>
  <r>
    <x v="2"/>
    <s v="AGATHA"/>
    <x v="3"/>
    <s v="Dbl Scratch"/>
    <s v="Blanc"/>
    <s v="Fille"/>
    <x v="17"/>
    <n v="3"/>
    <n v="3"/>
  </r>
  <r>
    <x v="2"/>
    <s v="AGATHA"/>
    <x v="3"/>
    <s v="Dbl Scratch"/>
    <s v="Blanc"/>
    <s v="Fille"/>
    <x v="14"/>
    <n v="6"/>
    <n v="6"/>
  </r>
  <r>
    <x v="2"/>
    <s v="AGATHA"/>
    <x v="3"/>
    <s v="Dbl Scratch"/>
    <s v="Blanc"/>
    <s v="Fille"/>
    <x v="11"/>
    <n v="2"/>
    <n v="2"/>
  </r>
  <r>
    <x v="2"/>
    <s v="AGATHA"/>
    <x v="3"/>
    <s v="Dbl Scratch"/>
    <s v="Blanc"/>
    <s v="Fille"/>
    <x v="12"/>
    <n v="5"/>
    <n v="5"/>
  </r>
  <r>
    <x v="2"/>
    <s v="AGATHA"/>
    <x v="3"/>
    <s v="Dbl Scratch"/>
    <s v="Blanc"/>
    <s v="Fille"/>
    <x v="13"/>
    <n v="2"/>
    <n v="2"/>
  </r>
  <r>
    <x v="2"/>
    <s v="AGATHA"/>
    <x v="3"/>
    <s v="Dbl Scratch"/>
    <s v="Blanc"/>
    <s v="Fille"/>
    <x v="15"/>
    <n v="8"/>
    <n v="8"/>
  </r>
  <r>
    <x v="2"/>
    <s v="AGATHA"/>
    <x v="3"/>
    <s v="Dbl Scratch"/>
    <s v="Blanc"/>
    <s v="Fille"/>
    <x v="6"/>
    <n v="7"/>
    <n v="7"/>
  </r>
  <r>
    <x v="2"/>
    <s v="AGATHA"/>
    <x v="3"/>
    <s v="Dbl Scratch"/>
    <s v="Blanc"/>
    <s v="Fille"/>
    <x v="2"/>
    <n v="2"/>
    <n v="2"/>
  </r>
  <r>
    <x v="2"/>
    <s v="AGATHA"/>
    <x v="3"/>
    <s v="Dbl Scratch"/>
    <s v="Blanc"/>
    <s v="Fille"/>
    <x v="3"/>
    <n v="5"/>
    <n v="5"/>
  </r>
  <r>
    <x v="2"/>
    <s v="AGATHA"/>
    <x v="3"/>
    <s v="Dbl Scratch"/>
    <s v="Blanc"/>
    <s v="Fille"/>
    <x v="4"/>
    <n v="8"/>
    <n v="8"/>
  </r>
  <r>
    <x v="2"/>
    <s v="AGATHA"/>
    <x v="3"/>
    <s v="Dbl Scratch"/>
    <s v="Blanc"/>
    <s v="Fille"/>
    <x v="5"/>
    <n v="3"/>
    <n v="3"/>
  </r>
  <r>
    <x v="2"/>
    <s v="AGATHA"/>
    <x v="3"/>
    <s v="Dbl Scratch"/>
    <s v="Blanc"/>
    <s v="Fille"/>
    <x v="8"/>
    <n v="4"/>
    <n v="4"/>
  </r>
  <r>
    <x v="2"/>
    <s v="AGATHA"/>
    <x v="3"/>
    <s v="Dbl Scratch"/>
    <s v="Blanc"/>
    <s v="Fille"/>
    <x v="7"/>
    <n v="5"/>
    <n v="5"/>
  </r>
  <r>
    <x v="2"/>
    <s v="AGATHA"/>
    <x v="3"/>
    <s v="Dbl Scratch"/>
    <s v="Blanc"/>
    <s v="Fille"/>
    <x v="9"/>
    <n v="5"/>
    <n v="5"/>
  </r>
  <r>
    <x v="2"/>
    <s v="AGATHA"/>
    <x v="3"/>
    <s v="Dbl Scratch"/>
    <s v="Blanc"/>
    <s v="Fille"/>
    <x v="10"/>
    <n v="9"/>
    <n v="9"/>
  </r>
  <r>
    <x v="2"/>
    <s v="AGATHA"/>
    <x v="3"/>
    <s v="Dbl Scratch"/>
    <s v="Blanc"/>
    <s v="Fille"/>
    <x v="18"/>
    <n v="5"/>
    <n v="5"/>
  </r>
  <r>
    <x v="2"/>
    <s v="AGATHA"/>
    <x v="3"/>
    <s v="Dbl Scratch"/>
    <s v="Blanc"/>
    <s v="Fille"/>
    <x v="20"/>
    <n v="8"/>
    <n v="8"/>
  </r>
  <r>
    <x v="2"/>
    <s v="AGATHA"/>
    <x v="3"/>
    <s v="Dbl Scratch"/>
    <s v="Blanc"/>
    <s v="Fille"/>
    <x v="21"/>
    <n v="5"/>
    <n v="5"/>
  </r>
  <r>
    <x v="2"/>
    <s v="AGATHA"/>
    <x v="3"/>
    <s v="Dbl Scratch"/>
    <s v="Blanc"/>
    <s v="Fille"/>
    <x v="23"/>
    <n v="10"/>
    <n v="10"/>
  </r>
  <r>
    <x v="2"/>
    <s v="AGATHA"/>
    <x v="4"/>
    <s v="Dbl Scratch"/>
    <s v="Rose"/>
    <s v="Fille"/>
    <x v="16"/>
    <n v="2"/>
    <n v="2"/>
  </r>
  <r>
    <x v="2"/>
    <s v="AGATHA"/>
    <x v="4"/>
    <s v="Dbl Scratch"/>
    <s v="Rose"/>
    <s v="Fille"/>
    <x v="17"/>
    <n v="10"/>
    <n v="10"/>
  </r>
  <r>
    <x v="2"/>
    <s v="AGATHA"/>
    <x v="4"/>
    <s v="Dbl Scratch"/>
    <s v="Rose"/>
    <s v="Fille"/>
    <x v="14"/>
    <n v="7"/>
    <n v="7"/>
  </r>
  <r>
    <x v="2"/>
    <s v="AGATHA"/>
    <x v="4"/>
    <s v="Dbl Scratch"/>
    <s v="Rose"/>
    <s v="Fille"/>
    <x v="11"/>
    <n v="5"/>
    <n v="5"/>
  </r>
  <r>
    <x v="2"/>
    <s v="AGATHA"/>
    <x v="4"/>
    <s v="Dbl Scratch"/>
    <s v="Rose"/>
    <s v="Fille"/>
    <x v="12"/>
    <n v="5"/>
    <n v="5"/>
  </r>
  <r>
    <x v="2"/>
    <s v="AGATHA"/>
    <x v="4"/>
    <s v="Dbl Scratch"/>
    <s v="Rose"/>
    <s v="Fille"/>
    <x v="13"/>
    <n v="2"/>
    <n v="2"/>
  </r>
  <r>
    <x v="2"/>
    <s v="AGATHA"/>
    <x v="4"/>
    <s v="Dbl Scratch"/>
    <s v="Rose"/>
    <s v="Fille"/>
    <x v="15"/>
    <n v="7"/>
    <n v="7"/>
  </r>
  <r>
    <x v="2"/>
    <s v="AGATHA"/>
    <x v="4"/>
    <s v="Dbl Scratch"/>
    <s v="Rose"/>
    <s v="Fille"/>
    <x v="6"/>
    <n v="5"/>
    <n v="5"/>
  </r>
  <r>
    <x v="2"/>
    <s v="AGATHA"/>
    <x v="4"/>
    <s v="Dbl Scratch"/>
    <s v="Rose"/>
    <s v="Fille"/>
    <x v="0"/>
    <n v="8"/>
    <n v="8"/>
  </r>
  <r>
    <x v="2"/>
    <s v="AGATHA"/>
    <x v="4"/>
    <s v="Dbl Scratch"/>
    <s v="Rose"/>
    <s v="Fille"/>
    <x v="1"/>
    <n v="3"/>
    <n v="3"/>
  </r>
  <r>
    <x v="2"/>
    <s v="AGATHA"/>
    <x v="4"/>
    <s v="Dbl Scratch"/>
    <s v="Rose"/>
    <s v="Fille"/>
    <x v="3"/>
    <n v="10"/>
    <n v="10"/>
  </r>
  <r>
    <x v="2"/>
    <s v="AGATHA"/>
    <x v="4"/>
    <s v="Dbl Scratch"/>
    <s v="Rose"/>
    <s v="Fille"/>
    <x v="4"/>
    <n v="3"/>
    <n v="3"/>
  </r>
  <r>
    <x v="2"/>
    <s v="AGATHA"/>
    <x v="4"/>
    <s v="Dbl Scratch"/>
    <s v="Rose"/>
    <s v="Fille"/>
    <x v="5"/>
    <n v="7"/>
    <n v="7"/>
  </r>
  <r>
    <x v="2"/>
    <s v="AGATHA"/>
    <x v="4"/>
    <s v="Dbl Scratch"/>
    <s v="Rose"/>
    <s v="Fille"/>
    <x v="8"/>
    <n v="10"/>
    <n v="10"/>
  </r>
  <r>
    <x v="2"/>
    <s v="AGATHA"/>
    <x v="4"/>
    <s v="Dbl Scratch"/>
    <s v="Rose"/>
    <s v="Fille"/>
    <x v="7"/>
    <n v="10"/>
    <n v="10"/>
  </r>
  <r>
    <x v="2"/>
    <s v="AGATHA"/>
    <x v="4"/>
    <s v="Dbl Scratch"/>
    <s v="Rose"/>
    <s v="Fille"/>
    <x v="9"/>
    <n v="2"/>
    <n v="2"/>
  </r>
  <r>
    <x v="2"/>
    <s v="AGATHA"/>
    <x v="4"/>
    <s v="Dbl Scratch"/>
    <s v="Rose"/>
    <s v="Fille"/>
    <x v="18"/>
    <n v="9"/>
    <n v="9"/>
  </r>
  <r>
    <x v="2"/>
    <s v="AGATHA"/>
    <x v="4"/>
    <s v="Dbl Scratch"/>
    <s v="Rose"/>
    <s v="Fille"/>
    <x v="21"/>
    <n v="3"/>
    <n v="3"/>
  </r>
  <r>
    <x v="2"/>
    <s v="AGATHA"/>
    <x v="4"/>
    <s v="Dbl Scratch"/>
    <s v="Rose"/>
    <s v="Fille"/>
    <x v="23"/>
    <n v="10"/>
    <n v="10"/>
  </r>
  <r>
    <x v="2"/>
    <s v="AGATHA"/>
    <x v="4"/>
    <s v="Dbl Scratch"/>
    <s v="Rose"/>
    <s v="Fille"/>
    <x v="22"/>
    <n v="6"/>
    <n v="6"/>
  </r>
  <r>
    <x v="2"/>
    <s v="AGATHA"/>
    <x v="5"/>
    <s v="Lacets"/>
    <s v="Bleu ciel"/>
    <s v="Fille"/>
    <x v="16"/>
    <n v="3"/>
    <n v="3"/>
  </r>
  <r>
    <x v="2"/>
    <s v="AGATHA"/>
    <x v="5"/>
    <s v="Lacets"/>
    <s v="Bleu ciel"/>
    <s v="Fille"/>
    <x v="17"/>
    <n v="7"/>
    <n v="7"/>
  </r>
  <r>
    <x v="2"/>
    <s v="AGATHA"/>
    <x v="5"/>
    <s v="Lacets"/>
    <s v="Bleu ciel"/>
    <s v="Fille"/>
    <x v="14"/>
    <n v="3"/>
    <n v="3"/>
  </r>
  <r>
    <x v="2"/>
    <s v="AGATHA"/>
    <x v="5"/>
    <s v="Lacets"/>
    <s v="Bleu ciel"/>
    <s v="Fille"/>
    <x v="11"/>
    <n v="1"/>
    <n v="1"/>
  </r>
  <r>
    <x v="2"/>
    <s v="AGATHA"/>
    <x v="5"/>
    <s v="Lacets"/>
    <s v="Bleu ciel"/>
    <s v="Fille"/>
    <x v="12"/>
    <n v="3"/>
    <n v="3"/>
  </r>
  <r>
    <x v="2"/>
    <s v="AGATHA"/>
    <x v="5"/>
    <s v="Lacets"/>
    <s v="Bleu ciel"/>
    <s v="Fille"/>
    <x v="13"/>
    <n v="6"/>
    <n v="6"/>
  </r>
  <r>
    <x v="2"/>
    <s v="AGATHA"/>
    <x v="5"/>
    <s v="Lacets"/>
    <s v="Bleu ciel"/>
    <s v="Fille"/>
    <x v="15"/>
    <n v="4"/>
    <n v="4"/>
  </r>
  <r>
    <x v="2"/>
    <s v="AGATHA"/>
    <x v="5"/>
    <s v="Lacets"/>
    <s v="Bleu ciel"/>
    <s v="Fille"/>
    <x v="6"/>
    <n v="8"/>
    <n v="8"/>
  </r>
  <r>
    <x v="2"/>
    <s v="AGATHA"/>
    <x v="5"/>
    <s v="Lacets"/>
    <s v="Bleu ciel"/>
    <s v="Fille"/>
    <x v="0"/>
    <n v="8"/>
    <n v="8"/>
  </r>
  <r>
    <x v="2"/>
    <s v="AGATHA"/>
    <x v="5"/>
    <s v="Lacets"/>
    <s v="Bleu ciel"/>
    <s v="Fille"/>
    <x v="1"/>
    <n v="7"/>
    <n v="7"/>
  </r>
  <r>
    <x v="2"/>
    <s v="AGATHA"/>
    <x v="5"/>
    <s v="Lacets"/>
    <s v="Bleu ciel"/>
    <s v="Fille"/>
    <x v="2"/>
    <n v="6"/>
    <n v="6"/>
  </r>
  <r>
    <x v="2"/>
    <s v="AGATHA"/>
    <x v="5"/>
    <s v="Lacets"/>
    <s v="Bleu ciel"/>
    <s v="Fille"/>
    <x v="3"/>
    <n v="3"/>
    <n v="3"/>
  </r>
  <r>
    <x v="2"/>
    <s v="AGATHA"/>
    <x v="5"/>
    <s v="Lacets"/>
    <s v="Bleu ciel"/>
    <s v="Fille"/>
    <x v="4"/>
    <n v="1"/>
    <n v="1"/>
  </r>
  <r>
    <x v="2"/>
    <s v="AGATHA"/>
    <x v="5"/>
    <s v="Lacets"/>
    <s v="Bleu ciel"/>
    <s v="Fille"/>
    <x v="5"/>
    <n v="1"/>
    <n v="1"/>
  </r>
  <r>
    <x v="2"/>
    <s v="AGATHA"/>
    <x v="5"/>
    <s v="Lacets"/>
    <s v="Bleu ciel"/>
    <s v="Fille"/>
    <x v="8"/>
    <n v="3"/>
    <n v="3"/>
  </r>
  <r>
    <x v="2"/>
    <s v="AGATHA"/>
    <x v="5"/>
    <s v="Lacets"/>
    <s v="Bleu ciel"/>
    <s v="Fille"/>
    <x v="7"/>
    <n v="1"/>
    <n v="1"/>
  </r>
  <r>
    <x v="2"/>
    <s v="AGATHA"/>
    <x v="5"/>
    <s v="Lacets"/>
    <s v="Bleu ciel"/>
    <s v="Fille"/>
    <x v="9"/>
    <n v="9"/>
    <n v="9"/>
  </r>
  <r>
    <x v="2"/>
    <s v="AGATHA"/>
    <x v="5"/>
    <s v="Lacets"/>
    <s v="Bleu ciel"/>
    <s v="Fille"/>
    <x v="18"/>
    <n v="7"/>
    <n v="7"/>
  </r>
  <r>
    <x v="2"/>
    <s v="AGATHA"/>
    <x v="5"/>
    <s v="Lacets"/>
    <s v="Bleu ciel"/>
    <s v="Fille"/>
    <x v="19"/>
    <n v="9"/>
    <n v="9"/>
  </r>
  <r>
    <x v="2"/>
    <s v="AGATHA"/>
    <x v="5"/>
    <s v="Lacets"/>
    <s v="Bleu ciel"/>
    <s v="Fille"/>
    <x v="20"/>
    <n v="6"/>
    <n v="6"/>
  </r>
  <r>
    <x v="2"/>
    <s v="AGATHA"/>
    <x v="5"/>
    <s v="Lacets"/>
    <s v="Bleu ciel"/>
    <s v="Fille"/>
    <x v="21"/>
    <n v="2"/>
    <n v="2"/>
  </r>
  <r>
    <x v="2"/>
    <s v="AGATHA"/>
    <x v="5"/>
    <s v="Lacets"/>
    <s v="Bleu ciel"/>
    <s v="Fille"/>
    <x v="23"/>
    <n v="1"/>
    <n v="1"/>
  </r>
  <r>
    <x v="2"/>
    <s v="AGATHA"/>
    <x v="5"/>
    <s v="Lacets"/>
    <s v="Bleu ciel"/>
    <s v="Fille"/>
    <x v="22"/>
    <n v="10"/>
    <n v="10"/>
  </r>
  <r>
    <x v="2"/>
    <s v="AGATHA"/>
    <x v="6"/>
    <s v="Dbl Scratch"/>
    <s v="Rose"/>
    <s v="Fille"/>
    <x v="16"/>
    <n v="4"/>
    <n v="4"/>
  </r>
  <r>
    <x v="2"/>
    <s v="AGATHA"/>
    <x v="6"/>
    <s v="Dbl Scratch"/>
    <s v="Rose"/>
    <s v="Fille"/>
    <x v="17"/>
    <n v="5"/>
    <n v="5"/>
  </r>
  <r>
    <x v="2"/>
    <s v="AGATHA"/>
    <x v="6"/>
    <s v="Dbl Scratch"/>
    <s v="Rose"/>
    <s v="Fille"/>
    <x v="14"/>
    <n v="5"/>
    <n v="5"/>
  </r>
  <r>
    <x v="2"/>
    <s v="AGATHA"/>
    <x v="6"/>
    <s v="Dbl Scratch"/>
    <s v="Rose"/>
    <s v="Fille"/>
    <x v="11"/>
    <n v="1"/>
    <n v="1"/>
  </r>
  <r>
    <x v="2"/>
    <s v="AGATHA"/>
    <x v="6"/>
    <s v="Dbl Scratch"/>
    <s v="Rose"/>
    <s v="Fille"/>
    <x v="12"/>
    <n v="6"/>
    <n v="6"/>
  </r>
  <r>
    <x v="2"/>
    <s v="AGATHA"/>
    <x v="6"/>
    <s v="Dbl Scratch"/>
    <s v="Rose"/>
    <s v="Fille"/>
    <x v="13"/>
    <n v="1"/>
    <n v="1"/>
  </r>
  <r>
    <x v="2"/>
    <s v="AGATHA"/>
    <x v="6"/>
    <s v="Dbl Scratch"/>
    <s v="Rose"/>
    <s v="Fille"/>
    <x v="15"/>
    <n v="3"/>
    <n v="3"/>
  </r>
  <r>
    <x v="2"/>
    <s v="AGATHA"/>
    <x v="6"/>
    <s v="Dbl Scratch"/>
    <s v="Rose"/>
    <s v="Fille"/>
    <x v="6"/>
    <n v="7"/>
    <n v="7"/>
  </r>
  <r>
    <x v="2"/>
    <s v="AGATHA"/>
    <x v="6"/>
    <s v="Dbl Scratch"/>
    <s v="Rose"/>
    <s v="Fille"/>
    <x v="0"/>
    <n v="3"/>
    <n v="3"/>
  </r>
  <r>
    <x v="2"/>
    <s v="AGATHA"/>
    <x v="6"/>
    <s v="Dbl Scratch"/>
    <s v="Rose"/>
    <s v="Fille"/>
    <x v="1"/>
    <n v="4"/>
    <n v="4"/>
  </r>
  <r>
    <x v="2"/>
    <s v="AGATHA"/>
    <x v="6"/>
    <s v="Dbl Scratch"/>
    <s v="Rose"/>
    <s v="Fille"/>
    <x v="2"/>
    <n v="10"/>
    <n v="10"/>
  </r>
  <r>
    <x v="2"/>
    <s v="AGATHA"/>
    <x v="6"/>
    <s v="Dbl Scratch"/>
    <s v="Rose"/>
    <s v="Fille"/>
    <x v="3"/>
    <n v="3"/>
    <n v="3"/>
  </r>
  <r>
    <x v="2"/>
    <s v="AGATHA"/>
    <x v="6"/>
    <s v="Dbl Scratch"/>
    <s v="Rose"/>
    <s v="Fille"/>
    <x v="4"/>
    <n v="1"/>
    <n v="1"/>
  </r>
  <r>
    <x v="2"/>
    <s v="AGATHA"/>
    <x v="6"/>
    <s v="Dbl Scratch"/>
    <s v="Rose"/>
    <s v="Fille"/>
    <x v="5"/>
    <n v="2"/>
    <n v="2"/>
  </r>
  <r>
    <x v="2"/>
    <s v="AGATHA"/>
    <x v="6"/>
    <s v="Dbl Scratch"/>
    <s v="Rose"/>
    <s v="Fille"/>
    <x v="8"/>
    <n v="3"/>
    <n v="3"/>
  </r>
  <r>
    <x v="2"/>
    <s v="AGATHA"/>
    <x v="6"/>
    <s v="Dbl Scratch"/>
    <s v="Rose"/>
    <s v="Fille"/>
    <x v="7"/>
    <n v="4"/>
    <n v="4"/>
  </r>
  <r>
    <x v="2"/>
    <s v="AGATHA"/>
    <x v="6"/>
    <s v="Dbl Scratch"/>
    <s v="Rose"/>
    <s v="Fille"/>
    <x v="9"/>
    <n v="4"/>
    <n v="4"/>
  </r>
  <r>
    <x v="2"/>
    <s v="AGATHA"/>
    <x v="6"/>
    <s v="Dbl Scratch"/>
    <s v="Rose"/>
    <s v="Fille"/>
    <x v="10"/>
    <n v="10"/>
    <n v="10"/>
  </r>
  <r>
    <x v="2"/>
    <s v="AGATHA"/>
    <x v="6"/>
    <s v="Dbl Scratch"/>
    <s v="Rose"/>
    <s v="Fille"/>
    <x v="18"/>
    <n v="10"/>
    <n v="10"/>
  </r>
  <r>
    <x v="2"/>
    <s v="AGATHA"/>
    <x v="6"/>
    <s v="Dbl Scratch"/>
    <s v="Rose"/>
    <s v="Fille"/>
    <x v="19"/>
    <n v="2"/>
    <n v="2"/>
  </r>
  <r>
    <x v="2"/>
    <s v="AGATHA"/>
    <x v="6"/>
    <s v="Dbl Scratch"/>
    <s v="Rose"/>
    <s v="Fille"/>
    <x v="20"/>
    <n v="4"/>
    <n v="4"/>
  </r>
  <r>
    <x v="2"/>
    <s v="AGATHA"/>
    <x v="6"/>
    <s v="Dbl Scratch"/>
    <s v="Rose"/>
    <s v="Fille"/>
    <x v="21"/>
    <n v="10"/>
    <n v="10"/>
  </r>
  <r>
    <x v="2"/>
    <s v="AGATHA"/>
    <x v="6"/>
    <s v="Dbl Scratch"/>
    <s v="Rose"/>
    <s v="Fille"/>
    <x v="23"/>
    <n v="10"/>
    <n v="10"/>
  </r>
  <r>
    <x v="2"/>
    <s v="AGATHA"/>
    <x v="6"/>
    <s v="Dbl Scratch"/>
    <s v="Rose"/>
    <s v="Fille"/>
    <x v="22"/>
    <n v="8"/>
    <n v="8"/>
  </r>
  <r>
    <x v="2"/>
    <s v="ASTER"/>
    <x v="7"/>
    <s v="Elastique"/>
    <s v="Gris"/>
    <s v="Mixte"/>
    <x v="16"/>
    <n v="2"/>
    <n v="2"/>
  </r>
  <r>
    <x v="2"/>
    <s v="ASTER"/>
    <x v="7"/>
    <s v="Elastique"/>
    <s v="Gris"/>
    <s v="Mixte"/>
    <x v="17"/>
    <n v="7"/>
    <n v="7"/>
  </r>
  <r>
    <x v="2"/>
    <s v="ASTER"/>
    <x v="7"/>
    <s v="Elastique"/>
    <s v="Gris"/>
    <s v="Mixte"/>
    <x v="14"/>
    <n v="7"/>
    <n v="7"/>
  </r>
  <r>
    <x v="2"/>
    <s v="ASTER"/>
    <x v="7"/>
    <s v="Elastique"/>
    <s v="Gris"/>
    <s v="Mixte"/>
    <x v="11"/>
    <n v="10"/>
    <n v="10"/>
  </r>
  <r>
    <x v="2"/>
    <s v="ASTER"/>
    <x v="7"/>
    <s v="Elastique"/>
    <s v="Gris"/>
    <s v="Mixte"/>
    <x v="12"/>
    <n v="4"/>
    <n v="4"/>
  </r>
  <r>
    <x v="2"/>
    <s v="ASTER"/>
    <x v="7"/>
    <s v="Elastique"/>
    <s v="Gris"/>
    <s v="Mixte"/>
    <x v="13"/>
    <n v="6"/>
    <n v="6"/>
  </r>
  <r>
    <x v="2"/>
    <s v="ASTER"/>
    <x v="7"/>
    <s v="Elastique"/>
    <s v="Gris"/>
    <s v="Mixte"/>
    <x v="15"/>
    <n v="3"/>
    <n v="3"/>
  </r>
  <r>
    <x v="2"/>
    <s v="ASTER"/>
    <x v="7"/>
    <s v="Elastique"/>
    <s v="Gris"/>
    <s v="Mixte"/>
    <x v="6"/>
    <n v="9"/>
    <n v="9"/>
  </r>
  <r>
    <x v="2"/>
    <s v="ASTER"/>
    <x v="7"/>
    <s v="Elastique"/>
    <s v="Gris"/>
    <s v="Mixte"/>
    <x v="0"/>
    <n v="6"/>
    <n v="6"/>
  </r>
  <r>
    <x v="2"/>
    <s v="ASTER"/>
    <x v="7"/>
    <s v="Elastique"/>
    <s v="Gris"/>
    <s v="Mixte"/>
    <x v="1"/>
    <n v="3"/>
    <n v="3"/>
  </r>
  <r>
    <x v="2"/>
    <s v="ASTER"/>
    <x v="7"/>
    <s v="Elastique"/>
    <s v="Gris"/>
    <s v="Mixte"/>
    <x v="2"/>
    <n v="2"/>
    <n v="2"/>
  </r>
  <r>
    <x v="2"/>
    <s v="ASTER"/>
    <x v="7"/>
    <s v="Elastique"/>
    <s v="Gris"/>
    <s v="Mixte"/>
    <x v="3"/>
    <n v="7"/>
    <n v="7"/>
  </r>
  <r>
    <x v="2"/>
    <s v="ASTER"/>
    <x v="7"/>
    <s v="Elastique"/>
    <s v="Gris"/>
    <s v="Mixte"/>
    <x v="4"/>
    <n v="8"/>
    <n v="8"/>
  </r>
  <r>
    <x v="2"/>
    <s v="ASTER"/>
    <x v="7"/>
    <s v="Elastique"/>
    <s v="Gris"/>
    <s v="Mixte"/>
    <x v="5"/>
    <n v="1"/>
    <n v="1"/>
  </r>
  <r>
    <x v="2"/>
    <s v="ASTER"/>
    <x v="7"/>
    <s v="Elastique"/>
    <s v="Gris"/>
    <s v="Mixte"/>
    <x v="8"/>
    <n v="6"/>
    <n v="6"/>
  </r>
  <r>
    <x v="2"/>
    <s v="ASTER"/>
    <x v="7"/>
    <s v="Elastique"/>
    <s v="Gris"/>
    <s v="Mixte"/>
    <x v="7"/>
    <n v="1"/>
    <n v="1"/>
  </r>
  <r>
    <x v="2"/>
    <s v="ASTER"/>
    <x v="7"/>
    <s v="Elastique"/>
    <s v="Gris"/>
    <s v="Mixte"/>
    <x v="9"/>
    <n v="2"/>
    <n v="2"/>
  </r>
  <r>
    <x v="2"/>
    <s v="ASTER"/>
    <x v="7"/>
    <s v="Elastique"/>
    <s v="Gris"/>
    <s v="Mixte"/>
    <x v="10"/>
    <n v="5"/>
    <n v="5"/>
  </r>
  <r>
    <x v="2"/>
    <s v="ASTER"/>
    <x v="7"/>
    <s v="Elastique"/>
    <s v="Gris"/>
    <s v="Mixte"/>
    <x v="19"/>
    <n v="4"/>
    <n v="4"/>
  </r>
  <r>
    <x v="2"/>
    <s v="ASTER"/>
    <x v="7"/>
    <s v="Elastique"/>
    <s v="Gris"/>
    <s v="Mixte"/>
    <x v="20"/>
    <n v="2"/>
    <n v="2"/>
  </r>
  <r>
    <x v="2"/>
    <s v="ASTER"/>
    <x v="7"/>
    <s v="Elastique"/>
    <s v="Gris"/>
    <s v="Mixte"/>
    <x v="21"/>
    <n v="10"/>
    <n v="10"/>
  </r>
  <r>
    <x v="2"/>
    <s v="ASTER"/>
    <x v="7"/>
    <s v="Elastique"/>
    <s v="Gris"/>
    <s v="Mixte"/>
    <x v="22"/>
    <n v="10"/>
    <n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compact="0" compactData="0" multipleFieldFilters="0">
  <location ref="A3:Z35" firstHeaderRow="1" firstDataRow="2" firstDataCol="1" rowPageCount="1" colPageCount="1"/>
  <pivotFields count="9">
    <pivotField axis="axisPage" compact="0" outline="0" showAll="0">
      <items count="5">
        <item x="2"/>
        <item x="1"/>
        <item x="0"/>
        <item m="1" x="3"/>
        <item t="default"/>
      </items>
    </pivotField>
    <pivotField compact="0" outline="0" showAll="0"/>
    <pivotField axis="axisRow" compact="0" outline="0" showAll="0">
      <items count="38">
        <item m="1" x="31"/>
        <item m="1" x="33"/>
        <item m="1" x="34"/>
        <item m="1" x="35"/>
        <item m="1" x="36"/>
        <item m="1" x="30"/>
        <item m="1" x="3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t="default"/>
      </items>
    </pivotField>
    <pivotField compact="0" outline="0" showAll="0"/>
    <pivotField compact="0" outline="0" showAll="0"/>
    <pivotField compact="0" outline="0" showAll="0"/>
    <pivotField axis="axisCol" compact="0" outline="0" showAll="0">
      <items count="59">
        <item m="1" x="32"/>
        <item m="1" x="33"/>
        <item m="1" x="34"/>
        <item m="1" x="36"/>
        <item m="1" x="38"/>
        <item m="1" x="40"/>
        <item m="1" x="43"/>
        <item m="1" x="47"/>
        <item m="1" x="48"/>
        <item m="1" x="50"/>
        <item m="1" x="51"/>
        <item m="1" x="52"/>
        <item m="1" x="53"/>
        <item m="1" x="54"/>
        <item m="1" x="55"/>
        <item m="1" x="57"/>
        <item m="1" x="37"/>
        <item m="1" x="25"/>
        <item m="1" x="39"/>
        <item m="1" x="26"/>
        <item m="1" x="41"/>
        <item m="1" x="27"/>
        <item m="1" x="46"/>
        <item m="1" x="29"/>
        <item m="1" x="31"/>
        <item m="1" x="30"/>
        <item m="1" x="45"/>
        <item m="1" x="24"/>
        <item m="1" x="56"/>
        <item m="1" x="44"/>
        <item m="1" x="28"/>
        <item m="1" x="35"/>
        <item m="1" x="42"/>
        <item m="1" x="4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compact="0" outline="0" showAll="0" defaultSubtotal="0"/>
    <pivotField compact="0" outline="0" showAll="0" defaultSubtotal="0"/>
  </pivotFields>
  <rowFields count="1">
    <field x="2"/>
  </rowFields>
  <rowItems count="31"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 t="grand">
      <x/>
    </i>
  </rowItems>
  <colFields count="1">
    <field x="6"/>
  </colFields>
  <colItems count="25"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 t="grand">
      <x/>
    </i>
  </colItems>
  <pageFields count="1">
    <pageField fld="0" hier="-1"/>
  </pageFields>
  <pivotTableStyleInfo name="PivotStyleMedium2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Tableau2" displayName="Tableau2" ref="A1:J2" totalsRowShown="0">
  <autoFilter ref="A1:J2"/>
  <tableColumns count="10">
    <tableColumn id="1" name="Date" dataDxfId="5"/>
    <tableColumn id="2" name="Modèle"/>
    <tableColumn id="3" name="Fournisseur"/>
    <tableColumn id="4" name="Référence"/>
    <tableColumn id="5" name="Fermeture"/>
    <tableColumn id="6" name="Couleur"/>
    <tableColumn id="7" name="Genre"/>
    <tableColumn id="8" name="Taille"/>
    <tableColumn id="9" name="Sorties"/>
    <tableColumn id="10" name="Entrée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I1254" totalsRowShown="0">
  <autoFilter ref="A1:I1254"/>
  <tableColumns count="9">
    <tableColumn id="1" name="Modèle"/>
    <tableColumn id="2" name="Fournisseur"/>
    <tableColumn id="3" name="Référence"/>
    <tableColumn id="4" name="Fermeture"/>
    <tableColumn id="5" name="Couleur"/>
    <tableColumn id="6" name="Genre"/>
    <tableColumn id="7" name="Taille"/>
    <tableColumn id="8" name="Qté Initiale"/>
    <tableColumn id="9" name="Nouv Stok" dataDxfId="4">
      <calculatedColumnFormula>H2+SUMPRODUCT((((Modl=A2)*(Réf=C2)*(couleur=E2)*(Taille=G2)))*(Qté_E))-SUMPRODUCT((((Modl=A2)*(Réf=C2)*(couleur=E2)*(Taille=G2)))*(Qté_S))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report-de-lignes-sur-plusieurs-feuilles-vers-1-seule-feuille-t72831.html" TargetMode="External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tabSelected="1" workbookViewId="0">
      <selection activeCell="M15" sqref="M15"/>
    </sheetView>
  </sheetViews>
  <sheetFormatPr baseColWidth="10" defaultRowHeight="15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41"/>
  <sheetViews>
    <sheetView workbookViewId="0">
      <pane xSplit="6" ySplit="1" topLeftCell="S2" activePane="bottomRight" state="frozen"/>
      <selection pane="topRight" activeCell="G1" sqref="G1"/>
      <selection pane="bottomLeft" activeCell="A2" sqref="A2"/>
      <selection pane="bottomRight" activeCell="C38" sqref="C38"/>
    </sheetView>
  </sheetViews>
  <sheetFormatPr baseColWidth="10" defaultRowHeight="15.5" x14ac:dyDescent="0.35"/>
  <cols>
    <col min="1" max="1" width="14" bestFit="1" customWidth="1"/>
    <col min="2" max="2" width="17.83203125" bestFit="1" customWidth="1"/>
    <col min="3" max="3" width="16.33203125" bestFit="1" customWidth="1"/>
    <col min="4" max="4" width="16.58203125" bestFit="1" customWidth="1"/>
    <col min="5" max="5" width="14.08203125" bestFit="1" customWidth="1"/>
    <col min="6" max="6" width="12.5" bestFit="1" customWidth="1"/>
    <col min="7" max="31" width="8.83203125" bestFit="1" customWidth="1"/>
  </cols>
  <sheetData>
    <row r="1" spans="1:31" s="3" customFormat="1" ht="19" thickBot="1" x14ac:dyDescent="0.5">
      <c r="A1" s="2" t="s">
        <v>4</v>
      </c>
      <c r="B1" s="2" t="s">
        <v>5</v>
      </c>
      <c r="C1" s="2" t="s">
        <v>6</v>
      </c>
      <c r="D1" s="2" t="s">
        <v>16</v>
      </c>
      <c r="E1" s="2" t="s">
        <v>15</v>
      </c>
      <c r="F1" s="2" t="s">
        <v>7</v>
      </c>
      <c r="G1" s="2">
        <v>17</v>
      </c>
      <c r="H1" s="2">
        <v>18</v>
      </c>
      <c r="I1" s="2">
        <v>19</v>
      </c>
      <c r="J1" s="2">
        <v>20</v>
      </c>
      <c r="K1" s="2">
        <v>21</v>
      </c>
      <c r="L1" s="2">
        <v>22</v>
      </c>
      <c r="M1" s="2">
        <v>23</v>
      </c>
      <c r="N1" s="2">
        <v>24</v>
      </c>
      <c r="O1" s="2">
        <v>25</v>
      </c>
      <c r="P1" s="2">
        <v>26</v>
      </c>
      <c r="Q1" s="2">
        <v>27</v>
      </c>
      <c r="R1" s="2">
        <v>28</v>
      </c>
      <c r="S1" s="2">
        <v>29</v>
      </c>
      <c r="T1" s="2">
        <v>30</v>
      </c>
      <c r="U1" s="2">
        <v>31</v>
      </c>
      <c r="V1" s="2">
        <v>32</v>
      </c>
      <c r="W1" s="2">
        <v>33</v>
      </c>
      <c r="X1" s="2">
        <v>34</v>
      </c>
      <c r="Y1" s="2">
        <v>35</v>
      </c>
      <c r="Z1" s="2">
        <v>36</v>
      </c>
      <c r="AA1" s="2">
        <v>37</v>
      </c>
      <c r="AB1" s="2">
        <v>38</v>
      </c>
      <c r="AC1" s="2">
        <v>39</v>
      </c>
      <c r="AD1" s="2">
        <v>40</v>
      </c>
      <c r="AE1" s="12" t="s">
        <v>59</v>
      </c>
    </row>
    <row r="2" spans="1:31" s="5" customFormat="1" x14ac:dyDescent="0.35">
      <c r="A2" s="4" t="s">
        <v>25</v>
      </c>
      <c r="B2" s="4" t="s">
        <v>26</v>
      </c>
      <c r="C2" s="4">
        <v>142923</v>
      </c>
      <c r="D2" s="4" t="s">
        <v>17</v>
      </c>
      <c r="E2" s="4" t="s">
        <v>10</v>
      </c>
      <c r="F2" s="4" t="s">
        <v>11</v>
      </c>
      <c r="G2" s="4"/>
      <c r="H2" s="4"/>
      <c r="I2" s="4"/>
      <c r="J2" s="4"/>
      <c r="K2" s="4"/>
      <c r="L2" s="4"/>
      <c r="M2" s="4"/>
      <c r="N2" s="4"/>
      <c r="O2" s="4">
        <v>1</v>
      </c>
      <c r="P2" s="4">
        <v>2</v>
      </c>
      <c r="Q2" s="4">
        <v>2</v>
      </c>
      <c r="R2" s="4">
        <v>2</v>
      </c>
      <c r="S2" s="4">
        <v>1</v>
      </c>
      <c r="T2" s="4">
        <v>1</v>
      </c>
      <c r="U2" s="4"/>
      <c r="V2" s="4"/>
      <c r="W2" s="4"/>
      <c r="X2" s="4"/>
      <c r="Y2" s="4"/>
      <c r="Z2" s="4"/>
      <c r="AA2" s="4"/>
      <c r="AB2" s="4"/>
      <c r="AC2" s="4"/>
      <c r="AD2" s="9"/>
      <c r="AE2" s="13">
        <f>SUM(G2:AD2)</f>
        <v>9</v>
      </c>
    </row>
    <row r="3" spans="1:31" s="5" customFormat="1" x14ac:dyDescent="0.35">
      <c r="A3" s="4" t="s">
        <v>25</v>
      </c>
      <c r="B3" s="4" t="s">
        <v>26</v>
      </c>
      <c r="C3" s="4">
        <v>142960</v>
      </c>
      <c r="D3" s="4" t="s">
        <v>17</v>
      </c>
      <c r="E3" s="4" t="s">
        <v>10</v>
      </c>
      <c r="F3" s="4" t="s">
        <v>11</v>
      </c>
      <c r="G3" s="4"/>
      <c r="H3" s="4"/>
      <c r="I3" s="4"/>
      <c r="J3" s="4"/>
      <c r="K3" s="4"/>
      <c r="L3" s="4"/>
      <c r="M3" s="4"/>
      <c r="N3" s="4">
        <v>1</v>
      </c>
      <c r="O3" s="4"/>
      <c r="P3" s="4">
        <v>1</v>
      </c>
      <c r="Q3" s="4">
        <v>2</v>
      </c>
      <c r="R3" s="4">
        <v>1</v>
      </c>
      <c r="S3" s="4">
        <v>2</v>
      </c>
      <c r="T3" s="4">
        <v>1</v>
      </c>
      <c r="U3" s="4"/>
      <c r="V3" s="4"/>
      <c r="W3" s="4"/>
      <c r="X3" s="4"/>
      <c r="Y3" s="4"/>
      <c r="Z3" s="4"/>
      <c r="AA3" s="4"/>
      <c r="AB3" s="4"/>
      <c r="AC3" s="4"/>
      <c r="AD3" s="9"/>
      <c r="AE3" s="14">
        <f t="shared" ref="AE3:AE40" si="0">SUM(G3:AD3)</f>
        <v>8</v>
      </c>
    </row>
    <row r="4" spans="1:31" s="5" customFormat="1" x14ac:dyDescent="0.35">
      <c r="A4" s="4" t="s">
        <v>25</v>
      </c>
      <c r="B4" s="4" t="s">
        <v>26</v>
      </c>
      <c r="C4" s="4">
        <v>142970</v>
      </c>
      <c r="D4" s="4" t="s">
        <v>17</v>
      </c>
      <c r="E4" s="4" t="s">
        <v>10</v>
      </c>
      <c r="F4" s="4" t="s">
        <v>11</v>
      </c>
      <c r="G4" s="4"/>
      <c r="H4" s="4"/>
      <c r="I4" s="4"/>
      <c r="J4" s="4"/>
      <c r="K4" s="4"/>
      <c r="L4" s="4"/>
      <c r="M4" s="4"/>
      <c r="N4" s="4">
        <v>1</v>
      </c>
      <c r="O4" s="4"/>
      <c r="P4" s="4">
        <v>1</v>
      </c>
      <c r="Q4" s="4">
        <v>2</v>
      </c>
      <c r="R4" s="4">
        <v>2</v>
      </c>
      <c r="S4" s="4">
        <v>1</v>
      </c>
      <c r="T4" s="4">
        <v>1</v>
      </c>
      <c r="U4" s="4"/>
      <c r="V4" s="4">
        <v>1</v>
      </c>
      <c r="W4" s="4"/>
      <c r="X4" s="4"/>
      <c r="Y4" s="4"/>
      <c r="Z4" s="4"/>
      <c r="AA4" s="4"/>
      <c r="AB4" s="4"/>
      <c r="AC4" s="4"/>
      <c r="AD4" s="9"/>
      <c r="AE4" s="14">
        <f t="shared" si="0"/>
        <v>9</v>
      </c>
    </row>
    <row r="5" spans="1:31" s="6" customFormat="1" x14ac:dyDescent="0.35">
      <c r="A5" s="4" t="s">
        <v>25</v>
      </c>
      <c r="B5" s="4" t="s">
        <v>26</v>
      </c>
      <c r="C5" s="4">
        <v>142971</v>
      </c>
      <c r="D5" s="4" t="s">
        <v>20</v>
      </c>
      <c r="E5" s="4" t="s">
        <v>41</v>
      </c>
      <c r="F5" s="4" t="s">
        <v>11</v>
      </c>
      <c r="G5" s="4"/>
      <c r="H5" s="4"/>
      <c r="I5" s="4"/>
      <c r="J5" s="4"/>
      <c r="K5" s="4"/>
      <c r="L5" s="4"/>
      <c r="M5" s="4"/>
      <c r="N5" s="4">
        <v>1</v>
      </c>
      <c r="O5" s="4">
        <v>1</v>
      </c>
      <c r="P5" s="4">
        <v>1</v>
      </c>
      <c r="Q5" s="4">
        <v>1</v>
      </c>
      <c r="R5" s="4">
        <v>1</v>
      </c>
      <c r="S5" s="4">
        <v>1</v>
      </c>
      <c r="T5" s="4">
        <v>1</v>
      </c>
      <c r="U5" s="4">
        <v>1</v>
      </c>
      <c r="V5" s="4">
        <v>1</v>
      </c>
      <c r="W5" s="4">
        <v>1</v>
      </c>
      <c r="X5" s="4"/>
      <c r="Y5" s="4"/>
      <c r="Z5" s="4"/>
      <c r="AA5" s="4"/>
      <c r="AB5" s="4"/>
      <c r="AC5" s="4"/>
      <c r="AD5" s="9"/>
      <c r="AE5" s="14">
        <f t="shared" si="0"/>
        <v>10</v>
      </c>
    </row>
    <row r="6" spans="1:31" s="6" customFormat="1" x14ac:dyDescent="0.35">
      <c r="A6" s="4" t="s">
        <v>25</v>
      </c>
      <c r="B6" s="4" t="s">
        <v>26</v>
      </c>
      <c r="C6" s="4">
        <v>152920</v>
      </c>
      <c r="D6" s="4" t="s">
        <v>20</v>
      </c>
      <c r="E6" s="4" t="s">
        <v>10</v>
      </c>
      <c r="F6" s="4" t="s">
        <v>11</v>
      </c>
      <c r="G6" s="4"/>
      <c r="H6" s="4"/>
      <c r="I6" s="4"/>
      <c r="J6" s="4"/>
      <c r="K6" s="4"/>
      <c r="L6" s="4"/>
      <c r="M6" s="4"/>
      <c r="N6" s="4">
        <v>1</v>
      </c>
      <c r="O6" s="4">
        <v>1</v>
      </c>
      <c r="P6" s="4">
        <v>1</v>
      </c>
      <c r="Q6" s="4">
        <v>2</v>
      </c>
      <c r="R6" s="4">
        <v>2</v>
      </c>
      <c r="S6" s="4">
        <v>2</v>
      </c>
      <c r="T6" s="4">
        <v>1</v>
      </c>
      <c r="U6" s="4">
        <v>1</v>
      </c>
      <c r="V6" s="4">
        <v>1</v>
      </c>
      <c r="W6" s="4"/>
      <c r="X6" s="4"/>
      <c r="Y6" s="4"/>
      <c r="Z6" s="4"/>
      <c r="AA6" s="4"/>
      <c r="AB6" s="4"/>
      <c r="AC6" s="4"/>
      <c r="AD6" s="9"/>
      <c r="AE6" s="14">
        <f t="shared" si="0"/>
        <v>12</v>
      </c>
    </row>
    <row r="7" spans="1:31" s="6" customFormat="1" x14ac:dyDescent="0.35">
      <c r="A7" s="4" t="s">
        <v>25</v>
      </c>
      <c r="B7" s="4" t="s">
        <v>26</v>
      </c>
      <c r="C7" s="4">
        <v>152925</v>
      </c>
      <c r="D7" s="4" t="s">
        <v>36</v>
      </c>
      <c r="E7" s="4" t="s">
        <v>12</v>
      </c>
      <c r="F7" s="4" t="s">
        <v>11</v>
      </c>
      <c r="G7" s="4"/>
      <c r="H7" s="4"/>
      <c r="I7" s="4"/>
      <c r="J7" s="4"/>
      <c r="K7" s="4"/>
      <c r="L7" s="4"/>
      <c r="M7" s="4"/>
      <c r="N7" s="4">
        <v>1</v>
      </c>
      <c r="O7" s="4">
        <v>1</v>
      </c>
      <c r="P7" s="4">
        <v>1</v>
      </c>
      <c r="Q7" s="4">
        <v>2</v>
      </c>
      <c r="R7" s="4">
        <v>2</v>
      </c>
      <c r="S7" s="4">
        <v>2</v>
      </c>
      <c r="T7" s="4">
        <v>1</v>
      </c>
      <c r="U7" s="4"/>
      <c r="V7" s="4">
        <v>2</v>
      </c>
      <c r="W7" s="4"/>
      <c r="X7" s="4"/>
      <c r="Y7" s="4"/>
      <c r="Z7" s="4"/>
      <c r="AA7" s="4"/>
      <c r="AB7" s="4"/>
      <c r="AC7" s="4"/>
      <c r="AD7" s="9"/>
      <c r="AE7" s="14">
        <f t="shared" si="0"/>
        <v>12</v>
      </c>
    </row>
    <row r="8" spans="1:31" s="6" customFormat="1" x14ac:dyDescent="0.35">
      <c r="A8" s="4" t="s">
        <v>25</v>
      </c>
      <c r="B8" s="4" t="s">
        <v>26</v>
      </c>
      <c r="C8" s="4">
        <v>152961</v>
      </c>
      <c r="D8" s="4" t="s">
        <v>20</v>
      </c>
      <c r="E8" s="4" t="s">
        <v>10</v>
      </c>
      <c r="F8" s="4" t="s">
        <v>11</v>
      </c>
      <c r="G8" s="4"/>
      <c r="H8" s="4"/>
      <c r="I8" s="4"/>
      <c r="J8" s="4"/>
      <c r="K8" s="4"/>
      <c r="L8" s="4"/>
      <c r="M8" s="4"/>
      <c r="N8" s="4">
        <v>1</v>
      </c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9"/>
      <c r="AE8" s="14">
        <f t="shared" si="0"/>
        <v>1</v>
      </c>
    </row>
    <row r="9" spans="1:31" s="6" customFormat="1" x14ac:dyDescent="0.35">
      <c r="A9" s="4" t="s">
        <v>25</v>
      </c>
      <c r="B9" s="4" t="s">
        <v>22</v>
      </c>
      <c r="C9" s="4" t="s">
        <v>35</v>
      </c>
      <c r="D9" s="4" t="s">
        <v>18</v>
      </c>
      <c r="E9" s="4" t="s">
        <v>33</v>
      </c>
      <c r="F9" s="4" t="s">
        <v>3</v>
      </c>
      <c r="G9" s="4"/>
      <c r="H9" s="4"/>
      <c r="I9" s="4"/>
      <c r="J9" s="4"/>
      <c r="K9" s="4"/>
      <c r="L9" s="4"/>
      <c r="M9" s="4"/>
      <c r="N9" s="4"/>
      <c r="O9" s="4"/>
      <c r="P9" s="4">
        <v>1</v>
      </c>
      <c r="Q9" s="4">
        <v>1</v>
      </c>
      <c r="R9" s="4">
        <v>1</v>
      </c>
      <c r="S9" s="4"/>
      <c r="T9" s="4">
        <v>1</v>
      </c>
      <c r="U9" s="4"/>
      <c r="V9" s="4">
        <v>1</v>
      </c>
      <c r="W9" s="4">
        <v>1</v>
      </c>
      <c r="X9" s="4">
        <v>1</v>
      </c>
      <c r="Y9" s="4"/>
      <c r="Z9" s="4"/>
      <c r="AA9" s="4"/>
      <c r="AB9" s="4"/>
      <c r="AC9" s="4"/>
      <c r="AD9" s="9"/>
      <c r="AE9" s="14">
        <f t="shared" si="0"/>
        <v>7</v>
      </c>
    </row>
    <row r="10" spans="1:31" s="6" customFormat="1" x14ac:dyDescent="0.35">
      <c r="A10" s="4" t="s">
        <v>25</v>
      </c>
      <c r="B10" s="4" t="s">
        <v>22</v>
      </c>
      <c r="C10" s="4" t="s">
        <v>35</v>
      </c>
      <c r="D10" s="4" t="s">
        <v>18</v>
      </c>
      <c r="E10" s="4" t="s">
        <v>10</v>
      </c>
      <c r="F10" s="4" t="s">
        <v>11</v>
      </c>
      <c r="G10" s="4"/>
      <c r="H10" s="4"/>
      <c r="I10" s="4"/>
      <c r="J10" s="4"/>
      <c r="K10" s="4"/>
      <c r="L10" s="4"/>
      <c r="M10" s="4"/>
      <c r="N10" s="4"/>
      <c r="O10" s="4"/>
      <c r="P10" s="4">
        <v>1</v>
      </c>
      <c r="Q10" s="4">
        <v>1</v>
      </c>
      <c r="R10" s="4">
        <v>1</v>
      </c>
      <c r="S10" s="4">
        <v>1</v>
      </c>
      <c r="T10" s="4">
        <v>1</v>
      </c>
      <c r="U10" s="4">
        <v>1</v>
      </c>
      <c r="V10" s="4">
        <v>1</v>
      </c>
      <c r="W10" s="4"/>
      <c r="X10" s="4">
        <v>1</v>
      </c>
      <c r="Y10" s="4"/>
      <c r="Z10" s="4"/>
      <c r="AA10" s="4"/>
      <c r="AB10" s="4"/>
      <c r="AC10" s="4"/>
      <c r="AD10" s="9"/>
      <c r="AE10" s="14">
        <f t="shared" si="0"/>
        <v>8</v>
      </c>
    </row>
    <row r="11" spans="1:31" s="6" customFormat="1" x14ac:dyDescent="0.35">
      <c r="A11" s="4" t="s">
        <v>25</v>
      </c>
      <c r="B11" s="4" t="s">
        <v>22</v>
      </c>
      <c r="C11" s="4" t="s">
        <v>35</v>
      </c>
      <c r="D11" s="4" t="s">
        <v>18</v>
      </c>
      <c r="E11" s="4" t="s">
        <v>39</v>
      </c>
      <c r="F11" s="4" t="s">
        <v>11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>
        <v>1</v>
      </c>
      <c r="R11" s="4">
        <v>1</v>
      </c>
      <c r="S11" s="4">
        <v>1</v>
      </c>
      <c r="T11" s="4">
        <v>1</v>
      </c>
      <c r="U11" s="4">
        <v>1</v>
      </c>
      <c r="V11" s="4">
        <v>1</v>
      </c>
      <c r="W11" s="4"/>
      <c r="X11" s="4">
        <v>1</v>
      </c>
      <c r="Y11" s="4"/>
      <c r="Z11" s="4"/>
      <c r="AA11" s="4"/>
      <c r="AB11" s="4"/>
      <c r="AC11" s="4"/>
      <c r="AD11" s="9"/>
      <c r="AE11" s="14">
        <f t="shared" si="0"/>
        <v>7</v>
      </c>
    </row>
    <row r="12" spans="1:31" s="6" customFormat="1" x14ac:dyDescent="0.35">
      <c r="A12" s="4" t="s">
        <v>25</v>
      </c>
      <c r="B12" s="4" t="s">
        <v>22</v>
      </c>
      <c r="C12" s="4" t="s">
        <v>35</v>
      </c>
      <c r="D12" s="4" t="s">
        <v>18</v>
      </c>
      <c r="E12" s="4" t="s">
        <v>41</v>
      </c>
      <c r="F12" s="4" t="s">
        <v>3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>
        <v>1</v>
      </c>
      <c r="S12" s="4">
        <v>1</v>
      </c>
      <c r="T12" s="4">
        <v>1</v>
      </c>
      <c r="U12" s="4">
        <v>1</v>
      </c>
      <c r="V12" s="4">
        <v>1</v>
      </c>
      <c r="W12" s="4">
        <v>1</v>
      </c>
      <c r="X12" s="4">
        <v>1</v>
      </c>
      <c r="Y12" s="4"/>
      <c r="Z12" s="4"/>
      <c r="AA12" s="4"/>
      <c r="AB12" s="4"/>
      <c r="AC12" s="4"/>
      <c r="AD12" s="9"/>
      <c r="AE12" s="14">
        <f t="shared" si="0"/>
        <v>7</v>
      </c>
    </row>
    <row r="13" spans="1:31" s="6" customFormat="1" x14ac:dyDescent="0.35">
      <c r="A13" s="4" t="s">
        <v>25</v>
      </c>
      <c r="B13" s="4" t="s">
        <v>22</v>
      </c>
      <c r="C13" s="4" t="s">
        <v>23</v>
      </c>
      <c r="D13" s="4" t="s">
        <v>17</v>
      </c>
      <c r="E13" s="4" t="s">
        <v>24</v>
      </c>
      <c r="F13" s="4" t="s">
        <v>11</v>
      </c>
      <c r="G13" s="4"/>
      <c r="H13" s="4"/>
      <c r="I13" s="4"/>
      <c r="J13" s="4"/>
      <c r="K13" s="4"/>
      <c r="L13" s="4"/>
      <c r="M13" s="4"/>
      <c r="N13" s="4">
        <v>1</v>
      </c>
      <c r="O13" s="4">
        <v>1</v>
      </c>
      <c r="P13" s="4"/>
      <c r="Q13" s="4">
        <v>1</v>
      </c>
      <c r="R13" s="4">
        <v>1</v>
      </c>
      <c r="S13" s="4">
        <v>1</v>
      </c>
      <c r="T13" s="4">
        <v>1</v>
      </c>
      <c r="U13" s="4"/>
      <c r="V13" s="4"/>
      <c r="W13" s="4"/>
      <c r="X13" s="4"/>
      <c r="Y13" s="4"/>
      <c r="Z13" s="4"/>
      <c r="AA13" s="4"/>
      <c r="AB13" s="4"/>
      <c r="AC13" s="4"/>
      <c r="AD13" s="9"/>
      <c r="AE13" s="14">
        <f t="shared" si="0"/>
        <v>6</v>
      </c>
    </row>
    <row r="14" spans="1:31" s="6" customFormat="1" x14ac:dyDescent="0.35">
      <c r="A14" s="4" t="s">
        <v>25</v>
      </c>
      <c r="B14" s="4" t="s">
        <v>22</v>
      </c>
      <c r="C14" s="4" t="s">
        <v>23</v>
      </c>
      <c r="D14" s="4" t="s">
        <v>17</v>
      </c>
      <c r="E14" s="4" t="s">
        <v>56</v>
      </c>
      <c r="F14" s="4" t="s">
        <v>11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>
        <v>1</v>
      </c>
      <c r="U14" s="4">
        <v>1</v>
      </c>
      <c r="V14" s="4">
        <v>1</v>
      </c>
      <c r="W14" s="4">
        <v>1</v>
      </c>
      <c r="X14" s="4">
        <v>1</v>
      </c>
      <c r="Y14" s="4"/>
      <c r="Z14" s="4"/>
      <c r="AA14" s="4"/>
      <c r="AB14" s="4"/>
      <c r="AC14" s="4"/>
      <c r="AD14" s="9"/>
      <c r="AE14" s="14">
        <f t="shared" si="0"/>
        <v>5</v>
      </c>
    </row>
    <row r="15" spans="1:31" s="6" customFormat="1" x14ac:dyDescent="0.35">
      <c r="A15" s="4" t="s">
        <v>25</v>
      </c>
      <c r="B15" s="4" t="s">
        <v>28</v>
      </c>
      <c r="C15" s="4" t="s">
        <v>29</v>
      </c>
      <c r="D15" s="4" t="s">
        <v>18</v>
      </c>
      <c r="E15" s="4" t="s">
        <v>30</v>
      </c>
      <c r="F15" s="4" t="s">
        <v>11</v>
      </c>
      <c r="G15" s="4"/>
      <c r="H15" s="4"/>
      <c r="I15" s="4"/>
      <c r="J15" s="4"/>
      <c r="K15" s="4"/>
      <c r="L15" s="4"/>
      <c r="M15" s="4"/>
      <c r="N15" s="4"/>
      <c r="O15" s="4"/>
      <c r="P15" s="4">
        <v>1</v>
      </c>
      <c r="Q15" s="4">
        <v>1</v>
      </c>
      <c r="R15" s="4">
        <v>1</v>
      </c>
      <c r="S15" s="4">
        <v>1</v>
      </c>
      <c r="T15" s="4">
        <v>1</v>
      </c>
      <c r="U15" s="4">
        <v>1</v>
      </c>
      <c r="V15" s="4">
        <v>1</v>
      </c>
      <c r="W15" s="4">
        <v>1</v>
      </c>
      <c r="X15" s="4">
        <v>1</v>
      </c>
      <c r="Y15" s="4"/>
      <c r="Z15" s="4"/>
      <c r="AA15" s="4"/>
      <c r="AB15" s="4"/>
      <c r="AC15" s="4"/>
      <c r="AD15" s="9"/>
      <c r="AE15" s="14">
        <f t="shared" si="0"/>
        <v>9</v>
      </c>
    </row>
    <row r="16" spans="1:31" s="6" customFormat="1" x14ac:dyDescent="0.35">
      <c r="A16" s="4" t="s">
        <v>25</v>
      </c>
      <c r="B16" s="4" t="s">
        <v>28</v>
      </c>
      <c r="C16" s="4" t="s">
        <v>37</v>
      </c>
      <c r="D16" s="4" t="s">
        <v>20</v>
      </c>
      <c r="E16" s="4" t="s">
        <v>38</v>
      </c>
      <c r="F16" s="4" t="s">
        <v>11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>
        <v>2</v>
      </c>
      <c r="R16" s="4">
        <v>1</v>
      </c>
      <c r="S16" s="4">
        <v>1</v>
      </c>
      <c r="T16" s="4">
        <v>1</v>
      </c>
      <c r="U16" s="4">
        <v>1</v>
      </c>
      <c r="V16" s="4"/>
      <c r="W16" s="4"/>
      <c r="X16" s="4"/>
      <c r="Y16" s="4"/>
      <c r="Z16" s="4"/>
      <c r="AA16" s="4"/>
      <c r="AB16" s="4"/>
      <c r="AC16" s="4"/>
      <c r="AD16" s="9"/>
      <c r="AE16" s="14">
        <f t="shared" si="0"/>
        <v>6</v>
      </c>
    </row>
    <row r="17" spans="1:31" s="6" customFormat="1" x14ac:dyDescent="0.35">
      <c r="A17" s="4" t="s">
        <v>25</v>
      </c>
      <c r="B17" s="4" t="s">
        <v>8</v>
      </c>
      <c r="C17" s="4" t="s">
        <v>9</v>
      </c>
      <c r="D17" s="4" t="s">
        <v>18</v>
      </c>
      <c r="E17" s="4" t="s">
        <v>10</v>
      </c>
      <c r="F17" s="4" t="s">
        <v>11</v>
      </c>
      <c r="G17" s="4"/>
      <c r="H17" s="4"/>
      <c r="I17" s="4"/>
      <c r="J17" s="4">
        <v>1</v>
      </c>
      <c r="K17" s="4">
        <v>1</v>
      </c>
      <c r="L17" s="4">
        <v>1</v>
      </c>
      <c r="M17" s="4"/>
      <c r="N17" s="4">
        <v>1</v>
      </c>
      <c r="O17" s="4">
        <v>1</v>
      </c>
      <c r="P17" s="4"/>
      <c r="Q17" s="4">
        <v>1</v>
      </c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9"/>
      <c r="AE17" s="14">
        <f t="shared" si="0"/>
        <v>6</v>
      </c>
    </row>
    <row r="18" spans="1:31" s="6" customFormat="1" x14ac:dyDescent="0.35">
      <c r="A18" s="4" t="s">
        <v>25</v>
      </c>
      <c r="B18" s="4" t="s">
        <v>8</v>
      </c>
      <c r="C18" s="4" t="s">
        <v>9</v>
      </c>
      <c r="D18" s="4" t="s">
        <v>18</v>
      </c>
      <c r="E18" s="4" t="s">
        <v>12</v>
      </c>
      <c r="F18" s="4" t="s">
        <v>3</v>
      </c>
      <c r="G18" s="4"/>
      <c r="H18" s="4"/>
      <c r="I18" s="4"/>
      <c r="J18" s="4">
        <v>1</v>
      </c>
      <c r="K18" s="4">
        <v>1</v>
      </c>
      <c r="L18" s="4">
        <v>1</v>
      </c>
      <c r="M18" s="4"/>
      <c r="N18" s="4">
        <v>1</v>
      </c>
      <c r="O18" s="4">
        <v>1</v>
      </c>
      <c r="P18" s="4">
        <v>1</v>
      </c>
      <c r="Q18" s="4">
        <v>1</v>
      </c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9"/>
      <c r="AE18" s="14">
        <f t="shared" si="0"/>
        <v>7</v>
      </c>
    </row>
    <row r="19" spans="1:31" s="6" customFormat="1" x14ac:dyDescent="0.35">
      <c r="A19" s="4" t="s">
        <v>25</v>
      </c>
      <c r="B19" s="4" t="s">
        <v>8</v>
      </c>
      <c r="C19" s="4" t="s">
        <v>53</v>
      </c>
      <c r="D19" s="4" t="s">
        <v>18</v>
      </c>
      <c r="E19" s="4" t="s">
        <v>21</v>
      </c>
      <c r="F19" s="4" t="s">
        <v>3</v>
      </c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>
        <v>1</v>
      </c>
      <c r="T19" s="4"/>
      <c r="U19" s="4"/>
      <c r="V19" s="4"/>
      <c r="W19" s="4"/>
      <c r="X19" s="4"/>
      <c r="Y19" s="4"/>
      <c r="Z19" s="4"/>
      <c r="AA19" s="4"/>
      <c r="AB19" s="4"/>
      <c r="AC19" s="4"/>
      <c r="AD19" s="9"/>
      <c r="AE19" s="14">
        <f t="shared" si="0"/>
        <v>1</v>
      </c>
    </row>
    <row r="20" spans="1:31" s="6" customFormat="1" x14ac:dyDescent="0.35">
      <c r="A20" s="4" t="s">
        <v>25</v>
      </c>
      <c r="B20" s="4" t="s">
        <v>42</v>
      </c>
      <c r="C20" s="4" t="s">
        <v>43</v>
      </c>
      <c r="D20" s="4" t="s">
        <v>20</v>
      </c>
      <c r="E20" s="4" t="s">
        <v>38</v>
      </c>
      <c r="F20" s="4" t="s">
        <v>44</v>
      </c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>
        <v>3</v>
      </c>
      <c r="S20" s="4">
        <v>1</v>
      </c>
      <c r="T20" s="4">
        <v>2</v>
      </c>
      <c r="U20" s="4"/>
      <c r="V20" s="4">
        <v>1</v>
      </c>
      <c r="W20" s="4">
        <v>1</v>
      </c>
      <c r="X20" s="4">
        <v>1</v>
      </c>
      <c r="Y20" s="4"/>
      <c r="Z20" s="4"/>
      <c r="AA20" s="4"/>
      <c r="AB20" s="4"/>
      <c r="AC20" s="4"/>
      <c r="AD20" s="9"/>
      <c r="AE20" s="14">
        <f t="shared" si="0"/>
        <v>9</v>
      </c>
    </row>
    <row r="21" spans="1:31" s="6" customFormat="1" x14ac:dyDescent="0.35">
      <c r="A21" s="4" t="s">
        <v>25</v>
      </c>
      <c r="B21" s="4" t="s">
        <v>42</v>
      </c>
      <c r="C21" s="4" t="s">
        <v>45</v>
      </c>
      <c r="D21" s="4" t="s">
        <v>18</v>
      </c>
      <c r="E21" s="4" t="s">
        <v>10</v>
      </c>
      <c r="F21" s="4" t="s">
        <v>11</v>
      </c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>
        <v>1</v>
      </c>
      <c r="S21" s="4">
        <v>1</v>
      </c>
      <c r="T21" s="4">
        <v>1</v>
      </c>
      <c r="U21" s="4"/>
      <c r="V21" s="4">
        <v>2</v>
      </c>
      <c r="W21" s="4">
        <v>2</v>
      </c>
      <c r="X21" s="4">
        <v>2</v>
      </c>
      <c r="Y21" s="4"/>
      <c r="Z21" s="4"/>
      <c r="AA21" s="4"/>
      <c r="AB21" s="4"/>
      <c r="AC21" s="4"/>
      <c r="AD21" s="9"/>
      <c r="AE21" s="14">
        <f t="shared" si="0"/>
        <v>9</v>
      </c>
    </row>
    <row r="22" spans="1:31" s="6" customFormat="1" x14ac:dyDescent="0.35">
      <c r="A22" s="4" t="s">
        <v>25</v>
      </c>
      <c r="B22" s="4" t="s">
        <v>42</v>
      </c>
      <c r="C22" s="4" t="s">
        <v>52</v>
      </c>
      <c r="D22" s="4" t="s">
        <v>18</v>
      </c>
      <c r="E22" s="4" t="s">
        <v>12</v>
      </c>
      <c r="F22" s="4" t="s">
        <v>3</v>
      </c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>
        <v>1</v>
      </c>
      <c r="S22" s="4">
        <v>1</v>
      </c>
      <c r="T22" s="4">
        <v>1</v>
      </c>
      <c r="U22" s="4">
        <v>1</v>
      </c>
      <c r="V22" s="4">
        <v>2</v>
      </c>
      <c r="W22" s="4">
        <v>2</v>
      </c>
      <c r="X22" s="4">
        <v>2</v>
      </c>
      <c r="Y22" s="4"/>
      <c r="Z22" s="4"/>
      <c r="AA22" s="4"/>
      <c r="AB22" s="4"/>
      <c r="AC22" s="4"/>
      <c r="AD22" s="9"/>
      <c r="AE22" s="14">
        <f t="shared" si="0"/>
        <v>10</v>
      </c>
    </row>
    <row r="23" spans="1:31" s="6" customFormat="1" x14ac:dyDescent="0.35">
      <c r="A23" s="4" t="s">
        <v>25</v>
      </c>
      <c r="B23" s="4" t="s">
        <v>42</v>
      </c>
      <c r="C23" s="4" t="s">
        <v>52</v>
      </c>
      <c r="D23" s="4" t="s">
        <v>18</v>
      </c>
      <c r="E23" s="4" t="s">
        <v>33</v>
      </c>
      <c r="F23" s="4" t="s">
        <v>3</v>
      </c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>
        <v>1</v>
      </c>
      <c r="T23" s="4">
        <v>1</v>
      </c>
      <c r="U23" s="4">
        <v>1</v>
      </c>
      <c r="V23" s="4">
        <v>2</v>
      </c>
      <c r="W23" s="4">
        <v>2</v>
      </c>
      <c r="X23" s="4">
        <v>2</v>
      </c>
      <c r="Y23" s="4"/>
      <c r="Z23" s="4"/>
      <c r="AA23" s="4"/>
      <c r="AB23" s="4"/>
      <c r="AC23" s="4"/>
      <c r="AD23" s="9"/>
      <c r="AE23" s="14">
        <f t="shared" si="0"/>
        <v>9</v>
      </c>
    </row>
    <row r="24" spans="1:31" s="6" customFormat="1" x14ac:dyDescent="0.35">
      <c r="A24" s="4" t="s">
        <v>25</v>
      </c>
      <c r="B24" s="4" t="s">
        <v>42</v>
      </c>
      <c r="C24" s="4" t="s">
        <v>46</v>
      </c>
      <c r="D24" s="4" t="s">
        <v>36</v>
      </c>
      <c r="E24" s="4" t="s">
        <v>12</v>
      </c>
      <c r="F24" s="4" t="s">
        <v>3</v>
      </c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>
        <v>1</v>
      </c>
      <c r="S24" s="4"/>
      <c r="T24" s="4">
        <v>1</v>
      </c>
      <c r="U24" s="4"/>
      <c r="V24" s="4">
        <v>2</v>
      </c>
      <c r="W24" s="4">
        <v>2</v>
      </c>
      <c r="X24" s="4">
        <v>2</v>
      </c>
      <c r="Y24" s="4"/>
      <c r="Z24" s="4"/>
      <c r="AA24" s="4"/>
      <c r="AB24" s="4"/>
      <c r="AC24" s="4"/>
      <c r="AD24" s="9"/>
      <c r="AE24" s="14">
        <f t="shared" si="0"/>
        <v>8</v>
      </c>
    </row>
    <row r="25" spans="1:31" s="6" customFormat="1" x14ac:dyDescent="0.35">
      <c r="A25" s="4" t="s">
        <v>25</v>
      </c>
      <c r="B25" s="4" t="s">
        <v>47</v>
      </c>
      <c r="C25" s="4" t="s">
        <v>48</v>
      </c>
      <c r="D25" s="4" t="s">
        <v>20</v>
      </c>
      <c r="E25" s="4" t="s">
        <v>49</v>
      </c>
      <c r="F25" s="4" t="s">
        <v>44</v>
      </c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>
        <v>2</v>
      </c>
      <c r="S25" s="4">
        <v>2</v>
      </c>
      <c r="T25" s="4">
        <v>2</v>
      </c>
      <c r="U25" s="4"/>
      <c r="V25" s="4">
        <v>1</v>
      </c>
      <c r="W25" s="4">
        <v>1</v>
      </c>
      <c r="X25" s="4">
        <v>1</v>
      </c>
      <c r="Y25" s="4"/>
      <c r="Z25" s="4"/>
      <c r="AA25" s="4"/>
      <c r="AB25" s="4"/>
      <c r="AC25" s="4"/>
      <c r="AD25" s="9"/>
      <c r="AE25" s="14">
        <f t="shared" si="0"/>
        <v>9</v>
      </c>
    </row>
    <row r="26" spans="1:31" s="6" customFormat="1" x14ac:dyDescent="0.35">
      <c r="A26" s="4" t="s">
        <v>25</v>
      </c>
      <c r="B26" s="4" t="s">
        <v>47</v>
      </c>
      <c r="C26" s="4" t="s">
        <v>54</v>
      </c>
      <c r="D26" s="4" t="s">
        <v>36</v>
      </c>
      <c r="E26" s="4" t="s">
        <v>2</v>
      </c>
      <c r="F26" s="4" t="s">
        <v>44</v>
      </c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>
        <v>1</v>
      </c>
      <c r="T26" s="4">
        <v>1</v>
      </c>
      <c r="U26" s="4">
        <v>1</v>
      </c>
      <c r="V26" s="4">
        <v>2</v>
      </c>
      <c r="W26" s="4">
        <v>2</v>
      </c>
      <c r="X26" s="4">
        <v>2</v>
      </c>
      <c r="Y26" s="4"/>
      <c r="Z26" s="4"/>
      <c r="AA26" s="4"/>
      <c r="AB26" s="4"/>
      <c r="AC26" s="4"/>
      <c r="AD26" s="9"/>
      <c r="AE26" s="14">
        <f t="shared" si="0"/>
        <v>9</v>
      </c>
    </row>
    <row r="27" spans="1:31" x14ac:dyDescent="0.35">
      <c r="A27" s="1" t="s">
        <v>25</v>
      </c>
      <c r="B27" s="1" t="s">
        <v>47</v>
      </c>
      <c r="C27" s="1" t="s">
        <v>55</v>
      </c>
      <c r="D27" s="1" t="s">
        <v>20</v>
      </c>
      <c r="E27" s="1" t="s">
        <v>38</v>
      </c>
      <c r="F27" s="1" t="s">
        <v>44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>
        <v>2</v>
      </c>
      <c r="T27" s="1">
        <v>2</v>
      </c>
      <c r="U27" s="1">
        <v>2</v>
      </c>
      <c r="V27" s="1">
        <v>1</v>
      </c>
      <c r="W27" s="1">
        <v>1</v>
      </c>
      <c r="X27" s="1">
        <v>1</v>
      </c>
      <c r="Y27" s="1"/>
      <c r="Z27" s="1"/>
      <c r="AA27" s="1"/>
      <c r="AB27" s="1"/>
      <c r="AC27" s="1"/>
      <c r="AD27" s="10"/>
      <c r="AE27" s="14">
        <f t="shared" si="0"/>
        <v>9</v>
      </c>
    </row>
    <row r="28" spans="1:31" x14ac:dyDescent="0.35">
      <c r="A28" s="1" t="s">
        <v>25</v>
      </c>
      <c r="B28" s="1" t="s">
        <v>0</v>
      </c>
      <c r="C28" s="1" t="s">
        <v>1</v>
      </c>
      <c r="D28" s="1" t="s">
        <v>17</v>
      </c>
      <c r="E28" s="1" t="s">
        <v>2</v>
      </c>
      <c r="F28" s="1" t="s">
        <v>3</v>
      </c>
      <c r="G28" s="1"/>
      <c r="H28" s="1"/>
      <c r="I28" s="1">
        <v>1</v>
      </c>
      <c r="J28" s="1">
        <v>1</v>
      </c>
      <c r="K28" s="1">
        <v>1</v>
      </c>
      <c r="L28" s="1">
        <v>1</v>
      </c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0"/>
      <c r="AE28" s="14">
        <f t="shared" si="0"/>
        <v>4</v>
      </c>
    </row>
    <row r="29" spans="1:31" x14ac:dyDescent="0.35">
      <c r="A29" s="1" t="s">
        <v>25</v>
      </c>
      <c r="B29" s="1" t="s">
        <v>0</v>
      </c>
      <c r="C29" s="1" t="s">
        <v>19</v>
      </c>
      <c r="D29" s="1" t="s">
        <v>20</v>
      </c>
      <c r="E29" s="1" t="s">
        <v>21</v>
      </c>
      <c r="F29" s="1" t="s">
        <v>3</v>
      </c>
      <c r="G29" s="1"/>
      <c r="H29" s="1"/>
      <c r="I29" s="1"/>
      <c r="J29" s="1"/>
      <c r="K29" s="1"/>
      <c r="L29" s="1"/>
      <c r="M29" s="1"/>
      <c r="N29" s="1">
        <v>1</v>
      </c>
      <c r="O29" s="1">
        <v>1</v>
      </c>
      <c r="P29" s="1">
        <v>1</v>
      </c>
      <c r="Q29" s="1">
        <v>1</v>
      </c>
      <c r="R29" s="1">
        <v>1</v>
      </c>
      <c r="S29" s="1">
        <v>1</v>
      </c>
      <c r="T29" s="1">
        <v>1</v>
      </c>
      <c r="U29" s="1">
        <v>1</v>
      </c>
      <c r="V29" s="1">
        <v>1</v>
      </c>
      <c r="W29" s="1">
        <v>1</v>
      </c>
      <c r="X29" s="1">
        <v>1</v>
      </c>
      <c r="Y29" s="1"/>
      <c r="Z29" s="1"/>
      <c r="AA29" s="1"/>
      <c r="AB29" s="1"/>
      <c r="AC29" s="1"/>
      <c r="AD29" s="10"/>
      <c r="AE29" s="14">
        <f t="shared" si="0"/>
        <v>11</v>
      </c>
    </row>
    <row r="30" spans="1:31" x14ac:dyDescent="0.35">
      <c r="A30" s="1" t="s">
        <v>25</v>
      </c>
      <c r="B30" s="1" t="s">
        <v>0</v>
      </c>
      <c r="C30" s="1" t="s">
        <v>40</v>
      </c>
      <c r="D30" s="1" t="s">
        <v>18</v>
      </c>
      <c r="E30" s="1" t="s">
        <v>27</v>
      </c>
      <c r="F30" s="1" t="s">
        <v>11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>
        <v>1</v>
      </c>
      <c r="S30" s="1">
        <v>1</v>
      </c>
      <c r="T30" s="1">
        <v>1</v>
      </c>
      <c r="U30" s="1">
        <v>1</v>
      </c>
      <c r="V30" s="1">
        <v>1</v>
      </c>
      <c r="W30" s="1">
        <v>1</v>
      </c>
      <c r="X30" s="1">
        <v>1</v>
      </c>
      <c r="Y30" s="1"/>
      <c r="Z30" s="1"/>
      <c r="AA30" s="1"/>
      <c r="AB30" s="1"/>
      <c r="AC30" s="1"/>
      <c r="AD30" s="10"/>
      <c r="AE30" s="14">
        <f t="shared" si="0"/>
        <v>7</v>
      </c>
    </row>
    <row r="31" spans="1:31" x14ac:dyDescent="0.35">
      <c r="A31" s="1" t="s">
        <v>25</v>
      </c>
      <c r="B31" s="1" t="s">
        <v>31</v>
      </c>
      <c r="C31" s="1" t="s">
        <v>32</v>
      </c>
      <c r="D31" s="1" t="s">
        <v>17</v>
      </c>
      <c r="E31" s="1" t="s">
        <v>33</v>
      </c>
      <c r="F31" s="1" t="s">
        <v>11</v>
      </c>
      <c r="G31" s="1"/>
      <c r="H31" s="1"/>
      <c r="I31" s="1"/>
      <c r="J31" s="1"/>
      <c r="K31" s="1"/>
      <c r="L31" s="1"/>
      <c r="M31" s="1"/>
      <c r="N31" s="1"/>
      <c r="O31" s="1"/>
      <c r="P31" s="1">
        <v>1</v>
      </c>
      <c r="Q31" s="1"/>
      <c r="R31" s="1">
        <v>1</v>
      </c>
      <c r="S31" s="1">
        <v>1</v>
      </c>
      <c r="T31" s="1">
        <v>1</v>
      </c>
      <c r="U31" s="1"/>
      <c r="V31" s="1">
        <v>1</v>
      </c>
      <c r="W31" s="1">
        <v>1</v>
      </c>
      <c r="X31" s="1">
        <v>1</v>
      </c>
      <c r="Y31" s="1"/>
      <c r="Z31" s="1"/>
      <c r="AA31" s="1"/>
      <c r="AB31" s="1"/>
      <c r="AC31" s="1"/>
      <c r="AD31" s="10"/>
      <c r="AE31" s="14">
        <f t="shared" si="0"/>
        <v>7</v>
      </c>
    </row>
    <row r="32" spans="1:31" x14ac:dyDescent="0.35">
      <c r="A32" s="1" t="s">
        <v>25</v>
      </c>
      <c r="B32" s="1" t="s">
        <v>31</v>
      </c>
      <c r="C32" s="1" t="s">
        <v>32</v>
      </c>
      <c r="D32" s="1" t="s">
        <v>17</v>
      </c>
      <c r="E32" s="1" t="s">
        <v>10</v>
      </c>
      <c r="F32" s="1" t="s">
        <v>11</v>
      </c>
      <c r="G32" s="1"/>
      <c r="H32" s="1"/>
      <c r="I32" s="1"/>
      <c r="J32" s="1"/>
      <c r="K32" s="1"/>
      <c r="L32" s="1"/>
      <c r="M32" s="1"/>
      <c r="N32" s="1"/>
      <c r="O32" s="1"/>
      <c r="P32" s="1">
        <v>1</v>
      </c>
      <c r="Q32" s="1"/>
      <c r="R32" s="1">
        <v>1</v>
      </c>
      <c r="S32" s="1">
        <v>1</v>
      </c>
      <c r="T32" s="1"/>
      <c r="U32" s="1"/>
      <c r="V32" s="1"/>
      <c r="W32" s="1"/>
      <c r="X32" s="1"/>
      <c r="Y32" s="1"/>
      <c r="Z32" s="1"/>
      <c r="AA32" s="1"/>
      <c r="AB32" s="1"/>
      <c r="AC32" s="1"/>
      <c r="AD32" s="10"/>
      <c r="AE32" s="14">
        <f t="shared" si="0"/>
        <v>3</v>
      </c>
    </row>
    <row r="33" spans="1:32" x14ac:dyDescent="0.35">
      <c r="A33" s="1" t="s">
        <v>25</v>
      </c>
      <c r="B33" s="1" t="s">
        <v>31</v>
      </c>
      <c r="C33" s="1" t="s">
        <v>51</v>
      </c>
      <c r="D33" s="1" t="s">
        <v>18</v>
      </c>
      <c r="E33" s="1" t="s">
        <v>33</v>
      </c>
      <c r="F33" s="1" t="s">
        <v>11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>
        <v>1</v>
      </c>
      <c r="S33" s="1">
        <v>1</v>
      </c>
      <c r="T33" s="1">
        <v>1</v>
      </c>
      <c r="U33" s="1">
        <v>1</v>
      </c>
      <c r="V33" s="1">
        <v>1</v>
      </c>
      <c r="W33" s="1">
        <v>1</v>
      </c>
      <c r="X33" s="1">
        <v>1</v>
      </c>
      <c r="Y33" s="1"/>
      <c r="Z33" s="1"/>
      <c r="AA33" s="1"/>
      <c r="AB33" s="1"/>
      <c r="AC33" s="1"/>
      <c r="AD33" s="10"/>
      <c r="AE33" s="14">
        <f t="shared" si="0"/>
        <v>7</v>
      </c>
    </row>
    <row r="34" spans="1:32" x14ac:dyDescent="0.35">
      <c r="A34" s="1" t="s">
        <v>25</v>
      </c>
      <c r="B34" s="1" t="s">
        <v>31</v>
      </c>
      <c r="C34" s="1" t="s">
        <v>51</v>
      </c>
      <c r="D34" s="1" t="s">
        <v>18</v>
      </c>
      <c r="E34" s="1" t="s">
        <v>38</v>
      </c>
      <c r="F34" s="1" t="s">
        <v>11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>
        <v>2</v>
      </c>
      <c r="U34" s="1">
        <v>2</v>
      </c>
      <c r="V34" s="1">
        <v>2</v>
      </c>
      <c r="W34" s="1">
        <v>1</v>
      </c>
      <c r="X34" s="1">
        <v>1</v>
      </c>
      <c r="Y34" s="1"/>
      <c r="Z34" s="1"/>
      <c r="AA34" s="1"/>
      <c r="AB34" s="1"/>
      <c r="AC34" s="1"/>
      <c r="AD34" s="10"/>
      <c r="AE34" s="14">
        <f t="shared" si="0"/>
        <v>8</v>
      </c>
    </row>
    <row r="35" spans="1:32" x14ac:dyDescent="0.35">
      <c r="A35" s="1" t="s">
        <v>25</v>
      </c>
      <c r="B35" s="1" t="s">
        <v>31</v>
      </c>
      <c r="C35" s="1" t="s">
        <v>51</v>
      </c>
      <c r="D35" s="1" t="s">
        <v>18</v>
      </c>
      <c r="E35" s="1" t="s">
        <v>57</v>
      </c>
      <c r="F35" s="1" t="s">
        <v>11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>
        <v>1</v>
      </c>
      <c r="V35" s="1"/>
      <c r="W35" s="1"/>
      <c r="X35" s="1"/>
      <c r="Y35" s="1"/>
      <c r="Z35" s="1"/>
      <c r="AA35" s="1"/>
      <c r="AB35" s="1"/>
      <c r="AC35" s="1"/>
      <c r="AD35" s="10"/>
      <c r="AE35" s="14">
        <f t="shared" si="0"/>
        <v>1</v>
      </c>
    </row>
    <row r="36" spans="1:32" x14ac:dyDescent="0.35">
      <c r="A36" s="1" t="s">
        <v>25</v>
      </c>
      <c r="B36" s="1" t="s">
        <v>31</v>
      </c>
      <c r="C36" s="1" t="s">
        <v>58</v>
      </c>
      <c r="D36" s="1" t="s">
        <v>20</v>
      </c>
      <c r="E36" s="1" t="s">
        <v>33</v>
      </c>
      <c r="F36" s="1" t="s">
        <v>44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>
        <v>1</v>
      </c>
      <c r="W36" s="1">
        <v>1</v>
      </c>
      <c r="X36" s="1">
        <v>1</v>
      </c>
      <c r="Y36" s="1"/>
      <c r="Z36" s="1"/>
      <c r="AA36" s="1"/>
      <c r="AB36" s="1"/>
      <c r="AC36" s="1"/>
      <c r="AD36" s="10"/>
      <c r="AE36" s="14">
        <f t="shared" si="0"/>
        <v>3</v>
      </c>
    </row>
    <row r="37" spans="1:32" x14ac:dyDescent="0.35">
      <c r="A37" s="1" t="s">
        <v>25</v>
      </c>
      <c r="B37" s="1" t="s">
        <v>13</v>
      </c>
      <c r="C37" s="1" t="s">
        <v>14</v>
      </c>
      <c r="D37" s="1" t="s">
        <v>17</v>
      </c>
      <c r="E37" s="1" t="s">
        <v>10</v>
      </c>
      <c r="F37" s="1" t="s">
        <v>11</v>
      </c>
      <c r="G37" s="1"/>
      <c r="H37" s="1"/>
      <c r="I37" s="1"/>
      <c r="J37" s="1"/>
      <c r="K37" s="1">
        <v>1</v>
      </c>
      <c r="L37" s="1">
        <v>1</v>
      </c>
      <c r="M37" s="1">
        <v>1</v>
      </c>
      <c r="N37" s="1"/>
      <c r="O37" s="1">
        <v>1</v>
      </c>
      <c r="P37" s="1">
        <v>1</v>
      </c>
      <c r="Q37" s="1">
        <v>1</v>
      </c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0"/>
      <c r="AE37" s="14">
        <f t="shared" si="0"/>
        <v>6</v>
      </c>
    </row>
    <row r="38" spans="1:32" x14ac:dyDescent="0.35">
      <c r="A38" s="1" t="s">
        <v>25</v>
      </c>
      <c r="B38" s="1" t="s">
        <v>13</v>
      </c>
      <c r="C38" s="1" t="s">
        <v>50</v>
      </c>
      <c r="D38" s="1" t="s">
        <v>18</v>
      </c>
      <c r="E38" s="1" t="s">
        <v>41</v>
      </c>
      <c r="F38" s="1" t="s">
        <v>3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>
        <v>1</v>
      </c>
      <c r="S38" s="1">
        <v>1</v>
      </c>
      <c r="T38" s="1">
        <v>1</v>
      </c>
      <c r="U38" s="1">
        <v>1</v>
      </c>
      <c r="V38" s="1">
        <v>1</v>
      </c>
      <c r="W38" s="1"/>
      <c r="X38" s="1"/>
      <c r="Y38" s="1"/>
      <c r="Z38" s="1"/>
      <c r="AA38" s="1"/>
      <c r="AB38" s="1"/>
      <c r="AC38" s="1"/>
      <c r="AD38" s="10"/>
      <c r="AE38" s="14">
        <f t="shared" si="0"/>
        <v>5</v>
      </c>
    </row>
    <row r="39" spans="1:32" x14ac:dyDescent="0.35">
      <c r="A39" s="1" t="s">
        <v>25</v>
      </c>
      <c r="B39" s="1" t="s">
        <v>13</v>
      </c>
      <c r="C39" s="1" t="s">
        <v>34</v>
      </c>
      <c r="D39" s="1" t="s">
        <v>18</v>
      </c>
      <c r="E39" s="1" t="s">
        <v>21</v>
      </c>
      <c r="F39" s="1" t="s">
        <v>3</v>
      </c>
      <c r="G39" s="1"/>
      <c r="H39" s="1"/>
      <c r="I39" s="1"/>
      <c r="J39" s="1"/>
      <c r="K39" s="1"/>
      <c r="L39" s="1"/>
      <c r="M39" s="1"/>
      <c r="N39" s="1"/>
      <c r="O39" s="1"/>
      <c r="P39" s="1">
        <v>1</v>
      </c>
      <c r="Q39" s="1">
        <v>1</v>
      </c>
      <c r="R39" s="1">
        <v>1</v>
      </c>
      <c r="S39" s="1">
        <v>1</v>
      </c>
      <c r="T39" s="1"/>
      <c r="U39" s="1">
        <v>1</v>
      </c>
      <c r="V39" s="1">
        <v>1</v>
      </c>
      <c r="W39" s="1">
        <v>1</v>
      </c>
      <c r="X39" s="1">
        <v>1</v>
      </c>
      <c r="Y39" s="1"/>
      <c r="Z39" s="1"/>
      <c r="AA39" s="1"/>
      <c r="AB39" s="1"/>
      <c r="AC39" s="1"/>
      <c r="AD39" s="10"/>
      <c r="AE39" s="14">
        <f t="shared" si="0"/>
        <v>8</v>
      </c>
    </row>
    <row r="40" spans="1:32" ht="16" thickBot="1" x14ac:dyDescent="0.4">
      <c r="A40" s="1" t="s">
        <v>25</v>
      </c>
      <c r="B40" s="1" t="s">
        <v>13</v>
      </c>
      <c r="C40" s="1" t="s">
        <v>60</v>
      </c>
      <c r="D40" s="1" t="s">
        <v>36</v>
      </c>
      <c r="E40" s="1" t="s">
        <v>21</v>
      </c>
      <c r="F40" s="1" t="s">
        <v>44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>
        <v>1</v>
      </c>
      <c r="Y40" s="1"/>
      <c r="Z40" s="1"/>
      <c r="AA40" s="1"/>
      <c r="AB40" s="1"/>
      <c r="AC40" s="1"/>
      <c r="AD40" s="10"/>
      <c r="AE40" s="14">
        <f t="shared" si="0"/>
        <v>1</v>
      </c>
    </row>
    <row r="41" spans="1:32" ht="16" thickBot="1" x14ac:dyDescent="0.4">
      <c r="G41" s="7">
        <f t="shared" ref="G41:AE41" si="1">SUM(G2:G40)</f>
        <v>0</v>
      </c>
      <c r="H41" s="8">
        <f t="shared" si="1"/>
        <v>0</v>
      </c>
      <c r="I41" s="8">
        <f t="shared" si="1"/>
        <v>1</v>
      </c>
      <c r="J41" s="8">
        <f t="shared" si="1"/>
        <v>3</v>
      </c>
      <c r="K41" s="8">
        <f t="shared" si="1"/>
        <v>4</v>
      </c>
      <c r="L41" s="8">
        <f t="shared" si="1"/>
        <v>4</v>
      </c>
      <c r="M41" s="8">
        <f t="shared" si="1"/>
        <v>1</v>
      </c>
      <c r="N41" s="8">
        <f t="shared" si="1"/>
        <v>10</v>
      </c>
      <c r="O41" s="8">
        <f t="shared" si="1"/>
        <v>9</v>
      </c>
      <c r="P41" s="8">
        <f t="shared" si="1"/>
        <v>16</v>
      </c>
      <c r="Q41" s="8">
        <f t="shared" si="1"/>
        <v>23</v>
      </c>
      <c r="R41" s="8">
        <f t="shared" si="1"/>
        <v>32</v>
      </c>
      <c r="S41" s="8">
        <f t="shared" si="1"/>
        <v>32</v>
      </c>
      <c r="T41" s="8">
        <f t="shared" si="1"/>
        <v>32</v>
      </c>
      <c r="U41" s="8">
        <f t="shared" si="1"/>
        <v>21</v>
      </c>
      <c r="V41" s="8">
        <f t="shared" si="1"/>
        <v>33</v>
      </c>
      <c r="W41" s="8">
        <f t="shared" si="1"/>
        <v>25</v>
      </c>
      <c r="X41" s="8">
        <f t="shared" si="1"/>
        <v>27</v>
      </c>
      <c r="Y41" s="8">
        <f t="shared" si="1"/>
        <v>0</v>
      </c>
      <c r="Z41" s="8">
        <f t="shared" si="1"/>
        <v>0</v>
      </c>
      <c r="AA41" s="8">
        <f t="shared" si="1"/>
        <v>0</v>
      </c>
      <c r="AB41" s="8">
        <f t="shared" si="1"/>
        <v>0</v>
      </c>
      <c r="AC41" s="8">
        <f t="shared" si="1"/>
        <v>0</v>
      </c>
      <c r="AD41" s="11">
        <f t="shared" si="1"/>
        <v>0</v>
      </c>
      <c r="AE41" s="15">
        <f t="shared" si="1"/>
        <v>273</v>
      </c>
      <c r="AF41" t="s">
        <v>59</v>
      </c>
    </row>
  </sheetData>
  <autoFilter ref="A1:AD36">
    <sortState ref="A2:AD39">
      <sortCondition ref="B1:B39"/>
    </sortState>
  </autoFilter>
  <conditionalFormatting sqref="G2:AE41">
    <cfRule type="cellIs" dxfId="3" priority="1" operator="equal">
      <formula>0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41"/>
  <sheetViews>
    <sheetView workbookViewId="0">
      <selection activeCell="A37" sqref="A37"/>
    </sheetView>
  </sheetViews>
  <sheetFormatPr baseColWidth="10" defaultRowHeight="15.5" x14ac:dyDescent="0.35"/>
  <cols>
    <col min="1" max="1" width="14" bestFit="1" customWidth="1"/>
    <col min="2" max="2" width="17.83203125" bestFit="1" customWidth="1"/>
    <col min="3" max="3" width="16.33203125" bestFit="1" customWidth="1"/>
    <col min="4" max="4" width="16.58203125" bestFit="1" customWidth="1"/>
    <col min="5" max="5" width="14.08203125" bestFit="1" customWidth="1"/>
    <col min="6" max="6" width="12.5" bestFit="1" customWidth="1"/>
    <col min="7" max="31" width="8.83203125" bestFit="1" customWidth="1"/>
  </cols>
  <sheetData>
    <row r="1" spans="1:31" s="3" customFormat="1" ht="19" thickBot="1" x14ac:dyDescent="0.5">
      <c r="A1" s="2" t="s">
        <v>4</v>
      </c>
      <c r="B1" s="2" t="s">
        <v>5</v>
      </c>
      <c r="C1" s="2" t="s">
        <v>6</v>
      </c>
      <c r="D1" s="2" t="s">
        <v>16</v>
      </c>
      <c r="E1" s="2" t="s">
        <v>15</v>
      </c>
      <c r="F1" s="2" t="s">
        <v>7</v>
      </c>
      <c r="G1" s="2">
        <v>17</v>
      </c>
      <c r="H1" s="2">
        <v>18</v>
      </c>
      <c r="I1" s="2">
        <v>19</v>
      </c>
      <c r="J1" s="2">
        <v>20</v>
      </c>
      <c r="K1" s="2">
        <v>21</v>
      </c>
      <c r="L1" s="2">
        <v>22</v>
      </c>
      <c r="M1" s="2">
        <v>23</v>
      </c>
      <c r="N1" s="2">
        <v>24</v>
      </c>
      <c r="O1" s="2">
        <v>25</v>
      </c>
      <c r="P1" s="2">
        <v>26</v>
      </c>
      <c r="Q1" s="2">
        <v>27</v>
      </c>
      <c r="R1" s="2">
        <v>28</v>
      </c>
      <c r="S1" s="2">
        <v>29</v>
      </c>
      <c r="T1" s="2">
        <v>30</v>
      </c>
      <c r="U1" s="2">
        <v>31</v>
      </c>
      <c r="V1" s="2">
        <v>32</v>
      </c>
      <c r="W1" s="2">
        <v>33</v>
      </c>
      <c r="X1" s="2">
        <v>34</v>
      </c>
      <c r="Y1" s="2">
        <v>35</v>
      </c>
      <c r="Z1" s="2">
        <v>36</v>
      </c>
      <c r="AA1" s="2">
        <v>37</v>
      </c>
      <c r="AB1" s="2">
        <v>38</v>
      </c>
      <c r="AC1" s="2">
        <v>39</v>
      </c>
      <c r="AD1" s="2">
        <v>40</v>
      </c>
      <c r="AE1" s="12" t="s">
        <v>59</v>
      </c>
    </row>
    <row r="2" spans="1:31" s="5" customFormat="1" x14ac:dyDescent="0.35">
      <c r="A2" s="4" t="s">
        <v>62</v>
      </c>
      <c r="B2" s="4" t="s">
        <v>26</v>
      </c>
      <c r="C2" s="4">
        <v>142923</v>
      </c>
      <c r="D2" s="4" t="s">
        <v>17</v>
      </c>
      <c r="E2" s="4" t="s">
        <v>10</v>
      </c>
      <c r="F2" s="4" t="s">
        <v>11</v>
      </c>
      <c r="G2" s="4">
        <v>6</v>
      </c>
      <c r="H2" s="4">
        <v>5</v>
      </c>
      <c r="I2" s="4">
        <v>10</v>
      </c>
      <c r="J2" s="4">
        <v>2</v>
      </c>
      <c r="K2" s="4">
        <v>4</v>
      </c>
      <c r="L2" s="4">
        <v>2</v>
      </c>
      <c r="M2" s="4">
        <v>6</v>
      </c>
      <c r="N2" s="4">
        <v>7</v>
      </c>
      <c r="O2" s="4">
        <v>6</v>
      </c>
      <c r="P2" s="4">
        <v>4</v>
      </c>
      <c r="Q2" s="4">
        <v>7</v>
      </c>
      <c r="R2" s="4">
        <v>1</v>
      </c>
      <c r="S2" s="4">
        <v>8</v>
      </c>
      <c r="T2" s="4">
        <v>4</v>
      </c>
      <c r="U2" s="4">
        <v>2</v>
      </c>
      <c r="V2" s="4">
        <v>3</v>
      </c>
      <c r="W2" s="4">
        <v>5</v>
      </c>
      <c r="X2" s="4">
        <v>2</v>
      </c>
      <c r="Y2" s="4">
        <v>4</v>
      </c>
      <c r="Z2" s="4">
        <v>7</v>
      </c>
      <c r="AA2" s="4">
        <v>7</v>
      </c>
      <c r="AB2" s="4">
        <v>9</v>
      </c>
      <c r="AC2" s="4">
        <v>0</v>
      </c>
      <c r="AD2" s="4">
        <v>5</v>
      </c>
      <c r="AE2" s="13">
        <f>SUM(G2:AD2)</f>
        <v>116</v>
      </c>
    </row>
    <row r="3" spans="1:31" s="5" customFormat="1" x14ac:dyDescent="0.35">
      <c r="A3" s="4" t="s">
        <v>62</v>
      </c>
      <c r="B3" s="4" t="s">
        <v>26</v>
      </c>
      <c r="C3" s="4">
        <v>142960</v>
      </c>
      <c r="D3" s="4" t="s">
        <v>17</v>
      </c>
      <c r="E3" s="4" t="s">
        <v>10</v>
      </c>
      <c r="F3" s="4" t="s">
        <v>11</v>
      </c>
      <c r="G3" s="4">
        <v>2</v>
      </c>
      <c r="H3" s="4">
        <v>8</v>
      </c>
      <c r="I3" s="4">
        <v>3</v>
      </c>
      <c r="J3" s="4">
        <v>5</v>
      </c>
      <c r="K3" s="4">
        <v>1</v>
      </c>
      <c r="L3" s="4">
        <v>5</v>
      </c>
      <c r="M3" s="4">
        <v>4</v>
      </c>
      <c r="N3" s="4">
        <v>2</v>
      </c>
      <c r="O3" s="4">
        <v>4</v>
      </c>
      <c r="P3" s="4">
        <v>4</v>
      </c>
      <c r="Q3" s="4">
        <v>7</v>
      </c>
      <c r="R3" s="4">
        <v>2</v>
      </c>
      <c r="S3" s="4">
        <v>9</v>
      </c>
      <c r="T3" s="4">
        <v>9</v>
      </c>
      <c r="U3" s="4">
        <v>1</v>
      </c>
      <c r="V3" s="4">
        <v>9</v>
      </c>
      <c r="W3" s="4">
        <v>2</v>
      </c>
      <c r="X3" s="4">
        <v>0</v>
      </c>
      <c r="Y3" s="4">
        <v>3</v>
      </c>
      <c r="Z3" s="4">
        <v>3</v>
      </c>
      <c r="AA3" s="4">
        <v>0</v>
      </c>
      <c r="AB3" s="4">
        <v>1</v>
      </c>
      <c r="AC3" s="4">
        <v>5</v>
      </c>
      <c r="AD3" s="4">
        <v>2</v>
      </c>
      <c r="AE3" s="14">
        <f t="shared" ref="AE3:AE40" si="0">SUM(G3:AD3)</f>
        <v>91</v>
      </c>
    </row>
    <row r="4" spans="1:31" s="5" customFormat="1" x14ac:dyDescent="0.35">
      <c r="A4" s="4" t="s">
        <v>62</v>
      </c>
      <c r="B4" s="4" t="s">
        <v>26</v>
      </c>
      <c r="C4" s="4">
        <v>142970</v>
      </c>
      <c r="D4" s="4" t="s">
        <v>17</v>
      </c>
      <c r="E4" s="4" t="s">
        <v>10</v>
      </c>
      <c r="F4" s="4" t="s">
        <v>11</v>
      </c>
      <c r="G4" s="4">
        <v>8</v>
      </c>
      <c r="H4" s="4">
        <v>4</v>
      </c>
      <c r="I4" s="4">
        <v>6</v>
      </c>
      <c r="J4" s="4">
        <v>1</v>
      </c>
      <c r="K4" s="4">
        <v>0</v>
      </c>
      <c r="L4" s="4">
        <v>6</v>
      </c>
      <c r="M4" s="4">
        <v>6</v>
      </c>
      <c r="N4" s="4">
        <v>9</v>
      </c>
      <c r="O4" s="4">
        <v>3</v>
      </c>
      <c r="P4" s="4">
        <v>5</v>
      </c>
      <c r="Q4" s="4">
        <v>0</v>
      </c>
      <c r="R4" s="4">
        <v>0</v>
      </c>
      <c r="S4" s="4">
        <v>1</v>
      </c>
      <c r="T4" s="4">
        <v>9</v>
      </c>
      <c r="U4" s="4">
        <v>9</v>
      </c>
      <c r="V4" s="4">
        <v>3</v>
      </c>
      <c r="W4" s="4">
        <v>6</v>
      </c>
      <c r="X4" s="4">
        <v>0</v>
      </c>
      <c r="Y4" s="4">
        <v>6</v>
      </c>
      <c r="Z4" s="4">
        <v>2</v>
      </c>
      <c r="AA4" s="4">
        <v>8</v>
      </c>
      <c r="AB4" s="4">
        <v>8</v>
      </c>
      <c r="AC4" s="4">
        <v>9</v>
      </c>
      <c r="AD4" s="4">
        <v>5</v>
      </c>
      <c r="AE4" s="14">
        <f t="shared" si="0"/>
        <v>114</v>
      </c>
    </row>
    <row r="5" spans="1:31" s="6" customFormat="1" x14ac:dyDescent="0.35">
      <c r="A5" s="4" t="s">
        <v>62</v>
      </c>
      <c r="B5" s="4" t="s">
        <v>26</v>
      </c>
      <c r="C5" s="4">
        <v>142971</v>
      </c>
      <c r="D5" s="4" t="s">
        <v>20</v>
      </c>
      <c r="E5" s="4" t="s">
        <v>41</v>
      </c>
      <c r="F5" s="4" t="s">
        <v>11</v>
      </c>
      <c r="G5" s="4">
        <v>8</v>
      </c>
      <c r="H5" s="4">
        <v>0</v>
      </c>
      <c r="I5" s="4">
        <v>7</v>
      </c>
      <c r="J5" s="4">
        <v>4</v>
      </c>
      <c r="K5" s="4">
        <v>10</v>
      </c>
      <c r="L5" s="4">
        <v>5</v>
      </c>
      <c r="M5" s="4">
        <v>5</v>
      </c>
      <c r="N5" s="4">
        <v>6</v>
      </c>
      <c r="O5" s="4">
        <v>0</v>
      </c>
      <c r="P5" s="4">
        <v>8</v>
      </c>
      <c r="Q5" s="4">
        <v>8</v>
      </c>
      <c r="R5" s="4">
        <v>0</v>
      </c>
      <c r="S5" s="4">
        <v>3</v>
      </c>
      <c r="T5" s="4">
        <v>3</v>
      </c>
      <c r="U5" s="4">
        <v>5</v>
      </c>
      <c r="V5" s="4">
        <v>2</v>
      </c>
      <c r="W5" s="4">
        <v>5</v>
      </c>
      <c r="X5" s="4">
        <v>3</v>
      </c>
      <c r="Y5" s="4">
        <v>4</v>
      </c>
      <c r="Z5" s="4">
        <v>0</v>
      </c>
      <c r="AA5" s="4">
        <v>2</v>
      </c>
      <c r="AB5" s="4">
        <v>0</v>
      </c>
      <c r="AC5" s="4">
        <v>5</v>
      </c>
      <c r="AD5" s="4">
        <v>7</v>
      </c>
      <c r="AE5" s="14">
        <f t="shared" si="0"/>
        <v>100</v>
      </c>
    </row>
    <row r="6" spans="1:31" s="6" customFormat="1" x14ac:dyDescent="0.35">
      <c r="A6" s="4" t="s">
        <v>62</v>
      </c>
      <c r="B6" s="4" t="s">
        <v>26</v>
      </c>
      <c r="C6" s="4">
        <v>152920</v>
      </c>
      <c r="D6" s="4" t="s">
        <v>20</v>
      </c>
      <c r="E6" s="4" t="s">
        <v>10</v>
      </c>
      <c r="F6" s="4" t="s">
        <v>11</v>
      </c>
      <c r="G6" s="4">
        <v>8</v>
      </c>
      <c r="H6" s="4">
        <v>3</v>
      </c>
      <c r="I6" s="4">
        <v>4</v>
      </c>
      <c r="J6" s="4">
        <v>1</v>
      </c>
      <c r="K6" s="4">
        <v>8</v>
      </c>
      <c r="L6" s="4">
        <v>6</v>
      </c>
      <c r="M6" s="4">
        <v>10</v>
      </c>
      <c r="N6" s="4">
        <v>2</v>
      </c>
      <c r="O6" s="4">
        <v>3</v>
      </c>
      <c r="P6" s="4">
        <v>9</v>
      </c>
      <c r="Q6" s="4">
        <v>1</v>
      </c>
      <c r="R6" s="4">
        <v>9</v>
      </c>
      <c r="S6" s="4">
        <v>3</v>
      </c>
      <c r="T6" s="4">
        <v>5</v>
      </c>
      <c r="U6" s="4">
        <v>3</v>
      </c>
      <c r="V6" s="4">
        <v>7</v>
      </c>
      <c r="W6" s="4">
        <v>4</v>
      </c>
      <c r="X6" s="4">
        <v>8</v>
      </c>
      <c r="Y6" s="4">
        <v>0</v>
      </c>
      <c r="Z6" s="4">
        <v>2</v>
      </c>
      <c r="AA6" s="4">
        <v>9</v>
      </c>
      <c r="AB6" s="4">
        <v>6</v>
      </c>
      <c r="AC6" s="4">
        <v>6</v>
      </c>
      <c r="AD6" s="4">
        <v>6</v>
      </c>
      <c r="AE6" s="14">
        <f t="shared" si="0"/>
        <v>123</v>
      </c>
    </row>
    <row r="7" spans="1:31" s="6" customFormat="1" x14ac:dyDescent="0.35">
      <c r="A7" s="4" t="s">
        <v>62</v>
      </c>
      <c r="B7" s="4" t="s">
        <v>26</v>
      </c>
      <c r="C7" s="4">
        <v>152925</v>
      </c>
      <c r="D7" s="4" t="s">
        <v>36</v>
      </c>
      <c r="E7" s="4" t="s">
        <v>12</v>
      </c>
      <c r="F7" s="4" t="s">
        <v>11</v>
      </c>
      <c r="G7" s="4">
        <v>0</v>
      </c>
      <c r="H7" s="4">
        <v>7</v>
      </c>
      <c r="I7" s="4">
        <v>2</v>
      </c>
      <c r="J7" s="4">
        <v>10</v>
      </c>
      <c r="K7" s="4">
        <v>2</v>
      </c>
      <c r="L7" s="4">
        <v>9</v>
      </c>
      <c r="M7" s="4">
        <v>10</v>
      </c>
      <c r="N7" s="4">
        <v>9</v>
      </c>
      <c r="O7" s="4">
        <v>6</v>
      </c>
      <c r="P7" s="4">
        <v>5</v>
      </c>
      <c r="Q7" s="4">
        <v>10</v>
      </c>
      <c r="R7" s="4">
        <v>5</v>
      </c>
      <c r="S7" s="4">
        <v>7</v>
      </c>
      <c r="T7" s="4">
        <v>7</v>
      </c>
      <c r="U7" s="4">
        <v>4</v>
      </c>
      <c r="V7" s="4">
        <v>1</v>
      </c>
      <c r="W7" s="4">
        <v>3</v>
      </c>
      <c r="X7" s="4">
        <v>4</v>
      </c>
      <c r="Y7" s="4">
        <v>10</v>
      </c>
      <c r="Z7" s="4">
        <v>1</v>
      </c>
      <c r="AA7" s="4">
        <v>1</v>
      </c>
      <c r="AB7" s="4">
        <v>5</v>
      </c>
      <c r="AC7" s="4">
        <v>1</v>
      </c>
      <c r="AD7" s="4">
        <v>7</v>
      </c>
      <c r="AE7" s="14">
        <f t="shared" si="0"/>
        <v>126</v>
      </c>
    </row>
    <row r="8" spans="1:31" s="6" customFormat="1" x14ac:dyDescent="0.35">
      <c r="A8" s="4" t="s">
        <v>62</v>
      </c>
      <c r="B8" s="4" t="s">
        <v>26</v>
      </c>
      <c r="C8" s="4">
        <v>152961</v>
      </c>
      <c r="D8" s="4" t="s">
        <v>20</v>
      </c>
      <c r="E8" s="4" t="s">
        <v>10</v>
      </c>
      <c r="F8" s="4" t="s">
        <v>11</v>
      </c>
      <c r="G8" s="4">
        <v>4</v>
      </c>
      <c r="H8" s="4">
        <v>3</v>
      </c>
      <c r="I8" s="4">
        <v>2</v>
      </c>
      <c r="J8" s="4">
        <v>10</v>
      </c>
      <c r="K8" s="4">
        <v>1</v>
      </c>
      <c r="L8" s="4">
        <v>2</v>
      </c>
      <c r="M8" s="4">
        <v>2</v>
      </c>
      <c r="N8" s="4">
        <v>5</v>
      </c>
      <c r="O8" s="4">
        <v>2</v>
      </c>
      <c r="P8" s="4">
        <v>4</v>
      </c>
      <c r="Q8" s="4">
        <v>0</v>
      </c>
      <c r="R8" s="4">
        <v>6</v>
      </c>
      <c r="S8" s="4">
        <v>9</v>
      </c>
      <c r="T8" s="4">
        <v>8</v>
      </c>
      <c r="U8" s="4">
        <v>3</v>
      </c>
      <c r="V8" s="4">
        <v>4</v>
      </c>
      <c r="W8" s="4">
        <v>3</v>
      </c>
      <c r="X8" s="4">
        <v>0</v>
      </c>
      <c r="Y8" s="4">
        <v>4</v>
      </c>
      <c r="Z8" s="4">
        <v>2</v>
      </c>
      <c r="AA8" s="4">
        <v>0</v>
      </c>
      <c r="AB8" s="4">
        <v>6</v>
      </c>
      <c r="AC8" s="4">
        <v>7</v>
      </c>
      <c r="AD8" s="4">
        <v>4</v>
      </c>
      <c r="AE8" s="14">
        <f t="shared" si="0"/>
        <v>91</v>
      </c>
    </row>
    <row r="9" spans="1:31" s="6" customFormat="1" x14ac:dyDescent="0.35">
      <c r="A9" s="4" t="s">
        <v>62</v>
      </c>
      <c r="B9" s="4" t="s">
        <v>22</v>
      </c>
      <c r="C9" s="4" t="s">
        <v>35</v>
      </c>
      <c r="D9" s="4" t="s">
        <v>18</v>
      </c>
      <c r="E9" s="4" t="s">
        <v>33</v>
      </c>
      <c r="F9" s="4" t="s">
        <v>3</v>
      </c>
      <c r="G9" s="4">
        <v>3</v>
      </c>
      <c r="H9" s="4">
        <v>0</v>
      </c>
      <c r="I9" s="4">
        <v>3</v>
      </c>
      <c r="J9" s="4">
        <v>2</v>
      </c>
      <c r="K9" s="4">
        <v>6</v>
      </c>
      <c r="L9" s="4">
        <v>4</v>
      </c>
      <c r="M9" s="4">
        <v>5</v>
      </c>
      <c r="N9" s="4">
        <v>5</v>
      </c>
      <c r="O9" s="4">
        <v>5</v>
      </c>
      <c r="P9" s="4">
        <v>4</v>
      </c>
      <c r="Q9" s="4">
        <v>3</v>
      </c>
      <c r="R9" s="4">
        <v>2</v>
      </c>
      <c r="S9" s="4">
        <v>2</v>
      </c>
      <c r="T9" s="4">
        <v>0</v>
      </c>
      <c r="U9" s="4">
        <v>8</v>
      </c>
      <c r="V9" s="4">
        <v>7</v>
      </c>
      <c r="W9" s="4">
        <v>3</v>
      </c>
      <c r="X9" s="4">
        <v>9</v>
      </c>
      <c r="Y9" s="4">
        <v>10</v>
      </c>
      <c r="Z9" s="4">
        <v>0</v>
      </c>
      <c r="AA9" s="4">
        <v>10</v>
      </c>
      <c r="AB9" s="4">
        <v>10</v>
      </c>
      <c r="AC9" s="4">
        <v>9</v>
      </c>
      <c r="AD9" s="4">
        <v>6</v>
      </c>
      <c r="AE9" s="14">
        <f t="shared" si="0"/>
        <v>116</v>
      </c>
    </row>
    <row r="10" spans="1:31" s="6" customFormat="1" x14ac:dyDescent="0.35">
      <c r="A10" s="4" t="s">
        <v>62</v>
      </c>
      <c r="B10" s="4" t="s">
        <v>22</v>
      </c>
      <c r="C10" s="4" t="s">
        <v>35</v>
      </c>
      <c r="D10" s="4" t="s">
        <v>18</v>
      </c>
      <c r="E10" s="4" t="s">
        <v>10</v>
      </c>
      <c r="F10" s="4" t="s">
        <v>11</v>
      </c>
      <c r="G10" s="4">
        <v>5</v>
      </c>
      <c r="H10" s="4">
        <v>1</v>
      </c>
      <c r="I10" s="4">
        <v>4</v>
      </c>
      <c r="J10" s="4">
        <v>3</v>
      </c>
      <c r="K10" s="4">
        <v>7</v>
      </c>
      <c r="L10" s="4">
        <v>8</v>
      </c>
      <c r="M10" s="4">
        <v>8</v>
      </c>
      <c r="N10" s="4">
        <v>8</v>
      </c>
      <c r="O10" s="4">
        <v>6</v>
      </c>
      <c r="P10" s="4">
        <v>9</v>
      </c>
      <c r="Q10" s="4">
        <v>7</v>
      </c>
      <c r="R10" s="4">
        <v>9</v>
      </c>
      <c r="S10" s="4">
        <v>7</v>
      </c>
      <c r="T10" s="4">
        <v>0</v>
      </c>
      <c r="U10" s="4">
        <v>1</v>
      </c>
      <c r="V10" s="4">
        <v>1</v>
      </c>
      <c r="W10" s="4">
        <v>3</v>
      </c>
      <c r="X10" s="4">
        <v>10</v>
      </c>
      <c r="Y10" s="4">
        <v>8</v>
      </c>
      <c r="Z10" s="4">
        <v>6</v>
      </c>
      <c r="AA10" s="4">
        <v>0</v>
      </c>
      <c r="AB10" s="4">
        <v>5</v>
      </c>
      <c r="AC10" s="4">
        <v>9</v>
      </c>
      <c r="AD10" s="4">
        <v>4</v>
      </c>
      <c r="AE10" s="14">
        <f t="shared" si="0"/>
        <v>129</v>
      </c>
    </row>
    <row r="11" spans="1:31" s="6" customFormat="1" x14ac:dyDescent="0.35">
      <c r="A11" s="4" t="s">
        <v>62</v>
      </c>
      <c r="B11" s="4" t="s">
        <v>22</v>
      </c>
      <c r="C11" s="4" t="s">
        <v>35</v>
      </c>
      <c r="D11" s="4" t="s">
        <v>18</v>
      </c>
      <c r="E11" s="4" t="s">
        <v>39</v>
      </c>
      <c r="F11" s="4" t="s">
        <v>11</v>
      </c>
      <c r="G11" s="4">
        <v>0</v>
      </c>
      <c r="H11" s="4">
        <v>6</v>
      </c>
      <c r="I11" s="4">
        <v>5</v>
      </c>
      <c r="J11" s="4">
        <v>5</v>
      </c>
      <c r="K11" s="4">
        <v>3</v>
      </c>
      <c r="L11" s="4">
        <v>4</v>
      </c>
      <c r="M11" s="4">
        <v>0</v>
      </c>
      <c r="N11" s="4">
        <v>2</v>
      </c>
      <c r="O11" s="4">
        <v>0</v>
      </c>
      <c r="P11" s="4">
        <v>0</v>
      </c>
      <c r="Q11" s="4">
        <v>10</v>
      </c>
      <c r="R11" s="4">
        <v>5</v>
      </c>
      <c r="S11" s="4">
        <v>8</v>
      </c>
      <c r="T11" s="4">
        <v>10</v>
      </c>
      <c r="U11" s="4">
        <v>2</v>
      </c>
      <c r="V11" s="4">
        <v>0</v>
      </c>
      <c r="W11" s="4">
        <v>5</v>
      </c>
      <c r="X11" s="4">
        <v>9</v>
      </c>
      <c r="Y11" s="4">
        <v>0</v>
      </c>
      <c r="Z11" s="4">
        <v>4</v>
      </c>
      <c r="AA11" s="4">
        <v>10</v>
      </c>
      <c r="AB11" s="4">
        <v>1</v>
      </c>
      <c r="AC11" s="4">
        <v>9</v>
      </c>
      <c r="AD11" s="4">
        <v>4</v>
      </c>
      <c r="AE11" s="14">
        <f t="shared" si="0"/>
        <v>102</v>
      </c>
    </row>
    <row r="12" spans="1:31" s="6" customFormat="1" x14ac:dyDescent="0.35">
      <c r="A12" s="4" t="s">
        <v>62</v>
      </c>
      <c r="B12" s="4" t="s">
        <v>22</v>
      </c>
      <c r="C12" s="4" t="s">
        <v>35</v>
      </c>
      <c r="D12" s="4" t="s">
        <v>18</v>
      </c>
      <c r="E12" s="4" t="s">
        <v>41</v>
      </c>
      <c r="F12" s="4" t="s">
        <v>3</v>
      </c>
      <c r="G12" s="4">
        <v>7</v>
      </c>
      <c r="H12" s="4">
        <v>2</v>
      </c>
      <c r="I12" s="4">
        <v>7</v>
      </c>
      <c r="J12" s="4">
        <v>4</v>
      </c>
      <c r="K12" s="4">
        <v>7</v>
      </c>
      <c r="L12" s="4">
        <v>3</v>
      </c>
      <c r="M12" s="4">
        <v>3</v>
      </c>
      <c r="N12" s="4">
        <v>1</v>
      </c>
      <c r="O12" s="4">
        <v>5</v>
      </c>
      <c r="P12" s="4">
        <v>7</v>
      </c>
      <c r="Q12" s="4">
        <v>7</v>
      </c>
      <c r="R12" s="4">
        <v>5</v>
      </c>
      <c r="S12" s="4">
        <v>10</v>
      </c>
      <c r="T12" s="4">
        <v>5</v>
      </c>
      <c r="U12" s="4">
        <v>1</v>
      </c>
      <c r="V12" s="4">
        <v>7</v>
      </c>
      <c r="W12" s="4">
        <v>4</v>
      </c>
      <c r="X12" s="4">
        <v>6</v>
      </c>
      <c r="Y12" s="4">
        <v>7</v>
      </c>
      <c r="Z12" s="4">
        <v>5</v>
      </c>
      <c r="AA12" s="4">
        <v>7</v>
      </c>
      <c r="AB12" s="4">
        <v>4</v>
      </c>
      <c r="AC12" s="4">
        <v>3</v>
      </c>
      <c r="AD12" s="4">
        <v>9</v>
      </c>
      <c r="AE12" s="14">
        <f t="shared" si="0"/>
        <v>126</v>
      </c>
    </row>
    <row r="13" spans="1:31" s="6" customFormat="1" x14ac:dyDescent="0.35">
      <c r="A13" s="4" t="s">
        <v>62</v>
      </c>
      <c r="B13" s="4" t="s">
        <v>22</v>
      </c>
      <c r="C13" s="4" t="s">
        <v>23</v>
      </c>
      <c r="D13" s="4" t="s">
        <v>17</v>
      </c>
      <c r="E13" s="4" t="s">
        <v>24</v>
      </c>
      <c r="F13" s="4" t="s">
        <v>11</v>
      </c>
      <c r="G13" s="4">
        <v>5</v>
      </c>
      <c r="H13" s="4">
        <v>2</v>
      </c>
      <c r="I13" s="4">
        <v>0</v>
      </c>
      <c r="J13" s="4">
        <v>3</v>
      </c>
      <c r="K13" s="4">
        <v>1</v>
      </c>
      <c r="L13" s="4">
        <v>2</v>
      </c>
      <c r="M13" s="4">
        <v>4</v>
      </c>
      <c r="N13" s="4">
        <v>9</v>
      </c>
      <c r="O13" s="4">
        <v>0</v>
      </c>
      <c r="P13" s="4">
        <v>9</v>
      </c>
      <c r="Q13" s="4">
        <v>7</v>
      </c>
      <c r="R13" s="4">
        <v>0</v>
      </c>
      <c r="S13" s="4">
        <v>0</v>
      </c>
      <c r="T13" s="4">
        <v>6</v>
      </c>
      <c r="U13" s="4">
        <v>4</v>
      </c>
      <c r="V13" s="4">
        <v>5</v>
      </c>
      <c r="W13" s="4">
        <v>2</v>
      </c>
      <c r="X13" s="4">
        <v>7</v>
      </c>
      <c r="Y13" s="4">
        <v>7</v>
      </c>
      <c r="Z13" s="4">
        <v>4</v>
      </c>
      <c r="AA13" s="4">
        <v>10</v>
      </c>
      <c r="AB13" s="4">
        <v>7</v>
      </c>
      <c r="AC13" s="4">
        <v>3</v>
      </c>
      <c r="AD13" s="4">
        <v>0</v>
      </c>
      <c r="AE13" s="14">
        <f t="shared" si="0"/>
        <v>97</v>
      </c>
    </row>
    <row r="14" spans="1:31" s="6" customFormat="1" x14ac:dyDescent="0.35">
      <c r="A14" s="4" t="s">
        <v>62</v>
      </c>
      <c r="B14" s="4" t="s">
        <v>22</v>
      </c>
      <c r="C14" s="4" t="s">
        <v>23</v>
      </c>
      <c r="D14" s="4" t="s">
        <v>17</v>
      </c>
      <c r="E14" s="4" t="s">
        <v>56</v>
      </c>
      <c r="F14" s="4" t="s">
        <v>11</v>
      </c>
      <c r="G14" s="4">
        <v>4</v>
      </c>
      <c r="H14" s="4">
        <v>7</v>
      </c>
      <c r="I14" s="4">
        <v>5</v>
      </c>
      <c r="J14" s="4">
        <v>1</v>
      </c>
      <c r="K14" s="4">
        <v>3</v>
      </c>
      <c r="L14" s="4">
        <v>0</v>
      </c>
      <c r="M14" s="4">
        <v>9</v>
      </c>
      <c r="N14" s="4">
        <v>9</v>
      </c>
      <c r="O14" s="4">
        <v>8</v>
      </c>
      <c r="P14" s="4">
        <v>1</v>
      </c>
      <c r="Q14" s="4">
        <v>10</v>
      </c>
      <c r="R14" s="4">
        <v>2</v>
      </c>
      <c r="S14" s="4">
        <v>8</v>
      </c>
      <c r="T14" s="4">
        <v>7</v>
      </c>
      <c r="U14" s="4">
        <v>9</v>
      </c>
      <c r="V14" s="4">
        <v>5</v>
      </c>
      <c r="W14" s="4">
        <v>8</v>
      </c>
      <c r="X14" s="4">
        <v>1</v>
      </c>
      <c r="Y14" s="4">
        <v>7</v>
      </c>
      <c r="Z14" s="4">
        <v>0</v>
      </c>
      <c r="AA14" s="4">
        <v>9</v>
      </c>
      <c r="AB14" s="4">
        <v>8</v>
      </c>
      <c r="AC14" s="4">
        <v>6</v>
      </c>
      <c r="AD14" s="4">
        <v>4</v>
      </c>
      <c r="AE14" s="14">
        <f t="shared" si="0"/>
        <v>131</v>
      </c>
    </row>
    <row r="15" spans="1:31" s="6" customFormat="1" x14ac:dyDescent="0.35">
      <c r="A15" s="4" t="s">
        <v>62</v>
      </c>
      <c r="B15" s="4" t="s">
        <v>28</v>
      </c>
      <c r="C15" s="4" t="s">
        <v>29</v>
      </c>
      <c r="D15" s="4" t="s">
        <v>18</v>
      </c>
      <c r="E15" s="4" t="s">
        <v>30</v>
      </c>
      <c r="F15" s="4" t="s">
        <v>11</v>
      </c>
      <c r="G15" s="4">
        <v>2</v>
      </c>
      <c r="H15" s="4">
        <v>6</v>
      </c>
      <c r="I15" s="4">
        <v>6</v>
      </c>
      <c r="J15" s="4">
        <v>7</v>
      </c>
      <c r="K15" s="4">
        <v>4</v>
      </c>
      <c r="L15" s="4">
        <v>9</v>
      </c>
      <c r="M15" s="4">
        <v>5</v>
      </c>
      <c r="N15" s="4">
        <v>7</v>
      </c>
      <c r="O15" s="4">
        <v>0</v>
      </c>
      <c r="P15" s="4">
        <v>8</v>
      </c>
      <c r="Q15" s="4">
        <v>6</v>
      </c>
      <c r="R15" s="4">
        <v>4</v>
      </c>
      <c r="S15" s="4">
        <v>9</v>
      </c>
      <c r="T15" s="4">
        <v>5</v>
      </c>
      <c r="U15" s="4">
        <v>2</v>
      </c>
      <c r="V15" s="4">
        <v>8</v>
      </c>
      <c r="W15" s="4">
        <v>10</v>
      </c>
      <c r="X15" s="4">
        <v>8</v>
      </c>
      <c r="Y15" s="4">
        <v>9</v>
      </c>
      <c r="Z15" s="4">
        <v>4</v>
      </c>
      <c r="AA15" s="4">
        <v>0</v>
      </c>
      <c r="AB15" s="4">
        <v>2</v>
      </c>
      <c r="AC15" s="4">
        <v>9</v>
      </c>
      <c r="AD15" s="4">
        <v>6</v>
      </c>
      <c r="AE15" s="14">
        <f t="shared" si="0"/>
        <v>136</v>
      </c>
    </row>
    <row r="16" spans="1:31" s="6" customFormat="1" x14ac:dyDescent="0.35">
      <c r="A16" s="4" t="s">
        <v>62</v>
      </c>
      <c r="B16" s="4" t="s">
        <v>28</v>
      </c>
      <c r="C16" s="4" t="s">
        <v>37</v>
      </c>
      <c r="D16" s="4" t="s">
        <v>20</v>
      </c>
      <c r="E16" s="4" t="s">
        <v>38</v>
      </c>
      <c r="F16" s="4" t="s">
        <v>11</v>
      </c>
      <c r="G16" s="4">
        <v>1</v>
      </c>
      <c r="H16" s="4">
        <v>4</v>
      </c>
      <c r="I16" s="4">
        <v>5</v>
      </c>
      <c r="J16" s="4">
        <v>9</v>
      </c>
      <c r="K16" s="4">
        <v>0</v>
      </c>
      <c r="L16" s="4">
        <v>0</v>
      </c>
      <c r="M16" s="4">
        <v>10</v>
      </c>
      <c r="N16" s="4">
        <v>2</v>
      </c>
      <c r="O16" s="4">
        <v>5</v>
      </c>
      <c r="P16" s="4">
        <v>10</v>
      </c>
      <c r="Q16" s="4">
        <v>2</v>
      </c>
      <c r="R16" s="4">
        <v>2</v>
      </c>
      <c r="S16" s="4">
        <v>10</v>
      </c>
      <c r="T16" s="4">
        <v>1</v>
      </c>
      <c r="U16" s="4">
        <v>3</v>
      </c>
      <c r="V16" s="4">
        <v>1</v>
      </c>
      <c r="W16" s="4">
        <v>10</v>
      </c>
      <c r="X16" s="4">
        <v>9</v>
      </c>
      <c r="Y16" s="4">
        <v>8</v>
      </c>
      <c r="Z16" s="4">
        <v>0</v>
      </c>
      <c r="AA16" s="4">
        <v>8</v>
      </c>
      <c r="AB16" s="4">
        <v>7</v>
      </c>
      <c r="AC16" s="4">
        <v>6</v>
      </c>
      <c r="AD16" s="4">
        <v>1</v>
      </c>
      <c r="AE16" s="14">
        <f t="shared" si="0"/>
        <v>114</v>
      </c>
    </row>
    <row r="17" spans="1:31" s="6" customFormat="1" x14ac:dyDescent="0.35">
      <c r="A17" s="4" t="s">
        <v>62</v>
      </c>
      <c r="B17" s="4" t="s">
        <v>8</v>
      </c>
      <c r="C17" s="4" t="s">
        <v>9</v>
      </c>
      <c r="D17" s="4" t="s">
        <v>18</v>
      </c>
      <c r="E17" s="4" t="s">
        <v>10</v>
      </c>
      <c r="F17" s="4" t="s">
        <v>11</v>
      </c>
      <c r="G17" s="4">
        <v>3</v>
      </c>
      <c r="H17" s="4">
        <v>8</v>
      </c>
      <c r="I17" s="4">
        <v>6</v>
      </c>
      <c r="J17" s="4">
        <v>4</v>
      </c>
      <c r="K17" s="4">
        <v>8</v>
      </c>
      <c r="L17" s="4">
        <v>5</v>
      </c>
      <c r="M17" s="4">
        <v>10</v>
      </c>
      <c r="N17" s="4">
        <v>3</v>
      </c>
      <c r="O17" s="4">
        <v>9</v>
      </c>
      <c r="P17" s="4">
        <v>0</v>
      </c>
      <c r="Q17" s="4">
        <v>1</v>
      </c>
      <c r="R17" s="4">
        <v>2</v>
      </c>
      <c r="S17" s="4">
        <v>6</v>
      </c>
      <c r="T17" s="4">
        <v>7</v>
      </c>
      <c r="U17" s="4">
        <v>6</v>
      </c>
      <c r="V17" s="4">
        <v>0</v>
      </c>
      <c r="W17" s="4">
        <v>5</v>
      </c>
      <c r="X17" s="4">
        <v>4</v>
      </c>
      <c r="Y17" s="4">
        <v>6</v>
      </c>
      <c r="Z17" s="4">
        <v>7</v>
      </c>
      <c r="AA17" s="4">
        <v>5</v>
      </c>
      <c r="AB17" s="4">
        <v>1</v>
      </c>
      <c r="AC17" s="4">
        <v>10</v>
      </c>
      <c r="AD17" s="4">
        <v>6</v>
      </c>
      <c r="AE17" s="14">
        <f t="shared" si="0"/>
        <v>122</v>
      </c>
    </row>
    <row r="18" spans="1:31" s="6" customFormat="1" x14ac:dyDescent="0.35">
      <c r="A18" s="4" t="s">
        <v>62</v>
      </c>
      <c r="B18" s="4" t="s">
        <v>8</v>
      </c>
      <c r="C18" s="4" t="s">
        <v>9</v>
      </c>
      <c r="D18" s="4" t="s">
        <v>18</v>
      </c>
      <c r="E18" s="4" t="s">
        <v>12</v>
      </c>
      <c r="F18" s="4" t="s">
        <v>3</v>
      </c>
      <c r="G18" s="4">
        <v>2</v>
      </c>
      <c r="H18" s="4">
        <v>1</v>
      </c>
      <c r="I18" s="4">
        <v>6</v>
      </c>
      <c r="J18" s="4">
        <v>6</v>
      </c>
      <c r="K18" s="4">
        <v>3</v>
      </c>
      <c r="L18" s="4">
        <v>2</v>
      </c>
      <c r="M18" s="4">
        <v>4</v>
      </c>
      <c r="N18" s="4">
        <v>9</v>
      </c>
      <c r="O18" s="4">
        <v>0</v>
      </c>
      <c r="P18" s="4">
        <v>2</v>
      </c>
      <c r="Q18" s="4">
        <v>8</v>
      </c>
      <c r="R18" s="4">
        <v>6</v>
      </c>
      <c r="S18" s="4">
        <v>5</v>
      </c>
      <c r="T18" s="4">
        <v>5</v>
      </c>
      <c r="U18" s="4">
        <v>9</v>
      </c>
      <c r="V18" s="4">
        <v>4</v>
      </c>
      <c r="W18" s="4">
        <v>3</v>
      </c>
      <c r="X18" s="4">
        <v>5</v>
      </c>
      <c r="Y18" s="4">
        <v>10</v>
      </c>
      <c r="Z18" s="4">
        <v>4</v>
      </c>
      <c r="AA18" s="4">
        <v>3</v>
      </c>
      <c r="AB18" s="4">
        <v>4</v>
      </c>
      <c r="AC18" s="4">
        <v>6</v>
      </c>
      <c r="AD18" s="4">
        <v>8</v>
      </c>
      <c r="AE18" s="14">
        <f t="shared" si="0"/>
        <v>115</v>
      </c>
    </row>
    <row r="19" spans="1:31" s="6" customFormat="1" x14ac:dyDescent="0.35">
      <c r="A19" s="4" t="s">
        <v>62</v>
      </c>
      <c r="B19" s="4" t="s">
        <v>8</v>
      </c>
      <c r="C19" s="4" t="s">
        <v>53</v>
      </c>
      <c r="D19" s="4" t="s">
        <v>18</v>
      </c>
      <c r="E19" s="4" t="s">
        <v>21</v>
      </c>
      <c r="F19" s="4" t="s">
        <v>3</v>
      </c>
      <c r="G19" s="4">
        <v>4</v>
      </c>
      <c r="H19" s="4">
        <v>8</v>
      </c>
      <c r="I19" s="4">
        <v>8</v>
      </c>
      <c r="J19" s="4">
        <v>3</v>
      </c>
      <c r="K19" s="4">
        <v>4</v>
      </c>
      <c r="L19" s="4">
        <v>3</v>
      </c>
      <c r="M19" s="4">
        <v>10</v>
      </c>
      <c r="N19" s="4">
        <v>0</v>
      </c>
      <c r="O19" s="4">
        <v>10</v>
      </c>
      <c r="P19" s="4">
        <v>8</v>
      </c>
      <c r="Q19" s="4">
        <v>2</v>
      </c>
      <c r="R19" s="4">
        <v>2</v>
      </c>
      <c r="S19" s="4">
        <v>2</v>
      </c>
      <c r="T19" s="4">
        <v>10</v>
      </c>
      <c r="U19" s="4">
        <v>10</v>
      </c>
      <c r="V19" s="4">
        <v>7</v>
      </c>
      <c r="W19" s="4">
        <v>2</v>
      </c>
      <c r="X19" s="4">
        <v>8</v>
      </c>
      <c r="Y19" s="4">
        <v>4</v>
      </c>
      <c r="Z19" s="4">
        <v>8</v>
      </c>
      <c r="AA19" s="4">
        <v>2</v>
      </c>
      <c r="AB19" s="4">
        <v>5</v>
      </c>
      <c r="AC19" s="4">
        <v>8</v>
      </c>
      <c r="AD19" s="4">
        <v>8</v>
      </c>
      <c r="AE19" s="14">
        <f t="shared" si="0"/>
        <v>136</v>
      </c>
    </row>
    <row r="20" spans="1:31" s="6" customFormat="1" x14ac:dyDescent="0.35">
      <c r="A20" s="4" t="s">
        <v>62</v>
      </c>
      <c r="B20" s="4" t="s">
        <v>42</v>
      </c>
      <c r="C20" s="4" t="s">
        <v>43</v>
      </c>
      <c r="D20" s="4" t="s">
        <v>20</v>
      </c>
      <c r="E20" s="4" t="s">
        <v>38</v>
      </c>
      <c r="F20" s="4" t="s">
        <v>44</v>
      </c>
      <c r="G20" s="4">
        <v>7</v>
      </c>
      <c r="H20" s="4">
        <v>7</v>
      </c>
      <c r="I20" s="4">
        <v>1</v>
      </c>
      <c r="J20" s="4">
        <v>9</v>
      </c>
      <c r="K20" s="4">
        <v>6</v>
      </c>
      <c r="L20" s="4">
        <v>2</v>
      </c>
      <c r="M20" s="4">
        <v>1</v>
      </c>
      <c r="N20" s="4">
        <v>0</v>
      </c>
      <c r="O20" s="4">
        <v>10</v>
      </c>
      <c r="P20" s="4">
        <v>6</v>
      </c>
      <c r="Q20" s="4">
        <v>7</v>
      </c>
      <c r="R20" s="4">
        <v>1</v>
      </c>
      <c r="S20" s="4">
        <v>0</v>
      </c>
      <c r="T20" s="4">
        <v>0</v>
      </c>
      <c r="U20" s="4">
        <v>5</v>
      </c>
      <c r="V20" s="4">
        <v>2</v>
      </c>
      <c r="W20" s="4">
        <v>4</v>
      </c>
      <c r="X20" s="4">
        <v>4</v>
      </c>
      <c r="Y20" s="4">
        <v>1</v>
      </c>
      <c r="Z20" s="4">
        <v>0</v>
      </c>
      <c r="AA20" s="4">
        <v>2</v>
      </c>
      <c r="AB20" s="4">
        <v>3</v>
      </c>
      <c r="AC20" s="4">
        <v>3</v>
      </c>
      <c r="AD20" s="4">
        <v>1</v>
      </c>
      <c r="AE20" s="14">
        <f t="shared" si="0"/>
        <v>82</v>
      </c>
    </row>
    <row r="21" spans="1:31" s="6" customFormat="1" x14ac:dyDescent="0.35">
      <c r="A21" s="4" t="s">
        <v>62</v>
      </c>
      <c r="B21" s="4" t="s">
        <v>42</v>
      </c>
      <c r="C21" s="4" t="s">
        <v>45</v>
      </c>
      <c r="D21" s="4" t="s">
        <v>18</v>
      </c>
      <c r="E21" s="4" t="s">
        <v>10</v>
      </c>
      <c r="F21" s="4" t="s">
        <v>11</v>
      </c>
      <c r="G21" s="4">
        <v>3</v>
      </c>
      <c r="H21" s="4">
        <v>5</v>
      </c>
      <c r="I21" s="4">
        <v>7</v>
      </c>
      <c r="J21" s="4">
        <v>2</v>
      </c>
      <c r="K21" s="4">
        <v>6</v>
      </c>
      <c r="L21" s="4">
        <v>0</v>
      </c>
      <c r="M21" s="4">
        <v>9</v>
      </c>
      <c r="N21" s="4">
        <v>4</v>
      </c>
      <c r="O21" s="4">
        <v>5</v>
      </c>
      <c r="P21" s="4">
        <v>9</v>
      </c>
      <c r="Q21" s="4">
        <v>3</v>
      </c>
      <c r="R21" s="4">
        <v>2</v>
      </c>
      <c r="S21" s="4">
        <v>10</v>
      </c>
      <c r="T21" s="4">
        <v>6</v>
      </c>
      <c r="U21" s="4">
        <v>7</v>
      </c>
      <c r="V21" s="4">
        <v>5</v>
      </c>
      <c r="W21" s="4">
        <v>5</v>
      </c>
      <c r="X21" s="4">
        <v>6</v>
      </c>
      <c r="Y21" s="4">
        <v>10</v>
      </c>
      <c r="Z21" s="4">
        <v>3</v>
      </c>
      <c r="AA21" s="4">
        <v>8</v>
      </c>
      <c r="AB21" s="4">
        <v>7</v>
      </c>
      <c r="AC21" s="4">
        <v>8</v>
      </c>
      <c r="AD21" s="4">
        <v>7</v>
      </c>
      <c r="AE21" s="14">
        <f t="shared" si="0"/>
        <v>137</v>
      </c>
    </row>
    <row r="22" spans="1:31" s="6" customFormat="1" x14ac:dyDescent="0.35">
      <c r="A22" s="4" t="s">
        <v>62</v>
      </c>
      <c r="B22" s="4" t="s">
        <v>42</v>
      </c>
      <c r="C22" s="4" t="s">
        <v>52</v>
      </c>
      <c r="D22" s="4" t="s">
        <v>18</v>
      </c>
      <c r="E22" s="4" t="s">
        <v>12</v>
      </c>
      <c r="F22" s="4" t="s">
        <v>3</v>
      </c>
      <c r="G22" s="4">
        <v>7</v>
      </c>
      <c r="H22" s="4">
        <v>10</v>
      </c>
      <c r="I22" s="4">
        <v>8</v>
      </c>
      <c r="J22" s="4">
        <v>1</v>
      </c>
      <c r="K22" s="4">
        <v>0</v>
      </c>
      <c r="L22" s="4">
        <v>10</v>
      </c>
      <c r="M22" s="4">
        <v>6</v>
      </c>
      <c r="N22" s="4">
        <v>8</v>
      </c>
      <c r="O22" s="4">
        <v>9</v>
      </c>
      <c r="P22" s="4">
        <v>3</v>
      </c>
      <c r="Q22" s="4">
        <v>0</v>
      </c>
      <c r="R22" s="4">
        <v>0</v>
      </c>
      <c r="S22" s="4">
        <v>4</v>
      </c>
      <c r="T22" s="4">
        <v>3</v>
      </c>
      <c r="U22" s="4">
        <v>2</v>
      </c>
      <c r="V22" s="4">
        <v>3</v>
      </c>
      <c r="W22" s="4">
        <v>0</v>
      </c>
      <c r="X22" s="4">
        <v>10</v>
      </c>
      <c r="Y22" s="4">
        <v>2</v>
      </c>
      <c r="Z22" s="4">
        <v>3</v>
      </c>
      <c r="AA22" s="4">
        <v>4</v>
      </c>
      <c r="AB22" s="4">
        <v>3</v>
      </c>
      <c r="AC22" s="4">
        <v>5</v>
      </c>
      <c r="AD22" s="4">
        <v>2</v>
      </c>
      <c r="AE22" s="14">
        <f t="shared" si="0"/>
        <v>103</v>
      </c>
    </row>
    <row r="23" spans="1:31" s="6" customFormat="1" x14ac:dyDescent="0.35">
      <c r="A23" s="4" t="s">
        <v>62</v>
      </c>
      <c r="B23" s="4" t="s">
        <v>42</v>
      </c>
      <c r="C23" s="4" t="s">
        <v>52</v>
      </c>
      <c r="D23" s="4" t="s">
        <v>18</v>
      </c>
      <c r="E23" s="4" t="s">
        <v>33</v>
      </c>
      <c r="F23" s="4" t="s">
        <v>3</v>
      </c>
      <c r="G23" s="4">
        <v>8</v>
      </c>
      <c r="H23" s="4">
        <v>5</v>
      </c>
      <c r="I23" s="4">
        <v>8</v>
      </c>
      <c r="J23" s="4">
        <v>0</v>
      </c>
      <c r="K23" s="4">
        <v>2</v>
      </c>
      <c r="L23" s="4">
        <v>1</v>
      </c>
      <c r="M23" s="4">
        <v>2</v>
      </c>
      <c r="N23" s="4">
        <v>4</v>
      </c>
      <c r="O23" s="4">
        <v>8</v>
      </c>
      <c r="P23" s="4">
        <v>9</v>
      </c>
      <c r="Q23" s="4">
        <v>3</v>
      </c>
      <c r="R23" s="4">
        <v>7</v>
      </c>
      <c r="S23" s="4">
        <v>1</v>
      </c>
      <c r="T23" s="4">
        <v>7</v>
      </c>
      <c r="U23" s="4">
        <v>10</v>
      </c>
      <c r="V23" s="4">
        <v>7</v>
      </c>
      <c r="W23" s="4">
        <v>9</v>
      </c>
      <c r="X23" s="4">
        <v>2</v>
      </c>
      <c r="Y23" s="4">
        <v>8</v>
      </c>
      <c r="Z23" s="4">
        <v>1</v>
      </c>
      <c r="AA23" s="4">
        <v>2</v>
      </c>
      <c r="AB23" s="4">
        <v>0</v>
      </c>
      <c r="AC23" s="4">
        <v>9</v>
      </c>
      <c r="AD23" s="4">
        <v>3</v>
      </c>
      <c r="AE23" s="14">
        <f t="shared" si="0"/>
        <v>116</v>
      </c>
    </row>
    <row r="24" spans="1:31" s="6" customFormat="1" x14ac:dyDescent="0.35">
      <c r="A24" s="4" t="s">
        <v>62</v>
      </c>
      <c r="B24" s="4" t="s">
        <v>42</v>
      </c>
      <c r="C24" s="4" t="s">
        <v>46</v>
      </c>
      <c r="D24" s="4" t="s">
        <v>36</v>
      </c>
      <c r="E24" s="4" t="s">
        <v>12</v>
      </c>
      <c r="F24" s="4" t="s">
        <v>3</v>
      </c>
      <c r="G24" s="4">
        <v>6</v>
      </c>
      <c r="H24" s="4">
        <v>0</v>
      </c>
      <c r="I24" s="4">
        <v>0</v>
      </c>
      <c r="J24" s="4">
        <v>10</v>
      </c>
      <c r="K24" s="4">
        <v>10</v>
      </c>
      <c r="L24" s="4">
        <v>4</v>
      </c>
      <c r="M24" s="4">
        <v>5</v>
      </c>
      <c r="N24" s="4">
        <v>9</v>
      </c>
      <c r="O24" s="4">
        <v>1</v>
      </c>
      <c r="P24" s="4">
        <v>4</v>
      </c>
      <c r="Q24" s="4">
        <v>7</v>
      </c>
      <c r="R24" s="4">
        <v>4</v>
      </c>
      <c r="S24" s="4">
        <v>10</v>
      </c>
      <c r="T24" s="4">
        <v>1</v>
      </c>
      <c r="U24" s="4">
        <v>1</v>
      </c>
      <c r="V24" s="4">
        <v>9</v>
      </c>
      <c r="W24" s="4">
        <v>9</v>
      </c>
      <c r="X24" s="4">
        <v>8</v>
      </c>
      <c r="Y24" s="4">
        <v>9</v>
      </c>
      <c r="Z24" s="4">
        <v>7</v>
      </c>
      <c r="AA24" s="4">
        <v>7</v>
      </c>
      <c r="AB24" s="4">
        <v>1</v>
      </c>
      <c r="AC24" s="4">
        <v>5</v>
      </c>
      <c r="AD24" s="4">
        <v>3</v>
      </c>
      <c r="AE24" s="14">
        <f t="shared" si="0"/>
        <v>130</v>
      </c>
    </row>
    <row r="25" spans="1:31" s="6" customFormat="1" x14ac:dyDescent="0.35">
      <c r="A25" s="4" t="s">
        <v>62</v>
      </c>
      <c r="B25" s="4" t="s">
        <v>47</v>
      </c>
      <c r="C25" s="4" t="s">
        <v>48</v>
      </c>
      <c r="D25" s="4" t="s">
        <v>20</v>
      </c>
      <c r="E25" s="4" t="s">
        <v>49</v>
      </c>
      <c r="F25" s="4" t="s">
        <v>44</v>
      </c>
      <c r="G25" s="4">
        <v>1</v>
      </c>
      <c r="H25" s="4">
        <v>5</v>
      </c>
      <c r="I25" s="4">
        <v>6</v>
      </c>
      <c r="J25" s="4">
        <v>10</v>
      </c>
      <c r="K25" s="4">
        <v>0</v>
      </c>
      <c r="L25" s="4">
        <v>5</v>
      </c>
      <c r="M25" s="4">
        <v>10</v>
      </c>
      <c r="N25" s="4">
        <v>7</v>
      </c>
      <c r="O25" s="4">
        <v>4</v>
      </c>
      <c r="P25" s="4">
        <v>6</v>
      </c>
      <c r="Q25" s="4">
        <v>1</v>
      </c>
      <c r="R25" s="4">
        <v>6</v>
      </c>
      <c r="S25" s="4">
        <v>1</v>
      </c>
      <c r="T25" s="4">
        <v>0</v>
      </c>
      <c r="U25" s="4">
        <v>6</v>
      </c>
      <c r="V25" s="4">
        <v>4</v>
      </c>
      <c r="W25" s="4">
        <v>3</v>
      </c>
      <c r="X25" s="4">
        <v>1</v>
      </c>
      <c r="Y25" s="4">
        <v>0</v>
      </c>
      <c r="Z25" s="4">
        <v>7</v>
      </c>
      <c r="AA25" s="4">
        <v>6</v>
      </c>
      <c r="AB25" s="4">
        <v>8</v>
      </c>
      <c r="AC25" s="4">
        <v>2</v>
      </c>
      <c r="AD25" s="4">
        <v>9</v>
      </c>
      <c r="AE25" s="14">
        <f t="shared" si="0"/>
        <v>108</v>
      </c>
    </row>
    <row r="26" spans="1:31" s="6" customFormat="1" x14ac:dyDescent="0.35">
      <c r="A26" s="4" t="s">
        <v>62</v>
      </c>
      <c r="B26" s="4" t="s">
        <v>47</v>
      </c>
      <c r="C26" s="4" t="s">
        <v>54</v>
      </c>
      <c r="D26" s="4" t="s">
        <v>36</v>
      </c>
      <c r="E26" s="4" t="s">
        <v>2</v>
      </c>
      <c r="F26" s="4" t="s">
        <v>44</v>
      </c>
      <c r="G26" s="4">
        <v>2</v>
      </c>
      <c r="H26" s="4">
        <v>8</v>
      </c>
      <c r="I26" s="4">
        <v>3</v>
      </c>
      <c r="J26" s="4">
        <v>9</v>
      </c>
      <c r="K26" s="4">
        <v>5</v>
      </c>
      <c r="L26" s="4">
        <v>2</v>
      </c>
      <c r="M26" s="4">
        <v>5</v>
      </c>
      <c r="N26" s="4">
        <v>2</v>
      </c>
      <c r="O26" s="4">
        <v>10</v>
      </c>
      <c r="P26" s="4">
        <v>6</v>
      </c>
      <c r="Q26" s="4">
        <v>2</v>
      </c>
      <c r="R26" s="4">
        <v>1</v>
      </c>
      <c r="S26" s="4">
        <v>0</v>
      </c>
      <c r="T26" s="4">
        <v>8</v>
      </c>
      <c r="U26" s="4">
        <v>10</v>
      </c>
      <c r="V26" s="4">
        <v>10</v>
      </c>
      <c r="W26" s="4">
        <v>9</v>
      </c>
      <c r="X26" s="4">
        <v>4</v>
      </c>
      <c r="Y26" s="4">
        <v>1</v>
      </c>
      <c r="Z26" s="4">
        <v>3</v>
      </c>
      <c r="AA26" s="4">
        <v>1</v>
      </c>
      <c r="AB26" s="4">
        <v>10</v>
      </c>
      <c r="AC26" s="4">
        <v>0</v>
      </c>
      <c r="AD26" s="4">
        <v>0</v>
      </c>
      <c r="AE26" s="14">
        <f t="shared" si="0"/>
        <v>111</v>
      </c>
    </row>
    <row r="27" spans="1:31" x14ac:dyDescent="0.35">
      <c r="A27" s="4" t="s">
        <v>62</v>
      </c>
      <c r="B27" s="1" t="s">
        <v>47</v>
      </c>
      <c r="C27" s="1" t="s">
        <v>55</v>
      </c>
      <c r="D27" s="1" t="s">
        <v>20</v>
      </c>
      <c r="E27" s="1" t="s">
        <v>38</v>
      </c>
      <c r="F27" s="1" t="s">
        <v>44</v>
      </c>
      <c r="G27" s="4">
        <v>1</v>
      </c>
      <c r="H27" s="4">
        <v>5</v>
      </c>
      <c r="I27" s="4">
        <v>8</v>
      </c>
      <c r="J27" s="4">
        <v>8</v>
      </c>
      <c r="K27" s="4">
        <v>6</v>
      </c>
      <c r="L27" s="4">
        <v>6</v>
      </c>
      <c r="M27" s="4">
        <v>7</v>
      </c>
      <c r="N27" s="4">
        <v>1</v>
      </c>
      <c r="O27" s="4">
        <v>4</v>
      </c>
      <c r="P27" s="4">
        <v>4</v>
      </c>
      <c r="Q27" s="4">
        <v>2</v>
      </c>
      <c r="R27" s="4">
        <v>5</v>
      </c>
      <c r="S27" s="4">
        <v>9</v>
      </c>
      <c r="T27" s="4">
        <v>8</v>
      </c>
      <c r="U27" s="4">
        <v>10</v>
      </c>
      <c r="V27" s="4">
        <v>2</v>
      </c>
      <c r="W27" s="4">
        <v>6</v>
      </c>
      <c r="X27" s="4">
        <v>4</v>
      </c>
      <c r="Y27" s="4">
        <v>2</v>
      </c>
      <c r="Z27" s="4">
        <v>6</v>
      </c>
      <c r="AA27" s="4">
        <v>5</v>
      </c>
      <c r="AB27" s="4">
        <v>3</v>
      </c>
      <c r="AC27" s="4">
        <v>1</v>
      </c>
      <c r="AD27" s="4">
        <v>8</v>
      </c>
      <c r="AE27" s="14">
        <f t="shared" si="0"/>
        <v>121</v>
      </c>
    </row>
    <row r="28" spans="1:31" x14ac:dyDescent="0.35">
      <c r="A28" s="4" t="s">
        <v>62</v>
      </c>
      <c r="B28" s="1" t="s">
        <v>0</v>
      </c>
      <c r="C28" s="1" t="s">
        <v>1</v>
      </c>
      <c r="D28" s="1" t="s">
        <v>17</v>
      </c>
      <c r="E28" s="1" t="s">
        <v>2</v>
      </c>
      <c r="F28" s="1" t="s">
        <v>3</v>
      </c>
      <c r="G28" s="4">
        <v>9</v>
      </c>
      <c r="H28" s="4">
        <v>2</v>
      </c>
      <c r="I28" s="4">
        <v>0</v>
      </c>
      <c r="J28" s="4">
        <v>1</v>
      </c>
      <c r="K28" s="4">
        <v>0</v>
      </c>
      <c r="L28" s="4">
        <v>1</v>
      </c>
      <c r="M28" s="4">
        <v>4</v>
      </c>
      <c r="N28" s="4">
        <v>7</v>
      </c>
      <c r="O28" s="4">
        <v>6</v>
      </c>
      <c r="P28" s="4">
        <v>10</v>
      </c>
      <c r="Q28" s="4">
        <v>9</v>
      </c>
      <c r="R28" s="4">
        <v>9</v>
      </c>
      <c r="S28" s="4">
        <v>4</v>
      </c>
      <c r="T28" s="4">
        <v>2</v>
      </c>
      <c r="U28" s="4">
        <v>4</v>
      </c>
      <c r="V28" s="4">
        <v>3</v>
      </c>
      <c r="W28" s="4">
        <v>4</v>
      </c>
      <c r="X28" s="4">
        <v>6</v>
      </c>
      <c r="Y28" s="4">
        <v>3</v>
      </c>
      <c r="Z28" s="4">
        <v>1</v>
      </c>
      <c r="AA28" s="4">
        <v>1</v>
      </c>
      <c r="AB28" s="4">
        <v>3</v>
      </c>
      <c r="AC28" s="4">
        <v>2</v>
      </c>
      <c r="AD28" s="4">
        <v>10</v>
      </c>
      <c r="AE28" s="14">
        <f t="shared" si="0"/>
        <v>101</v>
      </c>
    </row>
    <row r="29" spans="1:31" x14ac:dyDescent="0.35">
      <c r="A29" s="4" t="s">
        <v>62</v>
      </c>
      <c r="B29" s="1" t="s">
        <v>0</v>
      </c>
      <c r="C29" s="1" t="s">
        <v>19</v>
      </c>
      <c r="D29" s="1" t="s">
        <v>20</v>
      </c>
      <c r="E29" s="1" t="s">
        <v>21</v>
      </c>
      <c r="F29" s="1" t="s">
        <v>3</v>
      </c>
      <c r="G29" s="4">
        <v>1</v>
      </c>
      <c r="H29" s="4">
        <v>7</v>
      </c>
      <c r="I29" s="4">
        <v>10</v>
      </c>
      <c r="J29" s="4">
        <v>8</v>
      </c>
      <c r="K29" s="4">
        <v>7</v>
      </c>
      <c r="L29" s="4">
        <v>5</v>
      </c>
      <c r="M29" s="4">
        <v>10</v>
      </c>
      <c r="N29" s="4">
        <v>3</v>
      </c>
      <c r="O29" s="4">
        <v>5</v>
      </c>
      <c r="P29" s="4">
        <v>0</v>
      </c>
      <c r="Q29" s="4">
        <v>5</v>
      </c>
      <c r="R29" s="4">
        <v>5</v>
      </c>
      <c r="S29" s="4">
        <v>8</v>
      </c>
      <c r="T29" s="4">
        <v>4</v>
      </c>
      <c r="U29" s="4">
        <v>3</v>
      </c>
      <c r="V29" s="4">
        <v>2</v>
      </c>
      <c r="W29" s="4">
        <v>7</v>
      </c>
      <c r="X29" s="4">
        <v>9</v>
      </c>
      <c r="Y29" s="4">
        <v>10</v>
      </c>
      <c r="Z29" s="4">
        <v>7</v>
      </c>
      <c r="AA29" s="4">
        <v>1</v>
      </c>
      <c r="AB29" s="4">
        <v>8</v>
      </c>
      <c r="AC29" s="4">
        <v>3</v>
      </c>
      <c r="AD29" s="4">
        <v>5</v>
      </c>
      <c r="AE29" s="14">
        <f t="shared" si="0"/>
        <v>133</v>
      </c>
    </row>
    <row r="30" spans="1:31" x14ac:dyDescent="0.35">
      <c r="A30" s="4" t="s">
        <v>62</v>
      </c>
      <c r="B30" s="1" t="s">
        <v>0</v>
      </c>
      <c r="C30" s="1" t="s">
        <v>40</v>
      </c>
      <c r="D30" s="1" t="s">
        <v>18</v>
      </c>
      <c r="E30" s="1" t="s">
        <v>27</v>
      </c>
      <c r="F30" s="1" t="s">
        <v>11</v>
      </c>
      <c r="G30" s="4">
        <v>9</v>
      </c>
      <c r="H30" s="4">
        <v>0</v>
      </c>
      <c r="I30" s="4">
        <v>5</v>
      </c>
      <c r="J30" s="4">
        <v>0</v>
      </c>
      <c r="K30" s="4">
        <v>1</v>
      </c>
      <c r="L30" s="4">
        <v>2</v>
      </c>
      <c r="M30" s="4">
        <v>5</v>
      </c>
      <c r="N30" s="4">
        <v>9</v>
      </c>
      <c r="O30" s="4">
        <v>4</v>
      </c>
      <c r="P30" s="4">
        <v>2</v>
      </c>
      <c r="Q30" s="4">
        <v>6</v>
      </c>
      <c r="R30" s="4">
        <v>5</v>
      </c>
      <c r="S30" s="4">
        <v>3</v>
      </c>
      <c r="T30" s="4">
        <v>8</v>
      </c>
      <c r="U30" s="4">
        <v>4</v>
      </c>
      <c r="V30" s="4">
        <v>8</v>
      </c>
      <c r="W30" s="4">
        <v>10</v>
      </c>
      <c r="X30" s="4">
        <v>4</v>
      </c>
      <c r="Y30" s="4">
        <v>10</v>
      </c>
      <c r="Z30" s="4">
        <v>0</v>
      </c>
      <c r="AA30" s="4">
        <v>5</v>
      </c>
      <c r="AB30" s="4">
        <v>0</v>
      </c>
      <c r="AC30" s="4">
        <v>1</v>
      </c>
      <c r="AD30" s="4">
        <v>3</v>
      </c>
      <c r="AE30" s="14">
        <f t="shared" si="0"/>
        <v>104</v>
      </c>
    </row>
    <row r="31" spans="1:31" x14ac:dyDescent="0.35">
      <c r="A31" s="4" t="s">
        <v>62</v>
      </c>
      <c r="B31" s="1" t="s">
        <v>31</v>
      </c>
      <c r="C31" s="1" t="s">
        <v>32</v>
      </c>
      <c r="D31" s="1" t="s">
        <v>17</v>
      </c>
      <c r="E31" s="1" t="s">
        <v>33</v>
      </c>
      <c r="F31" s="1" t="s">
        <v>11</v>
      </c>
      <c r="G31" s="4">
        <v>7</v>
      </c>
      <c r="H31" s="4">
        <v>6</v>
      </c>
      <c r="I31" s="4">
        <v>3</v>
      </c>
      <c r="J31" s="4">
        <v>4</v>
      </c>
      <c r="K31" s="4">
        <v>10</v>
      </c>
      <c r="L31" s="4">
        <v>2</v>
      </c>
      <c r="M31" s="4">
        <v>4</v>
      </c>
      <c r="N31" s="4">
        <v>10</v>
      </c>
      <c r="O31" s="4">
        <v>8</v>
      </c>
      <c r="P31" s="4">
        <v>6</v>
      </c>
      <c r="Q31" s="4">
        <v>10</v>
      </c>
      <c r="R31" s="4">
        <v>7</v>
      </c>
      <c r="S31" s="4">
        <v>8</v>
      </c>
      <c r="T31" s="4">
        <v>2</v>
      </c>
      <c r="U31" s="4">
        <v>9</v>
      </c>
      <c r="V31" s="4">
        <v>2</v>
      </c>
      <c r="W31" s="4">
        <v>5</v>
      </c>
      <c r="X31" s="4">
        <v>3</v>
      </c>
      <c r="Y31" s="4">
        <v>1</v>
      </c>
      <c r="Z31" s="4">
        <v>4</v>
      </c>
      <c r="AA31" s="4">
        <v>7</v>
      </c>
      <c r="AB31" s="4">
        <v>8</v>
      </c>
      <c r="AC31" s="4">
        <v>5</v>
      </c>
      <c r="AD31" s="4">
        <v>6</v>
      </c>
      <c r="AE31" s="14">
        <f t="shared" si="0"/>
        <v>137</v>
      </c>
    </row>
    <row r="32" spans="1:31" x14ac:dyDescent="0.35">
      <c r="A32" s="4" t="s">
        <v>62</v>
      </c>
      <c r="B32" s="1" t="s">
        <v>31</v>
      </c>
      <c r="C32" s="1" t="s">
        <v>32</v>
      </c>
      <c r="D32" s="1" t="s">
        <v>17</v>
      </c>
      <c r="E32" s="1" t="s">
        <v>10</v>
      </c>
      <c r="F32" s="1" t="s">
        <v>11</v>
      </c>
      <c r="G32" s="4">
        <v>4</v>
      </c>
      <c r="H32" s="4">
        <v>3</v>
      </c>
      <c r="I32" s="4">
        <v>4</v>
      </c>
      <c r="J32" s="4">
        <v>9</v>
      </c>
      <c r="K32" s="4">
        <v>4</v>
      </c>
      <c r="L32" s="4">
        <v>7</v>
      </c>
      <c r="M32" s="4">
        <v>3</v>
      </c>
      <c r="N32" s="4">
        <v>2</v>
      </c>
      <c r="O32" s="4">
        <v>0</v>
      </c>
      <c r="P32" s="4">
        <v>5</v>
      </c>
      <c r="Q32" s="4">
        <v>0</v>
      </c>
      <c r="R32" s="4">
        <v>8</v>
      </c>
      <c r="S32" s="4">
        <v>7</v>
      </c>
      <c r="T32" s="4">
        <v>10</v>
      </c>
      <c r="U32" s="4">
        <v>2</v>
      </c>
      <c r="V32" s="4">
        <v>1</v>
      </c>
      <c r="W32" s="4">
        <v>6</v>
      </c>
      <c r="X32" s="4">
        <v>1</v>
      </c>
      <c r="Y32" s="4">
        <v>5</v>
      </c>
      <c r="Z32" s="4">
        <v>4</v>
      </c>
      <c r="AA32" s="4">
        <v>4</v>
      </c>
      <c r="AB32" s="4">
        <v>0</v>
      </c>
      <c r="AC32" s="4">
        <v>1</v>
      </c>
      <c r="AD32" s="4">
        <v>6</v>
      </c>
      <c r="AE32" s="14">
        <f t="shared" si="0"/>
        <v>96</v>
      </c>
    </row>
    <row r="33" spans="1:32" x14ac:dyDescent="0.35">
      <c r="A33" s="4" t="s">
        <v>62</v>
      </c>
      <c r="B33" s="1" t="s">
        <v>31</v>
      </c>
      <c r="C33" s="1" t="s">
        <v>51</v>
      </c>
      <c r="D33" s="1" t="s">
        <v>18</v>
      </c>
      <c r="E33" s="1" t="s">
        <v>33</v>
      </c>
      <c r="F33" s="1" t="s">
        <v>11</v>
      </c>
      <c r="G33" s="4">
        <v>1</v>
      </c>
      <c r="H33" s="4">
        <v>6</v>
      </c>
      <c r="I33" s="4">
        <v>10</v>
      </c>
      <c r="J33" s="4">
        <v>7</v>
      </c>
      <c r="K33" s="4">
        <v>8</v>
      </c>
      <c r="L33" s="4">
        <v>4</v>
      </c>
      <c r="M33" s="4">
        <v>6</v>
      </c>
      <c r="N33" s="4">
        <v>8</v>
      </c>
      <c r="O33" s="4">
        <v>9</v>
      </c>
      <c r="P33" s="4">
        <v>7</v>
      </c>
      <c r="Q33" s="4">
        <v>8</v>
      </c>
      <c r="R33" s="4">
        <v>2</v>
      </c>
      <c r="S33" s="4">
        <v>7</v>
      </c>
      <c r="T33" s="4">
        <v>3</v>
      </c>
      <c r="U33" s="4">
        <v>4</v>
      </c>
      <c r="V33" s="4">
        <v>8</v>
      </c>
      <c r="W33" s="4">
        <v>7</v>
      </c>
      <c r="X33" s="4">
        <v>5</v>
      </c>
      <c r="Y33" s="4">
        <v>10</v>
      </c>
      <c r="Z33" s="4">
        <v>8</v>
      </c>
      <c r="AA33" s="4">
        <v>2</v>
      </c>
      <c r="AB33" s="4">
        <v>8</v>
      </c>
      <c r="AC33" s="4">
        <v>8</v>
      </c>
      <c r="AD33" s="4">
        <v>0</v>
      </c>
      <c r="AE33" s="14">
        <f t="shared" si="0"/>
        <v>146</v>
      </c>
    </row>
    <row r="34" spans="1:32" x14ac:dyDescent="0.35">
      <c r="A34" s="4" t="s">
        <v>62</v>
      </c>
      <c r="B34" s="1" t="s">
        <v>31</v>
      </c>
      <c r="C34" s="1" t="s">
        <v>51</v>
      </c>
      <c r="D34" s="1" t="s">
        <v>18</v>
      </c>
      <c r="E34" s="1" t="s">
        <v>38</v>
      </c>
      <c r="F34" s="1" t="s">
        <v>11</v>
      </c>
      <c r="G34" s="4">
        <v>0</v>
      </c>
      <c r="H34" s="4">
        <v>1</v>
      </c>
      <c r="I34" s="4">
        <v>7</v>
      </c>
      <c r="J34" s="4">
        <v>6</v>
      </c>
      <c r="K34" s="4">
        <v>0</v>
      </c>
      <c r="L34" s="4">
        <v>2</v>
      </c>
      <c r="M34" s="4">
        <v>1</v>
      </c>
      <c r="N34" s="4">
        <v>7</v>
      </c>
      <c r="O34" s="4">
        <v>10</v>
      </c>
      <c r="P34" s="4">
        <v>6</v>
      </c>
      <c r="Q34" s="4">
        <v>6</v>
      </c>
      <c r="R34" s="4">
        <v>10</v>
      </c>
      <c r="S34" s="4">
        <v>1</v>
      </c>
      <c r="T34" s="4">
        <v>3</v>
      </c>
      <c r="U34" s="4">
        <v>9</v>
      </c>
      <c r="V34" s="4">
        <v>10</v>
      </c>
      <c r="W34" s="4">
        <v>10</v>
      </c>
      <c r="X34" s="4">
        <v>1</v>
      </c>
      <c r="Y34" s="4">
        <v>1</v>
      </c>
      <c r="Z34" s="4">
        <v>10</v>
      </c>
      <c r="AA34" s="4">
        <v>2</v>
      </c>
      <c r="AB34" s="4">
        <v>8</v>
      </c>
      <c r="AC34" s="4">
        <v>7</v>
      </c>
      <c r="AD34" s="4">
        <v>8</v>
      </c>
      <c r="AE34" s="14">
        <f t="shared" si="0"/>
        <v>126</v>
      </c>
    </row>
    <row r="35" spans="1:32" x14ac:dyDescent="0.35">
      <c r="A35" s="4" t="s">
        <v>62</v>
      </c>
      <c r="B35" s="1" t="s">
        <v>31</v>
      </c>
      <c r="C35" s="1" t="s">
        <v>51</v>
      </c>
      <c r="D35" s="1" t="s">
        <v>18</v>
      </c>
      <c r="E35" s="1" t="s">
        <v>57</v>
      </c>
      <c r="F35" s="1" t="s">
        <v>11</v>
      </c>
      <c r="G35" s="4">
        <v>6</v>
      </c>
      <c r="H35" s="4">
        <v>7</v>
      </c>
      <c r="I35" s="4">
        <v>1</v>
      </c>
      <c r="J35" s="4">
        <v>6</v>
      </c>
      <c r="K35" s="4">
        <v>6</v>
      </c>
      <c r="L35" s="4">
        <v>10</v>
      </c>
      <c r="M35" s="4">
        <v>9</v>
      </c>
      <c r="N35" s="4">
        <v>1</v>
      </c>
      <c r="O35" s="4">
        <v>10</v>
      </c>
      <c r="P35" s="4">
        <v>4</v>
      </c>
      <c r="Q35" s="4">
        <v>3</v>
      </c>
      <c r="R35" s="4">
        <v>6</v>
      </c>
      <c r="S35" s="4">
        <v>1</v>
      </c>
      <c r="T35" s="4">
        <v>0</v>
      </c>
      <c r="U35" s="4">
        <v>9</v>
      </c>
      <c r="V35" s="4">
        <v>6</v>
      </c>
      <c r="W35" s="4">
        <v>1</v>
      </c>
      <c r="X35" s="4">
        <v>2</v>
      </c>
      <c r="Y35" s="4">
        <v>6</v>
      </c>
      <c r="Z35" s="4">
        <v>1</v>
      </c>
      <c r="AA35" s="4">
        <v>5</v>
      </c>
      <c r="AB35" s="4">
        <v>3</v>
      </c>
      <c r="AC35" s="4">
        <v>0</v>
      </c>
      <c r="AD35" s="4">
        <v>2</v>
      </c>
      <c r="AE35" s="14">
        <f t="shared" si="0"/>
        <v>105</v>
      </c>
    </row>
    <row r="36" spans="1:32" x14ac:dyDescent="0.35">
      <c r="A36" s="4" t="s">
        <v>62</v>
      </c>
      <c r="B36" s="1" t="s">
        <v>31</v>
      </c>
      <c r="C36" s="1" t="s">
        <v>58</v>
      </c>
      <c r="D36" s="1" t="s">
        <v>20</v>
      </c>
      <c r="E36" s="1" t="s">
        <v>33</v>
      </c>
      <c r="F36" s="1" t="s">
        <v>44</v>
      </c>
      <c r="G36" s="4">
        <v>2</v>
      </c>
      <c r="H36" s="4">
        <v>9</v>
      </c>
      <c r="I36" s="4">
        <v>10</v>
      </c>
      <c r="J36" s="4">
        <v>4</v>
      </c>
      <c r="K36" s="4">
        <v>7</v>
      </c>
      <c r="L36" s="4">
        <v>5</v>
      </c>
      <c r="M36" s="4">
        <v>4</v>
      </c>
      <c r="N36" s="4">
        <v>7</v>
      </c>
      <c r="O36" s="4">
        <v>2</v>
      </c>
      <c r="P36" s="4">
        <v>0</v>
      </c>
      <c r="Q36" s="4">
        <v>10</v>
      </c>
      <c r="R36" s="4">
        <v>3</v>
      </c>
      <c r="S36" s="4">
        <v>2</v>
      </c>
      <c r="T36" s="4">
        <v>2</v>
      </c>
      <c r="U36" s="4">
        <v>9</v>
      </c>
      <c r="V36" s="4">
        <v>3</v>
      </c>
      <c r="W36" s="4">
        <v>3</v>
      </c>
      <c r="X36" s="4">
        <v>2</v>
      </c>
      <c r="Y36" s="4">
        <v>7</v>
      </c>
      <c r="Z36" s="4">
        <v>0</v>
      </c>
      <c r="AA36" s="4">
        <v>9</v>
      </c>
      <c r="AB36" s="4">
        <v>8</v>
      </c>
      <c r="AC36" s="4">
        <v>10</v>
      </c>
      <c r="AD36" s="4">
        <v>6</v>
      </c>
      <c r="AE36" s="14">
        <f t="shared" si="0"/>
        <v>124</v>
      </c>
    </row>
    <row r="37" spans="1:32" x14ac:dyDescent="0.35">
      <c r="A37" s="4" t="s">
        <v>62</v>
      </c>
      <c r="B37" s="1" t="s">
        <v>13</v>
      </c>
      <c r="C37" s="1" t="s">
        <v>14</v>
      </c>
      <c r="D37" s="1" t="s">
        <v>17</v>
      </c>
      <c r="E37" s="1" t="s">
        <v>10</v>
      </c>
      <c r="F37" s="1" t="s">
        <v>11</v>
      </c>
      <c r="G37" s="4">
        <v>1</v>
      </c>
      <c r="H37" s="4">
        <v>6</v>
      </c>
      <c r="I37" s="4">
        <v>6</v>
      </c>
      <c r="J37" s="4">
        <v>4</v>
      </c>
      <c r="K37" s="4">
        <v>10</v>
      </c>
      <c r="L37" s="4">
        <v>5</v>
      </c>
      <c r="M37" s="4">
        <v>6</v>
      </c>
      <c r="N37" s="4">
        <v>0</v>
      </c>
      <c r="O37" s="4">
        <v>5</v>
      </c>
      <c r="P37" s="4">
        <v>3</v>
      </c>
      <c r="Q37" s="4">
        <v>10</v>
      </c>
      <c r="R37" s="4">
        <v>5</v>
      </c>
      <c r="S37" s="4">
        <v>6</v>
      </c>
      <c r="T37" s="4">
        <v>2</v>
      </c>
      <c r="U37" s="4">
        <v>10</v>
      </c>
      <c r="V37" s="4">
        <v>4</v>
      </c>
      <c r="W37" s="4">
        <v>2</v>
      </c>
      <c r="X37" s="4">
        <v>10</v>
      </c>
      <c r="Y37" s="4">
        <v>2</v>
      </c>
      <c r="Z37" s="4">
        <v>5</v>
      </c>
      <c r="AA37" s="4">
        <v>2</v>
      </c>
      <c r="AB37" s="4">
        <v>3</v>
      </c>
      <c r="AC37" s="4">
        <v>8</v>
      </c>
      <c r="AD37" s="4">
        <v>2</v>
      </c>
      <c r="AE37" s="14">
        <f t="shared" si="0"/>
        <v>117</v>
      </c>
    </row>
    <row r="38" spans="1:32" x14ac:dyDescent="0.35">
      <c r="A38" s="4" t="s">
        <v>62</v>
      </c>
      <c r="B38" s="1" t="s">
        <v>13</v>
      </c>
      <c r="C38" s="1" t="s">
        <v>50</v>
      </c>
      <c r="D38" s="1" t="s">
        <v>18</v>
      </c>
      <c r="E38" s="1" t="s">
        <v>41</v>
      </c>
      <c r="F38" s="1" t="s">
        <v>3</v>
      </c>
      <c r="G38" s="4">
        <v>4</v>
      </c>
      <c r="H38" s="4">
        <v>7</v>
      </c>
      <c r="I38" s="4">
        <v>8</v>
      </c>
      <c r="J38" s="4">
        <v>5</v>
      </c>
      <c r="K38" s="4">
        <v>3</v>
      </c>
      <c r="L38" s="4">
        <v>1</v>
      </c>
      <c r="M38" s="4">
        <v>7</v>
      </c>
      <c r="N38" s="4">
        <v>1</v>
      </c>
      <c r="O38" s="4">
        <v>3</v>
      </c>
      <c r="P38" s="4">
        <v>6</v>
      </c>
      <c r="Q38" s="4">
        <v>10</v>
      </c>
      <c r="R38" s="4">
        <v>8</v>
      </c>
      <c r="S38" s="4">
        <v>6</v>
      </c>
      <c r="T38" s="4">
        <v>2</v>
      </c>
      <c r="U38" s="4">
        <v>7</v>
      </c>
      <c r="V38" s="4">
        <v>5</v>
      </c>
      <c r="W38" s="4">
        <v>3</v>
      </c>
      <c r="X38" s="4">
        <v>9</v>
      </c>
      <c r="Y38" s="4">
        <v>4</v>
      </c>
      <c r="Z38" s="4">
        <v>2</v>
      </c>
      <c r="AA38" s="4">
        <v>1</v>
      </c>
      <c r="AB38" s="4">
        <v>2</v>
      </c>
      <c r="AC38" s="4">
        <v>6</v>
      </c>
      <c r="AD38" s="4">
        <v>8</v>
      </c>
      <c r="AE38" s="14">
        <f t="shared" si="0"/>
        <v>118</v>
      </c>
    </row>
    <row r="39" spans="1:32" x14ac:dyDescent="0.35">
      <c r="A39" s="4" t="s">
        <v>62</v>
      </c>
      <c r="B39" s="1" t="s">
        <v>13</v>
      </c>
      <c r="C39" s="1" t="s">
        <v>34</v>
      </c>
      <c r="D39" s="1" t="s">
        <v>18</v>
      </c>
      <c r="E39" s="1" t="s">
        <v>21</v>
      </c>
      <c r="F39" s="1" t="s">
        <v>3</v>
      </c>
      <c r="G39" s="4">
        <v>6</v>
      </c>
      <c r="H39" s="4">
        <v>4</v>
      </c>
      <c r="I39" s="4">
        <v>6</v>
      </c>
      <c r="J39" s="4">
        <v>3</v>
      </c>
      <c r="K39" s="4">
        <v>4</v>
      </c>
      <c r="L39" s="4">
        <v>6</v>
      </c>
      <c r="M39" s="4">
        <v>0</v>
      </c>
      <c r="N39" s="4">
        <v>5</v>
      </c>
      <c r="O39" s="4">
        <v>3</v>
      </c>
      <c r="P39" s="4">
        <v>9</v>
      </c>
      <c r="Q39" s="4">
        <v>1</v>
      </c>
      <c r="R39" s="4">
        <v>3</v>
      </c>
      <c r="S39" s="4">
        <v>5</v>
      </c>
      <c r="T39" s="4">
        <v>3</v>
      </c>
      <c r="U39" s="4">
        <v>10</v>
      </c>
      <c r="V39" s="4">
        <v>2</v>
      </c>
      <c r="W39" s="4">
        <v>0</v>
      </c>
      <c r="X39" s="4">
        <v>10</v>
      </c>
      <c r="Y39" s="4">
        <v>8</v>
      </c>
      <c r="Z39" s="4">
        <v>7</v>
      </c>
      <c r="AA39" s="4">
        <v>0</v>
      </c>
      <c r="AB39" s="4">
        <v>0</v>
      </c>
      <c r="AC39" s="4">
        <v>8</v>
      </c>
      <c r="AD39" s="4">
        <v>7</v>
      </c>
      <c r="AE39" s="14">
        <f t="shared" si="0"/>
        <v>110</v>
      </c>
    </row>
    <row r="40" spans="1:32" ht="16" thickBot="1" x14ac:dyDescent="0.4">
      <c r="A40" s="4" t="s">
        <v>62</v>
      </c>
      <c r="B40" s="1" t="s">
        <v>13</v>
      </c>
      <c r="C40" s="1" t="s">
        <v>60</v>
      </c>
      <c r="D40" s="1" t="s">
        <v>36</v>
      </c>
      <c r="E40" s="1" t="s">
        <v>21</v>
      </c>
      <c r="F40" s="1" t="s">
        <v>44</v>
      </c>
      <c r="G40" s="4">
        <v>7</v>
      </c>
      <c r="H40" s="4">
        <v>10</v>
      </c>
      <c r="I40" s="4">
        <v>10</v>
      </c>
      <c r="J40" s="4">
        <v>6</v>
      </c>
      <c r="K40" s="4">
        <v>7</v>
      </c>
      <c r="L40" s="4">
        <v>10</v>
      </c>
      <c r="M40" s="4">
        <v>0</v>
      </c>
      <c r="N40" s="4">
        <v>4</v>
      </c>
      <c r="O40" s="4">
        <v>0</v>
      </c>
      <c r="P40" s="4">
        <v>9</v>
      </c>
      <c r="Q40" s="4">
        <v>9</v>
      </c>
      <c r="R40" s="4">
        <v>2</v>
      </c>
      <c r="S40" s="4">
        <v>10</v>
      </c>
      <c r="T40" s="4">
        <v>8</v>
      </c>
      <c r="U40" s="4">
        <v>7</v>
      </c>
      <c r="V40" s="4">
        <v>6</v>
      </c>
      <c r="W40" s="4">
        <v>6</v>
      </c>
      <c r="X40" s="4">
        <v>3</v>
      </c>
      <c r="Y40" s="4">
        <v>4</v>
      </c>
      <c r="Z40" s="4">
        <v>8</v>
      </c>
      <c r="AA40" s="4">
        <v>1</v>
      </c>
      <c r="AB40" s="4">
        <v>5</v>
      </c>
      <c r="AC40" s="4">
        <v>6</v>
      </c>
      <c r="AD40" s="4">
        <v>6</v>
      </c>
      <c r="AE40" s="14">
        <f t="shared" si="0"/>
        <v>144</v>
      </c>
    </row>
    <row r="41" spans="1:32" ht="16" thickBot="1" x14ac:dyDescent="0.4">
      <c r="G41" s="7">
        <f>SUM(G2:G40)</f>
        <v>164</v>
      </c>
      <c r="H41" s="8">
        <f t="shared" ref="H41:AE41" si="1">SUM(H2:H40)</f>
        <v>188</v>
      </c>
      <c r="I41" s="8">
        <f t="shared" si="1"/>
        <v>210</v>
      </c>
      <c r="J41" s="8">
        <f t="shared" si="1"/>
        <v>192</v>
      </c>
      <c r="K41" s="8">
        <f t="shared" si="1"/>
        <v>174</v>
      </c>
      <c r="L41" s="8">
        <f t="shared" si="1"/>
        <v>165</v>
      </c>
      <c r="M41" s="8">
        <f t="shared" si="1"/>
        <v>215</v>
      </c>
      <c r="N41" s="8">
        <f t="shared" si="1"/>
        <v>194</v>
      </c>
      <c r="O41" s="8">
        <f t="shared" si="1"/>
        <v>188</v>
      </c>
      <c r="P41" s="8">
        <f t="shared" si="1"/>
        <v>211</v>
      </c>
      <c r="Q41" s="8">
        <f t="shared" si="1"/>
        <v>208</v>
      </c>
      <c r="R41" s="8">
        <f t="shared" si="1"/>
        <v>161</v>
      </c>
      <c r="S41" s="8">
        <f t="shared" si="1"/>
        <v>210</v>
      </c>
      <c r="T41" s="8">
        <f t="shared" si="1"/>
        <v>183</v>
      </c>
      <c r="U41" s="8">
        <f t="shared" si="1"/>
        <v>220</v>
      </c>
      <c r="V41" s="8">
        <f t="shared" si="1"/>
        <v>176</v>
      </c>
      <c r="W41" s="8">
        <f t="shared" si="1"/>
        <v>192</v>
      </c>
      <c r="X41" s="8">
        <f t="shared" si="1"/>
        <v>197</v>
      </c>
      <c r="Y41" s="8">
        <f t="shared" si="1"/>
        <v>211</v>
      </c>
      <c r="Z41" s="8">
        <f t="shared" si="1"/>
        <v>146</v>
      </c>
      <c r="AA41" s="8">
        <f t="shared" si="1"/>
        <v>166</v>
      </c>
      <c r="AB41" s="8">
        <f t="shared" si="1"/>
        <v>180</v>
      </c>
      <c r="AC41" s="8">
        <f t="shared" si="1"/>
        <v>209</v>
      </c>
      <c r="AD41" s="11">
        <f t="shared" si="1"/>
        <v>194</v>
      </c>
      <c r="AE41" s="15">
        <f t="shared" si="1"/>
        <v>4554</v>
      </c>
      <c r="AF41" t="s">
        <v>59</v>
      </c>
    </row>
  </sheetData>
  <conditionalFormatting sqref="G2:AE41">
    <cfRule type="cellIs" dxfId="2" priority="1" operator="equal">
      <formula>0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F41"/>
  <sheetViews>
    <sheetView workbookViewId="0">
      <selection activeCell="Q21" sqref="Q21"/>
    </sheetView>
  </sheetViews>
  <sheetFormatPr baseColWidth="10" defaultRowHeight="15.5" x14ac:dyDescent="0.35"/>
  <cols>
    <col min="1" max="1" width="14" bestFit="1" customWidth="1"/>
    <col min="2" max="2" width="17.83203125" bestFit="1" customWidth="1"/>
    <col min="3" max="3" width="16.33203125" bestFit="1" customWidth="1"/>
    <col min="4" max="4" width="16.58203125" bestFit="1" customWidth="1"/>
    <col min="5" max="5" width="14.08203125" bestFit="1" customWidth="1"/>
    <col min="6" max="6" width="12.5" bestFit="1" customWidth="1"/>
    <col min="7" max="31" width="8.83203125" bestFit="1" customWidth="1"/>
  </cols>
  <sheetData>
    <row r="1" spans="1:31" s="3" customFormat="1" ht="19" thickBot="1" x14ac:dyDescent="0.5">
      <c r="A1" s="2" t="s">
        <v>4</v>
      </c>
      <c r="B1" s="2" t="s">
        <v>5</v>
      </c>
      <c r="C1" s="2" t="s">
        <v>6</v>
      </c>
      <c r="D1" s="2" t="s">
        <v>16</v>
      </c>
      <c r="E1" s="2" t="s">
        <v>15</v>
      </c>
      <c r="F1" s="2" t="s">
        <v>7</v>
      </c>
      <c r="G1" s="2">
        <v>17</v>
      </c>
      <c r="H1" s="2">
        <v>18</v>
      </c>
      <c r="I1" s="2">
        <v>19</v>
      </c>
      <c r="J1" s="2">
        <v>20</v>
      </c>
      <c r="K1" s="2">
        <v>21</v>
      </c>
      <c r="L1" s="2">
        <v>22</v>
      </c>
      <c r="M1" s="2">
        <v>23</v>
      </c>
      <c r="N1" s="2">
        <v>24</v>
      </c>
      <c r="O1" s="2">
        <v>25</v>
      </c>
      <c r="P1" s="2">
        <v>26</v>
      </c>
      <c r="Q1" s="2">
        <v>27</v>
      </c>
      <c r="R1" s="2">
        <v>28</v>
      </c>
      <c r="S1" s="2">
        <v>29</v>
      </c>
      <c r="T1" s="2">
        <v>30</v>
      </c>
      <c r="U1" s="2">
        <v>31</v>
      </c>
      <c r="V1" s="2">
        <v>32</v>
      </c>
      <c r="W1" s="2">
        <v>33</v>
      </c>
      <c r="X1" s="2">
        <v>34</v>
      </c>
      <c r="Y1" s="2">
        <v>35</v>
      </c>
      <c r="Z1" s="2">
        <v>36</v>
      </c>
      <c r="AA1" s="2">
        <v>37</v>
      </c>
      <c r="AB1" s="2">
        <v>38</v>
      </c>
      <c r="AC1" s="2">
        <v>39</v>
      </c>
      <c r="AD1" s="2">
        <v>40</v>
      </c>
      <c r="AE1" s="12" t="s">
        <v>59</v>
      </c>
    </row>
    <row r="2" spans="1:31" s="5" customFormat="1" x14ac:dyDescent="0.35">
      <c r="A2" s="4" t="s">
        <v>63</v>
      </c>
      <c r="B2" s="4" t="s">
        <v>26</v>
      </c>
      <c r="C2" s="4">
        <v>142923</v>
      </c>
      <c r="D2" s="4" t="s">
        <v>17</v>
      </c>
      <c r="E2" s="4" t="s">
        <v>10</v>
      </c>
      <c r="F2" s="4" t="s">
        <v>11</v>
      </c>
      <c r="G2" s="4">
        <v>4</v>
      </c>
      <c r="H2" s="4">
        <v>6</v>
      </c>
      <c r="I2" s="4">
        <v>7</v>
      </c>
      <c r="J2" s="4">
        <v>4</v>
      </c>
      <c r="K2" s="4">
        <v>1</v>
      </c>
      <c r="L2" s="4">
        <v>5</v>
      </c>
      <c r="M2" s="4">
        <v>5</v>
      </c>
      <c r="N2" s="4">
        <v>8</v>
      </c>
      <c r="O2" s="4">
        <v>7</v>
      </c>
      <c r="P2" s="4">
        <v>10</v>
      </c>
      <c r="Q2" s="4">
        <v>10</v>
      </c>
      <c r="R2" s="4">
        <v>6</v>
      </c>
      <c r="S2" s="4">
        <v>9</v>
      </c>
      <c r="T2" s="4">
        <v>2</v>
      </c>
      <c r="U2" s="4">
        <v>10</v>
      </c>
      <c r="V2" s="4">
        <v>4</v>
      </c>
      <c r="W2" s="4">
        <v>6</v>
      </c>
      <c r="X2" s="4">
        <v>9</v>
      </c>
      <c r="Y2" s="4">
        <v>7</v>
      </c>
      <c r="Z2" s="4">
        <v>9</v>
      </c>
      <c r="AA2" s="4">
        <v>9</v>
      </c>
      <c r="AB2" s="4">
        <v>10</v>
      </c>
      <c r="AC2" s="4">
        <v>7</v>
      </c>
      <c r="AD2" s="4">
        <v>9</v>
      </c>
      <c r="AE2" s="13">
        <f>SUM(G2:AD2)</f>
        <v>164</v>
      </c>
    </row>
    <row r="3" spans="1:31" s="5" customFormat="1" x14ac:dyDescent="0.35">
      <c r="A3" s="4" t="s">
        <v>63</v>
      </c>
      <c r="B3" s="4" t="s">
        <v>26</v>
      </c>
      <c r="C3" s="4">
        <v>142960</v>
      </c>
      <c r="D3" s="4" t="s">
        <v>17</v>
      </c>
      <c r="E3" s="4" t="s">
        <v>10</v>
      </c>
      <c r="F3" s="4" t="s">
        <v>11</v>
      </c>
      <c r="G3" s="4">
        <v>0</v>
      </c>
      <c r="H3" s="4">
        <v>0</v>
      </c>
      <c r="I3" s="4">
        <v>6</v>
      </c>
      <c r="J3" s="4">
        <v>2</v>
      </c>
      <c r="K3" s="4">
        <v>3</v>
      </c>
      <c r="L3" s="4">
        <v>3</v>
      </c>
      <c r="M3" s="4">
        <v>6</v>
      </c>
      <c r="N3" s="4">
        <v>4</v>
      </c>
      <c r="O3" s="4">
        <v>4</v>
      </c>
      <c r="P3" s="4">
        <v>2</v>
      </c>
      <c r="Q3" s="4">
        <v>5</v>
      </c>
      <c r="R3" s="4">
        <v>3</v>
      </c>
      <c r="S3" s="4">
        <v>5</v>
      </c>
      <c r="T3" s="4">
        <v>1</v>
      </c>
      <c r="U3" s="4">
        <v>9</v>
      </c>
      <c r="V3" s="4">
        <v>0</v>
      </c>
      <c r="W3" s="4">
        <v>2</v>
      </c>
      <c r="X3" s="4">
        <v>2</v>
      </c>
      <c r="Y3" s="4">
        <v>4</v>
      </c>
      <c r="Z3" s="4">
        <v>1</v>
      </c>
      <c r="AA3" s="4">
        <v>6</v>
      </c>
      <c r="AB3" s="4">
        <v>8</v>
      </c>
      <c r="AC3" s="4">
        <v>3</v>
      </c>
      <c r="AD3" s="4">
        <v>7</v>
      </c>
      <c r="AE3" s="14">
        <f t="shared" ref="AE3:AE40" si="0">SUM(G3:AD3)</f>
        <v>86</v>
      </c>
    </row>
    <row r="4" spans="1:31" s="5" customFormat="1" x14ac:dyDescent="0.35">
      <c r="A4" s="4" t="s">
        <v>63</v>
      </c>
      <c r="B4" s="4" t="s">
        <v>26</v>
      </c>
      <c r="C4" s="4">
        <v>142970</v>
      </c>
      <c r="D4" s="4" t="s">
        <v>17</v>
      </c>
      <c r="E4" s="4" t="s">
        <v>10</v>
      </c>
      <c r="F4" s="4" t="s">
        <v>11</v>
      </c>
      <c r="G4" s="4">
        <v>5</v>
      </c>
      <c r="H4" s="4">
        <v>5</v>
      </c>
      <c r="I4" s="4">
        <v>10</v>
      </c>
      <c r="J4" s="4">
        <v>7</v>
      </c>
      <c r="K4" s="4">
        <v>6</v>
      </c>
      <c r="L4" s="4">
        <v>8</v>
      </c>
      <c r="M4" s="4">
        <v>0</v>
      </c>
      <c r="N4" s="4">
        <v>0</v>
      </c>
      <c r="O4" s="4">
        <v>3</v>
      </c>
      <c r="P4" s="4">
        <v>0</v>
      </c>
      <c r="Q4" s="4">
        <v>7</v>
      </c>
      <c r="R4" s="4">
        <v>7</v>
      </c>
      <c r="S4" s="4">
        <v>10</v>
      </c>
      <c r="T4" s="4">
        <v>0</v>
      </c>
      <c r="U4" s="4">
        <v>5</v>
      </c>
      <c r="V4" s="4">
        <v>1</v>
      </c>
      <c r="W4" s="4">
        <v>10</v>
      </c>
      <c r="X4" s="4">
        <v>4</v>
      </c>
      <c r="Y4" s="4">
        <v>0</v>
      </c>
      <c r="Z4" s="4">
        <v>10</v>
      </c>
      <c r="AA4" s="4">
        <v>10</v>
      </c>
      <c r="AB4" s="4">
        <v>6</v>
      </c>
      <c r="AC4" s="4">
        <v>8</v>
      </c>
      <c r="AD4" s="4">
        <v>1</v>
      </c>
      <c r="AE4" s="14">
        <f t="shared" si="0"/>
        <v>123</v>
      </c>
    </row>
    <row r="5" spans="1:31" s="6" customFormat="1" x14ac:dyDescent="0.35">
      <c r="A5" s="4" t="s">
        <v>63</v>
      </c>
      <c r="B5" s="4" t="s">
        <v>26</v>
      </c>
      <c r="C5" s="4">
        <v>142971</v>
      </c>
      <c r="D5" s="4" t="s">
        <v>20</v>
      </c>
      <c r="E5" s="4" t="s">
        <v>41</v>
      </c>
      <c r="F5" s="4" t="s">
        <v>11</v>
      </c>
      <c r="G5" s="4">
        <v>2</v>
      </c>
      <c r="H5" s="4">
        <v>3</v>
      </c>
      <c r="I5" s="4">
        <v>6</v>
      </c>
      <c r="J5" s="4">
        <v>2</v>
      </c>
      <c r="K5" s="4">
        <v>5</v>
      </c>
      <c r="L5" s="4">
        <v>2</v>
      </c>
      <c r="M5" s="4">
        <v>8</v>
      </c>
      <c r="N5" s="4">
        <v>7</v>
      </c>
      <c r="O5" s="4">
        <v>0</v>
      </c>
      <c r="P5" s="4">
        <v>0</v>
      </c>
      <c r="Q5" s="4">
        <v>2</v>
      </c>
      <c r="R5" s="4">
        <v>5</v>
      </c>
      <c r="S5" s="4">
        <v>8</v>
      </c>
      <c r="T5" s="4">
        <v>3</v>
      </c>
      <c r="U5" s="4">
        <v>4</v>
      </c>
      <c r="V5" s="4">
        <v>5</v>
      </c>
      <c r="W5" s="4">
        <v>5</v>
      </c>
      <c r="X5" s="4">
        <v>9</v>
      </c>
      <c r="Y5" s="4">
        <v>5</v>
      </c>
      <c r="Z5" s="4">
        <v>0</v>
      </c>
      <c r="AA5" s="4">
        <v>8</v>
      </c>
      <c r="AB5" s="4">
        <v>5</v>
      </c>
      <c r="AC5" s="4">
        <v>10</v>
      </c>
      <c r="AD5" s="4">
        <v>0</v>
      </c>
      <c r="AE5" s="14">
        <f t="shared" si="0"/>
        <v>104</v>
      </c>
    </row>
    <row r="6" spans="1:31" s="6" customFormat="1" x14ac:dyDescent="0.35">
      <c r="A6" s="4" t="s">
        <v>63</v>
      </c>
      <c r="B6" s="4" t="s">
        <v>26</v>
      </c>
      <c r="C6" s="4">
        <v>152920</v>
      </c>
      <c r="D6" s="4" t="s">
        <v>20</v>
      </c>
      <c r="E6" s="4" t="s">
        <v>10</v>
      </c>
      <c r="F6" s="4" t="s">
        <v>11</v>
      </c>
      <c r="G6" s="4">
        <v>2</v>
      </c>
      <c r="H6" s="4">
        <v>10</v>
      </c>
      <c r="I6" s="4">
        <v>7</v>
      </c>
      <c r="J6" s="4">
        <v>5</v>
      </c>
      <c r="K6" s="4">
        <v>5</v>
      </c>
      <c r="L6" s="4">
        <v>2</v>
      </c>
      <c r="M6" s="4">
        <v>7</v>
      </c>
      <c r="N6" s="4">
        <v>5</v>
      </c>
      <c r="O6" s="4">
        <v>8</v>
      </c>
      <c r="P6" s="4">
        <v>3</v>
      </c>
      <c r="Q6" s="4">
        <v>0</v>
      </c>
      <c r="R6" s="4">
        <v>10</v>
      </c>
      <c r="S6" s="4">
        <v>3</v>
      </c>
      <c r="T6" s="4">
        <v>7</v>
      </c>
      <c r="U6" s="4">
        <v>10</v>
      </c>
      <c r="V6" s="4">
        <v>10</v>
      </c>
      <c r="W6" s="4">
        <v>2</v>
      </c>
      <c r="X6" s="4">
        <v>0</v>
      </c>
      <c r="Y6" s="4">
        <v>9</v>
      </c>
      <c r="Z6" s="4">
        <v>0</v>
      </c>
      <c r="AA6" s="4">
        <v>0</v>
      </c>
      <c r="AB6" s="4">
        <v>3</v>
      </c>
      <c r="AC6" s="4">
        <v>10</v>
      </c>
      <c r="AD6" s="4">
        <v>6</v>
      </c>
      <c r="AE6" s="14">
        <f t="shared" si="0"/>
        <v>124</v>
      </c>
    </row>
    <row r="7" spans="1:31" s="6" customFormat="1" x14ac:dyDescent="0.35">
      <c r="A7" s="4" t="s">
        <v>63</v>
      </c>
      <c r="B7" s="4" t="s">
        <v>26</v>
      </c>
      <c r="C7" s="4">
        <v>152925</v>
      </c>
      <c r="D7" s="4" t="s">
        <v>36</v>
      </c>
      <c r="E7" s="4" t="s">
        <v>12</v>
      </c>
      <c r="F7" s="4" t="s">
        <v>11</v>
      </c>
      <c r="G7" s="4">
        <v>3</v>
      </c>
      <c r="H7" s="4">
        <v>7</v>
      </c>
      <c r="I7" s="4">
        <v>3</v>
      </c>
      <c r="J7" s="4">
        <v>1</v>
      </c>
      <c r="K7" s="4">
        <v>3</v>
      </c>
      <c r="L7" s="4">
        <v>6</v>
      </c>
      <c r="M7" s="4">
        <v>4</v>
      </c>
      <c r="N7" s="4">
        <v>8</v>
      </c>
      <c r="O7" s="4">
        <v>8</v>
      </c>
      <c r="P7" s="4">
        <v>7</v>
      </c>
      <c r="Q7" s="4">
        <v>6</v>
      </c>
      <c r="R7" s="4">
        <v>3</v>
      </c>
      <c r="S7" s="4">
        <v>1</v>
      </c>
      <c r="T7" s="4">
        <v>1</v>
      </c>
      <c r="U7" s="4">
        <v>3</v>
      </c>
      <c r="V7" s="4">
        <v>1</v>
      </c>
      <c r="W7" s="4">
        <v>9</v>
      </c>
      <c r="X7" s="4">
        <v>0</v>
      </c>
      <c r="Y7" s="4">
        <v>7</v>
      </c>
      <c r="Z7" s="4">
        <v>9</v>
      </c>
      <c r="AA7" s="4">
        <v>6</v>
      </c>
      <c r="AB7" s="4">
        <v>2</v>
      </c>
      <c r="AC7" s="4">
        <v>1</v>
      </c>
      <c r="AD7" s="4">
        <v>10</v>
      </c>
      <c r="AE7" s="14">
        <f t="shared" si="0"/>
        <v>109</v>
      </c>
    </row>
    <row r="8" spans="1:31" s="6" customFormat="1" x14ac:dyDescent="0.35">
      <c r="A8" s="4" t="s">
        <v>63</v>
      </c>
      <c r="B8" s="4" t="s">
        <v>26</v>
      </c>
      <c r="C8" s="4">
        <v>152961</v>
      </c>
      <c r="D8" s="4" t="s">
        <v>20</v>
      </c>
      <c r="E8" s="4" t="s">
        <v>10</v>
      </c>
      <c r="F8" s="4" t="s">
        <v>11</v>
      </c>
      <c r="G8" s="4">
        <v>4</v>
      </c>
      <c r="H8" s="4">
        <v>5</v>
      </c>
      <c r="I8" s="4">
        <v>5</v>
      </c>
      <c r="J8" s="4">
        <v>1</v>
      </c>
      <c r="K8" s="4">
        <v>6</v>
      </c>
      <c r="L8" s="4">
        <v>1</v>
      </c>
      <c r="M8" s="4">
        <v>3</v>
      </c>
      <c r="N8" s="4">
        <v>7</v>
      </c>
      <c r="O8" s="4">
        <v>3</v>
      </c>
      <c r="P8" s="4">
        <v>4</v>
      </c>
      <c r="Q8" s="4">
        <v>10</v>
      </c>
      <c r="R8" s="4">
        <v>3</v>
      </c>
      <c r="S8" s="4">
        <v>1</v>
      </c>
      <c r="T8" s="4">
        <v>2</v>
      </c>
      <c r="U8" s="4">
        <v>3</v>
      </c>
      <c r="V8" s="4">
        <v>4</v>
      </c>
      <c r="W8" s="4">
        <v>4</v>
      </c>
      <c r="X8" s="4">
        <v>10</v>
      </c>
      <c r="Y8" s="4">
        <v>10</v>
      </c>
      <c r="Z8" s="4">
        <v>2</v>
      </c>
      <c r="AA8" s="4">
        <v>4</v>
      </c>
      <c r="AB8" s="4">
        <v>10</v>
      </c>
      <c r="AC8" s="4">
        <v>10</v>
      </c>
      <c r="AD8" s="4">
        <v>8</v>
      </c>
      <c r="AE8" s="14">
        <f t="shared" si="0"/>
        <v>120</v>
      </c>
    </row>
    <row r="9" spans="1:31" s="6" customFormat="1" x14ac:dyDescent="0.35">
      <c r="A9" s="4" t="s">
        <v>63</v>
      </c>
      <c r="B9" s="4" t="s">
        <v>22</v>
      </c>
      <c r="C9" s="4" t="s">
        <v>35</v>
      </c>
      <c r="D9" s="4" t="s">
        <v>18</v>
      </c>
      <c r="E9" s="4" t="s">
        <v>33</v>
      </c>
      <c r="F9" s="4" t="s">
        <v>3</v>
      </c>
      <c r="G9" s="4">
        <v>2</v>
      </c>
      <c r="H9" s="4">
        <v>7</v>
      </c>
      <c r="I9" s="4">
        <v>7</v>
      </c>
      <c r="J9" s="4">
        <v>10</v>
      </c>
      <c r="K9" s="4">
        <v>4</v>
      </c>
      <c r="L9" s="4">
        <v>6</v>
      </c>
      <c r="M9" s="4">
        <v>3</v>
      </c>
      <c r="N9" s="4">
        <v>9</v>
      </c>
      <c r="O9" s="4">
        <v>6</v>
      </c>
      <c r="P9" s="4">
        <v>3</v>
      </c>
      <c r="Q9" s="4">
        <v>2</v>
      </c>
      <c r="R9" s="4">
        <v>7</v>
      </c>
      <c r="S9" s="4">
        <v>8</v>
      </c>
      <c r="T9" s="4">
        <v>1</v>
      </c>
      <c r="U9" s="4">
        <v>6</v>
      </c>
      <c r="V9" s="4">
        <v>1</v>
      </c>
      <c r="W9" s="4">
        <v>2</v>
      </c>
      <c r="X9" s="4">
        <v>5</v>
      </c>
      <c r="Y9" s="4">
        <v>0</v>
      </c>
      <c r="Z9" s="4">
        <v>4</v>
      </c>
      <c r="AA9" s="4">
        <v>2</v>
      </c>
      <c r="AB9" s="4">
        <v>10</v>
      </c>
      <c r="AC9" s="4">
        <v>0</v>
      </c>
      <c r="AD9" s="4">
        <v>10</v>
      </c>
      <c r="AE9" s="14">
        <f t="shared" si="0"/>
        <v>115</v>
      </c>
    </row>
    <row r="10" spans="1:31" s="6" customFormat="1" x14ac:dyDescent="0.3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9"/>
      <c r="AE10" s="14">
        <f t="shared" si="0"/>
        <v>0</v>
      </c>
    </row>
    <row r="11" spans="1:31" s="6" customFormat="1" x14ac:dyDescent="0.3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9"/>
      <c r="AE11" s="14">
        <f t="shared" si="0"/>
        <v>0</v>
      </c>
    </row>
    <row r="12" spans="1:31" s="6" customFormat="1" x14ac:dyDescent="0.3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9"/>
      <c r="AE12" s="14">
        <f t="shared" si="0"/>
        <v>0</v>
      </c>
    </row>
    <row r="13" spans="1:31" s="6" customFormat="1" x14ac:dyDescent="0.3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9"/>
      <c r="AE13" s="14">
        <f t="shared" si="0"/>
        <v>0</v>
      </c>
    </row>
    <row r="14" spans="1:31" s="6" customFormat="1" x14ac:dyDescent="0.3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9"/>
      <c r="AE14" s="14">
        <f t="shared" si="0"/>
        <v>0</v>
      </c>
    </row>
    <row r="15" spans="1:31" s="6" customFormat="1" x14ac:dyDescent="0.3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9"/>
      <c r="AE15" s="14">
        <f t="shared" si="0"/>
        <v>0</v>
      </c>
    </row>
    <row r="16" spans="1:31" s="6" customFormat="1" x14ac:dyDescent="0.3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9"/>
      <c r="AE16" s="14">
        <f t="shared" si="0"/>
        <v>0</v>
      </c>
    </row>
    <row r="17" spans="1:31" s="6" customFormat="1" x14ac:dyDescent="0.3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9"/>
      <c r="AE17" s="14">
        <f t="shared" si="0"/>
        <v>0</v>
      </c>
    </row>
    <row r="18" spans="1:31" s="6" customFormat="1" x14ac:dyDescent="0.3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9"/>
      <c r="AE18" s="14">
        <f t="shared" si="0"/>
        <v>0</v>
      </c>
    </row>
    <row r="19" spans="1:31" s="6" customFormat="1" x14ac:dyDescent="0.3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9"/>
      <c r="AE19" s="14">
        <f t="shared" si="0"/>
        <v>0</v>
      </c>
    </row>
    <row r="20" spans="1:31" s="6" customFormat="1" x14ac:dyDescent="0.3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9"/>
      <c r="AE20" s="14">
        <f t="shared" si="0"/>
        <v>0</v>
      </c>
    </row>
    <row r="21" spans="1:31" s="6" customFormat="1" x14ac:dyDescent="0.3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9"/>
      <c r="AE21" s="14">
        <f t="shared" si="0"/>
        <v>0</v>
      </c>
    </row>
    <row r="22" spans="1:31" s="6" customFormat="1" x14ac:dyDescent="0.3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9"/>
      <c r="AE22" s="14">
        <f t="shared" si="0"/>
        <v>0</v>
      </c>
    </row>
    <row r="23" spans="1:31" s="6" customFormat="1" x14ac:dyDescent="0.3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9"/>
      <c r="AE23" s="14">
        <f t="shared" si="0"/>
        <v>0</v>
      </c>
    </row>
    <row r="24" spans="1:31" s="6" customFormat="1" x14ac:dyDescent="0.3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9"/>
      <c r="AE24" s="14">
        <f t="shared" si="0"/>
        <v>0</v>
      </c>
    </row>
    <row r="25" spans="1:31" s="6" customFormat="1" x14ac:dyDescent="0.3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9"/>
      <c r="AE25" s="14">
        <f t="shared" si="0"/>
        <v>0</v>
      </c>
    </row>
    <row r="26" spans="1:31" s="6" customFormat="1" x14ac:dyDescent="0.3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9"/>
      <c r="AE26" s="14">
        <f t="shared" si="0"/>
        <v>0</v>
      </c>
    </row>
    <row r="27" spans="1:31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0"/>
      <c r="AE27" s="14">
        <f t="shared" si="0"/>
        <v>0</v>
      </c>
    </row>
    <row r="28" spans="1:31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0"/>
      <c r="AE28" s="14">
        <f t="shared" si="0"/>
        <v>0</v>
      </c>
    </row>
    <row r="29" spans="1:31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0"/>
      <c r="AE29" s="14">
        <f t="shared" si="0"/>
        <v>0</v>
      </c>
    </row>
    <row r="30" spans="1:3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0"/>
      <c r="AE30" s="14">
        <f t="shared" si="0"/>
        <v>0</v>
      </c>
    </row>
    <row r="31" spans="1:3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0"/>
      <c r="AE31" s="14">
        <f t="shared" si="0"/>
        <v>0</v>
      </c>
    </row>
    <row r="32" spans="1:31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0"/>
      <c r="AE32" s="14">
        <f t="shared" si="0"/>
        <v>0</v>
      </c>
    </row>
    <row r="33" spans="1:32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0"/>
      <c r="AE33" s="14">
        <f t="shared" si="0"/>
        <v>0</v>
      </c>
    </row>
    <row r="34" spans="1:32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0"/>
      <c r="AE34" s="14">
        <f t="shared" si="0"/>
        <v>0</v>
      </c>
    </row>
    <row r="35" spans="1:32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0"/>
      <c r="AE35" s="14">
        <f t="shared" si="0"/>
        <v>0</v>
      </c>
    </row>
    <row r="36" spans="1:32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0"/>
      <c r="AE36" s="14">
        <f t="shared" si="0"/>
        <v>0</v>
      </c>
    </row>
    <row r="37" spans="1:32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0"/>
      <c r="AE37" s="14">
        <f t="shared" si="0"/>
        <v>0</v>
      </c>
    </row>
    <row r="38" spans="1:32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0"/>
      <c r="AE38" s="14">
        <f t="shared" si="0"/>
        <v>0</v>
      </c>
    </row>
    <row r="39" spans="1:32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0"/>
      <c r="AE39" s="14">
        <f t="shared" si="0"/>
        <v>0</v>
      </c>
    </row>
    <row r="40" spans="1:32" ht="16" thickBot="1" x14ac:dyDescent="0.4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0"/>
      <c r="AE40" s="14">
        <f t="shared" si="0"/>
        <v>0</v>
      </c>
    </row>
    <row r="41" spans="1:32" ht="16" thickBot="1" x14ac:dyDescent="0.4">
      <c r="G41" s="7">
        <f>SUM(G2:G40)</f>
        <v>22</v>
      </c>
      <c r="H41" s="8">
        <f t="shared" ref="H41:AE41" si="1">SUM(H2:H40)</f>
        <v>43</v>
      </c>
      <c r="I41" s="8">
        <f t="shared" si="1"/>
        <v>51</v>
      </c>
      <c r="J41" s="8">
        <f t="shared" si="1"/>
        <v>32</v>
      </c>
      <c r="K41" s="8">
        <f t="shared" si="1"/>
        <v>33</v>
      </c>
      <c r="L41" s="8">
        <f t="shared" si="1"/>
        <v>33</v>
      </c>
      <c r="M41" s="8">
        <f t="shared" si="1"/>
        <v>36</v>
      </c>
      <c r="N41" s="8">
        <f t="shared" si="1"/>
        <v>48</v>
      </c>
      <c r="O41" s="8">
        <f t="shared" si="1"/>
        <v>39</v>
      </c>
      <c r="P41" s="8">
        <f t="shared" si="1"/>
        <v>29</v>
      </c>
      <c r="Q41" s="8">
        <f t="shared" si="1"/>
        <v>42</v>
      </c>
      <c r="R41" s="8">
        <f t="shared" si="1"/>
        <v>44</v>
      </c>
      <c r="S41" s="8">
        <f t="shared" si="1"/>
        <v>45</v>
      </c>
      <c r="T41" s="8">
        <f t="shared" si="1"/>
        <v>17</v>
      </c>
      <c r="U41" s="8">
        <f t="shared" si="1"/>
        <v>50</v>
      </c>
      <c r="V41" s="8">
        <f t="shared" si="1"/>
        <v>26</v>
      </c>
      <c r="W41" s="8">
        <f t="shared" si="1"/>
        <v>40</v>
      </c>
      <c r="X41" s="8">
        <f t="shared" si="1"/>
        <v>39</v>
      </c>
      <c r="Y41" s="8">
        <f t="shared" si="1"/>
        <v>42</v>
      </c>
      <c r="Z41" s="8">
        <f t="shared" si="1"/>
        <v>35</v>
      </c>
      <c r="AA41" s="8">
        <f t="shared" si="1"/>
        <v>45</v>
      </c>
      <c r="AB41" s="8">
        <f t="shared" si="1"/>
        <v>54</v>
      </c>
      <c r="AC41" s="8">
        <f t="shared" si="1"/>
        <v>49</v>
      </c>
      <c r="AD41" s="11">
        <f t="shared" si="1"/>
        <v>51</v>
      </c>
      <c r="AE41" s="15">
        <f t="shared" si="1"/>
        <v>945</v>
      </c>
      <c r="AF41" t="s">
        <v>59</v>
      </c>
    </row>
  </sheetData>
  <conditionalFormatting sqref="G10:AE41 AE2:AE9">
    <cfRule type="cellIs" dxfId="1" priority="2" operator="equal">
      <formula>0</formula>
    </cfRule>
  </conditionalFormatting>
  <conditionalFormatting sqref="G2:AD9">
    <cfRule type="cellIs" dxfId="0" priority="1" operator="equal">
      <formula>0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2"/>
  <sheetViews>
    <sheetView workbookViewId="0">
      <selection activeCell="B16" sqref="B16"/>
    </sheetView>
  </sheetViews>
  <sheetFormatPr baseColWidth="10" defaultRowHeight="15.5" x14ac:dyDescent="0.35"/>
  <cols>
    <col min="2" max="2" width="17.08203125" customWidth="1"/>
    <col min="3" max="3" width="14.5" customWidth="1"/>
    <col min="4" max="4" width="12.25" customWidth="1"/>
    <col min="5" max="5" width="14.1640625" customWidth="1"/>
  </cols>
  <sheetData>
    <row r="1" spans="1:10" x14ac:dyDescent="0.35">
      <c r="A1" t="s">
        <v>75</v>
      </c>
      <c r="B1" t="s">
        <v>4</v>
      </c>
      <c r="C1" t="s">
        <v>5</v>
      </c>
      <c r="D1" t="s">
        <v>6</v>
      </c>
      <c r="E1" t="s">
        <v>16</v>
      </c>
      <c r="F1" t="s">
        <v>15</v>
      </c>
      <c r="G1" t="s">
        <v>7</v>
      </c>
      <c r="H1" t="s">
        <v>61</v>
      </c>
      <c r="I1" t="s">
        <v>76</v>
      </c>
      <c r="J1" t="s">
        <v>77</v>
      </c>
    </row>
    <row r="2" spans="1:10" hidden="1" x14ac:dyDescent="0.35">
      <c r="A2" s="19">
        <v>42370</v>
      </c>
      <c r="B2" t="s">
        <v>73</v>
      </c>
      <c r="C2" t="s">
        <v>73</v>
      </c>
      <c r="D2" t="s">
        <v>73</v>
      </c>
      <c r="E2" t="s">
        <v>73</v>
      </c>
      <c r="F2" t="s">
        <v>73</v>
      </c>
      <c r="G2" t="s">
        <v>73</v>
      </c>
      <c r="H2" t="s">
        <v>73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1254"/>
  <sheetViews>
    <sheetView showGridLines="0" workbookViewId="0">
      <selection activeCell="H1" sqref="H1"/>
    </sheetView>
  </sheetViews>
  <sheetFormatPr baseColWidth="10" defaultRowHeight="15.5" x14ac:dyDescent="0.35"/>
  <cols>
    <col min="2" max="2" width="12.58203125" customWidth="1"/>
    <col min="3" max="3" width="12.5" bestFit="1" customWidth="1"/>
    <col min="4" max="4" width="11.58203125" customWidth="1"/>
  </cols>
  <sheetData>
    <row r="1" spans="1:15" x14ac:dyDescent="0.35">
      <c r="A1" t="s">
        <v>4</v>
      </c>
      <c r="B1" t="s">
        <v>5</v>
      </c>
      <c r="C1" t="s">
        <v>6</v>
      </c>
      <c r="D1" t="s">
        <v>16</v>
      </c>
      <c r="E1" t="s">
        <v>15</v>
      </c>
      <c r="F1" t="s">
        <v>7</v>
      </c>
      <c r="G1" t="s">
        <v>61</v>
      </c>
      <c r="H1" t="s">
        <v>103</v>
      </c>
      <c r="I1" t="s">
        <v>102</v>
      </c>
      <c r="O1" s="17" t="s">
        <v>65</v>
      </c>
    </row>
    <row r="2" spans="1:15" x14ac:dyDescent="0.35">
      <c r="A2" t="s">
        <v>25</v>
      </c>
      <c r="B2" t="s">
        <v>26</v>
      </c>
      <c r="C2" s="18" t="s">
        <v>66</v>
      </c>
      <c r="D2" t="s">
        <v>17</v>
      </c>
      <c r="E2" t="s">
        <v>10</v>
      </c>
      <c r="F2" t="s">
        <v>11</v>
      </c>
      <c r="G2" s="18" t="s">
        <v>79</v>
      </c>
      <c r="H2">
        <v>1</v>
      </c>
      <c r="I2" s="20">
        <f>H2+SUMPRODUCT((((Modl=A2)*(Réf=C2)*(couleur=E2)*(Taille=G2)))*(Qté_E))-SUMPRODUCT((((Modl=A2)*(Réf=C2)*(couleur=E2)*(Taille=G2)))*(Qté_S))</f>
        <v>1</v>
      </c>
    </row>
    <row r="3" spans="1:15" x14ac:dyDescent="0.35">
      <c r="A3" t="s">
        <v>25</v>
      </c>
      <c r="B3" t="s">
        <v>26</v>
      </c>
      <c r="C3" s="18" t="s">
        <v>66</v>
      </c>
      <c r="D3" t="s">
        <v>17</v>
      </c>
      <c r="E3" t="s">
        <v>10</v>
      </c>
      <c r="F3" t="s">
        <v>11</v>
      </c>
      <c r="G3" s="18" t="s">
        <v>80</v>
      </c>
      <c r="H3">
        <v>2</v>
      </c>
      <c r="I3" s="20">
        <f>H3+SUMPRODUCT((((Modl=A3)*(Réf=C3)*(couleur=E3)*(Taille=G3)))*(Qté_E))-SUMPRODUCT((((Modl=A3)*(Réf=C3)*(couleur=E3)*(Taille=G3)))*(Qté_S))</f>
        <v>2</v>
      </c>
    </row>
    <row r="4" spans="1:15" x14ac:dyDescent="0.35">
      <c r="A4" t="s">
        <v>25</v>
      </c>
      <c r="B4" t="s">
        <v>26</v>
      </c>
      <c r="C4" s="18" t="s">
        <v>66</v>
      </c>
      <c r="D4" t="s">
        <v>17</v>
      </c>
      <c r="E4" t="s">
        <v>10</v>
      </c>
      <c r="F4" t="s">
        <v>11</v>
      </c>
      <c r="G4" s="18" t="s">
        <v>78</v>
      </c>
      <c r="H4">
        <v>2</v>
      </c>
      <c r="I4" s="20">
        <f>H4+SUMPRODUCT((((Modl=A4)*(Réf=C4)*(couleur=E4)*(Taille=G4)))*(Qté_E))-SUMPRODUCT((((Modl=A4)*(Réf=C4)*(couleur=E4)*(Taille=G4)))*(Qté_S))</f>
        <v>2</v>
      </c>
    </row>
    <row r="5" spans="1:15" x14ac:dyDescent="0.35">
      <c r="A5" t="s">
        <v>25</v>
      </c>
      <c r="B5" t="s">
        <v>26</v>
      </c>
      <c r="C5" s="18" t="s">
        <v>66</v>
      </c>
      <c r="D5" t="s">
        <v>17</v>
      </c>
      <c r="E5" t="s">
        <v>10</v>
      </c>
      <c r="F5" t="s">
        <v>11</v>
      </c>
      <c r="G5" s="18" t="s">
        <v>81</v>
      </c>
      <c r="H5">
        <v>2</v>
      </c>
      <c r="I5" s="20">
        <f>H5+SUMPRODUCT((((Modl=A5)*(Réf=C5)*(couleur=E5)*(Taille=G5)))*(Qté_E))-SUMPRODUCT((((Modl=A5)*(Réf=C5)*(couleur=E5)*(Taille=G5)))*(Qté_S))</f>
        <v>2</v>
      </c>
    </row>
    <row r="6" spans="1:15" x14ac:dyDescent="0.35">
      <c r="A6" t="s">
        <v>25</v>
      </c>
      <c r="B6" t="s">
        <v>26</v>
      </c>
      <c r="C6" s="18" t="s">
        <v>66</v>
      </c>
      <c r="D6" t="s">
        <v>17</v>
      </c>
      <c r="E6" t="s">
        <v>10</v>
      </c>
      <c r="F6" t="s">
        <v>11</v>
      </c>
      <c r="G6" s="18" t="s">
        <v>82</v>
      </c>
      <c r="H6">
        <v>1</v>
      </c>
      <c r="I6" s="20">
        <f>H6+SUMPRODUCT((((Modl=A6)*(Réf=C6)*(couleur=E6)*(Taille=G6)))*(Qté_E))-SUMPRODUCT((((Modl=A6)*(Réf=C6)*(couleur=E6)*(Taille=G6)))*(Qté_S))</f>
        <v>1</v>
      </c>
    </row>
    <row r="7" spans="1:15" x14ac:dyDescent="0.35">
      <c r="A7" t="s">
        <v>25</v>
      </c>
      <c r="B7" t="s">
        <v>26</v>
      </c>
      <c r="C7" s="18" t="s">
        <v>66</v>
      </c>
      <c r="D7" t="s">
        <v>17</v>
      </c>
      <c r="E7" t="s">
        <v>10</v>
      </c>
      <c r="F7" t="s">
        <v>11</v>
      </c>
      <c r="G7" s="18" t="s">
        <v>83</v>
      </c>
      <c r="H7">
        <v>1</v>
      </c>
      <c r="I7" s="20">
        <f>H7+SUMPRODUCT((((Modl=A7)*(Réf=C7)*(couleur=E7)*(Taille=G7)))*(Qté_E))-SUMPRODUCT((((Modl=A7)*(Réf=C7)*(couleur=E7)*(Taille=G7)))*(Qté_S))</f>
        <v>1</v>
      </c>
    </row>
    <row r="8" spans="1:15" x14ac:dyDescent="0.35">
      <c r="A8" t="s">
        <v>25</v>
      </c>
      <c r="B8" t="s">
        <v>26</v>
      </c>
      <c r="C8" s="18" t="s">
        <v>67</v>
      </c>
      <c r="D8" t="s">
        <v>17</v>
      </c>
      <c r="E8" t="s">
        <v>10</v>
      </c>
      <c r="F8" t="s">
        <v>11</v>
      </c>
      <c r="G8" s="18" t="s">
        <v>84</v>
      </c>
      <c r="H8">
        <v>1</v>
      </c>
      <c r="I8" s="20">
        <f>H8+SUMPRODUCT((((Modl=A8)*(Réf=C8)*(couleur=E8)*(Taille=G8)))*(Qté_E))-SUMPRODUCT((((Modl=A8)*(Réf=C8)*(couleur=E8)*(Taille=G8)))*(Qté_S))</f>
        <v>1</v>
      </c>
    </row>
    <row r="9" spans="1:15" x14ac:dyDescent="0.35">
      <c r="A9" t="s">
        <v>25</v>
      </c>
      <c r="B9" t="s">
        <v>26</v>
      </c>
      <c r="C9" s="18" t="s">
        <v>67</v>
      </c>
      <c r="D9" t="s">
        <v>17</v>
      </c>
      <c r="E9" t="s">
        <v>10</v>
      </c>
      <c r="F9" t="s">
        <v>11</v>
      </c>
      <c r="G9" s="18" t="s">
        <v>80</v>
      </c>
      <c r="H9">
        <v>1</v>
      </c>
      <c r="I9" s="20">
        <f>H9+SUMPRODUCT((((Modl=A9)*(Réf=C9)*(couleur=E9)*(Taille=G9)))*(Qté_E))-SUMPRODUCT((((Modl=A9)*(Réf=C9)*(couleur=E9)*(Taille=G9)))*(Qté_S))</f>
        <v>1</v>
      </c>
    </row>
    <row r="10" spans="1:15" x14ac:dyDescent="0.35">
      <c r="A10" t="s">
        <v>25</v>
      </c>
      <c r="B10" t="s">
        <v>26</v>
      </c>
      <c r="C10" s="18" t="s">
        <v>67</v>
      </c>
      <c r="D10" t="s">
        <v>17</v>
      </c>
      <c r="E10" t="s">
        <v>10</v>
      </c>
      <c r="F10" t="s">
        <v>11</v>
      </c>
      <c r="G10" s="18" t="s">
        <v>78</v>
      </c>
      <c r="H10">
        <v>2</v>
      </c>
      <c r="I10" s="20">
        <f>H10+SUMPRODUCT((((Modl=A10)*(Réf=C10)*(couleur=E10)*(Taille=G10)))*(Qté_E))-SUMPRODUCT((((Modl=A10)*(Réf=C10)*(couleur=E10)*(Taille=G10)))*(Qté_S))</f>
        <v>2</v>
      </c>
    </row>
    <row r="11" spans="1:15" x14ac:dyDescent="0.35">
      <c r="A11" t="s">
        <v>25</v>
      </c>
      <c r="B11" t="s">
        <v>26</v>
      </c>
      <c r="C11" s="18" t="s">
        <v>67</v>
      </c>
      <c r="D11" t="s">
        <v>17</v>
      </c>
      <c r="E11" t="s">
        <v>10</v>
      </c>
      <c r="F11" t="s">
        <v>11</v>
      </c>
      <c r="G11" s="18" t="s">
        <v>81</v>
      </c>
      <c r="H11">
        <v>1</v>
      </c>
      <c r="I11" s="20">
        <f>H11+SUMPRODUCT((((Modl=A11)*(Réf=C11)*(couleur=E11)*(Taille=G11)))*(Qté_E))-SUMPRODUCT((((Modl=A11)*(Réf=C11)*(couleur=E11)*(Taille=G11)))*(Qté_S))</f>
        <v>1</v>
      </c>
    </row>
    <row r="12" spans="1:15" x14ac:dyDescent="0.35">
      <c r="A12" t="s">
        <v>25</v>
      </c>
      <c r="B12" t="s">
        <v>26</v>
      </c>
      <c r="C12" s="18" t="s">
        <v>67</v>
      </c>
      <c r="D12" t="s">
        <v>17</v>
      </c>
      <c r="E12" t="s">
        <v>10</v>
      </c>
      <c r="F12" t="s">
        <v>11</v>
      </c>
      <c r="G12" s="18" t="s">
        <v>82</v>
      </c>
      <c r="H12">
        <v>2</v>
      </c>
      <c r="I12" s="20">
        <f>H12+SUMPRODUCT((((Modl=A12)*(Réf=C12)*(couleur=E12)*(Taille=G12)))*(Qté_E))-SUMPRODUCT((((Modl=A12)*(Réf=C12)*(couleur=E12)*(Taille=G12)))*(Qté_S))</f>
        <v>2</v>
      </c>
    </row>
    <row r="13" spans="1:15" x14ac:dyDescent="0.35">
      <c r="A13" t="s">
        <v>25</v>
      </c>
      <c r="B13" t="s">
        <v>26</v>
      </c>
      <c r="C13" s="18" t="s">
        <v>67</v>
      </c>
      <c r="D13" t="s">
        <v>17</v>
      </c>
      <c r="E13" t="s">
        <v>10</v>
      </c>
      <c r="F13" t="s">
        <v>11</v>
      </c>
      <c r="G13" s="18" t="s">
        <v>83</v>
      </c>
      <c r="H13">
        <v>1</v>
      </c>
      <c r="I13" s="20">
        <f>H13+SUMPRODUCT((((Modl=A13)*(Réf=C13)*(couleur=E13)*(Taille=G13)))*(Qté_E))-SUMPRODUCT((((Modl=A13)*(Réf=C13)*(couleur=E13)*(Taille=G13)))*(Qté_S))</f>
        <v>1</v>
      </c>
    </row>
    <row r="14" spans="1:15" x14ac:dyDescent="0.35">
      <c r="A14" t="s">
        <v>25</v>
      </c>
      <c r="B14" t="s">
        <v>26</v>
      </c>
      <c r="C14" s="18" t="s">
        <v>68</v>
      </c>
      <c r="D14" t="s">
        <v>17</v>
      </c>
      <c r="E14" t="s">
        <v>10</v>
      </c>
      <c r="F14" t="s">
        <v>11</v>
      </c>
      <c r="G14" s="18" t="s">
        <v>84</v>
      </c>
      <c r="H14">
        <v>1</v>
      </c>
      <c r="I14" s="20">
        <f>H14+SUMPRODUCT((((Modl=A14)*(Réf=C14)*(couleur=E14)*(Taille=G14)))*(Qté_E))-SUMPRODUCT((((Modl=A14)*(Réf=C14)*(couleur=E14)*(Taille=G14)))*(Qté_S))</f>
        <v>1</v>
      </c>
    </row>
    <row r="15" spans="1:15" x14ac:dyDescent="0.35">
      <c r="A15" t="s">
        <v>25</v>
      </c>
      <c r="B15" t="s">
        <v>26</v>
      </c>
      <c r="C15" s="18" t="s">
        <v>68</v>
      </c>
      <c r="D15" t="s">
        <v>17</v>
      </c>
      <c r="E15" t="s">
        <v>10</v>
      </c>
      <c r="F15" t="s">
        <v>11</v>
      </c>
      <c r="G15" s="18" t="s">
        <v>80</v>
      </c>
      <c r="H15">
        <v>1</v>
      </c>
      <c r="I15" s="20">
        <f>H15+SUMPRODUCT((((Modl=A15)*(Réf=C15)*(couleur=E15)*(Taille=G15)))*(Qté_E))-SUMPRODUCT((((Modl=A15)*(Réf=C15)*(couleur=E15)*(Taille=G15)))*(Qté_S))</f>
        <v>1</v>
      </c>
    </row>
    <row r="16" spans="1:15" x14ac:dyDescent="0.35">
      <c r="A16" t="s">
        <v>25</v>
      </c>
      <c r="B16" t="s">
        <v>26</v>
      </c>
      <c r="C16" s="18" t="s">
        <v>68</v>
      </c>
      <c r="D16" t="s">
        <v>17</v>
      </c>
      <c r="E16" t="s">
        <v>10</v>
      </c>
      <c r="F16" t="s">
        <v>11</v>
      </c>
      <c r="G16" s="18" t="s">
        <v>78</v>
      </c>
      <c r="H16">
        <v>2</v>
      </c>
      <c r="I16" s="20">
        <f>H16+SUMPRODUCT((((Modl=A16)*(Réf=C16)*(couleur=E16)*(Taille=G16)))*(Qté_E))-SUMPRODUCT((((Modl=A16)*(Réf=C16)*(couleur=E16)*(Taille=G16)))*(Qté_S))</f>
        <v>2</v>
      </c>
    </row>
    <row r="17" spans="1:9" x14ac:dyDescent="0.35">
      <c r="A17" t="s">
        <v>25</v>
      </c>
      <c r="B17" t="s">
        <v>26</v>
      </c>
      <c r="C17" s="18" t="s">
        <v>68</v>
      </c>
      <c r="D17" t="s">
        <v>17</v>
      </c>
      <c r="E17" t="s">
        <v>10</v>
      </c>
      <c r="F17" t="s">
        <v>11</v>
      </c>
      <c r="G17" s="18" t="s">
        <v>81</v>
      </c>
      <c r="H17">
        <v>2</v>
      </c>
      <c r="I17" s="20">
        <f>H17+SUMPRODUCT((((Modl=A17)*(Réf=C17)*(couleur=E17)*(Taille=G17)))*(Qté_E))-SUMPRODUCT((((Modl=A17)*(Réf=C17)*(couleur=E17)*(Taille=G17)))*(Qté_S))</f>
        <v>2</v>
      </c>
    </row>
    <row r="18" spans="1:9" x14ac:dyDescent="0.35">
      <c r="A18" t="s">
        <v>25</v>
      </c>
      <c r="B18" t="s">
        <v>26</v>
      </c>
      <c r="C18" s="18" t="s">
        <v>68</v>
      </c>
      <c r="D18" t="s">
        <v>17</v>
      </c>
      <c r="E18" t="s">
        <v>10</v>
      </c>
      <c r="F18" t="s">
        <v>11</v>
      </c>
      <c r="G18" s="18" t="s">
        <v>82</v>
      </c>
      <c r="H18">
        <v>1</v>
      </c>
      <c r="I18" s="20">
        <f>H18+SUMPRODUCT((((Modl=A18)*(Réf=C18)*(couleur=E18)*(Taille=G18)))*(Qté_E))-SUMPRODUCT((((Modl=A18)*(Réf=C18)*(couleur=E18)*(Taille=G18)))*(Qté_S))</f>
        <v>1</v>
      </c>
    </row>
    <row r="19" spans="1:9" x14ac:dyDescent="0.35">
      <c r="A19" t="s">
        <v>25</v>
      </c>
      <c r="B19" t="s">
        <v>26</v>
      </c>
      <c r="C19" s="18" t="s">
        <v>68</v>
      </c>
      <c r="D19" t="s">
        <v>17</v>
      </c>
      <c r="E19" t="s">
        <v>10</v>
      </c>
      <c r="F19" t="s">
        <v>11</v>
      </c>
      <c r="G19" s="18" t="s">
        <v>83</v>
      </c>
      <c r="H19">
        <v>1</v>
      </c>
      <c r="I19" s="20">
        <f>H19+SUMPRODUCT((((Modl=A19)*(Réf=C19)*(couleur=E19)*(Taille=G19)))*(Qté_E))-SUMPRODUCT((((Modl=A19)*(Réf=C19)*(couleur=E19)*(Taille=G19)))*(Qté_S))</f>
        <v>1</v>
      </c>
    </row>
    <row r="20" spans="1:9" x14ac:dyDescent="0.35">
      <c r="A20" t="s">
        <v>25</v>
      </c>
      <c r="B20" t="s">
        <v>26</v>
      </c>
      <c r="C20" s="18" t="s">
        <v>68</v>
      </c>
      <c r="D20" t="s">
        <v>17</v>
      </c>
      <c r="E20" t="s">
        <v>10</v>
      </c>
      <c r="F20" t="s">
        <v>11</v>
      </c>
      <c r="G20" s="18" t="s">
        <v>85</v>
      </c>
      <c r="H20">
        <v>1</v>
      </c>
      <c r="I20" s="20">
        <f>H20+SUMPRODUCT((((Modl=A20)*(Réf=C20)*(couleur=E20)*(Taille=G20)))*(Qté_E))-SUMPRODUCT((((Modl=A20)*(Réf=C20)*(couleur=E20)*(Taille=G20)))*(Qté_S))</f>
        <v>1</v>
      </c>
    </row>
    <row r="21" spans="1:9" x14ac:dyDescent="0.35">
      <c r="A21" t="s">
        <v>25</v>
      </c>
      <c r="B21" t="s">
        <v>26</v>
      </c>
      <c r="C21" s="18" t="s">
        <v>69</v>
      </c>
      <c r="D21" t="s">
        <v>20</v>
      </c>
      <c r="E21" t="s">
        <v>41</v>
      </c>
      <c r="F21" t="s">
        <v>11</v>
      </c>
      <c r="G21" s="18" t="s">
        <v>84</v>
      </c>
      <c r="H21">
        <v>1</v>
      </c>
      <c r="I21" s="20">
        <f>H21+SUMPRODUCT((((Modl=A21)*(Réf=C21)*(couleur=E21)*(Taille=G21)))*(Qté_E))-SUMPRODUCT((((Modl=A21)*(Réf=C21)*(couleur=E21)*(Taille=G21)))*(Qté_S))</f>
        <v>1</v>
      </c>
    </row>
    <row r="22" spans="1:9" x14ac:dyDescent="0.35">
      <c r="A22" t="s">
        <v>25</v>
      </c>
      <c r="B22" t="s">
        <v>26</v>
      </c>
      <c r="C22" s="18" t="s">
        <v>69</v>
      </c>
      <c r="D22" t="s">
        <v>20</v>
      </c>
      <c r="E22" t="s">
        <v>41</v>
      </c>
      <c r="F22" t="s">
        <v>11</v>
      </c>
      <c r="G22" s="18" t="s">
        <v>79</v>
      </c>
      <c r="H22">
        <v>1</v>
      </c>
      <c r="I22" s="20">
        <f>H22+SUMPRODUCT((((Modl=A22)*(Réf=C22)*(couleur=E22)*(Taille=G22)))*(Qté_E))-SUMPRODUCT((((Modl=A22)*(Réf=C22)*(couleur=E22)*(Taille=G22)))*(Qté_S))</f>
        <v>1</v>
      </c>
    </row>
    <row r="23" spans="1:9" x14ac:dyDescent="0.35">
      <c r="A23" t="s">
        <v>25</v>
      </c>
      <c r="B23" t="s">
        <v>26</v>
      </c>
      <c r="C23" s="18" t="s">
        <v>69</v>
      </c>
      <c r="D23" t="s">
        <v>20</v>
      </c>
      <c r="E23" t="s">
        <v>41</v>
      </c>
      <c r="F23" t="s">
        <v>11</v>
      </c>
      <c r="G23" s="18" t="s">
        <v>80</v>
      </c>
      <c r="H23">
        <v>1</v>
      </c>
      <c r="I23" s="20">
        <f>H23+SUMPRODUCT((((Modl=A23)*(Réf=C23)*(couleur=E23)*(Taille=G23)))*(Qté_E))-SUMPRODUCT((((Modl=A23)*(Réf=C23)*(couleur=E23)*(Taille=G23)))*(Qté_S))</f>
        <v>1</v>
      </c>
    </row>
    <row r="24" spans="1:9" x14ac:dyDescent="0.35">
      <c r="A24" t="s">
        <v>25</v>
      </c>
      <c r="B24" t="s">
        <v>26</v>
      </c>
      <c r="C24" s="18" t="s">
        <v>69</v>
      </c>
      <c r="D24" t="s">
        <v>20</v>
      </c>
      <c r="E24" t="s">
        <v>41</v>
      </c>
      <c r="F24" t="s">
        <v>11</v>
      </c>
      <c r="G24" s="18" t="s">
        <v>78</v>
      </c>
      <c r="H24">
        <v>1</v>
      </c>
      <c r="I24" s="20">
        <f>H24+SUMPRODUCT((((Modl=A24)*(Réf=C24)*(couleur=E24)*(Taille=G24)))*(Qté_E))-SUMPRODUCT((((Modl=A24)*(Réf=C24)*(couleur=E24)*(Taille=G24)))*(Qté_S))</f>
        <v>1</v>
      </c>
    </row>
    <row r="25" spans="1:9" x14ac:dyDescent="0.35">
      <c r="A25" t="s">
        <v>25</v>
      </c>
      <c r="B25" t="s">
        <v>26</v>
      </c>
      <c r="C25" s="18" t="s">
        <v>69</v>
      </c>
      <c r="D25" t="s">
        <v>20</v>
      </c>
      <c r="E25" t="s">
        <v>41</v>
      </c>
      <c r="F25" t="s">
        <v>11</v>
      </c>
      <c r="G25" s="18" t="s">
        <v>81</v>
      </c>
      <c r="H25">
        <v>1</v>
      </c>
      <c r="I25" s="20">
        <f>H25+SUMPRODUCT((((Modl=A25)*(Réf=C25)*(couleur=E25)*(Taille=G25)))*(Qté_E))-SUMPRODUCT((((Modl=A25)*(Réf=C25)*(couleur=E25)*(Taille=G25)))*(Qté_S))</f>
        <v>1</v>
      </c>
    </row>
    <row r="26" spans="1:9" x14ac:dyDescent="0.35">
      <c r="A26" t="s">
        <v>25</v>
      </c>
      <c r="B26" t="s">
        <v>26</v>
      </c>
      <c r="C26" s="18" t="s">
        <v>69</v>
      </c>
      <c r="D26" t="s">
        <v>20</v>
      </c>
      <c r="E26" t="s">
        <v>41</v>
      </c>
      <c r="F26" t="s">
        <v>11</v>
      </c>
      <c r="G26" s="18" t="s">
        <v>82</v>
      </c>
      <c r="H26">
        <v>1</v>
      </c>
      <c r="I26" s="20">
        <f>H26+SUMPRODUCT((((Modl=A26)*(Réf=C26)*(couleur=E26)*(Taille=G26)))*(Qté_E))-SUMPRODUCT((((Modl=A26)*(Réf=C26)*(couleur=E26)*(Taille=G26)))*(Qté_S))</f>
        <v>1</v>
      </c>
    </row>
    <row r="27" spans="1:9" x14ac:dyDescent="0.35">
      <c r="A27" t="s">
        <v>25</v>
      </c>
      <c r="B27" t="s">
        <v>26</v>
      </c>
      <c r="C27" s="18" t="s">
        <v>69</v>
      </c>
      <c r="D27" t="s">
        <v>20</v>
      </c>
      <c r="E27" t="s">
        <v>41</v>
      </c>
      <c r="F27" t="s">
        <v>11</v>
      </c>
      <c r="G27" s="18" t="s">
        <v>83</v>
      </c>
      <c r="H27">
        <v>1</v>
      </c>
      <c r="I27" s="20">
        <f>H27+SUMPRODUCT((((Modl=A27)*(Réf=C27)*(couleur=E27)*(Taille=G27)))*(Qté_E))-SUMPRODUCT((((Modl=A27)*(Réf=C27)*(couleur=E27)*(Taille=G27)))*(Qté_S))</f>
        <v>1</v>
      </c>
    </row>
    <row r="28" spans="1:9" x14ac:dyDescent="0.35">
      <c r="A28" t="s">
        <v>25</v>
      </c>
      <c r="B28" t="s">
        <v>26</v>
      </c>
      <c r="C28" s="18" t="s">
        <v>69</v>
      </c>
      <c r="D28" t="s">
        <v>20</v>
      </c>
      <c r="E28" t="s">
        <v>41</v>
      </c>
      <c r="F28" t="s">
        <v>11</v>
      </c>
      <c r="G28" s="18" t="s">
        <v>86</v>
      </c>
      <c r="H28">
        <v>1</v>
      </c>
      <c r="I28" s="20">
        <f>H28+SUMPRODUCT((((Modl=A28)*(Réf=C28)*(couleur=E28)*(Taille=G28)))*(Qté_E))-SUMPRODUCT((((Modl=A28)*(Réf=C28)*(couleur=E28)*(Taille=G28)))*(Qté_S))</f>
        <v>1</v>
      </c>
    </row>
    <row r="29" spans="1:9" x14ac:dyDescent="0.35">
      <c r="A29" t="s">
        <v>25</v>
      </c>
      <c r="B29" t="s">
        <v>26</v>
      </c>
      <c r="C29" s="18" t="s">
        <v>69</v>
      </c>
      <c r="D29" t="s">
        <v>20</v>
      </c>
      <c r="E29" t="s">
        <v>41</v>
      </c>
      <c r="F29" t="s">
        <v>11</v>
      </c>
      <c r="G29" s="18" t="s">
        <v>85</v>
      </c>
      <c r="H29">
        <v>1</v>
      </c>
      <c r="I29" s="20">
        <f>H29+SUMPRODUCT((((Modl=A29)*(Réf=C29)*(couleur=E29)*(Taille=G29)))*(Qté_E))-SUMPRODUCT((((Modl=A29)*(Réf=C29)*(couleur=E29)*(Taille=G29)))*(Qté_S))</f>
        <v>1</v>
      </c>
    </row>
    <row r="30" spans="1:9" x14ac:dyDescent="0.35">
      <c r="A30" t="s">
        <v>25</v>
      </c>
      <c r="B30" t="s">
        <v>26</v>
      </c>
      <c r="C30" s="18" t="s">
        <v>69</v>
      </c>
      <c r="D30" t="s">
        <v>20</v>
      </c>
      <c r="E30" t="s">
        <v>41</v>
      </c>
      <c r="F30" t="s">
        <v>11</v>
      </c>
      <c r="G30" s="18" t="s">
        <v>87</v>
      </c>
      <c r="H30">
        <v>1</v>
      </c>
      <c r="I30" s="20">
        <f>H30+SUMPRODUCT((((Modl=A30)*(Réf=C30)*(couleur=E30)*(Taille=G30)))*(Qté_E))-SUMPRODUCT((((Modl=A30)*(Réf=C30)*(couleur=E30)*(Taille=G30)))*(Qté_S))</f>
        <v>1</v>
      </c>
    </row>
    <row r="31" spans="1:9" x14ac:dyDescent="0.35">
      <c r="A31" t="s">
        <v>25</v>
      </c>
      <c r="B31" t="s">
        <v>26</v>
      </c>
      <c r="C31" s="18" t="s">
        <v>70</v>
      </c>
      <c r="D31" t="s">
        <v>20</v>
      </c>
      <c r="E31" t="s">
        <v>10</v>
      </c>
      <c r="F31" t="s">
        <v>11</v>
      </c>
      <c r="G31" s="18" t="s">
        <v>84</v>
      </c>
      <c r="H31">
        <v>1</v>
      </c>
      <c r="I31" s="20">
        <f>H31+SUMPRODUCT((((Modl=A31)*(Réf=C31)*(couleur=E31)*(Taille=G31)))*(Qté_E))-SUMPRODUCT((((Modl=A31)*(Réf=C31)*(couleur=E31)*(Taille=G31)))*(Qté_S))</f>
        <v>1</v>
      </c>
    </row>
    <row r="32" spans="1:9" x14ac:dyDescent="0.35">
      <c r="A32" t="s">
        <v>25</v>
      </c>
      <c r="B32" t="s">
        <v>26</v>
      </c>
      <c r="C32" s="18" t="s">
        <v>70</v>
      </c>
      <c r="D32" t="s">
        <v>20</v>
      </c>
      <c r="E32" t="s">
        <v>10</v>
      </c>
      <c r="F32" t="s">
        <v>11</v>
      </c>
      <c r="G32" s="18" t="s">
        <v>79</v>
      </c>
      <c r="H32">
        <v>1</v>
      </c>
      <c r="I32" s="20">
        <f>H32+SUMPRODUCT((((Modl=A32)*(Réf=C32)*(couleur=E32)*(Taille=G32)))*(Qté_E))-SUMPRODUCT((((Modl=A32)*(Réf=C32)*(couleur=E32)*(Taille=G32)))*(Qté_S))</f>
        <v>1</v>
      </c>
    </row>
    <row r="33" spans="1:9" x14ac:dyDescent="0.35">
      <c r="A33" t="s">
        <v>25</v>
      </c>
      <c r="B33" t="s">
        <v>26</v>
      </c>
      <c r="C33" s="18" t="s">
        <v>70</v>
      </c>
      <c r="D33" t="s">
        <v>20</v>
      </c>
      <c r="E33" t="s">
        <v>10</v>
      </c>
      <c r="F33" t="s">
        <v>11</v>
      </c>
      <c r="G33" s="18" t="s">
        <v>80</v>
      </c>
      <c r="H33">
        <v>1</v>
      </c>
      <c r="I33" s="20">
        <f>H33+SUMPRODUCT((((Modl=A33)*(Réf=C33)*(couleur=E33)*(Taille=G33)))*(Qté_E))-SUMPRODUCT((((Modl=A33)*(Réf=C33)*(couleur=E33)*(Taille=G33)))*(Qté_S))</f>
        <v>1</v>
      </c>
    </row>
    <row r="34" spans="1:9" x14ac:dyDescent="0.35">
      <c r="A34" t="s">
        <v>25</v>
      </c>
      <c r="B34" t="s">
        <v>26</v>
      </c>
      <c r="C34" s="18" t="s">
        <v>70</v>
      </c>
      <c r="D34" t="s">
        <v>20</v>
      </c>
      <c r="E34" t="s">
        <v>10</v>
      </c>
      <c r="F34" t="s">
        <v>11</v>
      </c>
      <c r="G34" s="18" t="s">
        <v>78</v>
      </c>
      <c r="H34">
        <v>2</v>
      </c>
      <c r="I34" s="20">
        <f>H34+SUMPRODUCT((((Modl=A34)*(Réf=C34)*(couleur=E34)*(Taille=G34)))*(Qté_E))-SUMPRODUCT((((Modl=A34)*(Réf=C34)*(couleur=E34)*(Taille=G34)))*(Qté_S))</f>
        <v>2</v>
      </c>
    </row>
    <row r="35" spans="1:9" x14ac:dyDescent="0.35">
      <c r="A35" t="s">
        <v>25</v>
      </c>
      <c r="B35" t="s">
        <v>26</v>
      </c>
      <c r="C35" s="18" t="s">
        <v>70</v>
      </c>
      <c r="D35" t="s">
        <v>20</v>
      </c>
      <c r="E35" t="s">
        <v>10</v>
      </c>
      <c r="F35" t="s">
        <v>11</v>
      </c>
      <c r="G35" s="18" t="s">
        <v>81</v>
      </c>
      <c r="H35">
        <v>2</v>
      </c>
      <c r="I35" s="20">
        <f>H35+SUMPRODUCT((((Modl=A35)*(Réf=C35)*(couleur=E35)*(Taille=G35)))*(Qté_E))-SUMPRODUCT((((Modl=A35)*(Réf=C35)*(couleur=E35)*(Taille=G35)))*(Qté_S))</f>
        <v>2</v>
      </c>
    </row>
    <row r="36" spans="1:9" x14ac:dyDescent="0.35">
      <c r="A36" t="s">
        <v>25</v>
      </c>
      <c r="B36" t="s">
        <v>26</v>
      </c>
      <c r="C36" s="18" t="s">
        <v>70</v>
      </c>
      <c r="D36" t="s">
        <v>20</v>
      </c>
      <c r="E36" t="s">
        <v>10</v>
      </c>
      <c r="F36" t="s">
        <v>11</v>
      </c>
      <c r="G36" s="18" t="s">
        <v>82</v>
      </c>
      <c r="H36">
        <v>2</v>
      </c>
      <c r="I36" s="20">
        <f>H36+SUMPRODUCT((((Modl=A36)*(Réf=C36)*(couleur=E36)*(Taille=G36)))*(Qté_E))-SUMPRODUCT((((Modl=A36)*(Réf=C36)*(couleur=E36)*(Taille=G36)))*(Qté_S))</f>
        <v>2</v>
      </c>
    </row>
    <row r="37" spans="1:9" x14ac:dyDescent="0.35">
      <c r="A37" t="s">
        <v>25</v>
      </c>
      <c r="B37" t="s">
        <v>26</v>
      </c>
      <c r="C37" s="18" t="s">
        <v>70</v>
      </c>
      <c r="D37" t="s">
        <v>20</v>
      </c>
      <c r="E37" t="s">
        <v>10</v>
      </c>
      <c r="F37" t="s">
        <v>11</v>
      </c>
      <c r="G37" s="18" t="s">
        <v>83</v>
      </c>
      <c r="H37">
        <v>1</v>
      </c>
      <c r="I37" s="20">
        <f>H37+SUMPRODUCT((((Modl=A37)*(Réf=C37)*(couleur=E37)*(Taille=G37)))*(Qté_E))-SUMPRODUCT((((Modl=A37)*(Réf=C37)*(couleur=E37)*(Taille=G37)))*(Qté_S))</f>
        <v>1</v>
      </c>
    </row>
    <row r="38" spans="1:9" x14ac:dyDescent="0.35">
      <c r="A38" t="s">
        <v>25</v>
      </c>
      <c r="B38" t="s">
        <v>26</v>
      </c>
      <c r="C38" s="18" t="s">
        <v>70</v>
      </c>
      <c r="D38" t="s">
        <v>20</v>
      </c>
      <c r="E38" t="s">
        <v>10</v>
      </c>
      <c r="F38" t="s">
        <v>11</v>
      </c>
      <c r="G38" s="18" t="s">
        <v>86</v>
      </c>
      <c r="H38">
        <v>1</v>
      </c>
      <c r="I38" s="20">
        <f>H38+SUMPRODUCT((((Modl=A38)*(Réf=C38)*(couleur=E38)*(Taille=G38)))*(Qté_E))-SUMPRODUCT((((Modl=A38)*(Réf=C38)*(couleur=E38)*(Taille=G38)))*(Qté_S))</f>
        <v>1</v>
      </c>
    </row>
    <row r="39" spans="1:9" x14ac:dyDescent="0.35">
      <c r="A39" t="s">
        <v>25</v>
      </c>
      <c r="B39" t="s">
        <v>26</v>
      </c>
      <c r="C39" s="18" t="s">
        <v>70</v>
      </c>
      <c r="D39" t="s">
        <v>20</v>
      </c>
      <c r="E39" t="s">
        <v>10</v>
      </c>
      <c r="F39" t="s">
        <v>11</v>
      </c>
      <c r="G39" s="18" t="s">
        <v>85</v>
      </c>
      <c r="H39">
        <v>1</v>
      </c>
      <c r="I39" s="20">
        <f>H39+SUMPRODUCT((((Modl=A39)*(Réf=C39)*(couleur=E39)*(Taille=G39)))*(Qté_E))-SUMPRODUCT((((Modl=A39)*(Réf=C39)*(couleur=E39)*(Taille=G39)))*(Qté_S))</f>
        <v>1</v>
      </c>
    </row>
    <row r="40" spans="1:9" x14ac:dyDescent="0.35">
      <c r="A40" t="s">
        <v>25</v>
      </c>
      <c r="B40" t="s">
        <v>26</v>
      </c>
      <c r="C40" s="18" t="s">
        <v>71</v>
      </c>
      <c r="D40" t="s">
        <v>36</v>
      </c>
      <c r="E40" t="s">
        <v>12</v>
      </c>
      <c r="F40" t="s">
        <v>11</v>
      </c>
      <c r="G40" s="18" t="s">
        <v>84</v>
      </c>
      <c r="H40">
        <v>1</v>
      </c>
      <c r="I40" s="20">
        <f>H40+SUMPRODUCT((((Modl=A40)*(Réf=C40)*(couleur=E40)*(Taille=G40)))*(Qté_E))-SUMPRODUCT((((Modl=A40)*(Réf=C40)*(couleur=E40)*(Taille=G40)))*(Qté_S))</f>
        <v>1</v>
      </c>
    </row>
    <row r="41" spans="1:9" x14ac:dyDescent="0.35">
      <c r="A41" t="s">
        <v>25</v>
      </c>
      <c r="B41" t="s">
        <v>26</v>
      </c>
      <c r="C41" s="18" t="s">
        <v>71</v>
      </c>
      <c r="D41" t="s">
        <v>36</v>
      </c>
      <c r="E41" t="s">
        <v>12</v>
      </c>
      <c r="F41" t="s">
        <v>11</v>
      </c>
      <c r="G41" s="18" t="s">
        <v>79</v>
      </c>
      <c r="H41">
        <v>1</v>
      </c>
      <c r="I41" s="20">
        <f>H41+SUMPRODUCT((((Modl=A41)*(Réf=C41)*(couleur=E41)*(Taille=G41)))*(Qté_E))-SUMPRODUCT((((Modl=A41)*(Réf=C41)*(couleur=E41)*(Taille=G41)))*(Qté_S))</f>
        <v>1</v>
      </c>
    </row>
    <row r="42" spans="1:9" x14ac:dyDescent="0.35">
      <c r="A42" t="s">
        <v>25</v>
      </c>
      <c r="B42" t="s">
        <v>26</v>
      </c>
      <c r="C42" s="18" t="s">
        <v>71</v>
      </c>
      <c r="D42" t="s">
        <v>36</v>
      </c>
      <c r="E42" t="s">
        <v>12</v>
      </c>
      <c r="F42" t="s">
        <v>11</v>
      </c>
      <c r="G42" s="18" t="s">
        <v>80</v>
      </c>
      <c r="H42">
        <v>1</v>
      </c>
      <c r="I42" s="20">
        <f>H42+SUMPRODUCT((((Modl=A42)*(Réf=C42)*(couleur=E42)*(Taille=G42)))*(Qté_E))-SUMPRODUCT((((Modl=A42)*(Réf=C42)*(couleur=E42)*(Taille=G42)))*(Qté_S))</f>
        <v>1</v>
      </c>
    </row>
    <row r="43" spans="1:9" x14ac:dyDescent="0.35">
      <c r="A43" t="s">
        <v>25</v>
      </c>
      <c r="B43" t="s">
        <v>26</v>
      </c>
      <c r="C43" s="18" t="s">
        <v>71</v>
      </c>
      <c r="D43" t="s">
        <v>36</v>
      </c>
      <c r="E43" t="s">
        <v>12</v>
      </c>
      <c r="F43" t="s">
        <v>11</v>
      </c>
      <c r="G43" s="18" t="s">
        <v>78</v>
      </c>
      <c r="H43">
        <v>2</v>
      </c>
      <c r="I43" s="20">
        <f>H43+SUMPRODUCT((((Modl=A43)*(Réf=C43)*(couleur=E43)*(Taille=G43)))*(Qté_E))-SUMPRODUCT((((Modl=A43)*(Réf=C43)*(couleur=E43)*(Taille=G43)))*(Qté_S))</f>
        <v>2</v>
      </c>
    </row>
    <row r="44" spans="1:9" x14ac:dyDescent="0.35">
      <c r="A44" t="s">
        <v>25</v>
      </c>
      <c r="B44" t="s">
        <v>26</v>
      </c>
      <c r="C44" s="18" t="s">
        <v>71</v>
      </c>
      <c r="D44" t="s">
        <v>36</v>
      </c>
      <c r="E44" t="s">
        <v>12</v>
      </c>
      <c r="F44" t="s">
        <v>11</v>
      </c>
      <c r="G44" s="18" t="s">
        <v>81</v>
      </c>
      <c r="H44">
        <v>2</v>
      </c>
      <c r="I44" s="20">
        <f>H44+SUMPRODUCT((((Modl=A44)*(Réf=C44)*(couleur=E44)*(Taille=G44)))*(Qté_E))-SUMPRODUCT((((Modl=A44)*(Réf=C44)*(couleur=E44)*(Taille=G44)))*(Qté_S))</f>
        <v>2</v>
      </c>
    </row>
    <row r="45" spans="1:9" x14ac:dyDescent="0.35">
      <c r="A45" t="s">
        <v>25</v>
      </c>
      <c r="B45" t="s">
        <v>26</v>
      </c>
      <c r="C45" s="18" t="s">
        <v>71</v>
      </c>
      <c r="D45" t="s">
        <v>36</v>
      </c>
      <c r="E45" t="s">
        <v>12</v>
      </c>
      <c r="F45" t="s">
        <v>11</v>
      </c>
      <c r="G45" s="18" t="s">
        <v>82</v>
      </c>
      <c r="H45">
        <v>2</v>
      </c>
      <c r="I45" s="20">
        <f>H45+SUMPRODUCT((((Modl=A45)*(Réf=C45)*(couleur=E45)*(Taille=G45)))*(Qté_E))-SUMPRODUCT((((Modl=A45)*(Réf=C45)*(couleur=E45)*(Taille=G45)))*(Qté_S))</f>
        <v>2</v>
      </c>
    </row>
    <row r="46" spans="1:9" x14ac:dyDescent="0.35">
      <c r="A46" t="s">
        <v>25</v>
      </c>
      <c r="B46" t="s">
        <v>26</v>
      </c>
      <c r="C46" s="18" t="s">
        <v>71</v>
      </c>
      <c r="D46" t="s">
        <v>36</v>
      </c>
      <c r="E46" t="s">
        <v>12</v>
      </c>
      <c r="F46" t="s">
        <v>11</v>
      </c>
      <c r="G46" s="18" t="s">
        <v>83</v>
      </c>
      <c r="H46">
        <v>1</v>
      </c>
      <c r="I46" s="20">
        <f>H46+SUMPRODUCT((((Modl=A46)*(Réf=C46)*(couleur=E46)*(Taille=G46)))*(Qté_E))-SUMPRODUCT((((Modl=A46)*(Réf=C46)*(couleur=E46)*(Taille=G46)))*(Qté_S))</f>
        <v>1</v>
      </c>
    </row>
    <row r="47" spans="1:9" x14ac:dyDescent="0.35">
      <c r="A47" t="s">
        <v>25</v>
      </c>
      <c r="B47" t="s">
        <v>26</v>
      </c>
      <c r="C47" s="18" t="s">
        <v>71</v>
      </c>
      <c r="D47" t="s">
        <v>36</v>
      </c>
      <c r="E47" t="s">
        <v>12</v>
      </c>
      <c r="F47" t="s">
        <v>11</v>
      </c>
      <c r="G47" s="18" t="s">
        <v>85</v>
      </c>
      <c r="H47">
        <v>2</v>
      </c>
      <c r="I47" s="20">
        <f>H47+SUMPRODUCT((((Modl=A47)*(Réf=C47)*(couleur=E47)*(Taille=G47)))*(Qté_E))-SUMPRODUCT((((Modl=A47)*(Réf=C47)*(couleur=E47)*(Taille=G47)))*(Qté_S))</f>
        <v>2</v>
      </c>
    </row>
    <row r="48" spans="1:9" x14ac:dyDescent="0.35">
      <c r="A48" t="s">
        <v>25</v>
      </c>
      <c r="B48" t="s">
        <v>26</v>
      </c>
      <c r="C48" s="18" t="s">
        <v>72</v>
      </c>
      <c r="D48" t="s">
        <v>20</v>
      </c>
      <c r="E48" t="s">
        <v>10</v>
      </c>
      <c r="F48" t="s">
        <v>11</v>
      </c>
      <c r="G48" s="18" t="s">
        <v>84</v>
      </c>
      <c r="H48">
        <v>1</v>
      </c>
      <c r="I48" s="20">
        <f>H48+SUMPRODUCT((((Modl=A48)*(Réf=C48)*(couleur=E48)*(Taille=G48)))*(Qté_E))-SUMPRODUCT((((Modl=A48)*(Réf=C48)*(couleur=E48)*(Taille=G48)))*(Qté_S))</f>
        <v>1</v>
      </c>
    </row>
    <row r="49" spans="1:9" x14ac:dyDescent="0.35">
      <c r="A49" t="s">
        <v>25</v>
      </c>
      <c r="B49" t="s">
        <v>22</v>
      </c>
      <c r="C49" s="18" t="s">
        <v>35</v>
      </c>
      <c r="D49" t="s">
        <v>18</v>
      </c>
      <c r="E49" t="s">
        <v>33</v>
      </c>
      <c r="F49" t="s">
        <v>3</v>
      </c>
      <c r="G49" s="18" t="s">
        <v>80</v>
      </c>
      <c r="H49">
        <v>1</v>
      </c>
      <c r="I49" s="20">
        <f>H49+SUMPRODUCT((((Modl=A49)*(Réf=C49)*(couleur=E49)*(Taille=G49)))*(Qté_E))-SUMPRODUCT((((Modl=A49)*(Réf=C49)*(couleur=E49)*(Taille=G49)))*(Qté_S))</f>
        <v>1</v>
      </c>
    </row>
    <row r="50" spans="1:9" x14ac:dyDescent="0.35">
      <c r="A50" t="s">
        <v>25</v>
      </c>
      <c r="B50" t="s">
        <v>22</v>
      </c>
      <c r="C50" s="18" t="s">
        <v>35</v>
      </c>
      <c r="D50" t="s">
        <v>18</v>
      </c>
      <c r="E50" t="s">
        <v>33</v>
      </c>
      <c r="F50" t="s">
        <v>3</v>
      </c>
      <c r="G50" s="18" t="s">
        <v>78</v>
      </c>
      <c r="H50">
        <v>1</v>
      </c>
      <c r="I50" s="20">
        <f>H50+SUMPRODUCT((((Modl=A50)*(Réf=C50)*(couleur=E50)*(Taille=G50)))*(Qté_E))-SUMPRODUCT((((Modl=A50)*(Réf=C50)*(couleur=E50)*(Taille=G50)))*(Qté_S))</f>
        <v>1</v>
      </c>
    </row>
    <row r="51" spans="1:9" x14ac:dyDescent="0.35">
      <c r="A51" t="s">
        <v>25</v>
      </c>
      <c r="B51" t="s">
        <v>22</v>
      </c>
      <c r="C51" s="18" t="s">
        <v>35</v>
      </c>
      <c r="D51" t="s">
        <v>18</v>
      </c>
      <c r="E51" t="s">
        <v>33</v>
      </c>
      <c r="F51" t="s">
        <v>3</v>
      </c>
      <c r="G51" s="18" t="s">
        <v>81</v>
      </c>
      <c r="H51">
        <v>1</v>
      </c>
      <c r="I51" s="20">
        <f>H51+SUMPRODUCT((((Modl=A51)*(Réf=C51)*(couleur=E51)*(Taille=G51)))*(Qté_E))-SUMPRODUCT((((Modl=A51)*(Réf=C51)*(couleur=E51)*(Taille=G51)))*(Qté_S))</f>
        <v>1</v>
      </c>
    </row>
    <row r="52" spans="1:9" x14ac:dyDescent="0.35">
      <c r="A52" t="s">
        <v>25</v>
      </c>
      <c r="B52" t="s">
        <v>22</v>
      </c>
      <c r="C52" s="18" t="s">
        <v>35</v>
      </c>
      <c r="D52" t="s">
        <v>18</v>
      </c>
      <c r="E52" t="s">
        <v>33</v>
      </c>
      <c r="F52" t="s">
        <v>3</v>
      </c>
      <c r="G52" s="18" t="s">
        <v>83</v>
      </c>
      <c r="H52">
        <v>1</v>
      </c>
      <c r="I52" s="20">
        <f>H52+SUMPRODUCT((((Modl=A52)*(Réf=C52)*(couleur=E52)*(Taille=G52)))*(Qté_E))-SUMPRODUCT((((Modl=A52)*(Réf=C52)*(couleur=E52)*(Taille=G52)))*(Qté_S))</f>
        <v>1</v>
      </c>
    </row>
    <row r="53" spans="1:9" x14ac:dyDescent="0.35">
      <c r="A53" t="s">
        <v>25</v>
      </c>
      <c r="B53" t="s">
        <v>22</v>
      </c>
      <c r="C53" s="18" t="s">
        <v>35</v>
      </c>
      <c r="D53" t="s">
        <v>18</v>
      </c>
      <c r="E53" t="s">
        <v>33</v>
      </c>
      <c r="F53" t="s">
        <v>3</v>
      </c>
      <c r="G53" s="18" t="s">
        <v>85</v>
      </c>
      <c r="H53">
        <v>1</v>
      </c>
      <c r="I53" s="20">
        <f>H53+SUMPRODUCT((((Modl=A53)*(Réf=C53)*(couleur=E53)*(Taille=G53)))*(Qté_E))-SUMPRODUCT((((Modl=A53)*(Réf=C53)*(couleur=E53)*(Taille=G53)))*(Qté_S))</f>
        <v>1</v>
      </c>
    </row>
    <row r="54" spans="1:9" x14ac:dyDescent="0.35">
      <c r="A54" t="s">
        <v>25</v>
      </c>
      <c r="B54" t="s">
        <v>22</v>
      </c>
      <c r="C54" s="18" t="s">
        <v>35</v>
      </c>
      <c r="D54" t="s">
        <v>18</v>
      </c>
      <c r="E54" t="s">
        <v>33</v>
      </c>
      <c r="F54" t="s">
        <v>3</v>
      </c>
      <c r="G54" s="18" t="s">
        <v>87</v>
      </c>
      <c r="H54">
        <v>1</v>
      </c>
      <c r="I54" s="20">
        <f>H54+SUMPRODUCT((((Modl=A54)*(Réf=C54)*(couleur=E54)*(Taille=G54)))*(Qté_E))-SUMPRODUCT((((Modl=A54)*(Réf=C54)*(couleur=E54)*(Taille=G54)))*(Qté_S))</f>
        <v>1</v>
      </c>
    </row>
    <row r="55" spans="1:9" x14ac:dyDescent="0.35">
      <c r="A55" t="s">
        <v>25</v>
      </c>
      <c r="B55" t="s">
        <v>22</v>
      </c>
      <c r="C55" s="18" t="s">
        <v>35</v>
      </c>
      <c r="D55" t="s">
        <v>18</v>
      </c>
      <c r="E55" t="s">
        <v>33</v>
      </c>
      <c r="F55" t="s">
        <v>3</v>
      </c>
      <c r="G55" s="18" t="s">
        <v>88</v>
      </c>
      <c r="H55">
        <v>1</v>
      </c>
      <c r="I55" s="20">
        <f>H55+SUMPRODUCT((((Modl=A55)*(Réf=C55)*(couleur=E55)*(Taille=G55)))*(Qté_E))-SUMPRODUCT((((Modl=A55)*(Réf=C55)*(couleur=E55)*(Taille=G55)))*(Qté_S))</f>
        <v>1</v>
      </c>
    </row>
    <row r="56" spans="1:9" x14ac:dyDescent="0.35">
      <c r="A56" t="s">
        <v>25</v>
      </c>
      <c r="B56" t="s">
        <v>22</v>
      </c>
      <c r="C56" s="18" t="s">
        <v>35</v>
      </c>
      <c r="D56" t="s">
        <v>18</v>
      </c>
      <c r="E56" t="s">
        <v>10</v>
      </c>
      <c r="F56" t="s">
        <v>11</v>
      </c>
      <c r="G56" s="18" t="s">
        <v>80</v>
      </c>
      <c r="H56">
        <v>1</v>
      </c>
      <c r="I56" s="20">
        <f>H56+SUMPRODUCT((((Modl=A56)*(Réf=C56)*(couleur=E56)*(Taille=G56)))*(Qté_E))-SUMPRODUCT((((Modl=A56)*(Réf=C56)*(couleur=E56)*(Taille=G56)))*(Qté_S))</f>
        <v>1</v>
      </c>
    </row>
    <row r="57" spans="1:9" x14ac:dyDescent="0.35">
      <c r="A57" t="s">
        <v>25</v>
      </c>
      <c r="B57" t="s">
        <v>22</v>
      </c>
      <c r="C57" s="18" t="s">
        <v>35</v>
      </c>
      <c r="D57" t="s">
        <v>18</v>
      </c>
      <c r="E57" t="s">
        <v>10</v>
      </c>
      <c r="F57" t="s">
        <v>11</v>
      </c>
      <c r="G57" s="18" t="s">
        <v>78</v>
      </c>
      <c r="H57">
        <v>1</v>
      </c>
      <c r="I57" s="20">
        <f>H57+SUMPRODUCT((((Modl=A57)*(Réf=C57)*(couleur=E57)*(Taille=G57)))*(Qté_E))-SUMPRODUCT((((Modl=A57)*(Réf=C57)*(couleur=E57)*(Taille=G57)))*(Qté_S))</f>
        <v>1</v>
      </c>
    </row>
    <row r="58" spans="1:9" x14ac:dyDescent="0.35">
      <c r="A58" t="s">
        <v>25</v>
      </c>
      <c r="B58" t="s">
        <v>22</v>
      </c>
      <c r="C58" s="18" t="s">
        <v>35</v>
      </c>
      <c r="D58" t="s">
        <v>18</v>
      </c>
      <c r="E58" t="s">
        <v>10</v>
      </c>
      <c r="F58" t="s">
        <v>11</v>
      </c>
      <c r="G58" s="18" t="s">
        <v>81</v>
      </c>
      <c r="H58">
        <v>1</v>
      </c>
      <c r="I58" s="20">
        <f>H58+SUMPRODUCT((((Modl=A58)*(Réf=C58)*(couleur=E58)*(Taille=G58)))*(Qté_E))-SUMPRODUCT((((Modl=A58)*(Réf=C58)*(couleur=E58)*(Taille=G58)))*(Qté_S))</f>
        <v>1</v>
      </c>
    </row>
    <row r="59" spans="1:9" x14ac:dyDescent="0.35">
      <c r="A59" t="s">
        <v>25</v>
      </c>
      <c r="B59" t="s">
        <v>22</v>
      </c>
      <c r="C59" s="18" t="s">
        <v>35</v>
      </c>
      <c r="D59" t="s">
        <v>18</v>
      </c>
      <c r="E59" t="s">
        <v>10</v>
      </c>
      <c r="F59" t="s">
        <v>11</v>
      </c>
      <c r="G59" s="18" t="s">
        <v>82</v>
      </c>
      <c r="H59">
        <v>1</v>
      </c>
      <c r="I59" s="20">
        <f>H59+SUMPRODUCT((((Modl=A59)*(Réf=C59)*(couleur=E59)*(Taille=G59)))*(Qté_E))-SUMPRODUCT((((Modl=A59)*(Réf=C59)*(couleur=E59)*(Taille=G59)))*(Qté_S))</f>
        <v>1</v>
      </c>
    </row>
    <row r="60" spans="1:9" x14ac:dyDescent="0.35">
      <c r="A60" t="s">
        <v>25</v>
      </c>
      <c r="B60" t="s">
        <v>22</v>
      </c>
      <c r="C60" s="18" t="s">
        <v>35</v>
      </c>
      <c r="D60" t="s">
        <v>18</v>
      </c>
      <c r="E60" t="s">
        <v>10</v>
      </c>
      <c r="F60" t="s">
        <v>11</v>
      </c>
      <c r="G60" s="18" t="s">
        <v>83</v>
      </c>
      <c r="H60">
        <v>1</v>
      </c>
      <c r="I60" s="20">
        <f>H60+SUMPRODUCT((((Modl=A60)*(Réf=C60)*(couleur=E60)*(Taille=G60)))*(Qté_E))-SUMPRODUCT((((Modl=A60)*(Réf=C60)*(couleur=E60)*(Taille=G60)))*(Qté_S))</f>
        <v>1</v>
      </c>
    </row>
    <row r="61" spans="1:9" x14ac:dyDescent="0.35">
      <c r="A61" t="s">
        <v>25</v>
      </c>
      <c r="B61" t="s">
        <v>22</v>
      </c>
      <c r="C61" s="18" t="s">
        <v>35</v>
      </c>
      <c r="D61" t="s">
        <v>18</v>
      </c>
      <c r="E61" t="s">
        <v>10</v>
      </c>
      <c r="F61" t="s">
        <v>11</v>
      </c>
      <c r="G61" s="18" t="s">
        <v>86</v>
      </c>
      <c r="H61">
        <v>1</v>
      </c>
      <c r="I61" s="20">
        <f>H61+SUMPRODUCT((((Modl=A61)*(Réf=C61)*(couleur=E61)*(Taille=G61)))*(Qté_E))-SUMPRODUCT((((Modl=A61)*(Réf=C61)*(couleur=E61)*(Taille=G61)))*(Qté_S))</f>
        <v>1</v>
      </c>
    </row>
    <row r="62" spans="1:9" x14ac:dyDescent="0.35">
      <c r="A62" t="s">
        <v>25</v>
      </c>
      <c r="B62" t="s">
        <v>22</v>
      </c>
      <c r="C62" s="18" t="s">
        <v>35</v>
      </c>
      <c r="D62" t="s">
        <v>18</v>
      </c>
      <c r="E62" t="s">
        <v>10</v>
      </c>
      <c r="F62" t="s">
        <v>11</v>
      </c>
      <c r="G62" s="18" t="s">
        <v>85</v>
      </c>
      <c r="H62">
        <v>1</v>
      </c>
      <c r="I62" s="20">
        <f>H62+SUMPRODUCT((((Modl=A62)*(Réf=C62)*(couleur=E62)*(Taille=G62)))*(Qté_E))-SUMPRODUCT((((Modl=A62)*(Réf=C62)*(couleur=E62)*(Taille=G62)))*(Qté_S))</f>
        <v>1</v>
      </c>
    </row>
    <row r="63" spans="1:9" x14ac:dyDescent="0.35">
      <c r="A63" t="s">
        <v>25</v>
      </c>
      <c r="B63" t="s">
        <v>22</v>
      </c>
      <c r="C63" s="18" t="s">
        <v>35</v>
      </c>
      <c r="D63" t="s">
        <v>18</v>
      </c>
      <c r="E63" t="s">
        <v>10</v>
      </c>
      <c r="F63" t="s">
        <v>11</v>
      </c>
      <c r="G63" s="18" t="s">
        <v>88</v>
      </c>
      <c r="H63">
        <v>1</v>
      </c>
      <c r="I63" s="20">
        <f>H63+SUMPRODUCT((((Modl=A63)*(Réf=C63)*(couleur=E63)*(Taille=G63)))*(Qté_E))-SUMPRODUCT((((Modl=A63)*(Réf=C63)*(couleur=E63)*(Taille=G63)))*(Qté_S))</f>
        <v>1</v>
      </c>
    </row>
    <row r="64" spans="1:9" x14ac:dyDescent="0.35">
      <c r="A64" t="s">
        <v>25</v>
      </c>
      <c r="B64" t="s">
        <v>22</v>
      </c>
      <c r="C64" s="18" t="s">
        <v>35</v>
      </c>
      <c r="D64" t="s">
        <v>18</v>
      </c>
      <c r="E64" t="s">
        <v>39</v>
      </c>
      <c r="F64" t="s">
        <v>11</v>
      </c>
      <c r="G64" s="18" t="s">
        <v>78</v>
      </c>
      <c r="H64">
        <v>1</v>
      </c>
      <c r="I64" s="20">
        <f>H64+SUMPRODUCT((((Modl=A64)*(Réf=C64)*(couleur=E64)*(Taille=G64)))*(Qté_E))-SUMPRODUCT((((Modl=A64)*(Réf=C64)*(couleur=E64)*(Taille=G64)))*(Qté_S))</f>
        <v>1</v>
      </c>
    </row>
    <row r="65" spans="1:9" x14ac:dyDescent="0.35">
      <c r="A65" t="s">
        <v>25</v>
      </c>
      <c r="B65" t="s">
        <v>22</v>
      </c>
      <c r="C65" s="18" t="s">
        <v>35</v>
      </c>
      <c r="D65" t="s">
        <v>18</v>
      </c>
      <c r="E65" t="s">
        <v>39</v>
      </c>
      <c r="F65" t="s">
        <v>11</v>
      </c>
      <c r="G65" s="18" t="s">
        <v>81</v>
      </c>
      <c r="H65">
        <v>1</v>
      </c>
      <c r="I65" s="20">
        <f>H65+SUMPRODUCT((((Modl=A65)*(Réf=C65)*(couleur=E65)*(Taille=G65)))*(Qté_E))-SUMPRODUCT((((Modl=A65)*(Réf=C65)*(couleur=E65)*(Taille=G65)))*(Qté_S))</f>
        <v>1</v>
      </c>
    </row>
    <row r="66" spans="1:9" x14ac:dyDescent="0.35">
      <c r="A66" t="s">
        <v>25</v>
      </c>
      <c r="B66" t="s">
        <v>22</v>
      </c>
      <c r="C66" s="18" t="s">
        <v>35</v>
      </c>
      <c r="D66" t="s">
        <v>18</v>
      </c>
      <c r="E66" t="s">
        <v>39</v>
      </c>
      <c r="F66" t="s">
        <v>11</v>
      </c>
      <c r="G66" s="18" t="s">
        <v>82</v>
      </c>
      <c r="H66">
        <v>1</v>
      </c>
      <c r="I66" s="20">
        <f>H66+SUMPRODUCT((((Modl=A66)*(Réf=C66)*(couleur=E66)*(Taille=G66)))*(Qté_E))-SUMPRODUCT((((Modl=A66)*(Réf=C66)*(couleur=E66)*(Taille=G66)))*(Qté_S))</f>
        <v>1</v>
      </c>
    </row>
    <row r="67" spans="1:9" x14ac:dyDescent="0.35">
      <c r="A67" t="s">
        <v>25</v>
      </c>
      <c r="B67" t="s">
        <v>22</v>
      </c>
      <c r="C67" s="18" t="s">
        <v>35</v>
      </c>
      <c r="D67" t="s">
        <v>18</v>
      </c>
      <c r="E67" t="s">
        <v>39</v>
      </c>
      <c r="F67" t="s">
        <v>11</v>
      </c>
      <c r="G67" s="18" t="s">
        <v>83</v>
      </c>
      <c r="H67">
        <v>1</v>
      </c>
      <c r="I67" s="20">
        <f>H67+SUMPRODUCT((((Modl=A67)*(Réf=C67)*(couleur=E67)*(Taille=G67)))*(Qté_E))-SUMPRODUCT((((Modl=A67)*(Réf=C67)*(couleur=E67)*(Taille=G67)))*(Qté_S))</f>
        <v>1</v>
      </c>
    </row>
    <row r="68" spans="1:9" x14ac:dyDescent="0.35">
      <c r="A68" t="s">
        <v>25</v>
      </c>
      <c r="B68" t="s">
        <v>22</v>
      </c>
      <c r="C68" s="18" t="s">
        <v>35</v>
      </c>
      <c r="D68" t="s">
        <v>18</v>
      </c>
      <c r="E68" t="s">
        <v>39</v>
      </c>
      <c r="F68" t="s">
        <v>11</v>
      </c>
      <c r="G68" s="18" t="s">
        <v>86</v>
      </c>
      <c r="H68">
        <v>1</v>
      </c>
      <c r="I68" s="20">
        <f>H68+SUMPRODUCT((((Modl=A68)*(Réf=C68)*(couleur=E68)*(Taille=G68)))*(Qté_E))-SUMPRODUCT((((Modl=A68)*(Réf=C68)*(couleur=E68)*(Taille=G68)))*(Qté_S))</f>
        <v>1</v>
      </c>
    </row>
    <row r="69" spans="1:9" x14ac:dyDescent="0.35">
      <c r="A69" t="s">
        <v>25</v>
      </c>
      <c r="B69" t="s">
        <v>22</v>
      </c>
      <c r="C69" s="18" t="s">
        <v>35</v>
      </c>
      <c r="D69" t="s">
        <v>18</v>
      </c>
      <c r="E69" t="s">
        <v>39</v>
      </c>
      <c r="F69" t="s">
        <v>11</v>
      </c>
      <c r="G69" s="18" t="s">
        <v>85</v>
      </c>
      <c r="H69">
        <v>1</v>
      </c>
      <c r="I69" s="20">
        <f>H69+SUMPRODUCT((((Modl=A69)*(Réf=C69)*(couleur=E69)*(Taille=G69)))*(Qté_E))-SUMPRODUCT((((Modl=A69)*(Réf=C69)*(couleur=E69)*(Taille=G69)))*(Qté_S))</f>
        <v>1</v>
      </c>
    </row>
    <row r="70" spans="1:9" x14ac:dyDescent="0.35">
      <c r="A70" t="s">
        <v>25</v>
      </c>
      <c r="B70" t="s">
        <v>22</v>
      </c>
      <c r="C70" s="18" t="s">
        <v>35</v>
      </c>
      <c r="D70" t="s">
        <v>18</v>
      </c>
      <c r="E70" t="s">
        <v>39</v>
      </c>
      <c r="F70" t="s">
        <v>11</v>
      </c>
      <c r="G70" s="18" t="s">
        <v>88</v>
      </c>
      <c r="H70">
        <v>1</v>
      </c>
      <c r="I70" s="20">
        <f>H70+SUMPRODUCT((((Modl=A70)*(Réf=C70)*(couleur=E70)*(Taille=G70)))*(Qté_E))-SUMPRODUCT((((Modl=A70)*(Réf=C70)*(couleur=E70)*(Taille=G70)))*(Qté_S))</f>
        <v>1</v>
      </c>
    </row>
    <row r="71" spans="1:9" x14ac:dyDescent="0.35">
      <c r="A71" t="s">
        <v>25</v>
      </c>
      <c r="B71" t="s">
        <v>22</v>
      </c>
      <c r="C71" s="18" t="s">
        <v>35</v>
      </c>
      <c r="D71" t="s">
        <v>18</v>
      </c>
      <c r="E71" t="s">
        <v>41</v>
      </c>
      <c r="F71" t="s">
        <v>3</v>
      </c>
      <c r="G71" s="18" t="s">
        <v>81</v>
      </c>
      <c r="H71">
        <v>1</v>
      </c>
      <c r="I71" s="20">
        <f>H71+SUMPRODUCT((((Modl=A71)*(Réf=C71)*(couleur=E71)*(Taille=G71)))*(Qté_E))-SUMPRODUCT((((Modl=A71)*(Réf=C71)*(couleur=E71)*(Taille=G71)))*(Qté_S))</f>
        <v>1</v>
      </c>
    </row>
    <row r="72" spans="1:9" x14ac:dyDescent="0.35">
      <c r="A72" t="s">
        <v>25</v>
      </c>
      <c r="B72" t="s">
        <v>22</v>
      </c>
      <c r="C72" s="18" t="s">
        <v>35</v>
      </c>
      <c r="D72" t="s">
        <v>18</v>
      </c>
      <c r="E72" t="s">
        <v>41</v>
      </c>
      <c r="F72" t="s">
        <v>3</v>
      </c>
      <c r="G72" s="18" t="s">
        <v>82</v>
      </c>
      <c r="H72">
        <v>1</v>
      </c>
      <c r="I72" s="20">
        <f>H72+SUMPRODUCT((((Modl=A72)*(Réf=C72)*(couleur=E72)*(Taille=G72)))*(Qté_E))-SUMPRODUCT((((Modl=A72)*(Réf=C72)*(couleur=E72)*(Taille=G72)))*(Qté_S))</f>
        <v>1</v>
      </c>
    </row>
    <row r="73" spans="1:9" x14ac:dyDescent="0.35">
      <c r="A73" t="s">
        <v>25</v>
      </c>
      <c r="B73" t="s">
        <v>22</v>
      </c>
      <c r="C73" s="18" t="s">
        <v>35</v>
      </c>
      <c r="D73" t="s">
        <v>18</v>
      </c>
      <c r="E73" t="s">
        <v>41</v>
      </c>
      <c r="F73" t="s">
        <v>3</v>
      </c>
      <c r="G73" s="18" t="s">
        <v>83</v>
      </c>
      <c r="H73">
        <v>1</v>
      </c>
      <c r="I73" s="20">
        <f>H73+SUMPRODUCT((((Modl=A73)*(Réf=C73)*(couleur=E73)*(Taille=G73)))*(Qté_E))-SUMPRODUCT((((Modl=A73)*(Réf=C73)*(couleur=E73)*(Taille=G73)))*(Qté_S))</f>
        <v>1</v>
      </c>
    </row>
    <row r="74" spans="1:9" x14ac:dyDescent="0.35">
      <c r="A74" t="s">
        <v>25</v>
      </c>
      <c r="B74" t="s">
        <v>22</v>
      </c>
      <c r="C74" s="18" t="s">
        <v>35</v>
      </c>
      <c r="D74" t="s">
        <v>18</v>
      </c>
      <c r="E74" t="s">
        <v>41</v>
      </c>
      <c r="F74" t="s">
        <v>3</v>
      </c>
      <c r="G74" s="18" t="s">
        <v>86</v>
      </c>
      <c r="H74">
        <v>1</v>
      </c>
      <c r="I74" s="20">
        <f>H74+SUMPRODUCT((((Modl=A74)*(Réf=C74)*(couleur=E74)*(Taille=G74)))*(Qté_E))-SUMPRODUCT((((Modl=A74)*(Réf=C74)*(couleur=E74)*(Taille=G74)))*(Qté_S))</f>
        <v>1</v>
      </c>
    </row>
    <row r="75" spans="1:9" x14ac:dyDescent="0.35">
      <c r="A75" t="s">
        <v>25</v>
      </c>
      <c r="B75" t="s">
        <v>22</v>
      </c>
      <c r="C75" s="18" t="s">
        <v>35</v>
      </c>
      <c r="D75" t="s">
        <v>18</v>
      </c>
      <c r="E75" t="s">
        <v>41</v>
      </c>
      <c r="F75" t="s">
        <v>3</v>
      </c>
      <c r="G75" s="18" t="s">
        <v>85</v>
      </c>
      <c r="H75">
        <v>1</v>
      </c>
      <c r="I75" s="20">
        <f>H75+SUMPRODUCT((((Modl=A75)*(Réf=C75)*(couleur=E75)*(Taille=G75)))*(Qté_E))-SUMPRODUCT((((Modl=A75)*(Réf=C75)*(couleur=E75)*(Taille=G75)))*(Qté_S))</f>
        <v>1</v>
      </c>
    </row>
    <row r="76" spans="1:9" x14ac:dyDescent="0.35">
      <c r="A76" t="s">
        <v>25</v>
      </c>
      <c r="B76" t="s">
        <v>22</v>
      </c>
      <c r="C76" s="18" t="s">
        <v>35</v>
      </c>
      <c r="D76" t="s">
        <v>18</v>
      </c>
      <c r="E76" t="s">
        <v>41</v>
      </c>
      <c r="F76" t="s">
        <v>3</v>
      </c>
      <c r="G76" s="18" t="s">
        <v>87</v>
      </c>
      <c r="H76">
        <v>1</v>
      </c>
      <c r="I76" s="20">
        <f>H76+SUMPRODUCT((((Modl=A76)*(Réf=C76)*(couleur=E76)*(Taille=G76)))*(Qté_E))-SUMPRODUCT((((Modl=A76)*(Réf=C76)*(couleur=E76)*(Taille=G76)))*(Qté_S))</f>
        <v>1</v>
      </c>
    </row>
    <row r="77" spans="1:9" x14ac:dyDescent="0.35">
      <c r="A77" t="s">
        <v>25</v>
      </c>
      <c r="B77" t="s">
        <v>22</v>
      </c>
      <c r="C77" s="18" t="s">
        <v>35</v>
      </c>
      <c r="D77" t="s">
        <v>18</v>
      </c>
      <c r="E77" t="s">
        <v>41</v>
      </c>
      <c r="F77" t="s">
        <v>3</v>
      </c>
      <c r="G77" s="18" t="s">
        <v>88</v>
      </c>
      <c r="H77">
        <v>1</v>
      </c>
      <c r="I77" s="20">
        <f>H77+SUMPRODUCT((((Modl=A77)*(Réf=C77)*(couleur=E77)*(Taille=G77)))*(Qté_E))-SUMPRODUCT((((Modl=A77)*(Réf=C77)*(couleur=E77)*(Taille=G77)))*(Qté_S))</f>
        <v>1</v>
      </c>
    </row>
    <row r="78" spans="1:9" x14ac:dyDescent="0.35">
      <c r="A78" t="s">
        <v>25</v>
      </c>
      <c r="B78" t="s">
        <v>22</v>
      </c>
      <c r="C78" s="18" t="s">
        <v>23</v>
      </c>
      <c r="D78" t="s">
        <v>17</v>
      </c>
      <c r="E78" t="s">
        <v>24</v>
      </c>
      <c r="F78" t="s">
        <v>11</v>
      </c>
      <c r="G78" s="18" t="s">
        <v>84</v>
      </c>
      <c r="H78">
        <v>1</v>
      </c>
      <c r="I78" s="20">
        <f>H78+SUMPRODUCT((((Modl=A78)*(Réf=C78)*(couleur=E78)*(Taille=G78)))*(Qté_E))-SUMPRODUCT((((Modl=A78)*(Réf=C78)*(couleur=E78)*(Taille=G78)))*(Qté_S))</f>
        <v>1</v>
      </c>
    </row>
    <row r="79" spans="1:9" x14ac:dyDescent="0.35">
      <c r="A79" t="s">
        <v>25</v>
      </c>
      <c r="B79" t="s">
        <v>22</v>
      </c>
      <c r="C79" s="18" t="s">
        <v>23</v>
      </c>
      <c r="D79" t="s">
        <v>17</v>
      </c>
      <c r="E79" t="s">
        <v>24</v>
      </c>
      <c r="F79" t="s">
        <v>11</v>
      </c>
      <c r="G79" s="18" t="s">
        <v>79</v>
      </c>
      <c r="H79">
        <v>1</v>
      </c>
      <c r="I79" s="20">
        <f>H79+SUMPRODUCT((((Modl=A79)*(Réf=C79)*(couleur=E79)*(Taille=G79)))*(Qté_E))-SUMPRODUCT((((Modl=A79)*(Réf=C79)*(couleur=E79)*(Taille=G79)))*(Qté_S))</f>
        <v>1</v>
      </c>
    </row>
    <row r="80" spans="1:9" x14ac:dyDescent="0.35">
      <c r="A80" t="s">
        <v>25</v>
      </c>
      <c r="B80" t="s">
        <v>22</v>
      </c>
      <c r="C80" s="18" t="s">
        <v>23</v>
      </c>
      <c r="D80" t="s">
        <v>17</v>
      </c>
      <c r="E80" t="s">
        <v>24</v>
      </c>
      <c r="F80" t="s">
        <v>11</v>
      </c>
      <c r="G80" s="18" t="s">
        <v>78</v>
      </c>
      <c r="H80">
        <v>1</v>
      </c>
      <c r="I80" s="20">
        <f>H80+SUMPRODUCT((((Modl=A80)*(Réf=C80)*(couleur=E80)*(Taille=G80)))*(Qté_E))-SUMPRODUCT((((Modl=A80)*(Réf=C80)*(couleur=E80)*(Taille=G80)))*(Qté_S))</f>
        <v>1</v>
      </c>
    </row>
    <row r="81" spans="1:9" x14ac:dyDescent="0.35">
      <c r="A81" t="s">
        <v>25</v>
      </c>
      <c r="B81" t="s">
        <v>22</v>
      </c>
      <c r="C81" s="18" t="s">
        <v>23</v>
      </c>
      <c r="D81" t="s">
        <v>17</v>
      </c>
      <c r="E81" t="s">
        <v>24</v>
      </c>
      <c r="F81" t="s">
        <v>11</v>
      </c>
      <c r="G81" s="18" t="s">
        <v>81</v>
      </c>
      <c r="H81">
        <v>1</v>
      </c>
      <c r="I81" s="20">
        <f>H81+SUMPRODUCT((((Modl=A81)*(Réf=C81)*(couleur=E81)*(Taille=G81)))*(Qté_E))-SUMPRODUCT((((Modl=A81)*(Réf=C81)*(couleur=E81)*(Taille=G81)))*(Qté_S))</f>
        <v>1</v>
      </c>
    </row>
    <row r="82" spans="1:9" x14ac:dyDescent="0.35">
      <c r="A82" t="s">
        <v>25</v>
      </c>
      <c r="B82" t="s">
        <v>22</v>
      </c>
      <c r="C82" s="18" t="s">
        <v>23</v>
      </c>
      <c r="D82" t="s">
        <v>17</v>
      </c>
      <c r="E82" t="s">
        <v>24</v>
      </c>
      <c r="F82" t="s">
        <v>11</v>
      </c>
      <c r="G82" s="18" t="s">
        <v>82</v>
      </c>
      <c r="H82">
        <v>1</v>
      </c>
      <c r="I82" s="20">
        <f>H82+SUMPRODUCT((((Modl=A82)*(Réf=C82)*(couleur=E82)*(Taille=G82)))*(Qté_E))-SUMPRODUCT((((Modl=A82)*(Réf=C82)*(couleur=E82)*(Taille=G82)))*(Qté_S))</f>
        <v>1</v>
      </c>
    </row>
    <row r="83" spans="1:9" x14ac:dyDescent="0.35">
      <c r="A83" t="s">
        <v>25</v>
      </c>
      <c r="B83" t="s">
        <v>22</v>
      </c>
      <c r="C83" s="18" t="s">
        <v>23</v>
      </c>
      <c r="D83" t="s">
        <v>17</v>
      </c>
      <c r="E83" t="s">
        <v>24</v>
      </c>
      <c r="F83" t="s">
        <v>11</v>
      </c>
      <c r="G83" s="18" t="s">
        <v>83</v>
      </c>
      <c r="H83">
        <v>1</v>
      </c>
      <c r="I83" s="20">
        <f>H83+SUMPRODUCT((((Modl=A83)*(Réf=C83)*(couleur=E83)*(Taille=G83)))*(Qté_E))-SUMPRODUCT((((Modl=A83)*(Réf=C83)*(couleur=E83)*(Taille=G83)))*(Qté_S))</f>
        <v>1</v>
      </c>
    </row>
    <row r="84" spans="1:9" x14ac:dyDescent="0.35">
      <c r="A84" t="s">
        <v>25</v>
      </c>
      <c r="B84" t="s">
        <v>22</v>
      </c>
      <c r="C84" s="18" t="s">
        <v>23</v>
      </c>
      <c r="D84" t="s">
        <v>17</v>
      </c>
      <c r="E84" t="s">
        <v>56</v>
      </c>
      <c r="F84" t="s">
        <v>11</v>
      </c>
      <c r="G84" s="18" t="s">
        <v>83</v>
      </c>
      <c r="H84">
        <v>1</v>
      </c>
      <c r="I84" s="20">
        <f>H84+SUMPRODUCT((((Modl=A84)*(Réf=C84)*(couleur=E84)*(Taille=G84)))*(Qté_E))-SUMPRODUCT((((Modl=A84)*(Réf=C84)*(couleur=E84)*(Taille=G84)))*(Qté_S))</f>
        <v>1</v>
      </c>
    </row>
    <row r="85" spans="1:9" x14ac:dyDescent="0.35">
      <c r="A85" t="s">
        <v>25</v>
      </c>
      <c r="B85" t="s">
        <v>22</v>
      </c>
      <c r="C85" s="18" t="s">
        <v>23</v>
      </c>
      <c r="D85" t="s">
        <v>17</v>
      </c>
      <c r="E85" t="s">
        <v>56</v>
      </c>
      <c r="F85" t="s">
        <v>11</v>
      </c>
      <c r="G85" s="18" t="s">
        <v>86</v>
      </c>
      <c r="H85">
        <v>1</v>
      </c>
      <c r="I85" s="20">
        <f>H85+SUMPRODUCT((((Modl=A85)*(Réf=C85)*(couleur=E85)*(Taille=G85)))*(Qté_E))-SUMPRODUCT((((Modl=A85)*(Réf=C85)*(couleur=E85)*(Taille=G85)))*(Qté_S))</f>
        <v>1</v>
      </c>
    </row>
    <row r="86" spans="1:9" x14ac:dyDescent="0.35">
      <c r="A86" t="s">
        <v>25</v>
      </c>
      <c r="B86" t="s">
        <v>22</v>
      </c>
      <c r="C86" s="18" t="s">
        <v>23</v>
      </c>
      <c r="D86" t="s">
        <v>17</v>
      </c>
      <c r="E86" t="s">
        <v>56</v>
      </c>
      <c r="F86" t="s">
        <v>11</v>
      </c>
      <c r="G86" s="18" t="s">
        <v>85</v>
      </c>
      <c r="H86">
        <v>1</v>
      </c>
      <c r="I86" s="20">
        <f>H86+SUMPRODUCT((((Modl=A86)*(Réf=C86)*(couleur=E86)*(Taille=G86)))*(Qté_E))-SUMPRODUCT((((Modl=A86)*(Réf=C86)*(couleur=E86)*(Taille=G86)))*(Qté_S))</f>
        <v>1</v>
      </c>
    </row>
    <row r="87" spans="1:9" x14ac:dyDescent="0.35">
      <c r="A87" t="s">
        <v>25</v>
      </c>
      <c r="B87" t="s">
        <v>22</v>
      </c>
      <c r="C87" s="18" t="s">
        <v>23</v>
      </c>
      <c r="D87" t="s">
        <v>17</v>
      </c>
      <c r="E87" t="s">
        <v>56</v>
      </c>
      <c r="F87" t="s">
        <v>11</v>
      </c>
      <c r="G87" s="18" t="s">
        <v>87</v>
      </c>
      <c r="H87">
        <v>1</v>
      </c>
      <c r="I87" s="20">
        <f>H87+SUMPRODUCT((((Modl=A87)*(Réf=C87)*(couleur=E87)*(Taille=G87)))*(Qté_E))-SUMPRODUCT((((Modl=A87)*(Réf=C87)*(couleur=E87)*(Taille=G87)))*(Qté_S))</f>
        <v>1</v>
      </c>
    </row>
    <row r="88" spans="1:9" x14ac:dyDescent="0.35">
      <c r="A88" t="s">
        <v>25</v>
      </c>
      <c r="B88" t="s">
        <v>22</v>
      </c>
      <c r="C88" s="18" t="s">
        <v>23</v>
      </c>
      <c r="D88" t="s">
        <v>17</v>
      </c>
      <c r="E88" t="s">
        <v>56</v>
      </c>
      <c r="F88" t="s">
        <v>11</v>
      </c>
      <c r="G88" s="18" t="s">
        <v>88</v>
      </c>
      <c r="H88">
        <v>1</v>
      </c>
      <c r="I88" s="20">
        <f>H88+SUMPRODUCT((((Modl=A88)*(Réf=C88)*(couleur=E88)*(Taille=G88)))*(Qté_E))-SUMPRODUCT((((Modl=A88)*(Réf=C88)*(couleur=E88)*(Taille=G88)))*(Qté_S))</f>
        <v>1</v>
      </c>
    </row>
    <row r="89" spans="1:9" x14ac:dyDescent="0.35">
      <c r="A89" t="s">
        <v>25</v>
      </c>
      <c r="B89" t="s">
        <v>28</v>
      </c>
      <c r="C89" s="18" t="s">
        <v>29</v>
      </c>
      <c r="D89" t="s">
        <v>18</v>
      </c>
      <c r="E89" t="s">
        <v>30</v>
      </c>
      <c r="F89" t="s">
        <v>11</v>
      </c>
      <c r="G89" s="18" t="s">
        <v>80</v>
      </c>
      <c r="H89">
        <v>1</v>
      </c>
      <c r="I89" s="20">
        <f>H89+SUMPRODUCT((((Modl=A89)*(Réf=C89)*(couleur=E89)*(Taille=G89)))*(Qté_E))-SUMPRODUCT((((Modl=A89)*(Réf=C89)*(couleur=E89)*(Taille=G89)))*(Qté_S))</f>
        <v>1</v>
      </c>
    </row>
    <row r="90" spans="1:9" x14ac:dyDescent="0.35">
      <c r="A90" t="s">
        <v>25</v>
      </c>
      <c r="B90" t="s">
        <v>28</v>
      </c>
      <c r="C90" s="18" t="s">
        <v>29</v>
      </c>
      <c r="D90" t="s">
        <v>18</v>
      </c>
      <c r="E90" t="s">
        <v>30</v>
      </c>
      <c r="F90" t="s">
        <v>11</v>
      </c>
      <c r="G90" s="18" t="s">
        <v>78</v>
      </c>
      <c r="H90">
        <v>1</v>
      </c>
      <c r="I90" s="20">
        <f>H90+SUMPRODUCT((((Modl=A90)*(Réf=C90)*(couleur=E90)*(Taille=G90)))*(Qté_E))-SUMPRODUCT((((Modl=A90)*(Réf=C90)*(couleur=E90)*(Taille=G90)))*(Qté_S))</f>
        <v>1</v>
      </c>
    </row>
    <row r="91" spans="1:9" x14ac:dyDescent="0.35">
      <c r="A91" t="s">
        <v>25</v>
      </c>
      <c r="B91" t="s">
        <v>28</v>
      </c>
      <c r="C91" s="18" t="s">
        <v>29</v>
      </c>
      <c r="D91" t="s">
        <v>18</v>
      </c>
      <c r="E91" t="s">
        <v>30</v>
      </c>
      <c r="F91" t="s">
        <v>11</v>
      </c>
      <c r="G91" s="18" t="s">
        <v>81</v>
      </c>
      <c r="H91">
        <v>1</v>
      </c>
      <c r="I91" s="20">
        <f>H91+SUMPRODUCT((((Modl=A91)*(Réf=C91)*(couleur=E91)*(Taille=G91)))*(Qté_E))-SUMPRODUCT((((Modl=A91)*(Réf=C91)*(couleur=E91)*(Taille=G91)))*(Qté_S))</f>
        <v>1</v>
      </c>
    </row>
    <row r="92" spans="1:9" x14ac:dyDescent="0.35">
      <c r="A92" t="s">
        <v>25</v>
      </c>
      <c r="B92" t="s">
        <v>28</v>
      </c>
      <c r="C92" s="18" t="s">
        <v>29</v>
      </c>
      <c r="D92" t="s">
        <v>18</v>
      </c>
      <c r="E92" t="s">
        <v>30</v>
      </c>
      <c r="F92" t="s">
        <v>11</v>
      </c>
      <c r="G92" s="18" t="s">
        <v>82</v>
      </c>
      <c r="H92">
        <v>1</v>
      </c>
      <c r="I92" s="20">
        <f>H92+SUMPRODUCT((((Modl=A92)*(Réf=C92)*(couleur=E92)*(Taille=G92)))*(Qté_E))-SUMPRODUCT((((Modl=A92)*(Réf=C92)*(couleur=E92)*(Taille=G92)))*(Qté_S))</f>
        <v>1</v>
      </c>
    </row>
    <row r="93" spans="1:9" x14ac:dyDescent="0.35">
      <c r="A93" t="s">
        <v>25</v>
      </c>
      <c r="B93" t="s">
        <v>28</v>
      </c>
      <c r="C93" s="18" t="s">
        <v>29</v>
      </c>
      <c r="D93" t="s">
        <v>18</v>
      </c>
      <c r="E93" t="s">
        <v>30</v>
      </c>
      <c r="F93" t="s">
        <v>11</v>
      </c>
      <c r="G93" s="18" t="s">
        <v>83</v>
      </c>
      <c r="H93">
        <v>1</v>
      </c>
      <c r="I93" s="20">
        <f>H93+SUMPRODUCT((((Modl=A93)*(Réf=C93)*(couleur=E93)*(Taille=G93)))*(Qté_E))-SUMPRODUCT((((Modl=A93)*(Réf=C93)*(couleur=E93)*(Taille=G93)))*(Qté_S))</f>
        <v>1</v>
      </c>
    </row>
    <row r="94" spans="1:9" x14ac:dyDescent="0.35">
      <c r="A94" t="s">
        <v>25</v>
      </c>
      <c r="B94" t="s">
        <v>28</v>
      </c>
      <c r="C94" s="18" t="s">
        <v>29</v>
      </c>
      <c r="D94" t="s">
        <v>18</v>
      </c>
      <c r="E94" t="s">
        <v>30</v>
      </c>
      <c r="F94" t="s">
        <v>11</v>
      </c>
      <c r="G94" s="18" t="s">
        <v>86</v>
      </c>
      <c r="H94">
        <v>1</v>
      </c>
      <c r="I94" s="20">
        <f>H94+SUMPRODUCT((((Modl=A94)*(Réf=C94)*(couleur=E94)*(Taille=G94)))*(Qté_E))-SUMPRODUCT((((Modl=A94)*(Réf=C94)*(couleur=E94)*(Taille=G94)))*(Qté_S))</f>
        <v>1</v>
      </c>
    </row>
    <row r="95" spans="1:9" x14ac:dyDescent="0.35">
      <c r="A95" t="s">
        <v>25</v>
      </c>
      <c r="B95" t="s">
        <v>28</v>
      </c>
      <c r="C95" s="18" t="s">
        <v>29</v>
      </c>
      <c r="D95" t="s">
        <v>18</v>
      </c>
      <c r="E95" t="s">
        <v>30</v>
      </c>
      <c r="F95" t="s">
        <v>11</v>
      </c>
      <c r="G95" s="18" t="s">
        <v>85</v>
      </c>
      <c r="H95">
        <v>1</v>
      </c>
      <c r="I95" s="20">
        <f>H95+SUMPRODUCT((((Modl=A95)*(Réf=C95)*(couleur=E95)*(Taille=G95)))*(Qté_E))-SUMPRODUCT((((Modl=A95)*(Réf=C95)*(couleur=E95)*(Taille=G95)))*(Qté_S))</f>
        <v>1</v>
      </c>
    </row>
    <row r="96" spans="1:9" x14ac:dyDescent="0.35">
      <c r="A96" t="s">
        <v>25</v>
      </c>
      <c r="B96" t="s">
        <v>28</v>
      </c>
      <c r="C96" s="18" t="s">
        <v>29</v>
      </c>
      <c r="D96" t="s">
        <v>18</v>
      </c>
      <c r="E96" t="s">
        <v>30</v>
      </c>
      <c r="F96" t="s">
        <v>11</v>
      </c>
      <c r="G96" s="18" t="s">
        <v>87</v>
      </c>
      <c r="H96">
        <v>1</v>
      </c>
      <c r="I96" s="20">
        <f>H96+SUMPRODUCT((((Modl=A96)*(Réf=C96)*(couleur=E96)*(Taille=G96)))*(Qté_E))-SUMPRODUCT((((Modl=A96)*(Réf=C96)*(couleur=E96)*(Taille=G96)))*(Qté_S))</f>
        <v>1</v>
      </c>
    </row>
    <row r="97" spans="1:9" x14ac:dyDescent="0.35">
      <c r="A97" t="s">
        <v>25</v>
      </c>
      <c r="B97" t="s">
        <v>28</v>
      </c>
      <c r="C97" s="18" t="s">
        <v>29</v>
      </c>
      <c r="D97" t="s">
        <v>18</v>
      </c>
      <c r="E97" t="s">
        <v>30</v>
      </c>
      <c r="F97" t="s">
        <v>11</v>
      </c>
      <c r="G97" s="18" t="s">
        <v>88</v>
      </c>
      <c r="H97">
        <v>1</v>
      </c>
      <c r="I97" s="20">
        <f>H97+SUMPRODUCT((((Modl=A97)*(Réf=C97)*(couleur=E97)*(Taille=G97)))*(Qté_E))-SUMPRODUCT((((Modl=A97)*(Réf=C97)*(couleur=E97)*(Taille=G97)))*(Qté_S))</f>
        <v>1</v>
      </c>
    </row>
    <row r="98" spans="1:9" x14ac:dyDescent="0.35">
      <c r="A98" t="s">
        <v>25</v>
      </c>
      <c r="B98" t="s">
        <v>28</v>
      </c>
      <c r="C98" s="18" t="s">
        <v>37</v>
      </c>
      <c r="D98" t="s">
        <v>20</v>
      </c>
      <c r="E98" t="s">
        <v>38</v>
      </c>
      <c r="F98" t="s">
        <v>11</v>
      </c>
      <c r="G98" s="18" t="s">
        <v>78</v>
      </c>
      <c r="H98">
        <v>2</v>
      </c>
      <c r="I98" s="20">
        <f>H98+SUMPRODUCT((((Modl=A98)*(Réf=C98)*(couleur=E98)*(Taille=G98)))*(Qté_E))-SUMPRODUCT((((Modl=A98)*(Réf=C98)*(couleur=E98)*(Taille=G98)))*(Qté_S))</f>
        <v>2</v>
      </c>
    </row>
    <row r="99" spans="1:9" x14ac:dyDescent="0.35">
      <c r="A99" t="s">
        <v>25</v>
      </c>
      <c r="B99" t="s">
        <v>28</v>
      </c>
      <c r="C99" s="18" t="s">
        <v>37</v>
      </c>
      <c r="D99" t="s">
        <v>20</v>
      </c>
      <c r="E99" t="s">
        <v>38</v>
      </c>
      <c r="F99" t="s">
        <v>11</v>
      </c>
      <c r="G99" s="18" t="s">
        <v>81</v>
      </c>
      <c r="H99">
        <v>1</v>
      </c>
      <c r="I99" s="20">
        <f>H99+SUMPRODUCT((((Modl=A99)*(Réf=C99)*(couleur=E99)*(Taille=G99)))*(Qté_E))-SUMPRODUCT((((Modl=A99)*(Réf=C99)*(couleur=E99)*(Taille=G99)))*(Qté_S))</f>
        <v>1</v>
      </c>
    </row>
    <row r="100" spans="1:9" x14ac:dyDescent="0.35">
      <c r="A100" t="s">
        <v>25</v>
      </c>
      <c r="B100" t="s">
        <v>28</v>
      </c>
      <c r="C100" s="18" t="s">
        <v>37</v>
      </c>
      <c r="D100" t="s">
        <v>20</v>
      </c>
      <c r="E100" t="s">
        <v>38</v>
      </c>
      <c r="F100" t="s">
        <v>11</v>
      </c>
      <c r="G100" s="18" t="s">
        <v>82</v>
      </c>
      <c r="H100">
        <v>1</v>
      </c>
      <c r="I100" s="20">
        <f>H100+SUMPRODUCT((((Modl=A100)*(Réf=C100)*(couleur=E100)*(Taille=G100)))*(Qté_E))-SUMPRODUCT((((Modl=A100)*(Réf=C100)*(couleur=E100)*(Taille=G100)))*(Qté_S))</f>
        <v>1</v>
      </c>
    </row>
    <row r="101" spans="1:9" x14ac:dyDescent="0.35">
      <c r="A101" t="s">
        <v>25</v>
      </c>
      <c r="B101" t="s">
        <v>28</v>
      </c>
      <c r="C101" s="18" t="s">
        <v>37</v>
      </c>
      <c r="D101" t="s">
        <v>20</v>
      </c>
      <c r="E101" t="s">
        <v>38</v>
      </c>
      <c r="F101" t="s">
        <v>11</v>
      </c>
      <c r="G101" s="18" t="s">
        <v>83</v>
      </c>
      <c r="H101">
        <v>1</v>
      </c>
      <c r="I101" s="20">
        <f>H101+SUMPRODUCT((((Modl=A101)*(Réf=C101)*(couleur=E101)*(Taille=G101)))*(Qté_E))-SUMPRODUCT((((Modl=A101)*(Réf=C101)*(couleur=E101)*(Taille=G101)))*(Qté_S))</f>
        <v>1</v>
      </c>
    </row>
    <row r="102" spans="1:9" x14ac:dyDescent="0.35">
      <c r="A102" t="s">
        <v>25</v>
      </c>
      <c r="B102" t="s">
        <v>28</v>
      </c>
      <c r="C102" s="18" t="s">
        <v>37</v>
      </c>
      <c r="D102" t="s">
        <v>20</v>
      </c>
      <c r="E102" t="s">
        <v>38</v>
      </c>
      <c r="F102" t="s">
        <v>11</v>
      </c>
      <c r="G102" s="18" t="s">
        <v>86</v>
      </c>
      <c r="H102">
        <v>1</v>
      </c>
      <c r="I102" s="20">
        <f>H102+SUMPRODUCT((((Modl=A102)*(Réf=C102)*(couleur=E102)*(Taille=G102)))*(Qté_E))-SUMPRODUCT((((Modl=A102)*(Réf=C102)*(couleur=E102)*(Taille=G102)))*(Qté_S))</f>
        <v>1</v>
      </c>
    </row>
    <row r="103" spans="1:9" x14ac:dyDescent="0.35">
      <c r="A103" t="s">
        <v>25</v>
      </c>
      <c r="B103" t="s">
        <v>8</v>
      </c>
      <c r="C103" s="18" t="s">
        <v>9</v>
      </c>
      <c r="D103" t="s">
        <v>18</v>
      </c>
      <c r="E103" t="s">
        <v>10</v>
      </c>
      <c r="F103" t="s">
        <v>11</v>
      </c>
      <c r="G103" s="18" t="s">
        <v>74</v>
      </c>
      <c r="H103">
        <v>1</v>
      </c>
      <c r="I103" s="20">
        <f>H103+SUMPRODUCT((((Modl=A103)*(Réf=C103)*(couleur=E103)*(Taille=G103)))*(Qté_E))-SUMPRODUCT((((Modl=A103)*(Réf=C103)*(couleur=E103)*(Taille=G103)))*(Qté_S))</f>
        <v>1</v>
      </c>
    </row>
    <row r="104" spans="1:9" x14ac:dyDescent="0.35">
      <c r="A104" t="s">
        <v>25</v>
      </c>
      <c r="B104" t="s">
        <v>8</v>
      </c>
      <c r="C104" s="18" t="s">
        <v>9</v>
      </c>
      <c r="D104" t="s">
        <v>18</v>
      </c>
      <c r="E104" t="s">
        <v>10</v>
      </c>
      <c r="F104" t="s">
        <v>11</v>
      </c>
      <c r="G104" s="18" t="s">
        <v>89</v>
      </c>
      <c r="H104">
        <v>1</v>
      </c>
      <c r="I104" s="20">
        <f>H104+SUMPRODUCT((((Modl=A104)*(Réf=C104)*(couleur=E104)*(Taille=G104)))*(Qté_E))-SUMPRODUCT((((Modl=A104)*(Réf=C104)*(couleur=E104)*(Taille=G104)))*(Qté_S))</f>
        <v>1</v>
      </c>
    </row>
    <row r="105" spans="1:9" x14ac:dyDescent="0.35">
      <c r="A105" t="s">
        <v>25</v>
      </c>
      <c r="B105" t="s">
        <v>8</v>
      </c>
      <c r="C105" s="18" t="s">
        <v>9</v>
      </c>
      <c r="D105" t="s">
        <v>18</v>
      </c>
      <c r="E105" t="s">
        <v>10</v>
      </c>
      <c r="F105" t="s">
        <v>11</v>
      </c>
      <c r="G105" s="18" t="s">
        <v>90</v>
      </c>
      <c r="H105">
        <v>1</v>
      </c>
      <c r="I105" s="20">
        <f>H105+SUMPRODUCT((((Modl=A105)*(Réf=C105)*(couleur=E105)*(Taille=G105)))*(Qté_E))-SUMPRODUCT((((Modl=A105)*(Réf=C105)*(couleur=E105)*(Taille=G105)))*(Qté_S))</f>
        <v>1</v>
      </c>
    </row>
    <row r="106" spans="1:9" x14ac:dyDescent="0.35">
      <c r="A106" t="s">
        <v>25</v>
      </c>
      <c r="B106" t="s">
        <v>8</v>
      </c>
      <c r="C106" s="18" t="s">
        <v>9</v>
      </c>
      <c r="D106" t="s">
        <v>18</v>
      </c>
      <c r="E106" t="s">
        <v>10</v>
      </c>
      <c r="F106" t="s">
        <v>11</v>
      </c>
      <c r="G106" s="18" t="s">
        <v>84</v>
      </c>
      <c r="H106">
        <v>1</v>
      </c>
      <c r="I106" s="20">
        <f>H106+SUMPRODUCT((((Modl=A106)*(Réf=C106)*(couleur=E106)*(Taille=G106)))*(Qté_E))-SUMPRODUCT((((Modl=A106)*(Réf=C106)*(couleur=E106)*(Taille=G106)))*(Qté_S))</f>
        <v>1</v>
      </c>
    </row>
    <row r="107" spans="1:9" x14ac:dyDescent="0.35">
      <c r="A107" t="s">
        <v>25</v>
      </c>
      <c r="B107" t="s">
        <v>8</v>
      </c>
      <c r="C107" s="18" t="s">
        <v>9</v>
      </c>
      <c r="D107" t="s">
        <v>18</v>
      </c>
      <c r="E107" t="s">
        <v>10</v>
      </c>
      <c r="F107" t="s">
        <v>11</v>
      </c>
      <c r="G107" s="18" t="s">
        <v>79</v>
      </c>
      <c r="H107">
        <v>1</v>
      </c>
      <c r="I107" s="20">
        <f>H107+SUMPRODUCT((((Modl=A107)*(Réf=C107)*(couleur=E107)*(Taille=G107)))*(Qté_E))-SUMPRODUCT((((Modl=A107)*(Réf=C107)*(couleur=E107)*(Taille=G107)))*(Qté_S))</f>
        <v>1</v>
      </c>
    </row>
    <row r="108" spans="1:9" x14ac:dyDescent="0.35">
      <c r="A108" t="s">
        <v>25</v>
      </c>
      <c r="B108" t="s">
        <v>8</v>
      </c>
      <c r="C108" s="18" t="s">
        <v>9</v>
      </c>
      <c r="D108" t="s">
        <v>18</v>
      </c>
      <c r="E108" t="s">
        <v>10</v>
      </c>
      <c r="F108" t="s">
        <v>11</v>
      </c>
      <c r="G108" s="18" t="s">
        <v>78</v>
      </c>
      <c r="H108">
        <v>1</v>
      </c>
      <c r="I108" s="20">
        <f>H108+SUMPRODUCT((((Modl=A108)*(Réf=C108)*(couleur=E108)*(Taille=G108)))*(Qté_E))-SUMPRODUCT((((Modl=A108)*(Réf=C108)*(couleur=E108)*(Taille=G108)))*(Qté_S))</f>
        <v>1</v>
      </c>
    </row>
    <row r="109" spans="1:9" x14ac:dyDescent="0.35">
      <c r="A109" t="s">
        <v>25</v>
      </c>
      <c r="B109" t="s">
        <v>8</v>
      </c>
      <c r="C109" s="18" t="s">
        <v>9</v>
      </c>
      <c r="D109" t="s">
        <v>18</v>
      </c>
      <c r="E109" t="s">
        <v>12</v>
      </c>
      <c r="F109" t="s">
        <v>3</v>
      </c>
      <c r="G109" s="18" t="s">
        <v>74</v>
      </c>
      <c r="H109">
        <v>1</v>
      </c>
      <c r="I109" s="20">
        <f>H109+SUMPRODUCT((((Modl=A109)*(Réf=C109)*(couleur=E109)*(Taille=G109)))*(Qté_E))-SUMPRODUCT((((Modl=A109)*(Réf=C109)*(couleur=E109)*(Taille=G109)))*(Qté_S))</f>
        <v>1</v>
      </c>
    </row>
    <row r="110" spans="1:9" x14ac:dyDescent="0.35">
      <c r="A110" t="s">
        <v>25</v>
      </c>
      <c r="B110" t="s">
        <v>8</v>
      </c>
      <c r="C110" s="18" t="s">
        <v>9</v>
      </c>
      <c r="D110" t="s">
        <v>18</v>
      </c>
      <c r="E110" t="s">
        <v>12</v>
      </c>
      <c r="F110" t="s">
        <v>3</v>
      </c>
      <c r="G110" s="18" t="s">
        <v>89</v>
      </c>
      <c r="H110">
        <v>1</v>
      </c>
      <c r="I110" s="20">
        <f>H110+SUMPRODUCT((((Modl=A110)*(Réf=C110)*(couleur=E110)*(Taille=G110)))*(Qté_E))-SUMPRODUCT((((Modl=A110)*(Réf=C110)*(couleur=E110)*(Taille=G110)))*(Qté_S))</f>
        <v>1</v>
      </c>
    </row>
    <row r="111" spans="1:9" x14ac:dyDescent="0.35">
      <c r="A111" t="s">
        <v>25</v>
      </c>
      <c r="B111" t="s">
        <v>8</v>
      </c>
      <c r="C111" s="18" t="s">
        <v>9</v>
      </c>
      <c r="D111" t="s">
        <v>18</v>
      </c>
      <c r="E111" t="s">
        <v>12</v>
      </c>
      <c r="F111" t="s">
        <v>3</v>
      </c>
      <c r="G111" s="18" t="s">
        <v>90</v>
      </c>
      <c r="H111">
        <v>1</v>
      </c>
      <c r="I111" s="20">
        <f>H111+SUMPRODUCT((((Modl=A111)*(Réf=C111)*(couleur=E111)*(Taille=G111)))*(Qté_E))-SUMPRODUCT((((Modl=A111)*(Réf=C111)*(couleur=E111)*(Taille=G111)))*(Qté_S))</f>
        <v>1</v>
      </c>
    </row>
    <row r="112" spans="1:9" x14ac:dyDescent="0.35">
      <c r="A112" t="s">
        <v>25</v>
      </c>
      <c r="B112" t="s">
        <v>8</v>
      </c>
      <c r="C112" s="18" t="s">
        <v>9</v>
      </c>
      <c r="D112" t="s">
        <v>18</v>
      </c>
      <c r="E112" t="s">
        <v>12</v>
      </c>
      <c r="F112" t="s">
        <v>3</v>
      </c>
      <c r="G112" s="18" t="s">
        <v>84</v>
      </c>
      <c r="H112">
        <v>1</v>
      </c>
      <c r="I112" s="20">
        <f>H112+SUMPRODUCT((((Modl=A112)*(Réf=C112)*(couleur=E112)*(Taille=G112)))*(Qté_E))-SUMPRODUCT((((Modl=A112)*(Réf=C112)*(couleur=E112)*(Taille=G112)))*(Qté_S))</f>
        <v>1</v>
      </c>
    </row>
    <row r="113" spans="1:9" x14ac:dyDescent="0.35">
      <c r="A113" t="s">
        <v>25</v>
      </c>
      <c r="B113" t="s">
        <v>8</v>
      </c>
      <c r="C113" s="18" t="s">
        <v>9</v>
      </c>
      <c r="D113" t="s">
        <v>18</v>
      </c>
      <c r="E113" t="s">
        <v>12</v>
      </c>
      <c r="F113" t="s">
        <v>3</v>
      </c>
      <c r="G113" s="18" t="s">
        <v>79</v>
      </c>
      <c r="H113">
        <v>1</v>
      </c>
      <c r="I113" s="20">
        <f>H113+SUMPRODUCT((((Modl=A113)*(Réf=C113)*(couleur=E113)*(Taille=G113)))*(Qté_E))-SUMPRODUCT((((Modl=A113)*(Réf=C113)*(couleur=E113)*(Taille=G113)))*(Qté_S))</f>
        <v>1</v>
      </c>
    </row>
    <row r="114" spans="1:9" x14ac:dyDescent="0.35">
      <c r="A114" t="s">
        <v>25</v>
      </c>
      <c r="B114" t="s">
        <v>8</v>
      </c>
      <c r="C114" s="18" t="s">
        <v>9</v>
      </c>
      <c r="D114" t="s">
        <v>18</v>
      </c>
      <c r="E114" t="s">
        <v>12</v>
      </c>
      <c r="F114" t="s">
        <v>3</v>
      </c>
      <c r="G114" s="18" t="s">
        <v>80</v>
      </c>
      <c r="H114">
        <v>1</v>
      </c>
      <c r="I114" s="20">
        <f>H114+SUMPRODUCT((((Modl=A114)*(Réf=C114)*(couleur=E114)*(Taille=G114)))*(Qté_E))-SUMPRODUCT((((Modl=A114)*(Réf=C114)*(couleur=E114)*(Taille=G114)))*(Qté_S))</f>
        <v>1</v>
      </c>
    </row>
    <row r="115" spans="1:9" x14ac:dyDescent="0.35">
      <c r="A115" t="s">
        <v>25</v>
      </c>
      <c r="B115" t="s">
        <v>8</v>
      </c>
      <c r="C115" s="18" t="s">
        <v>9</v>
      </c>
      <c r="D115" t="s">
        <v>18</v>
      </c>
      <c r="E115" t="s">
        <v>12</v>
      </c>
      <c r="F115" t="s">
        <v>3</v>
      </c>
      <c r="G115" s="18" t="s">
        <v>78</v>
      </c>
      <c r="H115">
        <v>1</v>
      </c>
      <c r="I115" s="20">
        <f>H115+SUMPRODUCT((((Modl=A115)*(Réf=C115)*(couleur=E115)*(Taille=G115)))*(Qté_E))-SUMPRODUCT((((Modl=A115)*(Réf=C115)*(couleur=E115)*(Taille=G115)))*(Qté_S))</f>
        <v>1</v>
      </c>
    </row>
    <row r="116" spans="1:9" x14ac:dyDescent="0.35">
      <c r="A116" t="s">
        <v>25</v>
      </c>
      <c r="B116" t="s">
        <v>8</v>
      </c>
      <c r="C116" s="18" t="s">
        <v>53</v>
      </c>
      <c r="D116" t="s">
        <v>18</v>
      </c>
      <c r="E116" t="s">
        <v>21</v>
      </c>
      <c r="F116" t="s">
        <v>3</v>
      </c>
      <c r="G116" s="18" t="s">
        <v>82</v>
      </c>
      <c r="H116">
        <v>1</v>
      </c>
      <c r="I116" s="20">
        <f>H116+SUMPRODUCT((((Modl=A116)*(Réf=C116)*(couleur=E116)*(Taille=G116)))*(Qté_E))-SUMPRODUCT((((Modl=A116)*(Réf=C116)*(couleur=E116)*(Taille=G116)))*(Qté_S))</f>
        <v>1</v>
      </c>
    </row>
    <row r="117" spans="1:9" x14ac:dyDescent="0.35">
      <c r="A117" t="s">
        <v>25</v>
      </c>
      <c r="B117" t="s">
        <v>42</v>
      </c>
      <c r="C117" s="18" t="s">
        <v>43</v>
      </c>
      <c r="D117" t="s">
        <v>20</v>
      </c>
      <c r="E117" t="s">
        <v>38</v>
      </c>
      <c r="F117" t="s">
        <v>44</v>
      </c>
      <c r="G117" s="18" t="s">
        <v>81</v>
      </c>
      <c r="H117">
        <v>3</v>
      </c>
      <c r="I117" s="20">
        <f>H117+SUMPRODUCT((((Modl=A117)*(Réf=C117)*(couleur=E117)*(Taille=G117)))*(Qté_E))-SUMPRODUCT((((Modl=A117)*(Réf=C117)*(couleur=E117)*(Taille=G117)))*(Qté_S))</f>
        <v>3</v>
      </c>
    </row>
    <row r="118" spans="1:9" x14ac:dyDescent="0.35">
      <c r="A118" t="s">
        <v>25</v>
      </c>
      <c r="B118" t="s">
        <v>42</v>
      </c>
      <c r="C118" s="18" t="s">
        <v>43</v>
      </c>
      <c r="D118" t="s">
        <v>20</v>
      </c>
      <c r="E118" t="s">
        <v>38</v>
      </c>
      <c r="F118" t="s">
        <v>44</v>
      </c>
      <c r="G118" s="18" t="s">
        <v>82</v>
      </c>
      <c r="H118">
        <v>1</v>
      </c>
      <c r="I118" s="20">
        <f>H118+SUMPRODUCT((((Modl=A118)*(Réf=C118)*(couleur=E118)*(Taille=G118)))*(Qté_E))-SUMPRODUCT((((Modl=A118)*(Réf=C118)*(couleur=E118)*(Taille=G118)))*(Qté_S))</f>
        <v>1</v>
      </c>
    </row>
    <row r="119" spans="1:9" x14ac:dyDescent="0.35">
      <c r="A119" t="s">
        <v>25</v>
      </c>
      <c r="B119" t="s">
        <v>42</v>
      </c>
      <c r="C119" s="18" t="s">
        <v>43</v>
      </c>
      <c r="D119" t="s">
        <v>20</v>
      </c>
      <c r="E119" t="s">
        <v>38</v>
      </c>
      <c r="F119" t="s">
        <v>44</v>
      </c>
      <c r="G119" s="18" t="s">
        <v>83</v>
      </c>
      <c r="H119">
        <v>2</v>
      </c>
      <c r="I119" s="20">
        <f>H119+SUMPRODUCT((((Modl=A119)*(Réf=C119)*(couleur=E119)*(Taille=G119)))*(Qté_E))-SUMPRODUCT((((Modl=A119)*(Réf=C119)*(couleur=E119)*(Taille=G119)))*(Qté_S))</f>
        <v>2</v>
      </c>
    </row>
    <row r="120" spans="1:9" x14ac:dyDescent="0.35">
      <c r="A120" t="s">
        <v>25</v>
      </c>
      <c r="B120" t="s">
        <v>42</v>
      </c>
      <c r="C120" s="18" t="s">
        <v>43</v>
      </c>
      <c r="D120" t="s">
        <v>20</v>
      </c>
      <c r="E120" t="s">
        <v>38</v>
      </c>
      <c r="F120" t="s">
        <v>44</v>
      </c>
      <c r="G120" s="18" t="s">
        <v>85</v>
      </c>
      <c r="H120">
        <v>1</v>
      </c>
      <c r="I120" s="20">
        <f>H120+SUMPRODUCT((((Modl=A120)*(Réf=C120)*(couleur=E120)*(Taille=G120)))*(Qté_E))-SUMPRODUCT((((Modl=A120)*(Réf=C120)*(couleur=E120)*(Taille=G120)))*(Qté_S))</f>
        <v>1</v>
      </c>
    </row>
    <row r="121" spans="1:9" x14ac:dyDescent="0.35">
      <c r="A121" t="s">
        <v>25</v>
      </c>
      <c r="B121" t="s">
        <v>42</v>
      </c>
      <c r="C121" s="18" t="s">
        <v>43</v>
      </c>
      <c r="D121" t="s">
        <v>20</v>
      </c>
      <c r="E121" t="s">
        <v>38</v>
      </c>
      <c r="F121" t="s">
        <v>44</v>
      </c>
      <c r="G121" s="18" t="s">
        <v>87</v>
      </c>
      <c r="H121">
        <v>1</v>
      </c>
      <c r="I121" s="20">
        <f>H121+SUMPRODUCT((((Modl=A121)*(Réf=C121)*(couleur=E121)*(Taille=G121)))*(Qté_E))-SUMPRODUCT((((Modl=A121)*(Réf=C121)*(couleur=E121)*(Taille=G121)))*(Qté_S))</f>
        <v>1</v>
      </c>
    </row>
    <row r="122" spans="1:9" x14ac:dyDescent="0.35">
      <c r="A122" t="s">
        <v>25</v>
      </c>
      <c r="B122" t="s">
        <v>42</v>
      </c>
      <c r="C122" s="18" t="s">
        <v>43</v>
      </c>
      <c r="D122" t="s">
        <v>20</v>
      </c>
      <c r="E122" t="s">
        <v>38</v>
      </c>
      <c r="F122" t="s">
        <v>44</v>
      </c>
      <c r="G122" s="18" t="s">
        <v>88</v>
      </c>
      <c r="H122">
        <v>1</v>
      </c>
      <c r="I122" s="20">
        <f>H122+SUMPRODUCT((((Modl=A122)*(Réf=C122)*(couleur=E122)*(Taille=G122)))*(Qté_E))-SUMPRODUCT((((Modl=A122)*(Réf=C122)*(couleur=E122)*(Taille=G122)))*(Qté_S))</f>
        <v>1</v>
      </c>
    </row>
    <row r="123" spans="1:9" x14ac:dyDescent="0.35">
      <c r="A123" t="s">
        <v>25</v>
      </c>
      <c r="B123" t="s">
        <v>42</v>
      </c>
      <c r="C123" s="18" t="s">
        <v>45</v>
      </c>
      <c r="D123" t="s">
        <v>18</v>
      </c>
      <c r="E123" t="s">
        <v>10</v>
      </c>
      <c r="F123" t="s">
        <v>11</v>
      </c>
      <c r="G123" s="18" t="s">
        <v>81</v>
      </c>
      <c r="H123">
        <v>1</v>
      </c>
      <c r="I123" s="20">
        <f>H123+SUMPRODUCT((((Modl=A123)*(Réf=C123)*(couleur=E123)*(Taille=G123)))*(Qté_E))-SUMPRODUCT((((Modl=A123)*(Réf=C123)*(couleur=E123)*(Taille=G123)))*(Qté_S))</f>
        <v>1</v>
      </c>
    </row>
    <row r="124" spans="1:9" x14ac:dyDescent="0.35">
      <c r="A124" t="s">
        <v>25</v>
      </c>
      <c r="B124" t="s">
        <v>42</v>
      </c>
      <c r="C124" s="18" t="s">
        <v>45</v>
      </c>
      <c r="D124" t="s">
        <v>18</v>
      </c>
      <c r="E124" t="s">
        <v>10</v>
      </c>
      <c r="F124" t="s">
        <v>11</v>
      </c>
      <c r="G124" s="18" t="s">
        <v>82</v>
      </c>
      <c r="H124">
        <v>1</v>
      </c>
      <c r="I124" s="20">
        <f>H124+SUMPRODUCT((((Modl=A124)*(Réf=C124)*(couleur=E124)*(Taille=G124)))*(Qté_E))-SUMPRODUCT((((Modl=A124)*(Réf=C124)*(couleur=E124)*(Taille=G124)))*(Qté_S))</f>
        <v>1</v>
      </c>
    </row>
    <row r="125" spans="1:9" x14ac:dyDescent="0.35">
      <c r="A125" t="s">
        <v>25</v>
      </c>
      <c r="B125" t="s">
        <v>42</v>
      </c>
      <c r="C125" s="18" t="s">
        <v>45</v>
      </c>
      <c r="D125" t="s">
        <v>18</v>
      </c>
      <c r="E125" t="s">
        <v>10</v>
      </c>
      <c r="F125" t="s">
        <v>11</v>
      </c>
      <c r="G125" s="18" t="s">
        <v>83</v>
      </c>
      <c r="H125">
        <v>1</v>
      </c>
      <c r="I125" s="20">
        <f>H125+SUMPRODUCT((((Modl=A125)*(Réf=C125)*(couleur=E125)*(Taille=G125)))*(Qté_E))-SUMPRODUCT((((Modl=A125)*(Réf=C125)*(couleur=E125)*(Taille=G125)))*(Qté_S))</f>
        <v>1</v>
      </c>
    </row>
    <row r="126" spans="1:9" x14ac:dyDescent="0.35">
      <c r="A126" t="s">
        <v>25</v>
      </c>
      <c r="B126" t="s">
        <v>42</v>
      </c>
      <c r="C126" s="18" t="s">
        <v>45</v>
      </c>
      <c r="D126" t="s">
        <v>18</v>
      </c>
      <c r="E126" t="s">
        <v>10</v>
      </c>
      <c r="F126" t="s">
        <v>11</v>
      </c>
      <c r="G126" s="18" t="s">
        <v>85</v>
      </c>
      <c r="H126">
        <v>2</v>
      </c>
      <c r="I126" s="20">
        <f>H126+SUMPRODUCT((((Modl=A126)*(Réf=C126)*(couleur=E126)*(Taille=G126)))*(Qté_E))-SUMPRODUCT((((Modl=A126)*(Réf=C126)*(couleur=E126)*(Taille=G126)))*(Qté_S))</f>
        <v>2</v>
      </c>
    </row>
    <row r="127" spans="1:9" x14ac:dyDescent="0.35">
      <c r="A127" t="s">
        <v>25</v>
      </c>
      <c r="B127" t="s">
        <v>42</v>
      </c>
      <c r="C127" s="18" t="s">
        <v>45</v>
      </c>
      <c r="D127" t="s">
        <v>18</v>
      </c>
      <c r="E127" t="s">
        <v>10</v>
      </c>
      <c r="F127" t="s">
        <v>11</v>
      </c>
      <c r="G127" s="18" t="s">
        <v>87</v>
      </c>
      <c r="H127">
        <v>2</v>
      </c>
      <c r="I127" s="20">
        <f>H127+SUMPRODUCT((((Modl=A127)*(Réf=C127)*(couleur=E127)*(Taille=G127)))*(Qté_E))-SUMPRODUCT((((Modl=A127)*(Réf=C127)*(couleur=E127)*(Taille=G127)))*(Qté_S))</f>
        <v>2</v>
      </c>
    </row>
    <row r="128" spans="1:9" x14ac:dyDescent="0.35">
      <c r="A128" t="s">
        <v>25</v>
      </c>
      <c r="B128" t="s">
        <v>42</v>
      </c>
      <c r="C128" s="18" t="s">
        <v>45</v>
      </c>
      <c r="D128" t="s">
        <v>18</v>
      </c>
      <c r="E128" t="s">
        <v>10</v>
      </c>
      <c r="F128" t="s">
        <v>11</v>
      </c>
      <c r="G128" s="18" t="s">
        <v>88</v>
      </c>
      <c r="H128">
        <v>2</v>
      </c>
      <c r="I128" s="20">
        <f>H128+SUMPRODUCT((((Modl=A128)*(Réf=C128)*(couleur=E128)*(Taille=G128)))*(Qté_E))-SUMPRODUCT((((Modl=A128)*(Réf=C128)*(couleur=E128)*(Taille=G128)))*(Qté_S))</f>
        <v>2</v>
      </c>
    </row>
    <row r="129" spans="1:9" x14ac:dyDescent="0.35">
      <c r="A129" t="s">
        <v>25</v>
      </c>
      <c r="B129" t="s">
        <v>42</v>
      </c>
      <c r="C129" s="18" t="s">
        <v>52</v>
      </c>
      <c r="D129" t="s">
        <v>18</v>
      </c>
      <c r="E129" t="s">
        <v>12</v>
      </c>
      <c r="F129" t="s">
        <v>3</v>
      </c>
      <c r="G129" s="18" t="s">
        <v>81</v>
      </c>
      <c r="H129">
        <v>1</v>
      </c>
      <c r="I129" s="20">
        <f>H129+SUMPRODUCT((((Modl=A129)*(Réf=C129)*(couleur=E129)*(Taille=G129)))*(Qté_E))-SUMPRODUCT((((Modl=A129)*(Réf=C129)*(couleur=E129)*(Taille=G129)))*(Qté_S))</f>
        <v>1</v>
      </c>
    </row>
    <row r="130" spans="1:9" x14ac:dyDescent="0.35">
      <c r="A130" t="s">
        <v>25</v>
      </c>
      <c r="B130" t="s">
        <v>42</v>
      </c>
      <c r="C130" s="18" t="s">
        <v>52</v>
      </c>
      <c r="D130" t="s">
        <v>18</v>
      </c>
      <c r="E130" t="s">
        <v>12</v>
      </c>
      <c r="F130" t="s">
        <v>3</v>
      </c>
      <c r="G130" s="18" t="s">
        <v>82</v>
      </c>
      <c r="H130">
        <v>1</v>
      </c>
      <c r="I130" s="20">
        <f>H130+SUMPRODUCT((((Modl=A130)*(Réf=C130)*(couleur=E130)*(Taille=G130)))*(Qté_E))-SUMPRODUCT((((Modl=A130)*(Réf=C130)*(couleur=E130)*(Taille=G130)))*(Qté_S))</f>
        <v>1</v>
      </c>
    </row>
    <row r="131" spans="1:9" x14ac:dyDescent="0.35">
      <c r="A131" t="s">
        <v>25</v>
      </c>
      <c r="B131" t="s">
        <v>42</v>
      </c>
      <c r="C131" s="18" t="s">
        <v>52</v>
      </c>
      <c r="D131" t="s">
        <v>18</v>
      </c>
      <c r="E131" t="s">
        <v>12</v>
      </c>
      <c r="F131" t="s">
        <v>3</v>
      </c>
      <c r="G131" s="18" t="s">
        <v>83</v>
      </c>
      <c r="H131">
        <v>1</v>
      </c>
      <c r="I131" s="20">
        <f>H131+SUMPRODUCT((((Modl=A131)*(Réf=C131)*(couleur=E131)*(Taille=G131)))*(Qté_E))-SUMPRODUCT((((Modl=A131)*(Réf=C131)*(couleur=E131)*(Taille=G131)))*(Qté_S))</f>
        <v>1</v>
      </c>
    </row>
    <row r="132" spans="1:9" x14ac:dyDescent="0.35">
      <c r="A132" t="s">
        <v>25</v>
      </c>
      <c r="B132" t="s">
        <v>42</v>
      </c>
      <c r="C132" s="18" t="s">
        <v>52</v>
      </c>
      <c r="D132" t="s">
        <v>18</v>
      </c>
      <c r="E132" t="s">
        <v>12</v>
      </c>
      <c r="F132" t="s">
        <v>3</v>
      </c>
      <c r="G132" s="18" t="s">
        <v>86</v>
      </c>
      <c r="H132">
        <v>1</v>
      </c>
      <c r="I132" s="20">
        <f>H132+SUMPRODUCT((((Modl=A132)*(Réf=C132)*(couleur=E132)*(Taille=G132)))*(Qté_E))-SUMPRODUCT((((Modl=A132)*(Réf=C132)*(couleur=E132)*(Taille=G132)))*(Qté_S))</f>
        <v>1</v>
      </c>
    </row>
    <row r="133" spans="1:9" x14ac:dyDescent="0.35">
      <c r="A133" t="s">
        <v>25</v>
      </c>
      <c r="B133" t="s">
        <v>42</v>
      </c>
      <c r="C133" s="18" t="s">
        <v>52</v>
      </c>
      <c r="D133" t="s">
        <v>18</v>
      </c>
      <c r="E133" t="s">
        <v>12</v>
      </c>
      <c r="F133" t="s">
        <v>3</v>
      </c>
      <c r="G133" s="18" t="s">
        <v>85</v>
      </c>
      <c r="H133">
        <v>2</v>
      </c>
      <c r="I133" s="20">
        <f>H133+SUMPRODUCT((((Modl=A133)*(Réf=C133)*(couleur=E133)*(Taille=G133)))*(Qté_E))-SUMPRODUCT((((Modl=A133)*(Réf=C133)*(couleur=E133)*(Taille=G133)))*(Qté_S))</f>
        <v>2</v>
      </c>
    </row>
    <row r="134" spans="1:9" x14ac:dyDescent="0.35">
      <c r="A134" t="s">
        <v>25</v>
      </c>
      <c r="B134" t="s">
        <v>42</v>
      </c>
      <c r="C134" s="18" t="s">
        <v>52</v>
      </c>
      <c r="D134" t="s">
        <v>18</v>
      </c>
      <c r="E134" t="s">
        <v>12</v>
      </c>
      <c r="F134" t="s">
        <v>3</v>
      </c>
      <c r="G134" s="18" t="s">
        <v>87</v>
      </c>
      <c r="H134">
        <v>2</v>
      </c>
      <c r="I134" s="20">
        <f>H134+SUMPRODUCT((((Modl=A134)*(Réf=C134)*(couleur=E134)*(Taille=G134)))*(Qté_E))-SUMPRODUCT((((Modl=A134)*(Réf=C134)*(couleur=E134)*(Taille=G134)))*(Qté_S))</f>
        <v>2</v>
      </c>
    </row>
    <row r="135" spans="1:9" x14ac:dyDescent="0.35">
      <c r="A135" t="s">
        <v>25</v>
      </c>
      <c r="B135" t="s">
        <v>42</v>
      </c>
      <c r="C135" s="18" t="s">
        <v>52</v>
      </c>
      <c r="D135" t="s">
        <v>18</v>
      </c>
      <c r="E135" t="s">
        <v>12</v>
      </c>
      <c r="F135" t="s">
        <v>3</v>
      </c>
      <c r="G135" s="18" t="s">
        <v>88</v>
      </c>
      <c r="H135">
        <v>2</v>
      </c>
      <c r="I135" s="20">
        <f>H135+SUMPRODUCT((((Modl=A135)*(Réf=C135)*(couleur=E135)*(Taille=G135)))*(Qté_E))-SUMPRODUCT((((Modl=A135)*(Réf=C135)*(couleur=E135)*(Taille=G135)))*(Qté_S))</f>
        <v>2</v>
      </c>
    </row>
    <row r="136" spans="1:9" x14ac:dyDescent="0.35">
      <c r="A136" t="s">
        <v>25</v>
      </c>
      <c r="B136" t="s">
        <v>42</v>
      </c>
      <c r="C136" s="18" t="s">
        <v>52</v>
      </c>
      <c r="D136" t="s">
        <v>18</v>
      </c>
      <c r="E136" t="s">
        <v>33</v>
      </c>
      <c r="F136" t="s">
        <v>3</v>
      </c>
      <c r="G136" s="18" t="s">
        <v>82</v>
      </c>
      <c r="H136">
        <v>1</v>
      </c>
      <c r="I136" s="20">
        <f>H136+SUMPRODUCT((((Modl=A136)*(Réf=C136)*(couleur=E136)*(Taille=G136)))*(Qté_E))-SUMPRODUCT((((Modl=A136)*(Réf=C136)*(couleur=E136)*(Taille=G136)))*(Qté_S))</f>
        <v>1</v>
      </c>
    </row>
    <row r="137" spans="1:9" x14ac:dyDescent="0.35">
      <c r="A137" t="s">
        <v>25</v>
      </c>
      <c r="B137" t="s">
        <v>42</v>
      </c>
      <c r="C137" s="18" t="s">
        <v>52</v>
      </c>
      <c r="D137" t="s">
        <v>18</v>
      </c>
      <c r="E137" t="s">
        <v>33</v>
      </c>
      <c r="F137" t="s">
        <v>3</v>
      </c>
      <c r="G137" s="18" t="s">
        <v>83</v>
      </c>
      <c r="H137">
        <v>1</v>
      </c>
      <c r="I137" s="20">
        <f>H137+SUMPRODUCT((((Modl=A137)*(Réf=C137)*(couleur=E137)*(Taille=G137)))*(Qté_E))-SUMPRODUCT((((Modl=A137)*(Réf=C137)*(couleur=E137)*(Taille=G137)))*(Qté_S))</f>
        <v>1</v>
      </c>
    </row>
    <row r="138" spans="1:9" x14ac:dyDescent="0.35">
      <c r="A138" t="s">
        <v>25</v>
      </c>
      <c r="B138" t="s">
        <v>42</v>
      </c>
      <c r="C138" s="18" t="s">
        <v>52</v>
      </c>
      <c r="D138" t="s">
        <v>18</v>
      </c>
      <c r="E138" t="s">
        <v>33</v>
      </c>
      <c r="F138" t="s">
        <v>3</v>
      </c>
      <c r="G138" s="18" t="s">
        <v>86</v>
      </c>
      <c r="H138">
        <v>1</v>
      </c>
      <c r="I138" s="20">
        <f>H138+SUMPRODUCT((((Modl=A138)*(Réf=C138)*(couleur=E138)*(Taille=G138)))*(Qté_E))-SUMPRODUCT((((Modl=A138)*(Réf=C138)*(couleur=E138)*(Taille=G138)))*(Qté_S))</f>
        <v>1</v>
      </c>
    </row>
    <row r="139" spans="1:9" x14ac:dyDescent="0.35">
      <c r="A139" t="s">
        <v>25</v>
      </c>
      <c r="B139" t="s">
        <v>42</v>
      </c>
      <c r="C139" s="18" t="s">
        <v>52</v>
      </c>
      <c r="D139" t="s">
        <v>18</v>
      </c>
      <c r="E139" t="s">
        <v>33</v>
      </c>
      <c r="F139" t="s">
        <v>3</v>
      </c>
      <c r="G139" s="18" t="s">
        <v>85</v>
      </c>
      <c r="H139">
        <v>2</v>
      </c>
      <c r="I139" s="20">
        <f>H139+SUMPRODUCT((((Modl=A139)*(Réf=C139)*(couleur=E139)*(Taille=G139)))*(Qté_E))-SUMPRODUCT((((Modl=A139)*(Réf=C139)*(couleur=E139)*(Taille=G139)))*(Qté_S))</f>
        <v>2</v>
      </c>
    </row>
    <row r="140" spans="1:9" x14ac:dyDescent="0.35">
      <c r="A140" t="s">
        <v>25</v>
      </c>
      <c r="B140" t="s">
        <v>42</v>
      </c>
      <c r="C140" s="18" t="s">
        <v>52</v>
      </c>
      <c r="D140" t="s">
        <v>18</v>
      </c>
      <c r="E140" t="s">
        <v>33</v>
      </c>
      <c r="F140" t="s">
        <v>3</v>
      </c>
      <c r="G140" s="18" t="s">
        <v>87</v>
      </c>
      <c r="H140">
        <v>2</v>
      </c>
      <c r="I140" s="20">
        <f>H140+SUMPRODUCT((((Modl=A140)*(Réf=C140)*(couleur=E140)*(Taille=G140)))*(Qté_E))-SUMPRODUCT((((Modl=A140)*(Réf=C140)*(couleur=E140)*(Taille=G140)))*(Qté_S))</f>
        <v>2</v>
      </c>
    </row>
    <row r="141" spans="1:9" x14ac:dyDescent="0.35">
      <c r="A141" t="s">
        <v>25</v>
      </c>
      <c r="B141" t="s">
        <v>42</v>
      </c>
      <c r="C141" s="18" t="s">
        <v>52</v>
      </c>
      <c r="D141" t="s">
        <v>18</v>
      </c>
      <c r="E141" t="s">
        <v>33</v>
      </c>
      <c r="F141" t="s">
        <v>3</v>
      </c>
      <c r="G141" s="18" t="s">
        <v>88</v>
      </c>
      <c r="H141">
        <v>2</v>
      </c>
      <c r="I141" s="20">
        <f>H141+SUMPRODUCT((((Modl=A141)*(Réf=C141)*(couleur=E141)*(Taille=G141)))*(Qté_E))-SUMPRODUCT((((Modl=A141)*(Réf=C141)*(couleur=E141)*(Taille=G141)))*(Qté_S))</f>
        <v>2</v>
      </c>
    </row>
    <row r="142" spans="1:9" x14ac:dyDescent="0.35">
      <c r="A142" t="s">
        <v>25</v>
      </c>
      <c r="B142" t="s">
        <v>42</v>
      </c>
      <c r="C142" s="18" t="s">
        <v>46</v>
      </c>
      <c r="D142" t="s">
        <v>36</v>
      </c>
      <c r="E142" t="s">
        <v>12</v>
      </c>
      <c r="F142" t="s">
        <v>3</v>
      </c>
      <c r="G142" s="18" t="s">
        <v>81</v>
      </c>
      <c r="H142">
        <v>1</v>
      </c>
      <c r="I142" s="20">
        <f>H142+SUMPRODUCT((((Modl=A142)*(Réf=C142)*(couleur=E142)*(Taille=G142)))*(Qté_E))-SUMPRODUCT((((Modl=A142)*(Réf=C142)*(couleur=E142)*(Taille=G142)))*(Qté_S))</f>
        <v>1</v>
      </c>
    </row>
    <row r="143" spans="1:9" x14ac:dyDescent="0.35">
      <c r="A143" t="s">
        <v>25</v>
      </c>
      <c r="B143" t="s">
        <v>42</v>
      </c>
      <c r="C143" s="18" t="s">
        <v>46</v>
      </c>
      <c r="D143" t="s">
        <v>36</v>
      </c>
      <c r="E143" t="s">
        <v>12</v>
      </c>
      <c r="F143" t="s">
        <v>3</v>
      </c>
      <c r="G143" s="18" t="s">
        <v>83</v>
      </c>
      <c r="H143">
        <v>1</v>
      </c>
      <c r="I143" s="20">
        <f>H143+SUMPRODUCT((((Modl=A143)*(Réf=C143)*(couleur=E143)*(Taille=G143)))*(Qté_E))-SUMPRODUCT((((Modl=A143)*(Réf=C143)*(couleur=E143)*(Taille=G143)))*(Qté_S))</f>
        <v>1</v>
      </c>
    </row>
    <row r="144" spans="1:9" x14ac:dyDescent="0.35">
      <c r="A144" t="s">
        <v>25</v>
      </c>
      <c r="B144" t="s">
        <v>42</v>
      </c>
      <c r="C144" s="18" t="s">
        <v>46</v>
      </c>
      <c r="D144" t="s">
        <v>36</v>
      </c>
      <c r="E144" t="s">
        <v>12</v>
      </c>
      <c r="F144" t="s">
        <v>3</v>
      </c>
      <c r="G144" s="18" t="s">
        <v>85</v>
      </c>
      <c r="H144">
        <v>2</v>
      </c>
      <c r="I144" s="20">
        <f>H144+SUMPRODUCT((((Modl=A144)*(Réf=C144)*(couleur=E144)*(Taille=G144)))*(Qté_E))-SUMPRODUCT((((Modl=A144)*(Réf=C144)*(couleur=E144)*(Taille=G144)))*(Qté_S))</f>
        <v>2</v>
      </c>
    </row>
    <row r="145" spans="1:9" x14ac:dyDescent="0.35">
      <c r="A145" t="s">
        <v>25</v>
      </c>
      <c r="B145" t="s">
        <v>42</v>
      </c>
      <c r="C145" s="18" t="s">
        <v>46</v>
      </c>
      <c r="D145" t="s">
        <v>36</v>
      </c>
      <c r="E145" t="s">
        <v>12</v>
      </c>
      <c r="F145" t="s">
        <v>3</v>
      </c>
      <c r="G145" s="18" t="s">
        <v>87</v>
      </c>
      <c r="H145">
        <v>2</v>
      </c>
      <c r="I145" s="20">
        <f>H145+SUMPRODUCT((((Modl=A145)*(Réf=C145)*(couleur=E145)*(Taille=G145)))*(Qté_E))-SUMPRODUCT((((Modl=A145)*(Réf=C145)*(couleur=E145)*(Taille=G145)))*(Qté_S))</f>
        <v>2</v>
      </c>
    </row>
    <row r="146" spans="1:9" x14ac:dyDescent="0.35">
      <c r="A146" t="s">
        <v>25</v>
      </c>
      <c r="B146" t="s">
        <v>42</v>
      </c>
      <c r="C146" s="18" t="s">
        <v>46</v>
      </c>
      <c r="D146" t="s">
        <v>36</v>
      </c>
      <c r="E146" t="s">
        <v>12</v>
      </c>
      <c r="F146" t="s">
        <v>3</v>
      </c>
      <c r="G146" s="18" t="s">
        <v>88</v>
      </c>
      <c r="H146">
        <v>2</v>
      </c>
      <c r="I146" s="20">
        <f>H146+SUMPRODUCT((((Modl=A146)*(Réf=C146)*(couleur=E146)*(Taille=G146)))*(Qté_E))-SUMPRODUCT((((Modl=A146)*(Réf=C146)*(couleur=E146)*(Taille=G146)))*(Qté_S))</f>
        <v>2</v>
      </c>
    </row>
    <row r="147" spans="1:9" x14ac:dyDescent="0.35">
      <c r="A147" t="s">
        <v>25</v>
      </c>
      <c r="B147" t="s">
        <v>47</v>
      </c>
      <c r="C147" s="18" t="s">
        <v>48</v>
      </c>
      <c r="D147" t="s">
        <v>20</v>
      </c>
      <c r="E147" t="s">
        <v>49</v>
      </c>
      <c r="F147" t="s">
        <v>44</v>
      </c>
      <c r="G147" s="18" t="s">
        <v>81</v>
      </c>
      <c r="H147">
        <v>2</v>
      </c>
      <c r="I147" s="20">
        <f>H147+SUMPRODUCT((((Modl=A147)*(Réf=C147)*(couleur=E147)*(Taille=G147)))*(Qté_E))-SUMPRODUCT((((Modl=A147)*(Réf=C147)*(couleur=E147)*(Taille=G147)))*(Qté_S))</f>
        <v>2</v>
      </c>
    </row>
    <row r="148" spans="1:9" x14ac:dyDescent="0.35">
      <c r="A148" t="s">
        <v>25</v>
      </c>
      <c r="B148" t="s">
        <v>47</v>
      </c>
      <c r="C148" s="18" t="s">
        <v>48</v>
      </c>
      <c r="D148" t="s">
        <v>20</v>
      </c>
      <c r="E148" t="s">
        <v>49</v>
      </c>
      <c r="F148" t="s">
        <v>44</v>
      </c>
      <c r="G148" s="18" t="s">
        <v>82</v>
      </c>
      <c r="H148">
        <v>2</v>
      </c>
      <c r="I148" s="20">
        <f>H148+SUMPRODUCT((((Modl=A148)*(Réf=C148)*(couleur=E148)*(Taille=G148)))*(Qté_E))-SUMPRODUCT((((Modl=A148)*(Réf=C148)*(couleur=E148)*(Taille=G148)))*(Qté_S))</f>
        <v>2</v>
      </c>
    </row>
    <row r="149" spans="1:9" x14ac:dyDescent="0.35">
      <c r="A149" t="s">
        <v>25</v>
      </c>
      <c r="B149" t="s">
        <v>47</v>
      </c>
      <c r="C149" s="18" t="s">
        <v>48</v>
      </c>
      <c r="D149" t="s">
        <v>20</v>
      </c>
      <c r="E149" t="s">
        <v>49</v>
      </c>
      <c r="F149" t="s">
        <v>44</v>
      </c>
      <c r="G149" s="18" t="s">
        <v>83</v>
      </c>
      <c r="H149">
        <v>2</v>
      </c>
      <c r="I149" s="20">
        <f>H149+SUMPRODUCT((((Modl=A149)*(Réf=C149)*(couleur=E149)*(Taille=G149)))*(Qté_E))-SUMPRODUCT((((Modl=A149)*(Réf=C149)*(couleur=E149)*(Taille=G149)))*(Qté_S))</f>
        <v>2</v>
      </c>
    </row>
    <row r="150" spans="1:9" x14ac:dyDescent="0.35">
      <c r="A150" t="s">
        <v>25</v>
      </c>
      <c r="B150" t="s">
        <v>47</v>
      </c>
      <c r="C150" s="18" t="s">
        <v>48</v>
      </c>
      <c r="D150" t="s">
        <v>20</v>
      </c>
      <c r="E150" t="s">
        <v>49</v>
      </c>
      <c r="F150" t="s">
        <v>44</v>
      </c>
      <c r="G150" s="18" t="s">
        <v>85</v>
      </c>
      <c r="H150">
        <v>1</v>
      </c>
      <c r="I150" s="20">
        <f>H150+SUMPRODUCT((((Modl=A150)*(Réf=C150)*(couleur=E150)*(Taille=G150)))*(Qté_E))-SUMPRODUCT((((Modl=A150)*(Réf=C150)*(couleur=E150)*(Taille=G150)))*(Qté_S))</f>
        <v>1</v>
      </c>
    </row>
    <row r="151" spans="1:9" x14ac:dyDescent="0.35">
      <c r="A151" t="s">
        <v>25</v>
      </c>
      <c r="B151" t="s">
        <v>47</v>
      </c>
      <c r="C151" s="18" t="s">
        <v>48</v>
      </c>
      <c r="D151" t="s">
        <v>20</v>
      </c>
      <c r="E151" t="s">
        <v>49</v>
      </c>
      <c r="F151" t="s">
        <v>44</v>
      </c>
      <c r="G151" s="18" t="s">
        <v>87</v>
      </c>
      <c r="H151">
        <v>1</v>
      </c>
      <c r="I151" s="20">
        <f>H151+SUMPRODUCT((((Modl=A151)*(Réf=C151)*(couleur=E151)*(Taille=G151)))*(Qté_E))-SUMPRODUCT((((Modl=A151)*(Réf=C151)*(couleur=E151)*(Taille=G151)))*(Qté_S))</f>
        <v>1</v>
      </c>
    </row>
    <row r="152" spans="1:9" x14ac:dyDescent="0.35">
      <c r="A152" t="s">
        <v>25</v>
      </c>
      <c r="B152" t="s">
        <v>47</v>
      </c>
      <c r="C152" s="18" t="s">
        <v>48</v>
      </c>
      <c r="D152" t="s">
        <v>20</v>
      </c>
      <c r="E152" t="s">
        <v>49</v>
      </c>
      <c r="F152" t="s">
        <v>44</v>
      </c>
      <c r="G152" s="18" t="s">
        <v>88</v>
      </c>
      <c r="H152">
        <v>1</v>
      </c>
      <c r="I152" s="20">
        <f>H152+SUMPRODUCT((((Modl=A152)*(Réf=C152)*(couleur=E152)*(Taille=G152)))*(Qté_E))-SUMPRODUCT((((Modl=A152)*(Réf=C152)*(couleur=E152)*(Taille=G152)))*(Qté_S))</f>
        <v>1</v>
      </c>
    </row>
    <row r="153" spans="1:9" x14ac:dyDescent="0.35">
      <c r="A153" t="s">
        <v>25</v>
      </c>
      <c r="B153" t="s">
        <v>47</v>
      </c>
      <c r="C153" s="18" t="s">
        <v>54</v>
      </c>
      <c r="D153" t="s">
        <v>36</v>
      </c>
      <c r="E153" t="s">
        <v>2</v>
      </c>
      <c r="F153" t="s">
        <v>44</v>
      </c>
      <c r="G153" s="18" t="s">
        <v>82</v>
      </c>
      <c r="H153">
        <v>1</v>
      </c>
      <c r="I153" s="20">
        <f>H153+SUMPRODUCT((((Modl=A153)*(Réf=C153)*(couleur=E153)*(Taille=G153)))*(Qté_E))-SUMPRODUCT((((Modl=A153)*(Réf=C153)*(couleur=E153)*(Taille=G153)))*(Qté_S))</f>
        <v>1</v>
      </c>
    </row>
    <row r="154" spans="1:9" x14ac:dyDescent="0.35">
      <c r="A154" t="s">
        <v>25</v>
      </c>
      <c r="B154" t="s">
        <v>47</v>
      </c>
      <c r="C154" s="18" t="s">
        <v>54</v>
      </c>
      <c r="D154" t="s">
        <v>36</v>
      </c>
      <c r="E154" t="s">
        <v>2</v>
      </c>
      <c r="F154" t="s">
        <v>44</v>
      </c>
      <c r="G154" s="18" t="s">
        <v>83</v>
      </c>
      <c r="H154">
        <v>1</v>
      </c>
      <c r="I154" s="20">
        <f>H154+SUMPRODUCT((((Modl=A154)*(Réf=C154)*(couleur=E154)*(Taille=G154)))*(Qté_E))-SUMPRODUCT((((Modl=A154)*(Réf=C154)*(couleur=E154)*(Taille=G154)))*(Qté_S))</f>
        <v>1</v>
      </c>
    </row>
    <row r="155" spans="1:9" x14ac:dyDescent="0.35">
      <c r="A155" t="s">
        <v>25</v>
      </c>
      <c r="B155" t="s">
        <v>47</v>
      </c>
      <c r="C155" s="18" t="s">
        <v>54</v>
      </c>
      <c r="D155" t="s">
        <v>36</v>
      </c>
      <c r="E155" t="s">
        <v>2</v>
      </c>
      <c r="F155" t="s">
        <v>44</v>
      </c>
      <c r="G155" s="18" t="s">
        <v>86</v>
      </c>
      <c r="H155">
        <v>1</v>
      </c>
      <c r="I155" s="20">
        <f>H155+SUMPRODUCT((((Modl=A155)*(Réf=C155)*(couleur=E155)*(Taille=G155)))*(Qté_E))-SUMPRODUCT((((Modl=A155)*(Réf=C155)*(couleur=E155)*(Taille=G155)))*(Qté_S))</f>
        <v>1</v>
      </c>
    </row>
    <row r="156" spans="1:9" x14ac:dyDescent="0.35">
      <c r="A156" t="s">
        <v>25</v>
      </c>
      <c r="B156" t="s">
        <v>47</v>
      </c>
      <c r="C156" s="18" t="s">
        <v>54</v>
      </c>
      <c r="D156" t="s">
        <v>36</v>
      </c>
      <c r="E156" t="s">
        <v>2</v>
      </c>
      <c r="F156" t="s">
        <v>44</v>
      </c>
      <c r="G156" s="18" t="s">
        <v>85</v>
      </c>
      <c r="H156">
        <v>2</v>
      </c>
      <c r="I156" s="20">
        <f>H156+SUMPRODUCT((((Modl=A156)*(Réf=C156)*(couleur=E156)*(Taille=G156)))*(Qté_E))-SUMPRODUCT((((Modl=A156)*(Réf=C156)*(couleur=E156)*(Taille=G156)))*(Qté_S))</f>
        <v>2</v>
      </c>
    </row>
    <row r="157" spans="1:9" x14ac:dyDescent="0.35">
      <c r="A157" t="s">
        <v>25</v>
      </c>
      <c r="B157" t="s">
        <v>47</v>
      </c>
      <c r="C157" s="18" t="s">
        <v>54</v>
      </c>
      <c r="D157" t="s">
        <v>36</v>
      </c>
      <c r="E157" t="s">
        <v>2</v>
      </c>
      <c r="F157" t="s">
        <v>44</v>
      </c>
      <c r="G157" s="18" t="s">
        <v>87</v>
      </c>
      <c r="H157">
        <v>2</v>
      </c>
      <c r="I157" s="20">
        <f>H157+SUMPRODUCT((((Modl=A157)*(Réf=C157)*(couleur=E157)*(Taille=G157)))*(Qté_E))-SUMPRODUCT((((Modl=A157)*(Réf=C157)*(couleur=E157)*(Taille=G157)))*(Qté_S))</f>
        <v>2</v>
      </c>
    </row>
    <row r="158" spans="1:9" x14ac:dyDescent="0.35">
      <c r="A158" t="s">
        <v>25</v>
      </c>
      <c r="B158" t="s">
        <v>47</v>
      </c>
      <c r="C158" s="18" t="s">
        <v>54</v>
      </c>
      <c r="D158" t="s">
        <v>36</v>
      </c>
      <c r="E158" t="s">
        <v>2</v>
      </c>
      <c r="F158" t="s">
        <v>44</v>
      </c>
      <c r="G158" s="18" t="s">
        <v>88</v>
      </c>
      <c r="H158">
        <v>2</v>
      </c>
      <c r="I158" s="20">
        <f>H158+SUMPRODUCT((((Modl=A158)*(Réf=C158)*(couleur=E158)*(Taille=G158)))*(Qté_E))-SUMPRODUCT((((Modl=A158)*(Réf=C158)*(couleur=E158)*(Taille=G158)))*(Qté_S))</f>
        <v>2</v>
      </c>
    </row>
    <row r="159" spans="1:9" x14ac:dyDescent="0.35">
      <c r="A159" t="s">
        <v>25</v>
      </c>
      <c r="B159" t="s">
        <v>47</v>
      </c>
      <c r="C159" s="18" t="s">
        <v>55</v>
      </c>
      <c r="D159" t="s">
        <v>20</v>
      </c>
      <c r="E159" t="s">
        <v>38</v>
      </c>
      <c r="F159" t="s">
        <v>44</v>
      </c>
      <c r="G159" s="18" t="s">
        <v>82</v>
      </c>
      <c r="H159">
        <v>2</v>
      </c>
      <c r="I159" s="20">
        <f>H159+SUMPRODUCT((((Modl=A159)*(Réf=C159)*(couleur=E159)*(Taille=G159)))*(Qté_E))-SUMPRODUCT((((Modl=A159)*(Réf=C159)*(couleur=E159)*(Taille=G159)))*(Qté_S))</f>
        <v>2</v>
      </c>
    </row>
    <row r="160" spans="1:9" x14ac:dyDescent="0.35">
      <c r="A160" t="s">
        <v>25</v>
      </c>
      <c r="B160" t="s">
        <v>47</v>
      </c>
      <c r="C160" s="18" t="s">
        <v>55</v>
      </c>
      <c r="D160" t="s">
        <v>20</v>
      </c>
      <c r="E160" t="s">
        <v>38</v>
      </c>
      <c r="F160" t="s">
        <v>44</v>
      </c>
      <c r="G160" s="18" t="s">
        <v>83</v>
      </c>
      <c r="H160">
        <v>2</v>
      </c>
      <c r="I160" s="20">
        <f>H160+SUMPRODUCT((((Modl=A160)*(Réf=C160)*(couleur=E160)*(Taille=G160)))*(Qté_E))-SUMPRODUCT((((Modl=A160)*(Réf=C160)*(couleur=E160)*(Taille=G160)))*(Qté_S))</f>
        <v>2</v>
      </c>
    </row>
    <row r="161" spans="1:9" x14ac:dyDescent="0.35">
      <c r="A161" t="s">
        <v>25</v>
      </c>
      <c r="B161" t="s">
        <v>47</v>
      </c>
      <c r="C161" s="18" t="s">
        <v>55</v>
      </c>
      <c r="D161" t="s">
        <v>20</v>
      </c>
      <c r="E161" t="s">
        <v>38</v>
      </c>
      <c r="F161" t="s">
        <v>44</v>
      </c>
      <c r="G161" s="18" t="s">
        <v>86</v>
      </c>
      <c r="H161">
        <v>2</v>
      </c>
      <c r="I161" s="20">
        <f>H161+SUMPRODUCT((((Modl=A161)*(Réf=C161)*(couleur=E161)*(Taille=G161)))*(Qté_E))-SUMPRODUCT((((Modl=A161)*(Réf=C161)*(couleur=E161)*(Taille=G161)))*(Qté_S))</f>
        <v>2</v>
      </c>
    </row>
    <row r="162" spans="1:9" x14ac:dyDescent="0.35">
      <c r="A162" t="s">
        <v>25</v>
      </c>
      <c r="B162" t="s">
        <v>47</v>
      </c>
      <c r="C162" s="18" t="s">
        <v>55</v>
      </c>
      <c r="D162" t="s">
        <v>20</v>
      </c>
      <c r="E162" t="s">
        <v>38</v>
      </c>
      <c r="F162" t="s">
        <v>44</v>
      </c>
      <c r="G162" s="18" t="s">
        <v>85</v>
      </c>
      <c r="H162">
        <v>1</v>
      </c>
      <c r="I162" s="20">
        <f>H162+SUMPRODUCT((((Modl=A162)*(Réf=C162)*(couleur=E162)*(Taille=G162)))*(Qté_E))-SUMPRODUCT((((Modl=A162)*(Réf=C162)*(couleur=E162)*(Taille=G162)))*(Qté_S))</f>
        <v>1</v>
      </c>
    </row>
    <row r="163" spans="1:9" x14ac:dyDescent="0.35">
      <c r="A163" t="s">
        <v>25</v>
      </c>
      <c r="B163" t="s">
        <v>47</v>
      </c>
      <c r="C163" s="18" t="s">
        <v>55</v>
      </c>
      <c r="D163" t="s">
        <v>20</v>
      </c>
      <c r="E163" t="s">
        <v>38</v>
      </c>
      <c r="F163" t="s">
        <v>44</v>
      </c>
      <c r="G163" s="18" t="s">
        <v>87</v>
      </c>
      <c r="H163">
        <v>1</v>
      </c>
      <c r="I163" s="20">
        <f>H163+SUMPRODUCT((((Modl=A163)*(Réf=C163)*(couleur=E163)*(Taille=G163)))*(Qté_E))-SUMPRODUCT((((Modl=A163)*(Réf=C163)*(couleur=E163)*(Taille=G163)))*(Qté_S))</f>
        <v>1</v>
      </c>
    </row>
    <row r="164" spans="1:9" x14ac:dyDescent="0.35">
      <c r="A164" t="s">
        <v>25</v>
      </c>
      <c r="B164" t="s">
        <v>47</v>
      </c>
      <c r="C164" s="18" t="s">
        <v>55</v>
      </c>
      <c r="D164" t="s">
        <v>20</v>
      </c>
      <c r="E164" t="s">
        <v>38</v>
      </c>
      <c r="F164" t="s">
        <v>44</v>
      </c>
      <c r="G164" s="18" t="s">
        <v>88</v>
      </c>
      <c r="H164">
        <v>1</v>
      </c>
      <c r="I164" s="20">
        <f>H164+SUMPRODUCT((((Modl=A164)*(Réf=C164)*(couleur=E164)*(Taille=G164)))*(Qté_E))-SUMPRODUCT((((Modl=A164)*(Réf=C164)*(couleur=E164)*(Taille=G164)))*(Qté_S))</f>
        <v>1</v>
      </c>
    </row>
    <row r="165" spans="1:9" x14ac:dyDescent="0.35">
      <c r="A165" t="s">
        <v>25</v>
      </c>
      <c r="B165" t="s">
        <v>0</v>
      </c>
      <c r="C165" s="18" t="s">
        <v>1</v>
      </c>
      <c r="D165" t="s">
        <v>17</v>
      </c>
      <c r="E165" t="s">
        <v>2</v>
      </c>
      <c r="F165" t="s">
        <v>3</v>
      </c>
      <c r="G165" s="18" t="s">
        <v>91</v>
      </c>
      <c r="H165">
        <v>1</v>
      </c>
      <c r="I165" s="20">
        <f>H165+SUMPRODUCT((((Modl=A165)*(Réf=C165)*(couleur=E165)*(Taille=G165)))*(Qté_E))-SUMPRODUCT((((Modl=A165)*(Réf=C165)*(couleur=E165)*(Taille=G165)))*(Qté_S))</f>
        <v>1</v>
      </c>
    </row>
    <row r="166" spans="1:9" x14ac:dyDescent="0.35">
      <c r="A166" t="s">
        <v>25</v>
      </c>
      <c r="B166" t="s">
        <v>0</v>
      </c>
      <c r="C166" s="18" t="s">
        <v>1</v>
      </c>
      <c r="D166" t="s">
        <v>17</v>
      </c>
      <c r="E166" t="s">
        <v>2</v>
      </c>
      <c r="F166" t="s">
        <v>3</v>
      </c>
      <c r="G166" s="18" t="s">
        <v>74</v>
      </c>
      <c r="H166">
        <v>1</v>
      </c>
      <c r="I166" s="20">
        <f>H166+SUMPRODUCT((((Modl=A166)*(Réf=C166)*(couleur=E166)*(Taille=G166)))*(Qté_E))-SUMPRODUCT((((Modl=A166)*(Réf=C166)*(couleur=E166)*(Taille=G166)))*(Qté_S))</f>
        <v>1</v>
      </c>
    </row>
    <row r="167" spans="1:9" x14ac:dyDescent="0.35">
      <c r="A167" t="s">
        <v>25</v>
      </c>
      <c r="B167" t="s">
        <v>0</v>
      </c>
      <c r="C167" s="18" t="s">
        <v>1</v>
      </c>
      <c r="D167" t="s">
        <v>17</v>
      </c>
      <c r="E167" t="s">
        <v>2</v>
      </c>
      <c r="F167" t="s">
        <v>3</v>
      </c>
      <c r="G167" s="18" t="s">
        <v>89</v>
      </c>
      <c r="H167">
        <v>1</v>
      </c>
      <c r="I167" s="20">
        <f>H167+SUMPRODUCT((((Modl=A167)*(Réf=C167)*(couleur=E167)*(Taille=G167)))*(Qté_E))-SUMPRODUCT((((Modl=A167)*(Réf=C167)*(couleur=E167)*(Taille=G167)))*(Qté_S))</f>
        <v>1</v>
      </c>
    </row>
    <row r="168" spans="1:9" x14ac:dyDescent="0.35">
      <c r="A168" t="s">
        <v>25</v>
      </c>
      <c r="B168" t="s">
        <v>0</v>
      </c>
      <c r="C168" s="18" t="s">
        <v>1</v>
      </c>
      <c r="D168" t="s">
        <v>17</v>
      </c>
      <c r="E168" t="s">
        <v>2</v>
      </c>
      <c r="F168" t="s">
        <v>3</v>
      </c>
      <c r="G168" s="18" t="s">
        <v>90</v>
      </c>
      <c r="H168">
        <v>1</v>
      </c>
      <c r="I168" s="20">
        <f>H168+SUMPRODUCT((((Modl=A168)*(Réf=C168)*(couleur=E168)*(Taille=G168)))*(Qté_E))-SUMPRODUCT((((Modl=A168)*(Réf=C168)*(couleur=E168)*(Taille=G168)))*(Qté_S))</f>
        <v>1</v>
      </c>
    </row>
    <row r="169" spans="1:9" x14ac:dyDescent="0.35">
      <c r="A169" t="s">
        <v>25</v>
      </c>
      <c r="B169" t="s">
        <v>0</v>
      </c>
      <c r="C169" s="18" t="s">
        <v>19</v>
      </c>
      <c r="D169" t="s">
        <v>20</v>
      </c>
      <c r="E169" t="s">
        <v>21</v>
      </c>
      <c r="F169" t="s">
        <v>3</v>
      </c>
      <c r="G169" s="18" t="s">
        <v>84</v>
      </c>
      <c r="H169">
        <v>1</v>
      </c>
      <c r="I169" s="20">
        <f>H169+SUMPRODUCT((((Modl=A169)*(Réf=C169)*(couleur=E169)*(Taille=G169)))*(Qté_E))-SUMPRODUCT((((Modl=A169)*(Réf=C169)*(couleur=E169)*(Taille=G169)))*(Qté_S))</f>
        <v>1</v>
      </c>
    </row>
    <row r="170" spans="1:9" x14ac:dyDescent="0.35">
      <c r="A170" t="s">
        <v>25</v>
      </c>
      <c r="B170" t="s">
        <v>0</v>
      </c>
      <c r="C170" s="18" t="s">
        <v>19</v>
      </c>
      <c r="D170" t="s">
        <v>20</v>
      </c>
      <c r="E170" t="s">
        <v>21</v>
      </c>
      <c r="F170" t="s">
        <v>3</v>
      </c>
      <c r="G170" s="18" t="s">
        <v>79</v>
      </c>
      <c r="H170">
        <v>1</v>
      </c>
      <c r="I170" s="20">
        <f>H170+SUMPRODUCT((((Modl=A170)*(Réf=C170)*(couleur=E170)*(Taille=G170)))*(Qté_E))-SUMPRODUCT((((Modl=A170)*(Réf=C170)*(couleur=E170)*(Taille=G170)))*(Qté_S))</f>
        <v>1</v>
      </c>
    </row>
    <row r="171" spans="1:9" x14ac:dyDescent="0.35">
      <c r="A171" t="s">
        <v>25</v>
      </c>
      <c r="B171" t="s">
        <v>0</v>
      </c>
      <c r="C171" s="18" t="s">
        <v>19</v>
      </c>
      <c r="D171" t="s">
        <v>20</v>
      </c>
      <c r="E171" t="s">
        <v>21</v>
      </c>
      <c r="F171" t="s">
        <v>3</v>
      </c>
      <c r="G171" s="18" t="s">
        <v>80</v>
      </c>
      <c r="H171">
        <v>1</v>
      </c>
      <c r="I171" s="20">
        <f>H171+SUMPRODUCT((((Modl=A171)*(Réf=C171)*(couleur=E171)*(Taille=G171)))*(Qté_E))-SUMPRODUCT((((Modl=A171)*(Réf=C171)*(couleur=E171)*(Taille=G171)))*(Qté_S))</f>
        <v>1</v>
      </c>
    </row>
    <row r="172" spans="1:9" x14ac:dyDescent="0.35">
      <c r="A172" t="s">
        <v>25</v>
      </c>
      <c r="B172" t="s">
        <v>0</v>
      </c>
      <c r="C172" s="18" t="s">
        <v>19</v>
      </c>
      <c r="D172" t="s">
        <v>20</v>
      </c>
      <c r="E172" t="s">
        <v>21</v>
      </c>
      <c r="F172" t="s">
        <v>3</v>
      </c>
      <c r="G172" s="18" t="s">
        <v>78</v>
      </c>
      <c r="H172">
        <v>1</v>
      </c>
      <c r="I172" s="20">
        <f>H172+SUMPRODUCT((((Modl=A172)*(Réf=C172)*(couleur=E172)*(Taille=G172)))*(Qté_E))-SUMPRODUCT((((Modl=A172)*(Réf=C172)*(couleur=E172)*(Taille=G172)))*(Qté_S))</f>
        <v>1</v>
      </c>
    </row>
    <row r="173" spans="1:9" x14ac:dyDescent="0.35">
      <c r="A173" t="s">
        <v>25</v>
      </c>
      <c r="B173" t="s">
        <v>0</v>
      </c>
      <c r="C173" s="18" t="s">
        <v>19</v>
      </c>
      <c r="D173" t="s">
        <v>20</v>
      </c>
      <c r="E173" t="s">
        <v>21</v>
      </c>
      <c r="F173" t="s">
        <v>3</v>
      </c>
      <c r="G173" s="18" t="s">
        <v>81</v>
      </c>
      <c r="H173">
        <v>1</v>
      </c>
      <c r="I173" s="20">
        <f>H173+SUMPRODUCT((((Modl=A173)*(Réf=C173)*(couleur=E173)*(Taille=G173)))*(Qté_E))-SUMPRODUCT((((Modl=A173)*(Réf=C173)*(couleur=E173)*(Taille=G173)))*(Qté_S))</f>
        <v>1</v>
      </c>
    </row>
    <row r="174" spans="1:9" x14ac:dyDescent="0.35">
      <c r="A174" t="s">
        <v>25</v>
      </c>
      <c r="B174" t="s">
        <v>0</v>
      </c>
      <c r="C174" s="18" t="s">
        <v>19</v>
      </c>
      <c r="D174" t="s">
        <v>20</v>
      </c>
      <c r="E174" t="s">
        <v>21</v>
      </c>
      <c r="F174" t="s">
        <v>3</v>
      </c>
      <c r="G174" s="18" t="s">
        <v>82</v>
      </c>
      <c r="H174">
        <v>1</v>
      </c>
      <c r="I174" s="20">
        <f>H174+SUMPRODUCT((((Modl=A174)*(Réf=C174)*(couleur=E174)*(Taille=G174)))*(Qté_E))-SUMPRODUCT((((Modl=A174)*(Réf=C174)*(couleur=E174)*(Taille=G174)))*(Qté_S))</f>
        <v>1</v>
      </c>
    </row>
    <row r="175" spans="1:9" x14ac:dyDescent="0.35">
      <c r="A175" t="s">
        <v>25</v>
      </c>
      <c r="B175" t="s">
        <v>0</v>
      </c>
      <c r="C175" s="18" t="s">
        <v>19</v>
      </c>
      <c r="D175" t="s">
        <v>20</v>
      </c>
      <c r="E175" t="s">
        <v>21</v>
      </c>
      <c r="F175" t="s">
        <v>3</v>
      </c>
      <c r="G175" s="18" t="s">
        <v>83</v>
      </c>
      <c r="H175">
        <v>1</v>
      </c>
      <c r="I175" s="20">
        <f>H175+SUMPRODUCT((((Modl=A175)*(Réf=C175)*(couleur=E175)*(Taille=G175)))*(Qté_E))-SUMPRODUCT((((Modl=A175)*(Réf=C175)*(couleur=E175)*(Taille=G175)))*(Qté_S))</f>
        <v>1</v>
      </c>
    </row>
    <row r="176" spans="1:9" x14ac:dyDescent="0.35">
      <c r="A176" t="s">
        <v>25</v>
      </c>
      <c r="B176" t="s">
        <v>0</v>
      </c>
      <c r="C176" s="18" t="s">
        <v>19</v>
      </c>
      <c r="D176" t="s">
        <v>20</v>
      </c>
      <c r="E176" t="s">
        <v>21</v>
      </c>
      <c r="F176" t="s">
        <v>3</v>
      </c>
      <c r="G176" s="18" t="s">
        <v>86</v>
      </c>
      <c r="H176">
        <v>1</v>
      </c>
      <c r="I176" s="20">
        <f>H176+SUMPRODUCT((((Modl=A176)*(Réf=C176)*(couleur=E176)*(Taille=G176)))*(Qté_E))-SUMPRODUCT((((Modl=A176)*(Réf=C176)*(couleur=E176)*(Taille=G176)))*(Qté_S))</f>
        <v>1</v>
      </c>
    </row>
    <row r="177" spans="1:9" x14ac:dyDescent="0.35">
      <c r="A177" t="s">
        <v>25</v>
      </c>
      <c r="B177" t="s">
        <v>0</v>
      </c>
      <c r="C177" s="18" t="s">
        <v>19</v>
      </c>
      <c r="D177" t="s">
        <v>20</v>
      </c>
      <c r="E177" t="s">
        <v>21</v>
      </c>
      <c r="F177" t="s">
        <v>3</v>
      </c>
      <c r="G177" s="18" t="s">
        <v>85</v>
      </c>
      <c r="H177">
        <v>1</v>
      </c>
      <c r="I177" s="20">
        <f>H177+SUMPRODUCT((((Modl=A177)*(Réf=C177)*(couleur=E177)*(Taille=G177)))*(Qté_E))-SUMPRODUCT((((Modl=A177)*(Réf=C177)*(couleur=E177)*(Taille=G177)))*(Qté_S))</f>
        <v>1</v>
      </c>
    </row>
    <row r="178" spans="1:9" x14ac:dyDescent="0.35">
      <c r="A178" t="s">
        <v>25</v>
      </c>
      <c r="B178" t="s">
        <v>0</v>
      </c>
      <c r="C178" s="18" t="s">
        <v>19</v>
      </c>
      <c r="D178" t="s">
        <v>20</v>
      </c>
      <c r="E178" t="s">
        <v>21</v>
      </c>
      <c r="F178" t="s">
        <v>3</v>
      </c>
      <c r="G178" s="18" t="s">
        <v>87</v>
      </c>
      <c r="H178">
        <v>1</v>
      </c>
      <c r="I178" s="20">
        <f>H178+SUMPRODUCT((((Modl=A178)*(Réf=C178)*(couleur=E178)*(Taille=G178)))*(Qté_E))-SUMPRODUCT((((Modl=A178)*(Réf=C178)*(couleur=E178)*(Taille=G178)))*(Qté_S))</f>
        <v>1</v>
      </c>
    </row>
    <row r="179" spans="1:9" x14ac:dyDescent="0.35">
      <c r="A179" t="s">
        <v>25</v>
      </c>
      <c r="B179" t="s">
        <v>0</v>
      </c>
      <c r="C179" s="18" t="s">
        <v>19</v>
      </c>
      <c r="D179" t="s">
        <v>20</v>
      </c>
      <c r="E179" t="s">
        <v>21</v>
      </c>
      <c r="F179" t="s">
        <v>3</v>
      </c>
      <c r="G179" s="18" t="s">
        <v>88</v>
      </c>
      <c r="H179">
        <v>1</v>
      </c>
      <c r="I179" s="20">
        <f>H179+SUMPRODUCT((((Modl=A179)*(Réf=C179)*(couleur=E179)*(Taille=G179)))*(Qté_E))-SUMPRODUCT((((Modl=A179)*(Réf=C179)*(couleur=E179)*(Taille=G179)))*(Qté_S))</f>
        <v>1</v>
      </c>
    </row>
    <row r="180" spans="1:9" x14ac:dyDescent="0.35">
      <c r="A180" t="s">
        <v>25</v>
      </c>
      <c r="B180" t="s">
        <v>0</v>
      </c>
      <c r="C180" s="18" t="s">
        <v>40</v>
      </c>
      <c r="D180" t="s">
        <v>18</v>
      </c>
      <c r="E180" t="s">
        <v>27</v>
      </c>
      <c r="F180" t="s">
        <v>11</v>
      </c>
      <c r="G180" s="18" t="s">
        <v>81</v>
      </c>
      <c r="H180">
        <v>1</v>
      </c>
      <c r="I180" s="20">
        <f>H180+SUMPRODUCT((((Modl=A180)*(Réf=C180)*(couleur=E180)*(Taille=G180)))*(Qté_E))-SUMPRODUCT((((Modl=A180)*(Réf=C180)*(couleur=E180)*(Taille=G180)))*(Qté_S))</f>
        <v>1</v>
      </c>
    </row>
    <row r="181" spans="1:9" x14ac:dyDescent="0.35">
      <c r="A181" t="s">
        <v>25</v>
      </c>
      <c r="B181" t="s">
        <v>0</v>
      </c>
      <c r="C181" s="18" t="s">
        <v>40</v>
      </c>
      <c r="D181" t="s">
        <v>18</v>
      </c>
      <c r="E181" t="s">
        <v>27</v>
      </c>
      <c r="F181" t="s">
        <v>11</v>
      </c>
      <c r="G181" s="18" t="s">
        <v>82</v>
      </c>
      <c r="H181">
        <v>1</v>
      </c>
      <c r="I181" s="20">
        <f>H181+SUMPRODUCT((((Modl=A181)*(Réf=C181)*(couleur=E181)*(Taille=G181)))*(Qté_E))-SUMPRODUCT((((Modl=A181)*(Réf=C181)*(couleur=E181)*(Taille=G181)))*(Qté_S))</f>
        <v>1</v>
      </c>
    </row>
    <row r="182" spans="1:9" x14ac:dyDescent="0.35">
      <c r="A182" t="s">
        <v>25</v>
      </c>
      <c r="B182" t="s">
        <v>0</v>
      </c>
      <c r="C182" s="18" t="s">
        <v>40</v>
      </c>
      <c r="D182" t="s">
        <v>18</v>
      </c>
      <c r="E182" t="s">
        <v>27</v>
      </c>
      <c r="F182" t="s">
        <v>11</v>
      </c>
      <c r="G182" s="18" t="s">
        <v>83</v>
      </c>
      <c r="H182">
        <v>1</v>
      </c>
      <c r="I182" s="20">
        <f>H182+SUMPRODUCT((((Modl=A182)*(Réf=C182)*(couleur=E182)*(Taille=G182)))*(Qté_E))-SUMPRODUCT((((Modl=A182)*(Réf=C182)*(couleur=E182)*(Taille=G182)))*(Qté_S))</f>
        <v>1</v>
      </c>
    </row>
    <row r="183" spans="1:9" x14ac:dyDescent="0.35">
      <c r="A183" t="s">
        <v>25</v>
      </c>
      <c r="B183" t="s">
        <v>0</v>
      </c>
      <c r="C183" s="18" t="s">
        <v>40</v>
      </c>
      <c r="D183" t="s">
        <v>18</v>
      </c>
      <c r="E183" t="s">
        <v>27</v>
      </c>
      <c r="F183" t="s">
        <v>11</v>
      </c>
      <c r="G183" s="18" t="s">
        <v>86</v>
      </c>
      <c r="H183">
        <v>1</v>
      </c>
      <c r="I183" s="20">
        <f>H183+SUMPRODUCT((((Modl=A183)*(Réf=C183)*(couleur=E183)*(Taille=G183)))*(Qté_E))-SUMPRODUCT((((Modl=A183)*(Réf=C183)*(couleur=E183)*(Taille=G183)))*(Qté_S))</f>
        <v>1</v>
      </c>
    </row>
    <row r="184" spans="1:9" x14ac:dyDescent="0.35">
      <c r="A184" t="s">
        <v>25</v>
      </c>
      <c r="B184" t="s">
        <v>0</v>
      </c>
      <c r="C184" s="18" t="s">
        <v>40</v>
      </c>
      <c r="D184" t="s">
        <v>18</v>
      </c>
      <c r="E184" t="s">
        <v>27</v>
      </c>
      <c r="F184" t="s">
        <v>11</v>
      </c>
      <c r="G184" s="18" t="s">
        <v>85</v>
      </c>
      <c r="H184">
        <v>1</v>
      </c>
      <c r="I184" s="20">
        <f>H184+SUMPRODUCT((((Modl=A184)*(Réf=C184)*(couleur=E184)*(Taille=G184)))*(Qté_E))-SUMPRODUCT((((Modl=A184)*(Réf=C184)*(couleur=E184)*(Taille=G184)))*(Qté_S))</f>
        <v>1</v>
      </c>
    </row>
    <row r="185" spans="1:9" x14ac:dyDescent="0.35">
      <c r="A185" t="s">
        <v>25</v>
      </c>
      <c r="B185" t="s">
        <v>0</v>
      </c>
      <c r="C185" s="18" t="s">
        <v>40</v>
      </c>
      <c r="D185" t="s">
        <v>18</v>
      </c>
      <c r="E185" t="s">
        <v>27</v>
      </c>
      <c r="F185" t="s">
        <v>11</v>
      </c>
      <c r="G185" s="18" t="s">
        <v>87</v>
      </c>
      <c r="H185">
        <v>1</v>
      </c>
      <c r="I185" s="20">
        <f>H185+SUMPRODUCT((((Modl=A185)*(Réf=C185)*(couleur=E185)*(Taille=G185)))*(Qté_E))-SUMPRODUCT((((Modl=A185)*(Réf=C185)*(couleur=E185)*(Taille=G185)))*(Qté_S))</f>
        <v>1</v>
      </c>
    </row>
    <row r="186" spans="1:9" x14ac:dyDescent="0.35">
      <c r="A186" t="s">
        <v>25</v>
      </c>
      <c r="B186" t="s">
        <v>0</v>
      </c>
      <c r="C186" s="18" t="s">
        <v>40</v>
      </c>
      <c r="D186" t="s">
        <v>18</v>
      </c>
      <c r="E186" t="s">
        <v>27</v>
      </c>
      <c r="F186" t="s">
        <v>11</v>
      </c>
      <c r="G186" s="18" t="s">
        <v>88</v>
      </c>
      <c r="H186">
        <v>1</v>
      </c>
      <c r="I186" s="20">
        <f>H186+SUMPRODUCT((((Modl=A186)*(Réf=C186)*(couleur=E186)*(Taille=G186)))*(Qté_E))-SUMPRODUCT((((Modl=A186)*(Réf=C186)*(couleur=E186)*(Taille=G186)))*(Qté_S))</f>
        <v>1</v>
      </c>
    </row>
    <row r="187" spans="1:9" x14ac:dyDescent="0.35">
      <c r="A187" t="s">
        <v>25</v>
      </c>
      <c r="B187" t="s">
        <v>31</v>
      </c>
      <c r="C187" s="18" t="s">
        <v>32</v>
      </c>
      <c r="D187" t="s">
        <v>17</v>
      </c>
      <c r="E187" t="s">
        <v>33</v>
      </c>
      <c r="F187" t="s">
        <v>11</v>
      </c>
      <c r="G187" s="18" t="s">
        <v>80</v>
      </c>
      <c r="H187">
        <v>1</v>
      </c>
      <c r="I187" s="20">
        <f>H187+SUMPRODUCT((((Modl=A187)*(Réf=C187)*(couleur=E187)*(Taille=G187)))*(Qté_E))-SUMPRODUCT((((Modl=A187)*(Réf=C187)*(couleur=E187)*(Taille=G187)))*(Qté_S))</f>
        <v>1</v>
      </c>
    </row>
    <row r="188" spans="1:9" x14ac:dyDescent="0.35">
      <c r="A188" t="s">
        <v>25</v>
      </c>
      <c r="B188" t="s">
        <v>31</v>
      </c>
      <c r="C188" s="18" t="s">
        <v>32</v>
      </c>
      <c r="D188" t="s">
        <v>17</v>
      </c>
      <c r="E188" t="s">
        <v>33</v>
      </c>
      <c r="F188" t="s">
        <v>11</v>
      </c>
      <c r="G188" s="18" t="s">
        <v>81</v>
      </c>
      <c r="H188">
        <v>1</v>
      </c>
      <c r="I188" s="20">
        <f>H188+SUMPRODUCT((((Modl=A188)*(Réf=C188)*(couleur=E188)*(Taille=G188)))*(Qté_E))-SUMPRODUCT((((Modl=A188)*(Réf=C188)*(couleur=E188)*(Taille=G188)))*(Qté_S))</f>
        <v>1</v>
      </c>
    </row>
    <row r="189" spans="1:9" x14ac:dyDescent="0.35">
      <c r="A189" t="s">
        <v>25</v>
      </c>
      <c r="B189" t="s">
        <v>31</v>
      </c>
      <c r="C189" s="18" t="s">
        <v>32</v>
      </c>
      <c r="D189" t="s">
        <v>17</v>
      </c>
      <c r="E189" t="s">
        <v>33</v>
      </c>
      <c r="F189" t="s">
        <v>11</v>
      </c>
      <c r="G189" s="18" t="s">
        <v>82</v>
      </c>
      <c r="H189">
        <v>1</v>
      </c>
      <c r="I189" s="20">
        <f>H189+SUMPRODUCT((((Modl=A189)*(Réf=C189)*(couleur=E189)*(Taille=G189)))*(Qté_E))-SUMPRODUCT((((Modl=A189)*(Réf=C189)*(couleur=E189)*(Taille=G189)))*(Qté_S))</f>
        <v>1</v>
      </c>
    </row>
    <row r="190" spans="1:9" x14ac:dyDescent="0.35">
      <c r="A190" t="s">
        <v>25</v>
      </c>
      <c r="B190" t="s">
        <v>31</v>
      </c>
      <c r="C190" s="18" t="s">
        <v>32</v>
      </c>
      <c r="D190" t="s">
        <v>17</v>
      </c>
      <c r="E190" t="s">
        <v>33</v>
      </c>
      <c r="F190" t="s">
        <v>11</v>
      </c>
      <c r="G190" s="18" t="s">
        <v>83</v>
      </c>
      <c r="H190">
        <v>1</v>
      </c>
      <c r="I190" s="20">
        <f>H190+SUMPRODUCT((((Modl=A190)*(Réf=C190)*(couleur=E190)*(Taille=G190)))*(Qté_E))-SUMPRODUCT((((Modl=A190)*(Réf=C190)*(couleur=E190)*(Taille=G190)))*(Qté_S))</f>
        <v>1</v>
      </c>
    </row>
    <row r="191" spans="1:9" x14ac:dyDescent="0.35">
      <c r="A191" t="s">
        <v>25</v>
      </c>
      <c r="B191" t="s">
        <v>31</v>
      </c>
      <c r="C191" s="18" t="s">
        <v>32</v>
      </c>
      <c r="D191" t="s">
        <v>17</v>
      </c>
      <c r="E191" t="s">
        <v>33</v>
      </c>
      <c r="F191" t="s">
        <v>11</v>
      </c>
      <c r="G191" s="18" t="s">
        <v>85</v>
      </c>
      <c r="H191">
        <v>1</v>
      </c>
      <c r="I191" s="20">
        <f>H191+SUMPRODUCT((((Modl=A191)*(Réf=C191)*(couleur=E191)*(Taille=G191)))*(Qté_E))-SUMPRODUCT((((Modl=A191)*(Réf=C191)*(couleur=E191)*(Taille=G191)))*(Qté_S))</f>
        <v>1</v>
      </c>
    </row>
    <row r="192" spans="1:9" x14ac:dyDescent="0.35">
      <c r="A192" t="s">
        <v>25</v>
      </c>
      <c r="B192" t="s">
        <v>31</v>
      </c>
      <c r="C192" s="18" t="s">
        <v>32</v>
      </c>
      <c r="D192" t="s">
        <v>17</v>
      </c>
      <c r="E192" t="s">
        <v>33</v>
      </c>
      <c r="F192" t="s">
        <v>11</v>
      </c>
      <c r="G192" s="18" t="s">
        <v>87</v>
      </c>
      <c r="H192">
        <v>1</v>
      </c>
      <c r="I192" s="20">
        <f>H192+SUMPRODUCT((((Modl=A192)*(Réf=C192)*(couleur=E192)*(Taille=G192)))*(Qté_E))-SUMPRODUCT((((Modl=A192)*(Réf=C192)*(couleur=E192)*(Taille=G192)))*(Qté_S))</f>
        <v>1</v>
      </c>
    </row>
    <row r="193" spans="1:9" x14ac:dyDescent="0.35">
      <c r="A193" t="s">
        <v>25</v>
      </c>
      <c r="B193" t="s">
        <v>31</v>
      </c>
      <c r="C193" s="18" t="s">
        <v>32</v>
      </c>
      <c r="D193" t="s">
        <v>17</v>
      </c>
      <c r="E193" t="s">
        <v>33</v>
      </c>
      <c r="F193" t="s">
        <v>11</v>
      </c>
      <c r="G193" s="18" t="s">
        <v>88</v>
      </c>
      <c r="H193">
        <v>1</v>
      </c>
      <c r="I193" s="20">
        <f>H193+SUMPRODUCT((((Modl=A193)*(Réf=C193)*(couleur=E193)*(Taille=G193)))*(Qté_E))-SUMPRODUCT((((Modl=A193)*(Réf=C193)*(couleur=E193)*(Taille=G193)))*(Qté_S))</f>
        <v>1</v>
      </c>
    </row>
    <row r="194" spans="1:9" x14ac:dyDescent="0.35">
      <c r="A194" t="s">
        <v>25</v>
      </c>
      <c r="B194" t="s">
        <v>31</v>
      </c>
      <c r="C194" s="18" t="s">
        <v>32</v>
      </c>
      <c r="D194" t="s">
        <v>17</v>
      </c>
      <c r="E194" t="s">
        <v>10</v>
      </c>
      <c r="F194" t="s">
        <v>11</v>
      </c>
      <c r="G194" s="18" t="s">
        <v>80</v>
      </c>
      <c r="H194">
        <v>1</v>
      </c>
      <c r="I194" s="20">
        <f>H194+SUMPRODUCT((((Modl=A194)*(Réf=C194)*(couleur=E194)*(Taille=G194)))*(Qté_E))-SUMPRODUCT((((Modl=A194)*(Réf=C194)*(couleur=E194)*(Taille=G194)))*(Qté_S))</f>
        <v>1</v>
      </c>
    </row>
    <row r="195" spans="1:9" x14ac:dyDescent="0.35">
      <c r="A195" t="s">
        <v>25</v>
      </c>
      <c r="B195" t="s">
        <v>31</v>
      </c>
      <c r="C195" s="18" t="s">
        <v>32</v>
      </c>
      <c r="D195" t="s">
        <v>17</v>
      </c>
      <c r="E195" t="s">
        <v>10</v>
      </c>
      <c r="F195" t="s">
        <v>11</v>
      </c>
      <c r="G195" s="18" t="s">
        <v>81</v>
      </c>
      <c r="H195">
        <v>1</v>
      </c>
      <c r="I195" s="20">
        <f>H195+SUMPRODUCT((((Modl=A195)*(Réf=C195)*(couleur=E195)*(Taille=G195)))*(Qté_E))-SUMPRODUCT((((Modl=A195)*(Réf=C195)*(couleur=E195)*(Taille=G195)))*(Qté_S))</f>
        <v>1</v>
      </c>
    </row>
    <row r="196" spans="1:9" x14ac:dyDescent="0.35">
      <c r="A196" t="s">
        <v>25</v>
      </c>
      <c r="B196" t="s">
        <v>31</v>
      </c>
      <c r="C196" s="18" t="s">
        <v>32</v>
      </c>
      <c r="D196" t="s">
        <v>17</v>
      </c>
      <c r="E196" t="s">
        <v>10</v>
      </c>
      <c r="F196" t="s">
        <v>11</v>
      </c>
      <c r="G196" s="18" t="s">
        <v>82</v>
      </c>
      <c r="H196">
        <v>1</v>
      </c>
      <c r="I196" s="20">
        <f>H196+SUMPRODUCT((((Modl=A196)*(Réf=C196)*(couleur=E196)*(Taille=G196)))*(Qté_E))-SUMPRODUCT((((Modl=A196)*(Réf=C196)*(couleur=E196)*(Taille=G196)))*(Qté_S))</f>
        <v>1</v>
      </c>
    </row>
    <row r="197" spans="1:9" x14ac:dyDescent="0.35">
      <c r="A197" t="s">
        <v>25</v>
      </c>
      <c r="B197" t="s">
        <v>31</v>
      </c>
      <c r="C197" s="18" t="s">
        <v>51</v>
      </c>
      <c r="D197" t="s">
        <v>18</v>
      </c>
      <c r="E197" t="s">
        <v>33</v>
      </c>
      <c r="F197" t="s">
        <v>11</v>
      </c>
      <c r="G197" s="18" t="s">
        <v>81</v>
      </c>
      <c r="H197">
        <v>1</v>
      </c>
      <c r="I197" s="20">
        <f>H197+SUMPRODUCT((((Modl=A197)*(Réf=C197)*(couleur=E197)*(Taille=G197)))*(Qté_E))-SUMPRODUCT((((Modl=A197)*(Réf=C197)*(couleur=E197)*(Taille=G197)))*(Qté_S))</f>
        <v>1</v>
      </c>
    </row>
    <row r="198" spans="1:9" x14ac:dyDescent="0.35">
      <c r="A198" t="s">
        <v>25</v>
      </c>
      <c r="B198" t="s">
        <v>31</v>
      </c>
      <c r="C198" s="18" t="s">
        <v>51</v>
      </c>
      <c r="D198" t="s">
        <v>18</v>
      </c>
      <c r="E198" t="s">
        <v>33</v>
      </c>
      <c r="F198" t="s">
        <v>11</v>
      </c>
      <c r="G198" s="18" t="s">
        <v>82</v>
      </c>
      <c r="H198">
        <v>1</v>
      </c>
      <c r="I198" s="20">
        <f>H198+SUMPRODUCT((((Modl=A198)*(Réf=C198)*(couleur=E198)*(Taille=G198)))*(Qté_E))-SUMPRODUCT((((Modl=A198)*(Réf=C198)*(couleur=E198)*(Taille=G198)))*(Qté_S))</f>
        <v>1</v>
      </c>
    </row>
    <row r="199" spans="1:9" x14ac:dyDescent="0.35">
      <c r="A199" t="s">
        <v>25</v>
      </c>
      <c r="B199" t="s">
        <v>31</v>
      </c>
      <c r="C199" s="18" t="s">
        <v>51</v>
      </c>
      <c r="D199" t="s">
        <v>18</v>
      </c>
      <c r="E199" t="s">
        <v>33</v>
      </c>
      <c r="F199" t="s">
        <v>11</v>
      </c>
      <c r="G199" s="18" t="s">
        <v>83</v>
      </c>
      <c r="H199">
        <v>1</v>
      </c>
      <c r="I199" s="20">
        <f>H199+SUMPRODUCT((((Modl=A199)*(Réf=C199)*(couleur=E199)*(Taille=G199)))*(Qté_E))-SUMPRODUCT((((Modl=A199)*(Réf=C199)*(couleur=E199)*(Taille=G199)))*(Qté_S))</f>
        <v>1</v>
      </c>
    </row>
    <row r="200" spans="1:9" x14ac:dyDescent="0.35">
      <c r="A200" t="s">
        <v>25</v>
      </c>
      <c r="B200" t="s">
        <v>31</v>
      </c>
      <c r="C200" s="18" t="s">
        <v>51</v>
      </c>
      <c r="D200" t="s">
        <v>18</v>
      </c>
      <c r="E200" t="s">
        <v>33</v>
      </c>
      <c r="F200" t="s">
        <v>11</v>
      </c>
      <c r="G200" s="18" t="s">
        <v>86</v>
      </c>
      <c r="H200">
        <v>1</v>
      </c>
      <c r="I200" s="20">
        <f>H200+SUMPRODUCT((((Modl=A200)*(Réf=C200)*(couleur=E200)*(Taille=G200)))*(Qté_E))-SUMPRODUCT((((Modl=A200)*(Réf=C200)*(couleur=E200)*(Taille=G200)))*(Qté_S))</f>
        <v>1</v>
      </c>
    </row>
    <row r="201" spans="1:9" x14ac:dyDescent="0.35">
      <c r="A201" t="s">
        <v>25</v>
      </c>
      <c r="B201" t="s">
        <v>31</v>
      </c>
      <c r="C201" s="18" t="s">
        <v>51</v>
      </c>
      <c r="D201" t="s">
        <v>18</v>
      </c>
      <c r="E201" t="s">
        <v>33</v>
      </c>
      <c r="F201" t="s">
        <v>11</v>
      </c>
      <c r="G201" s="18" t="s">
        <v>85</v>
      </c>
      <c r="H201">
        <v>1</v>
      </c>
      <c r="I201" s="20">
        <f>H201+SUMPRODUCT((((Modl=A201)*(Réf=C201)*(couleur=E201)*(Taille=G201)))*(Qté_E))-SUMPRODUCT((((Modl=A201)*(Réf=C201)*(couleur=E201)*(Taille=G201)))*(Qté_S))</f>
        <v>1</v>
      </c>
    </row>
    <row r="202" spans="1:9" x14ac:dyDescent="0.35">
      <c r="A202" t="s">
        <v>25</v>
      </c>
      <c r="B202" t="s">
        <v>31</v>
      </c>
      <c r="C202" s="18" t="s">
        <v>51</v>
      </c>
      <c r="D202" t="s">
        <v>18</v>
      </c>
      <c r="E202" t="s">
        <v>33</v>
      </c>
      <c r="F202" t="s">
        <v>11</v>
      </c>
      <c r="G202" s="18" t="s">
        <v>87</v>
      </c>
      <c r="H202">
        <v>1</v>
      </c>
      <c r="I202" s="20">
        <f>H202+SUMPRODUCT((((Modl=A202)*(Réf=C202)*(couleur=E202)*(Taille=G202)))*(Qté_E))-SUMPRODUCT((((Modl=A202)*(Réf=C202)*(couleur=E202)*(Taille=G202)))*(Qté_S))</f>
        <v>1</v>
      </c>
    </row>
    <row r="203" spans="1:9" x14ac:dyDescent="0.35">
      <c r="A203" t="s">
        <v>25</v>
      </c>
      <c r="B203" t="s">
        <v>31</v>
      </c>
      <c r="C203" s="18" t="s">
        <v>51</v>
      </c>
      <c r="D203" t="s">
        <v>18</v>
      </c>
      <c r="E203" t="s">
        <v>33</v>
      </c>
      <c r="F203" t="s">
        <v>11</v>
      </c>
      <c r="G203" s="18" t="s">
        <v>88</v>
      </c>
      <c r="H203">
        <v>1</v>
      </c>
      <c r="I203" s="20">
        <f>H203+SUMPRODUCT((((Modl=A203)*(Réf=C203)*(couleur=E203)*(Taille=G203)))*(Qté_E))-SUMPRODUCT((((Modl=A203)*(Réf=C203)*(couleur=E203)*(Taille=G203)))*(Qté_S))</f>
        <v>1</v>
      </c>
    </row>
    <row r="204" spans="1:9" x14ac:dyDescent="0.35">
      <c r="A204" t="s">
        <v>25</v>
      </c>
      <c r="B204" t="s">
        <v>31</v>
      </c>
      <c r="C204" s="18" t="s">
        <v>51</v>
      </c>
      <c r="D204" t="s">
        <v>18</v>
      </c>
      <c r="E204" t="s">
        <v>38</v>
      </c>
      <c r="F204" t="s">
        <v>11</v>
      </c>
      <c r="G204" s="18" t="s">
        <v>83</v>
      </c>
      <c r="H204">
        <v>2</v>
      </c>
      <c r="I204" s="20">
        <f>H204+SUMPRODUCT((((Modl=A204)*(Réf=C204)*(couleur=E204)*(Taille=G204)))*(Qté_E))-SUMPRODUCT((((Modl=A204)*(Réf=C204)*(couleur=E204)*(Taille=G204)))*(Qté_S))</f>
        <v>2</v>
      </c>
    </row>
    <row r="205" spans="1:9" x14ac:dyDescent="0.35">
      <c r="A205" t="s">
        <v>25</v>
      </c>
      <c r="B205" t="s">
        <v>31</v>
      </c>
      <c r="C205" s="18" t="s">
        <v>51</v>
      </c>
      <c r="D205" t="s">
        <v>18</v>
      </c>
      <c r="E205" t="s">
        <v>38</v>
      </c>
      <c r="F205" t="s">
        <v>11</v>
      </c>
      <c r="G205" s="18" t="s">
        <v>86</v>
      </c>
      <c r="H205">
        <v>2</v>
      </c>
      <c r="I205" s="20">
        <f>H205+SUMPRODUCT((((Modl=A205)*(Réf=C205)*(couleur=E205)*(Taille=G205)))*(Qté_E))-SUMPRODUCT((((Modl=A205)*(Réf=C205)*(couleur=E205)*(Taille=G205)))*(Qté_S))</f>
        <v>2</v>
      </c>
    </row>
    <row r="206" spans="1:9" x14ac:dyDescent="0.35">
      <c r="A206" t="s">
        <v>25</v>
      </c>
      <c r="B206" t="s">
        <v>31</v>
      </c>
      <c r="C206" s="18" t="s">
        <v>51</v>
      </c>
      <c r="D206" t="s">
        <v>18</v>
      </c>
      <c r="E206" t="s">
        <v>38</v>
      </c>
      <c r="F206" t="s">
        <v>11</v>
      </c>
      <c r="G206" s="18" t="s">
        <v>85</v>
      </c>
      <c r="H206">
        <v>2</v>
      </c>
      <c r="I206" s="20">
        <f>H206+SUMPRODUCT((((Modl=A206)*(Réf=C206)*(couleur=E206)*(Taille=G206)))*(Qté_E))-SUMPRODUCT((((Modl=A206)*(Réf=C206)*(couleur=E206)*(Taille=G206)))*(Qté_S))</f>
        <v>2</v>
      </c>
    </row>
    <row r="207" spans="1:9" x14ac:dyDescent="0.35">
      <c r="A207" t="s">
        <v>25</v>
      </c>
      <c r="B207" t="s">
        <v>31</v>
      </c>
      <c r="C207" s="18" t="s">
        <v>51</v>
      </c>
      <c r="D207" t="s">
        <v>18</v>
      </c>
      <c r="E207" t="s">
        <v>38</v>
      </c>
      <c r="F207" t="s">
        <v>11</v>
      </c>
      <c r="G207" s="18" t="s">
        <v>87</v>
      </c>
      <c r="H207">
        <v>1</v>
      </c>
      <c r="I207" s="20">
        <f>H207+SUMPRODUCT((((Modl=A207)*(Réf=C207)*(couleur=E207)*(Taille=G207)))*(Qté_E))-SUMPRODUCT((((Modl=A207)*(Réf=C207)*(couleur=E207)*(Taille=G207)))*(Qté_S))</f>
        <v>1</v>
      </c>
    </row>
    <row r="208" spans="1:9" x14ac:dyDescent="0.35">
      <c r="A208" t="s">
        <v>25</v>
      </c>
      <c r="B208" t="s">
        <v>31</v>
      </c>
      <c r="C208" s="18" t="s">
        <v>51</v>
      </c>
      <c r="D208" t="s">
        <v>18</v>
      </c>
      <c r="E208" t="s">
        <v>38</v>
      </c>
      <c r="F208" t="s">
        <v>11</v>
      </c>
      <c r="G208" s="18" t="s">
        <v>88</v>
      </c>
      <c r="H208">
        <v>1</v>
      </c>
      <c r="I208" s="20">
        <f>H208+SUMPRODUCT((((Modl=A208)*(Réf=C208)*(couleur=E208)*(Taille=G208)))*(Qté_E))-SUMPRODUCT((((Modl=A208)*(Réf=C208)*(couleur=E208)*(Taille=G208)))*(Qté_S))</f>
        <v>1</v>
      </c>
    </row>
    <row r="209" spans="1:9" x14ac:dyDescent="0.35">
      <c r="A209" t="s">
        <v>25</v>
      </c>
      <c r="B209" t="s">
        <v>31</v>
      </c>
      <c r="C209" s="18" t="s">
        <v>51</v>
      </c>
      <c r="D209" t="s">
        <v>18</v>
      </c>
      <c r="E209" t="s">
        <v>57</v>
      </c>
      <c r="F209" t="s">
        <v>11</v>
      </c>
      <c r="G209" s="18" t="s">
        <v>86</v>
      </c>
      <c r="H209">
        <v>1</v>
      </c>
      <c r="I209" s="20">
        <f>H209+SUMPRODUCT((((Modl=A209)*(Réf=C209)*(couleur=E209)*(Taille=G209)))*(Qté_E))-SUMPRODUCT((((Modl=A209)*(Réf=C209)*(couleur=E209)*(Taille=G209)))*(Qté_S))</f>
        <v>1</v>
      </c>
    </row>
    <row r="210" spans="1:9" x14ac:dyDescent="0.35">
      <c r="A210" t="s">
        <v>25</v>
      </c>
      <c r="B210" t="s">
        <v>31</v>
      </c>
      <c r="C210" s="18" t="s">
        <v>58</v>
      </c>
      <c r="D210" t="s">
        <v>20</v>
      </c>
      <c r="E210" t="s">
        <v>33</v>
      </c>
      <c r="F210" t="s">
        <v>44</v>
      </c>
      <c r="G210" s="18" t="s">
        <v>85</v>
      </c>
      <c r="H210">
        <v>1</v>
      </c>
      <c r="I210" s="20">
        <f>H210+SUMPRODUCT((((Modl=A210)*(Réf=C210)*(couleur=E210)*(Taille=G210)))*(Qté_E))-SUMPRODUCT((((Modl=A210)*(Réf=C210)*(couleur=E210)*(Taille=G210)))*(Qté_S))</f>
        <v>1</v>
      </c>
    </row>
    <row r="211" spans="1:9" x14ac:dyDescent="0.35">
      <c r="A211" t="s">
        <v>25</v>
      </c>
      <c r="B211" t="s">
        <v>31</v>
      </c>
      <c r="C211" s="18" t="s">
        <v>58</v>
      </c>
      <c r="D211" t="s">
        <v>20</v>
      </c>
      <c r="E211" t="s">
        <v>33</v>
      </c>
      <c r="F211" t="s">
        <v>44</v>
      </c>
      <c r="G211" s="18" t="s">
        <v>87</v>
      </c>
      <c r="H211">
        <v>1</v>
      </c>
      <c r="I211" s="20">
        <f>H211+SUMPRODUCT((((Modl=A211)*(Réf=C211)*(couleur=E211)*(Taille=G211)))*(Qté_E))-SUMPRODUCT((((Modl=A211)*(Réf=C211)*(couleur=E211)*(Taille=G211)))*(Qté_S))</f>
        <v>1</v>
      </c>
    </row>
    <row r="212" spans="1:9" x14ac:dyDescent="0.35">
      <c r="A212" t="s">
        <v>25</v>
      </c>
      <c r="B212" t="s">
        <v>31</v>
      </c>
      <c r="C212" s="18" t="s">
        <v>58</v>
      </c>
      <c r="D212" t="s">
        <v>20</v>
      </c>
      <c r="E212" t="s">
        <v>33</v>
      </c>
      <c r="F212" t="s">
        <v>44</v>
      </c>
      <c r="G212" s="18" t="s">
        <v>88</v>
      </c>
      <c r="H212">
        <v>1</v>
      </c>
      <c r="I212" s="20">
        <f>H212+SUMPRODUCT((((Modl=A212)*(Réf=C212)*(couleur=E212)*(Taille=G212)))*(Qté_E))-SUMPRODUCT((((Modl=A212)*(Réf=C212)*(couleur=E212)*(Taille=G212)))*(Qté_S))</f>
        <v>1</v>
      </c>
    </row>
    <row r="213" spans="1:9" x14ac:dyDescent="0.35">
      <c r="A213" t="s">
        <v>25</v>
      </c>
      <c r="B213" t="s">
        <v>13</v>
      </c>
      <c r="C213" s="18" t="s">
        <v>14</v>
      </c>
      <c r="D213" t="s">
        <v>17</v>
      </c>
      <c r="E213" t="s">
        <v>10</v>
      </c>
      <c r="F213" t="s">
        <v>11</v>
      </c>
      <c r="G213" s="18" t="s">
        <v>89</v>
      </c>
      <c r="H213">
        <v>1</v>
      </c>
      <c r="I213" s="20">
        <f>H213+SUMPRODUCT((((Modl=A213)*(Réf=C213)*(couleur=E213)*(Taille=G213)))*(Qté_E))-SUMPRODUCT((((Modl=A213)*(Réf=C213)*(couleur=E213)*(Taille=G213)))*(Qté_S))</f>
        <v>1</v>
      </c>
    </row>
    <row r="214" spans="1:9" x14ac:dyDescent="0.35">
      <c r="A214" t="s">
        <v>25</v>
      </c>
      <c r="B214" t="s">
        <v>13</v>
      </c>
      <c r="C214" s="18" t="s">
        <v>14</v>
      </c>
      <c r="D214" t="s">
        <v>17</v>
      </c>
      <c r="E214" t="s">
        <v>10</v>
      </c>
      <c r="F214" t="s">
        <v>11</v>
      </c>
      <c r="G214" s="18" t="s">
        <v>90</v>
      </c>
      <c r="H214">
        <v>1</v>
      </c>
      <c r="I214" s="20">
        <f>H214+SUMPRODUCT((((Modl=A214)*(Réf=C214)*(couleur=E214)*(Taille=G214)))*(Qté_E))-SUMPRODUCT((((Modl=A214)*(Réf=C214)*(couleur=E214)*(Taille=G214)))*(Qté_S))</f>
        <v>1</v>
      </c>
    </row>
    <row r="215" spans="1:9" x14ac:dyDescent="0.35">
      <c r="A215" t="s">
        <v>25</v>
      </c>
      <c r="B215" t="s">
        <v>13</v>
      </c>
      <c r="C215" s="18" t="s">
        <v>14</v>
      </c>
      <c r="D215" t="s">
        <v>17</v>
      </c>
      <c r="E215" t="s">
        <v>10</v>
      </c>
      <c r="F215" t="s">
        <v>11</v>
      </c>
      <c r="G215" s="18" t="s">
        <v>92</v>
      </c>
      <c r="H215">
        <v>1</v>
      </c>
      <c r="I215" s="20">
        <f>H215+SUMPRODUCT((((Modl=A215)*(Réf=C215)*(couleur=E215)*(Taille=G215)))*(Qté_E))-SUMPRODUCT((((Modl=A215)*(Réf=C215)*(couleur=E215)*(Taille=G215)))*(Qté_S))</f>
        <v>1</v>
      </c>
    </row>
    <row r="216" spans="1:9" x14ac:dyDescent="0.35">
      <c r="A216" t="s">
        <v>25</v>
      </c>
      <c r="B216" t="s">
        <v>13</v>
      </c>
      <c r="C216" s="18" t="s">
        <v>14</v>
      </c>
      <c r="D216" t="s">
        <v>17</v>
      </c>
      <c r="E216" t="s">
        <v>10</v>
      </c>
      <c r="F216" t="s">
        <v>11</v>
      </c>
      <c r="G216" s="18" t="s">
        <v>79</v>
      </c>
      <c r="H216">
        <v>1</v>
      </c>
      <c r="I216" s="20">
        <f>H216+SUMPRODUCT((((Modl=A216)*(Réf=C216)*(couleur=E216)*(Taille=G216)))*(Qté_E))-SUMPRODUCT((((Modl=A216)*(Réf=C216)*(couleur=E216)*(Taille=G216)))*(Qté_S))</f>
        <v>1</v>
      </c>
    </row>
    <row r="217" spans="1:9" x14ac:dyDescent="0.35">
      <c r="A217" t="s">
        <v>25</v>
      </c>
      <c r="B217" t="s">
        <v>13</v>
      </c>
      <c r="C217" s="18" t="s">
        <v>14</v>
      </c>
      <c r="D217" t="s">
        <v>17</v>
      </c>
      <c r="E217" t="s">
        <v>10</v>
      </c>
      <c r="F217" t="s">
        <v>11</v>
      </c>
      <c r="G217" s="18" t="s">
        <v>80</v>
      </c>
      <c r="H217">
        <v>1</v>
      </c>
      <c r="I217" s="20">
        <f>H217+SUMPRODUCT((((Modl=A217)*(Réf=C217)*(couleur=E217)*(Taille=G217)))*(Qté_E))-SUMPRODUCT((((Modl=A217)*(Réf=C217)*(couleur=E217)*(Taille=G217)))*(Qté_S))</f>
        <v>1</v>
      </c>
    </row>
    <row r="218" spans="1:9" x14ac:dyDescent="0.35">
      <c r="A218" t="s">
        <v>25</v>
      </c>
      <c r="B218" t="s">
        <v>13</v>
      </c>
      <c r="C218" s="18" t="s">
        <v>14</v>
      </c>
      <c r="D218" t="s">
        <v>17</v>
      </c>
      <c r="E218" t="s">
        <v>10</v>
      </c>
      <c r="F218" t="s">
        <v>11</v>
      </c>
      <c r="G218" s="18" t="s">
        <v>78</v>
      </c>
      <c r="H218">
        <v>1</v>
      </c>
      <c r="I218" s="20">
        <f>H218+SUMPRODUCT((((Modl=A218)*(Réf=C218)*(couleur=E218)*(Taille=G218)))*(Qté_E))-SUMPRODUCT((((Modl=A218)*(Réf=C218)*(couleur=E218)*(Taille=G218)))*(Qté_S))</f>
        <v>1</v>
      </c>
    </row>
    <row r="219" spans="1:9" x14ac:dyDescent="0.35">
      <c r="A219" t="s">
        <v>25</v>
      </c>
      <c r="B219" t="s">
        <v>13</v>
      </c>
      <c r="C219" s="18" t="s">
        <v>50</v>
      </c>
      <c r="D219" t="s">
        <v>18</v>
      </c>
      <c r="E219" t="s">
        <v>41</v>
      </c>
      <c r="F219" t="s">
        <v>3</v>
      </c>
      <c r="G219" s="18" t="s">
        <v>81</v>
      </c>
      <c r="H219">
        <v>1</v>
      </c>
      <c r="I219" s="20">
        <f>H219+SUMPRODUCT((((Modl=A219)*(Réf=C219)*(couleur=E219)*(Taille=G219)))*(Qté_E))-SUMPRODUCT((((Modl=A219)*(Réf=C219)*(couleur=E219)*(Taille=G219)))*(Qté_S))</f>
        <v>1</v>
      </c>
    </row>
    <row r="220" spans="1:9" x14ac:dyDescent="0.35">
      <c r="A220" t="s">
        <v>25</v>
      </c>
      <c r="B220" t="s">
        <v>13</v>
      </c>
      <c r="C220" s="18" t="s">
        <v>50</v>
      </c>
      <c r="D220" t="s">
        <v>18</v>
      </c>
      <c r="E220" t="s">
        <v>41</v>
      </c>
      <c r="F220" t="s">
        <v>3</v>
      </c>
      <c r="G220" s="18" t="s">
        <v>82</v>
      </c>
      <c r="H220">
        <v>1</v>
      </c>
      <c r="I220" s="20">
        <f>H220+SUMPRODUCT((((Modl=A220)*(Réf=C220)*(couleur=E220)*(Taille=G220)))*(Qté_E))-SUMPRODUCT((((Modl=A220)*(Réf=C220)*(couleur=E220)*(Taille=G220)))*(Qté_S))</f>
        <v>1</v>
      </c>
    </row>
    <row r="221" spans="1:9" x14ac:dyDescent="0.35">
      <c r="A221" t="s">
        <v>25</v>
      </c>
      <c r="B221" t="s">
        <v>13</v>
      </c>
      <c r="C221" s="18" t="s">
        <v>50</v>
      </c>
      <c r="D221" t="s">
        <v>18</v>
      </c>
      <c r="E221" t="s">
        <v>41</v>
      </c>
      <c r="F221" t="s">
        <v>3</v>
      </c>
      <c r="G221" s="18" t="s">
        <v>83</v>
      </c>
      <c r="H221">
        <v>1</v>
      </c>
      <c r="I221" s="20">
        <f>H221+SUMPRODUCT((((Modl=A221)*(Réf=C221)*(couleur=E221)*(Taille=G221)))*(Qté_E))-SUMPRODUCT((((Modl=A221)*(Réf=C221)*(couleur=E221)*(Taille=G221)))*(Qté_S))</f>
        <v>1</v>
      </c>
    </row>
    <row r="222" spans="1:9" x14ac:dyDescent="0.35">
      <c r="A222" t="s">
        <v>25</v>
      </c>
      <c r="B222" t="s">
        <v>13</v>
      </c>
      <c r="C222" s="18" t="s">
        <v>50</v>
      </c>
      <c r="D222" t="s">
        <v>18</v>
      </c>
      <c r="E222" t="s">
        <v>41</v>
      </c>
      <c r="F222" t="s">
        <v>3</v>
      </c>
      <c r="G222" s="18" t="s">
        <v>86</v>
      </c>
      <c r="H222">
        <v>1</v>
      </c>
      <c r="I222" s="20">
        <f>H222+SUMPRODUCT((((Modl=A222)*(Réf=C222)*(couleur=E222)*(Taille=G222)))*(Qté_E))-SUMPRODUCT((((Modl=A222)*(Réf=C222)*(couleur=E222)*(Taille=G222)))*(Qté_S))</f>
        <v>1</v>
      </c>
    </row>
    <row r="223" spans="1:9" x14ac:dyDescent="0.35">
      <c r="A223" t="s">
        <v>25</v>
      </c>
      <c r="B223" t="s">
        <v>13</v>
      </c>
      <c r="C223" s="18" t="s">
        <v>50</v>
      </c>
      <c r="D223" t="s">
        <v>18</v>
      </c>
      <c r="E223" t="s">
        <v>41</v>
      </c>
      <c r="F223" t="s">
        <v>3</v>
      </c>
      <c r="G223" s="18" t="s">
        <v>85</v>
      </c>
      <c r="H223">
        <v>1</v>
      </c>
      <c r="I223" s="20">
        <f>H223+SUMPRODUCT((((Modl=A223)*(Réf=C223)*(couleur=E223)*(Taille=G223)))*(Qté_E))-SUMPRODUCT((((Modl=A223)*(Réf=C223)*(couleur=E223)*(Taille=G223)))*(Qté_S))</f>
        <v>1</v>
      </c>
    </row>
    <row r="224" spans="1:9" x14ac:dyDescent="0.35">
      <c r="A224" t="s">
        <v>25</v>
      </c>
      <c r="B224" t="s">
        <v>13</v>
      </c>
      <c r="C224" s="18" t="s">
        <v>34</v>
      </c>
      <c r="D224" t="s">
        <v>18</v>
      </c>
      <c r="E224" t="s">
        <v>21</v>
      </c>
      <c r="F224" t="s">
        <v>3</v>
      </c>
      <c r="G224" s="18" t="s">
        <v>80</v>
      </c>
      <c r="H224">
        <v>1</v>
      </c>
      <c r="I224" s="20">
        <f>H224+SUMPRODUCT((((Modl=A224)*(Réf=C224)*(couleur=E224)*(Taille=G224)))*(Qté_E))-SUMPRODUCT((((Modl=A224)*(Réf=C224)*(couleur=E224)*(Taille=G224)))*(Qté_S))</f>
        <v>1</v>
      </c>
    </row>
    <row r="225" spans="1:9" x14ac:dyDescent="0.35">
      <c r="A225" t="s">
        <v>25</v>
      </c>
      <c r="B225" t="s">
        <v>13</v>
      </c>
      <c r="C225" s="18" t="s">
        <v>34</v>
      </c>
      <c r="D225" t="s">
        <v>18</v>
      </c>
      <c r="E225" t="s">
        <v>21</v>
      </c>
      <c r="F225" t="s">
        <v>3</v>
      </c>
      <c r="G225" s="18" t="s">
        <v>78</v>
      </c>
      <c r="H225">
        <v>1</v>
      </c>
      <c r="I225" s="20">
        <f>H225+SUMPRODUCT((((Modl=A225)*(Réf=C225)*(couleur=E225)*(Taille=G225)))*(Qté_E))-SUMPRODUCT((((Modl=A225)*(Réf=C225)*(couleur=E225)*(Taille=G225)))*(Qté_S))</f>
        <v>1</v>
      </c>
    </row>
    <row r="226" spans="1:9" x14ac:dyDescent="0.35">
      <c r="A226" t="s">
        <v>25</v>
      </c>
      <c r="B226" t="s">
        <v>13</v>
      </c>
      <c r="C226" s="18" t="s">
        <v>34</v>
      </c>
      <c r="D226" t="s">
        <v>18</v>
      </c>
      <c r="E226" t="s">
        <v>21</v>
      </c>
      <c r="F226" t="s">
        <v>3</v>
      </c>
      <c r="G226" s="18" t="s">
        <v>81</v>
      </c>
      <c r="H226">
        <v>1</v>
      </c>
      <c r="I226" s="20">
        <f>H226+SUMPRODUCT((((Modl=A226)*(Réf=C226)*(couleur=E226)*(Taille=G226)))*(Qté_E))-SUMPRODUCT((((Modl=A226)*(Réf=C226)*(couleur=E226)*(Taille=G226)))*(Qté_S))</f>
        <v>1</v>
      </c>
    </row>
    <row r="227" spans="1:9" x14ac:dyDescent="0.35">
      <c r="A227" t="s">
        <v>25</v>
      </c>
      <c r="B227" t="s">
        <v>13</v>
      </c>
      <c r="C227" s="18" t="s">
        <v>34</v>
      </c>
      <c r="D227" t="s">
        <v>18</v>
      </c>
      <c r="E227" t="s">
        <v>21</v>
      </c>
      <c r="F227" t="s">
        <v>3</v>
      </c>
      <c r="G227" s="18" t="s">
        <v>82</v>
      </c>
      <c r="H227">
        <v>1</v>
      </c>
      <c r="I227" s="20">
        <f>H227+SUMPRODUCT((((Modl=A227)*(Réf=C227)*(couleur=E227)*(Taille=G227)))*(Qté_E))-SUMPRODUCT((((Modl=A227)*(Réf=C227)*(couleur=E227)*(Taille=G227)))*(Qté_S))</f>
        <v>1</v>
      </c>
    </row>
    <row r="228" spans="1:9" x14ac:dyDescent="0.35">
      <c r="A228" t="s">
        <v>25</v>
      </c>
      <c r="B228" t="s">
        <v>13</v>
      </c>
      <c r="C228" s="18" t="s">
        <v>34</v>
      </c>
      <c r="D228" t="s">
        <v>18</v>
      </c>
      <c r="E228" t="s">
        <v>21</v>
      </c>
      <c r="F228" t="s">
        <v>3</v>
      </c>
      <c r="G228" s="18" t="s">
        <v>86</v>
      </c>
      <c r="H228">
        <v>1</v>
      </c>
      <c r="I228" s="20">
        <f>H228+SUMPRODUCT((((Modl=A228)*(Réf=C228)*(couleur=E228)*(Taille=G228)))*(Qté_E))-SUMPRODUCT((((Modl=A228)*(Réf=C228)*(couleur=E228)*(Taille=G228)))*(Qté_S))</f>
        <v>1</v>
      </c>
    </row>
    <row r="229" spans="1:9" x14ac:dyDescent="0.35">
      <c r="A229" t="s">
        <v>25</v>
      </c>
      <c r="B229" t="s">
        <v>13</v>
      </c>
      <c r="C229" s="18" t="s">
        <v>34</v>
      </c>
      <c r="D229" t="s">
        <v>18</v>
      </c>
      <c r="E229" t="s">
        <v>21</v>
      </c>
      <c r="F229" t="s">
        <v>3</v>
      </c>
      <c r="G229" s="18" t="s">
        <v>85</v>
      </c>
      <c r="H229">
        <v>1</v>
      </c>
      <c r="I229" s="20">
        <f>H229+SUMPRODUCT((((Modl=A229)*(Réf=C229)*(couleur=E229)*(Taille=G229)))*(Qté_E))-SUMPRODUCT((((Modl=A229)*(Réf=C229)*(couleur=E229)*(Taille=G229)))*(Qté_S))</f>
        <v>1</v>
      </c>
    </row>
    <row r="230" spans="1:9" x14ac:dyDescent="0.35">
      <c r="A230" t="s">
        <v>25</v>
      </c>
      <c r="B230" t="s">
        <v>13</v>
      </c>
      <c r="C230" s="18" t="s">
        <v>34</v>
      </c>
      <c r="D230" t="s">
        <v>18</v>
      </c>
      <c r="E230" t="s">
        <v>21</v>
      </c>
      <c r="F230" t="s">
        <v>3</v>
      </c>
      <c r="G230" s="18" t="s">
        <v>87</v>
      </c>
      <c r="H230">
        <v>1</v>
      </c>
      <c r="I230" s="20">
        <f>H230+SUMPRODUCT((((Modl=A230)*(Réf=C230)*(couleur=E230)*(Taille=G230)))*(Qté_E))-SUMPRODUCT((((Modl=A230)*(Réf=C230)*(couleur=E230)*(Taille=G230)))*(Qté_S))</f>
        <v>1</v>
      </c>
    </row>
    <row r="231" spans="1:9" x14ac:dyDescent="0.35">
      <c r="A231" t="s">
        <v>25</v>
      </c>
      <c r="B231" t="s">
        <v>13</v>
      </c>
      <c r="C231" s="18" t="s">
        <v>34</v>
      </c>
      <c r="D231" t="s">
        <v>18</v>
      </c>
      <c r="E231" t="s">
        <v>21</v>
      </c>
      <c r="F231" t="s">
        <v>3</v>
      </c>
      <c r="G231" s="18" t="s">
        <v>88</v>
      </c>
      <c r="H231">
        <v>1</v>
      </c>
      <c r="I231" s="20">
        <f>H231+SUMPRODUCT((((Modl=A231)*(Réf=C231)*(couleur=E231)*(Taille=G231)))*(Qté_E))-SUMPRODUCT((((Modl=A231)*(Réf=C231)*(couleur=E231)*(Taille=G231)))*(Qté_S))</f>
        <v>1</v>
      </c>
    </row>
    <row r="232" spans="1:9" x14ac:dyDescent="0.35">
      <c r="A232" t="s">
        <v>25</v>
      </c>
      <c r="B232" t="s">
        <v>13</v>
      </c>
      <c r="C232" s="18" t="s">
        <v>60</v>
      </c>
      <c r="D232" t="s">
        <v>36</v>
      </c>
      <c r="E232" t="s">
        <v>21</v>
      </c>
      <c r="F232" t="s">
        <v>44</v>
      </c>
      <c r="G232" s="18" t="s">
        <v>88</v>
      </c>
      <c r="H232">
        <v>1</v>
      </c>
      <c r="I232" s="20">
        <f>H232+SUMPRODUCT((((Modl=A232)*(Réf=C232)*(couleur=E232)*(Taille=G232)))*(Qté_E))-SUMPRODUCT((((Modl=A232)*(Réf=C232)*(couleur=E232)*(Taille=G232)))*(Qté_S))</f>
        <v>1</v>
      </c>
    </row>
    <row r="233" spans="1:9" x14ac:dyDescent="0.35">
      <c r="A233" t="s">
        <v>62</v>
      </c>
      <c r="B233" t="s">
        <v>26</v>
      </c>
      <c r="C233" s="18" t="s">
        <v>66</v>
      </c>
      <c r="D233" t="s">
        <v>17</v>
      </c>
      <c r="E233" t="s">
        <v>10</v>
      </c>
      <c r="F233" t="s">
        <v>11</v>
      </c>
      <c r="G233" s="18" t="s">
        <v>93</v>
      </c>
      <c r="H233">
        <v>6</v>
      </c>
      <c r="I233" s="20">
        <f>H233+SUMPRODUCT((((Modl=A233)*(Réf=C233)*(couleur=E233)*(Taille=G233)))*(Qté_E))-SUMPRODUCT((((Modl=A233)*(Réf=C233)*(couleur=E233)*(Taille=G233)))*(Qté_S))</f>
        <v>6</v>
      </c>
    </row>
    <row r="234" spans="1:9" x14ac:dyDescent="0.35">
      <c r="A234" t="s">
        <v>62</v>
      </c>
      <c r="B234" t="s">
        <v>26</v>
      </c>
      <c r="C234" s="18" t="s">
        <v>66</v>
      </c>
      <c r="D234" t="s">
        <v>17</v>
      </c>
      <c r="E234" t="s">
        <v>10</v>
      </c>
      <c r="F234" t="s">
        <v>11</v>
      </c>
      <c r="G234" s="18" t="s">
        <v>94</v>
      </c>
      <c r="H234">
        <v>5</v>
      </c>
      <c r="I234" s="20">
        <f>H234+SUMPRODUCT((((Modl=A234)*(Réf=C234)*(couleur=E234)*(Taille=G234)))*(Qté_E))-SUMPRODUCT((((Modl=A234)*(Réf=C234)*(couleur=E234)*(Taille=G234)))*(Qté_S))</f>
        <v>5</v>
      </c>
    </row>
    <row r="235" spans="1:9" x14ac:dyDescent="0.35">
      <c r="A235" t="s">
        <v>62</v>
      </c>
      <c r="B235" t="s">
        <v>26</v>
      </c>
      <c r="C235" s="18" t="s">
        <v>66</v>
      </c>
      <c r="D235" t="s">
        <v>17</v>
      </c>
      <c r="E235" t="s">
        <v>10</v>
      </c>
      <c r="F235" t="s">
        <v>11</v>
      </c>
      <c r="G235" s="18" t="s">
        <v>91</v>
      </c>
      <c r="H235">
        <v>10</v>
      </c>
      <c r="I235" s="20">
        <f>H235+SUMPRODUCT((((Modl=A235)*(Réf=C235)*(couleur=E235)*(Taille=G235)))*(Qté_E))-SUMPRODUCT((((Modl=A235)*(Réf=C235)*(couleur=E235)*(Taille=G235)))*(Qté_S))</f>
        <v>10</v>
      </c>
    </row>
    <row r="236" spans="1:9" x14ac:dyDescent="0.35">
      <c r="A236" t="s">
        <v>62</v>
      </c>
      <c r="B236" t="s">
        <v>26</v>
      </c>
      <c r="C236" s="18" t="s">
        <v>66</v>
      </c>
      <c r="D236" t="s">
        <v>17</v>
      </c>
      <c r="E236" t="s">
        <v>10</v>
      </c>
      <c r="F236" t="s">
        <v>11</v>
      </c>
      <c r="G236" s="18" t="s">
        <v>74</v>
      </c>
      <c r="H236">
        <v>2</v>
      </c>
      <c r="I236" s="20">
        <f>H236+SUMPRODUCT((((Modl=A236)*(Réf=C236)*(couleur=E236)*(Taille=G236)))*(Qté_E))-SUMPRODUCT((((Modl=A236)*(Réf=C236)*(couleur=E236)*(Taille=G236)))*(Qté_S))</f>
        <v>2</v>
      </c>
    </row>
    <row r="237" spans="1:9" x14ac:dyDescent="0.35">
      <c r="A237" t="s">
        <v>62</v>
      </c>
      <c r="B237" t="s">
        <v>26</v>
      </c>
      <c r="C237" s="18" t="s">
        <v>66</v>
      </c>
      <c r="D237" t="s">
        <v>17</v>
      </c>
      <c r="E237" t="s">
        <v>10</v>
      </c>
      <c r="F237" t="s">
        <v>11</v>
      </c>
      <c r="G237" s="18" t="s">
        <v>89</v>
      </c>
      <c r="H237">
        <v>4</v>
      </c>
      <c r="I237" s="20">
        <f>H237+SUMPRODUCT((((Modl=A237)*(Réf=C237)*(couleur=E237)*(Taille=G237)))*(Qté_E))-SUMPRODUCT((((Modl=A237)*(Réf=C237)*(couleur=E237)*(Taille=G237)))*(Qté_S))</f>
        <v>4</v>
      </c>
    </row>
    <row r="238" spans="1:9" x14ac:dyDescent="0.35">
      <c r="A238" t="s">
        <v>62</v>
      </c>
      <c r="B238" t="s">
        <v>26</v>
      </c>
      <c r="C238" s="18" t="s">
        <v>66</v>
      </c>
      <c r="D238" t="s">
        <v>17</v>
      </c>
      <c r="E238" t="s">
        <v>10</v>
      </c>
      <c r="F238" t="s">
        <v>11</v>
      </c>
      <c r="G238" s="18" t="s">
        <v>90</v>
      </c>
      <c r="H238">
        <v>2</v>
      </c>
      <c r="I238" s="20">
        <f>H238+SUMPRODUCT((((Modl=A238)*(Réf=C238)*(couleur=E238)*(Taille=G238)))*(Qté_E))-SUMPRODUCT((((Modl=A238)*(Réf=C238)*(couleur=E238)*(Taille=G238)))*(Qté_S))</f>
        <v>2</v>
      </c>
    </row>
    <row r="239" spans="1:9" x14ac:dyDescent="0.35">
      <c r="A239" t="s">
        <v>62</v>
      </c>
      <c r="B239" t="s">
        <v>26</v>
      </c>
      <c r="C239" s="18" t="s">
        <v>66</v>
      </c>
      <c r="D239" t="s">
        <v>17</v>
      </c>
      <c r="E239" t="s">
        <v>10</v>
      </c>
      <c r="F239" t="s">
        <v>11</v>
      </c>
      <c r="G239" s="18" t="s">
        <v>92</v>
      </c>
      <c r="H239">
        <v>6</v>
      </c>
      <c r="I239" s="20">
        <f>H239+SUMPRODUCT((((Modl=A239)*(Réf=C239)*(couleur=E239)*(Taille=G239)))*(Qté_E))-SUMPRODUCT((((Modl=A239)*(Réf=C239)*(couleur=E239)*(Taille=G239)))*(Qté_S))</f>
        <v>6</v>
      </c>
    </row>
    <row r="240" spans="1:9" x14ac:dyDescent="0.35">
      <c r="A240" t="s">
        <v>62</v>
      </c>
      <c r="B240" t="s">
        <v>26</v>
      </c>
      <c r="C240" s="18" t="s">
        <v>66</v>
      </c>
      <c r="D240" t="s">
        <v>17</v>
      </c>
      <c r="E240" t="s">
        <v>10</v>
      </c>
      <c r="F240" t="s">
        <v>11</v>
      </c>
      <c r="G240" s="18" t="s">
        <v>84</v>
      </c>
      <c r="H240">
        <v>7</v>
      </c>
      <c r="I240" s="20">
        <f>H240+SUMPRODUCT((((Modl=A240)*(Réf=C240)*(couleur=E240)*(Taille=G240)))*(Qté_E))-SUMPRODUCT((((Modl=A240)*(Réf=C240)*(couleur=E240)*(Taille=G240)))*(Qté_S))</f>
        <v>7</v>
      </c>
    </row>
    <row r="241" spans="1:9" x14ac:dyDescent="0.35">
      <c r="A241" t="s">
        <v>62</v>
      </c>
      <c r="B241" t="s">
        <v>26</v>
      </c>
      <c r="C241" s="18" t="s">
        <v>66</v>
      </c>
      <c r="D241" t="s">
        <v>17</v>
      </c>
      <c r="E241" t="s">
        <v>10</v>
      </c>
      <c r="F241" t="s">
        <v>11</v>
      </c>
      <c r="G241" s="18" t="s">
        <v>79</v>
      </c>
      <c r="H241">
        <v>6</v>
      </c>
      <c r="I241" s="20">
        <f>H241+SUMPRODUCT((((Modl=A241)*(Réf=C241)*(couleur=E241)*(Taille=G241)))*(Qté_E))-SUMPRODUCT((((Modl=A241)*(Réf=C241)*(couleur=E241)*(Taille=G241)))*(Qté_S))</f>
        <v>6</v>
      </c>
    </row>
    <row r="242" spans="1:9" x14ac:dyDescent="0.35">
      <c r="A242" t="s">
        <v>62</v>
      </c>
      <c r="B242" t="s">
        <v>26</v>
      </c>
      <c r="C242" s="18" t="s">
        <v>66</v>
      </c>
      <c r="D242" t="s">
        <v>17</v>
      </c>
      <c r="E242" t="s">
        <v>10</v>
      </c>
      <c r="F242" t="s">
        <v>11</v>
      </c>
      <c r="G242" s="18" t="s">
        <v>80</v>
      </c>
      <c r="H242">
        <v>4</v>
      </c>
      <c r="I242" s="20">
        <f>H242+SUMPRODUCT((((Modl=A242)*(Réf=C242)*(couleur=E242)*(Taille=G242)))*(Qté_E))-SUMPRODUCT((((Modl=A242)*(Réf=C242)*(couleur=E242)*(Taille=G242)))*(Qté_S))</f>
        <v>4</v>
      </c>
    </row>
    <row r="243" spans="1:9" x14ac:dyDescent="0.35">
      <c r="A243" t="s">
        <v>62</v>
      </c>
      <c r="B243" t="s">
        <v>26</v>
      </c>
      <c r="C243" s="18" t="s">
        <v>66</v>
      </c>
      <c r="D243" t="s">
        <v>17</v>
      </c>
      <c r="E243" t="s">
        <v>10</v>
      </c>
      <c r="F243" t="s">
        <v>11</v>
      </c>
      <c r="G243" s="18" t="s">
        <v>78</v>
      </c>
      <c r="H243">
        <v>7</v>
      </c>
      <c r="I243" s="20">
        <f>H243+SUMPRODUCT((((Modl=A243)*(Réf=C243)*(couleur=E243)*(Taille=G243)))*(Qté_E))-SUMPRODUCT((((Modl=A243)*(Réf=C243)*(couleur=E243)*(Taille=G243)))*(Qté_S))</f>
        <v>7</v>
      </c>
    </row>
    <row r="244" spans="1:9" x14ac:dyDescent="0.35">
      <c r="A244" t="s">
        <v>62</v>
      </c>
      <c r="B244" t="s">
        <v>26</v>
      </c>
      <c r="C244" s="18" t="s">
        <v>66</v>
      </c>
      <c r="D244" t="s">
        <v>17</v>
      </c>
      <c r="E244" t="s">
        <v>10</v>
      </c>
      <c r="F244" t="s">
        <v>11</v>
      </c>
      <c r="G244" s="18" t="s">
        <v>81</v>
      </c>
      <c r="H244">
        <v>1</v>
      </c>
      <c r="I244" s="20">
        <f>H244+SUMPRODUCT((((Modl=A244)*(Réf=C244)*(couleur=E244)*(Taille=G244)))*(Qté_E))-SUMPRODUCT((((Modl=A244)*(Réf=C244)*(couleur=E244)*(Taille=G244)))*(Qté_S))</f>
        <v>1</v>
      </c>
    </row>
    <row r="245" spans="1:9" x14ac:dyDescent="0.35">
      <c r="A245" t="s">
        <v>62</v>
      </c>
      <c r="B245" t="s">
        <v>26</v>
      </c>
      <c r="C245" s="18" t="s">
        <v>66</v>
      </c>
      <c r="D245" t="s">
        <v>17</v>
      </c>
      <c r="E245" t="s">
        <v>10</v>
      </c>
      <c r="F245" t="s">
        <v>11</v>
      </c>
      <c r="G245" s="18" t="s">
        <v>82</v>
      </c>
      <c r="H245">
        <v>8</v>
      </c>
      <c r="I245" s="20">
        <f>H245+SUMPRODUCT((((Modl=A245)*(Réf=C245)*(couleur=E245)*(Taille=G245)))*(Qté_E))-SUMPRODUCT((((Modl=A245)*(Réf=C245)*(couleur=E245)*(Taille=G245)))*(Qté_S))</f>
        <v>8</v>
      </c>
    </row>
    <row r="246" spans="1:9" x14ac:dyDescent="0.35">
      <c r="A246" t="s">
        <v>62</v>
      </c>
      <c r="B246" t="s">
        <v>26</v>
      </c>
      <c r="C246" s="18" t="s">
        <v>66</v>
      </c>
      <c r="D246" t="s">
        <v>17</v>
      </c>
      <c r="E246" t="s">
        <v>10</v>
      </c>
      <c r="F246" t="s">
        <v>11</v>
      </c>
      <c r="G246" s="18" t="s">
        <v>83</v>
      </c>
      <c r="H246">
        <v>4</v>
      </c>
      <c r="I246" s="20">
        <f>H246+SUMPRODUCT((((Modl=A246)*(Réf=C246)*(couleur=E246)*(Taille=G246)))*(Qté_E))-SUMPRODUCT((((Modl=A246)*(Réf=C246)*(couleur=E246)*(Taille=G246)))*(Qté_S))</f>
        <v>4</v>
      </c>
    </row>
    <row r="247" spans="1:9" x14ac:dyDescent="0.35">
      <c r="A247" t="s">
        <v>62</v>
      </c>
      <c r="B247" t="s">
        <v>26</v>
      </c>
      <c r="C247" s="18" t="s">
        <v>66</v>
      </c>
      <c r="D247" t="s">
        <v>17</v>
      </c>
      <c r="E247" t="s">
        <v>10</v>
      </c>
      <c r="F247" t="s">
        <v>11</v>
      </c>
      <c r="G247" s="18" t="s">
        <v>86</v>
      </c>
      <c r="H247">
        <v>2</v>
      </c>
      <c r="I247" s="20">
        <f>H247+SUMPRODUCT((((Modl=A247)*(Réf=C247)*(couleur=E247)*(Taille=G247)))*(Qté_E))-SUMPRODUCT((((Modl=A247)*(Réf=C247)*(couleur=E247)*(Taille=G247)))*(Qté_S))</f>
        <v>2</v>
      </c>
    </row>
    <row r="248" spans="1:9" x14ac:dyDescent="0.35">
      <c r="A248" t="s">
        <v>62</v>
      </c>
      <c r="B248" t="s">
        <v>26</v>
      </c>
      <c r="C248" s="18" t="s">
        <v>66</v>
      </c>
      <c r="D248" t="s">
        <v>17</v>
      </c>
      <c r="E248" t="s">
        <v>10</v>
      </c>
      <c r="F248" t="s">
        <v>11</v>
      </c>
      <c r="G248" s="18" t="s">
        <v>85</v>
      </c>
      <c r="H248">
        <v>3</v>
      </c>
      <c r="I248" s="20">
        <f>H248+SUMPRODUCT((((Modl=A248)*(Réf=C248)*(couleur=E248)*(Taille=G248)))*(Qté_E))-SUMPRODUCT((((Modl=A248)*(Réf=C248)*(couleur=E248)*(Taille=G248)))*(Qté_S))</f>
        <v>3</v>
      </c>
    </row>
    <row r="249" spans="1:9" x14ac:dyDescent="0.35">
      <c r="A249" t="s">
        <v>62</v>
      </c>
      <c r="B249" t="s">
        <v>26</v>
      </c>
      <c r="C249" s="18" t="s">
        <v>66</v>
      </c>
      <c r="D249" t="s">
        <v>17</v>
      </c>
      <c r="E249" t="s">
        <v>10</v>
      </c>
      <c r="F249" t="s">
        <v>11</v>
      </c>
      <c r="G249" s="18" t="s">
        <v>87</v>
      </c>
      <c r="H249">
        <v>5</v>
      </c>
      <c r="I249" s="20">
        <f>H249+SUMPRODUCT((((Modl=A249)*(Réf=C249)*(couleur=E249)*(Taille=G249)))*(Qté_E))-SUMPRODUCT((((Modl=A249)*(Réf=C249)*(couleur=E249)*(Taille=G249)))*(Qté_S))</f>
        <v>5</v>
      </c>
    </row>
    <row r="250" spans="1:9" x14ac:dyDescent="0.35">
      <c r="A250" t="s">
        <v>62</v>
      </c>
      <c r="B250" t="s">
        <v>26</v>
      </c>
      <c r="C250" s="18" t="s">
        <v>66</v>
      </c>
      <c r="D250" t="s">
        <v>17</v>
      </c>
      <c r="E250" t="s">
        <v>10</v>
      </c>
      <c r="F250" t="s">
        <v>11</v>
      </c>
      <c r="G250" s="18" t="s">
        <v>88</v>
      </c>
      <c r="H250">
        <v>2</v>
      </c>
      <c r="I250" s="20">
        <f>H250+SUMPRODUCT((((Modl=A250)*(Réf=C250)*(couleur=E250)*(Taille=G250)))*(Qté_E))-SUMPRODUCT((((Modl=A250)*(Réf=C250)*(couleur=E250)*(Taille=G250)))*(Qté_S))</f>
        <v>2</v>
      </c>
    </row>
    <row r="251" spans="1:9" x14ac:dyDescent="0.35">
      <c r="A251" t="s">
        <v>62</v>
      </c>
      <c r="B251" t="s">
        <v>26</v>
      </c>
      <c r="C251" s="18" t="s">
        <v>66</v>
      </c>
      <c r="D251" t="s">
        <v>17</v>
      </c>
      <c r="E251" t="s">
        <v>10</v>
      </c>
      <c r="F251" t="s">
        <v>11</v>
      </c>
      <c r="G251" s="18" t="s">
        <v>95</v>
      </c>
      <c r="H251">
        <v>4</v>
      </c>
      <c r="I251" s="20">
        <f>H251+SUMPRODUCT((((Modl=A251)*(Réf=C251)*(couleur=E251)*(Taille=G251)))*(Qté_E))-SUMPRODUCT((((Modl=A251)*(Réf=C251)*(couleur=E251)*(Taille=G251)))*(Qté_S))</f>
        <v>4</v>
      </c>
    </row>
    <row r="252" spans="1:9" x14ac:dyDescent="0.35">
      <c r="A252" t="s">
        <v>62</v>
      </c>
      <c r="B252" t="s">
        <v>26</v>
      </c>
      <c r="C252" s="18" t="s">
        <v>66</v>
      </c>
      <c r="D252" t="s">
        <v>17</v>
      </c>
      <c r="E252" t="s">
        <v>10</v>
      </c>
      <c r="F252" t="s">
        <v>11</v>
      </c>
      <c r="G252" s="18" t="s">
        <v>96</v>
      </c>
      <c r="H252">
        <v>7</v>
      </c>
      <c r="I252" s="20">
        <f>H252+SUMPRODUCT((((Modl=A252)*(Réf=C252)*(couleur=E252)*(Taille=G252)))*(Qté_E))-SUMPRODUCT((((Modl=A252)*(Réf=C252)*(couleur=E252)*(Taille=G252)))*(Qté_S))</f>
        <v>7</v>
      </c>
    </row>
    <row r="253" spans="1:9" x14ac:dyDescent="0.35">
      <c r="A253" t="s">
        <v>62</v>
      </c>
      <c r="B253" t="s">
        <v>26</v>
      </c>
      <c r="C253" s="18" t="s">
        <v>66</v>
      </c>
      <c r="D253" t="s">
        <v>17</v>
      </c>
      <c r="E253" t="s">
        <v>10</v>
      </c>
      <c r="F253" t="s">
        <v>11</v>
      </c>
      <c r="G253" s="18" t="s">
        <v>97</v>
      </c>
      <c r="H253">
        <v>7</v>
      </c>
      <c r="I253" s="20">
        <f>H253+SUMPRODUCT((((Modl=A253)*(Réf=C253)*(couleur=E253)*(Taille=G253)))*(Qté_E))-SUMPRODUCT((((Modl=A253)*(Réf=C253)*(couleur=E253)*(Taille=G253)))*(Qté_S))</f>
        <v>7</v>
      </c>
    </row>
    <row r="254" spans="1:9" x14ac:dyDescent="0.35">
      <c r="A254" t="s">
        <v>62</v>
      </c>
      <c r="B254" t="s">
        <v>26</v>
      </c>
      <c r="C254" s="18" t="s">
        <v>66</v>
      </c>
      <c r="D254" t="s">
        <v>17</v>
      </c>
      <c r="E254" t="s">
        <v>10</v>
      </c>
      <c r="F254" t="s">
        <v>11</v>
      </c>
      <c r="G254" s="18" t="s">
        <v>98</v>
      </c>
      <c r="H254">
        <v>9</v>
      </c>
      <c r="I254" s="20">
        <f>H254+SUMPRODUCT((((Modl=A254)*(Réf=C254)*(couleur=E254)*(Taille=G254)))*(Qté_E))-SUMPRODUCT((((Modl=A254)*(Réf=C254)*(couleur=E254)*(Taille=G254)))*(Qté_S))</f>
        <v>9</v>
      </c>
    </row>
    <row r="255" spans="1:9" x14ac:dyDescent="0.35">
      <c r="A255" t="s">
        <v>62</v>
      </c>
      <c r="B255" t="s">
        <v>26</v>
      </c>
      <c r="C255" s="18" t="s">
        <v>66</v>
      </c>
      <c r="D255" t="s">
        <v>17</v>
      </c>
      <c r="E255" t="s">
        <v>10</v>
      </c>
      <c r="F255" t="s">
        <v>11</v>
      </c>
      <c r="G255" s="18" t="s">
        <v>99</v>
      </c>
      <c r="H255">
        <v>5</v>
      </c>
      <c r="I255" s="20">
        <f>H255+SUMPRODUCT((((Modl=A255)*(Réf=C255)*(couleur=E255)*(Taille=G255)))*(Qté_E))-SUMPRODUCT((((Modl=A255)*(Réf=C255)*(couleur=E255)*(Taille=G255)))*(Qté_S))</f>
        <v>5</v>
      </c>
    </row>
    <row r="256" spans="1:9" x14ac:dyDescent="0.35">
      <c r="A256" t="s">
        <v>62</v>
      </c>
      <c r="B256" t="s">
        <v>26</v>
      </c>
      <c r="C256" s="18" t="s">
        <v>67</v>
      </c>
      <c r="D256" t="s">
        <v>17</v>
      </c>
      <c r="E256" t="s">
        <v>10</v>
      </c>
      <c r="F256" t="s">
        <v>11</v>
      </c>
      <c r="G256" s="18" t="s">
        <v>93</v>
      </c>
      <c r="H256">
        <v>2</v>
      </c>
      <c r="I256" s="20">
        <f>H256+SUMPRODUCT((((Modl=A256)*(Réf=C256)*(couleur=E256)*(Taille=G256)))*(Qté_E))-SUMPRODUCT((((Modl=A256)*(Réf=C256)*(couleur=E256)*(Taille=G256)))*(Qté_S))</f>
        <v>2</v>
      </c>
    </row>
    <row r="257" spans="1:9" x14ac:dyDescent="0.35">
      <c r="A257" t="s">
        <v>62</v>
      </c>
      <c r="B257" t="s">
        <v>26</v>
      </c>
      <c r="C257" s="18" t="s">
        <v>67</v>
      </c>
      <c r="D257" t="s">
        <v>17</v>
      </c>
      <c r="E257" t="s">
        <v>10</v>
      </c>
      <c r="F257" t="s">
        <v>11</v>
      </c>
      <c r="G257" s="18" t="s">
        <v>94</v>
      </c>
      <c r="H257">
        <v>8</v>
      </c>
      <c r="I257" s="20">
        <f>H257+SUMPRODUCT((((Modl=A257)*(Réf=C257)*(couleur=E257)*(Taille=G257)))*(Qté_E))-SUMPRODUCT((((Modl=A257)*(Réf=C257)*(couleur=E257)*(Taille=G257)))*(Qté_S))</f>
        <v>8</v>
      </c>
    </row>
    <row r="258" spans="1:9" x14ac:dyDescent="0.35">
      <c r="A258" t="s">
        <v>62</v>
      </c>
      <c r="B258" t="s">
        <v>26</v>
      </c>
      <c r="C258" s="18" t="s">
        <v>67</v>
      </c>
      <c r="D258" t="s">
        <v>17</v>
      </c>
      <c r="E258" t="s">
        <v>10</v>
      </c>
      <c r="F258" t="s">
        <v>11</v>
      </c>
      <c r="G258" s="18" t="s">
        <v>91</v>
      </c>
      <c r="H258">
        <v>3</v>
      </c>
      <c r="I258" s="20">
        <f>H258+SUMPRODUCT((((Modl=A258)*(Réf=C258)*(couleur=E258)*(Taille=G258)))*(Qté_E))-SUMPRODUCT((((Modl=A258)*(Réf=C258)*(couleur=E258)*(Taille=G258)))*(Qté_S))</f>
        <v>3</v>
      </c>
    </row>
    <row r="259" spans="1:9" x14ac:dyDescent="0.35">
      <c r="A259" t="s">
        <v>62</v>
      </c>
      <c r="B259" t="s">
        <v>26</v>
      </c>
      <c r="C259" s="18" t="s">
        <v>67</v>
      </c>
      <c r="D259" t="s">
        <v>17</v>
      </c>
      <c r="E259" t="s">
        <v>10</v>
      </c>
      <c r="F259" t="s">
        <v>11</v>
      </c>
      <c r="G259" s="18" t="s">
        <v>74</v>
      </c>
      <c r="H259">
        <v>5</v>
      </c>
      <c r="I259" s="20">
        <f>H259+SUMPRODUCT((((Modl=A259)*(Réf=C259)*(couleur=E259)*(Taille=G259)))*(Qté_E))-SUMPRODUCT((((Modl=A259)*(Réf=C259)*(couleur=E259)*(Taille=G259)))*(Qté_S))</f>
        <v>5</v>
      </c>
    </row>
    <row r="260" spans="1:9" x14ac:dyDescent="0.35">
      <c r="A260" t="s">
        <v>62</v>
      </c>
      <c r="B260" t="s">
        <v>26</v>
      </c>
      <c r="C260" s="18" t="s">
        <v>67</v>
      </c>
      <c r="D260" t="s">
        <v>17</v>
      </c>
      <c r="E260" t="s">
        <v>10</v>
      </c>
      <c r="F260" t="s">
        <v>11</v>
      </c>
      <c r="G260" s="18" t="s">
        <v>89</v>
      </c>
      <c r="H260">
        <v>1</v>
      </c>
      <c r="I260" s="20">
        <f>H260+SUMPRODUCT((((Modl=A260)*(Réf=C260)*(couleur=E260)*(Taille=G260)))*(Qté_E))-SUMPRODUCT((((Modl=A260)*(Réf=C260)*(couleur=E260)*(Taille=G260)))*(Qté_S))</f>
        <v>1</v>
      </c>
    </row>
    <row r="261" spans="1:9" x14ac:dyDescent="0.35">
      <c r="A261" t="s">
        <v>62</v>
      </c>
      <c r="B261" t="s">
        <v>26</v>
      </c>
      <c r="C261" s="18" t="s">
        <v>67</v>
      </c>
      <c r="D261" t="s">
        <v>17</v>
      </c>
      <c r="E261" t="s">
        <v>10</v>
      </c>
      <c r="F261" t="s">
        <v>11</v>
      </c>
      <c r="G261" s="18" t="s">
        <v>90</v>
      </c>
      <c r="H261">
        <v>5</v>
      </c>
      <c r="I261" s="20">
        <f>H261+SUMPRODUCT((((Modl=A261)*(Réf=C261)*(couleur=E261)*(Taille=G261)))*(Qté_E))-SUMPRODUCT((((Modl=A261)*(Réf=C261)*(couleur=E261)*(Taille=G261)))*(Qté_S))</f>
        <v>5</v>
      </c>
    </row>
    <row r="262" spans="1:9" x14ac:dyDescent="0.35">
      <c r="A262" t="s">
        <v>62</v>
      </c>
      <c r="B262" t="s">
        <v>26</v>
      </c>
      <c r="C262" s="18" t="s">
        <v>67</v>
      </c>
      <c r="D262" t="s">
        <v>17</v>
      </c>
      <c r="E262" t="s">
        <v>10</v>
      </c>
      <c r="F262" t="s">
        <v>11</v>
      </c>
      <c r="G262" s="18" t="s">
        <v>92</v>
      </c>
      <c r="H262">
        <v>4</v>
      </c>
      <c r="I262" s="20">
        <f>H262+SUMPRODUCT((((Modl=A262)*(Réf=C262)*(couleur=E262)*(Taille=G262)))*(Qté_E))-SUMPRODUCT((((Modl=A262)*(Réf=C262)*(couleur=E262)*(Taille=G262)))*(Qté_S))</f>
        <v>4</v>
      </c>
    </row>
    <row r="263" spans="1:9" x14ac:dyDescent="0.35">
      <c r="A263" t="s">
        <v>62</v>
      </c>
      <c r="B263" t="s">
        <v>26</v>
      </c>
      <c r="C263" s="18" t="s">
        <v>67</v>
      </c>
      <c r="D263" t="s">
        <v>17</v>
      </c>
      <c r="E263" t="s">
        <v>10</v>
      </c>
      <c r="F263" t="s">
        <v>11</v>
      </c>
      <c r="G263" s="18" t="s">
        <v>84</v>
      </c>
      <c r="H263">
        <v>2</v>
      </c>
      <c r="I263" s="20">
        <f>H263+SUMPRODUCT((((Modl=A263)*(Réf=C263)*(couleur=E263)*(Taille=G263)))*(Qté_E))-SUMPRODUCT((((Modl=A263)*(Réf=C263)*(couleur=E263)*(Taille=G263)))*(Qté_S))</f>
        <v>2</v>
      </c>
    </row>
    <row r="264" spans="1:9" x14ac:dyDescent="0.35">
      <c r="A264" t="s">
        <v>62</v>
      </c>
      <c r="B264" t="s">
        <v>26</v>
      </c>
      <c r="C264" s="18" t="s">
        <v>67</v>
      </c>
      <c r="D264" t="s">
        <v>17</v>
      </c>
      <c r="E264" t="s">
        <v>10</v>
      </c>
      <c r="F264" t="s">
        <v>11</v>
      </c>
      <c r="G264" s="18" t="s">
        <v>79</v>
      </c>
      <c r="H264">
        <v>4</v>
      </c>
      <c r="I264" s="20">
        <f>H264+SUMPRODUCT((((Modl=A264)*(Réf=C264)*(couleur=E264)*(Taille=G264)))*(Qté_E))-SUMPRODUCT((((Modl=A264)*(Réf=C264)*(couleur=E264)*(Taille=G264)))*(Qté_S))</f>
        <v>4</v>
      </c>
    </row>
    <row r="265" spans="1:9" x14ac:dyDescent="0.35">
      <c r="A265" t="s">
        <v>62</v>
      </c>
      <c r="B265" t="s">
        <v>26</v>
      </c>
      <c r="C265" s="18" t="s">
        <v>67</v>
      </c>
      <c r="D265" t="s">
        <v>17</v>
      </c>
      <c r="E265" t="s">
        <v>10</v>
      </c>
      <c r="F265" t="s">
        <v>11</v>
      </c>
      <c r="G265" s="18" t="s">
        <v>80</v>
      </c>
      <c r="H265">
        <v>4</v>
      </c>
      <c r="I265" s="20">
        <f>H265+SUMPRODUCT((((Modl=A265)*(Réf=C265)*(couleur=E265)*(Taille=G265)))*(Qté_E))-SUMPRODUCT((((Modl=A265)*(Réf=C265)*(couleur=E265)*(Taille=G265)))*(Qté_S))</f>
        <v>4</v>
      </c>
    </row>
    <row r="266" spans="1:9" x14ac:dyDescent="0.35">
      <c r="A266" t="s">
        <v>62</v>
      </c>
      <c r="B266" t="s">
        <v>26</v>
      </c>
      <c r="C266" s="18" t="s">
        <v>67</v>
      </c>
      <c r="D266" t="s">
        <v>17</v>
      </c>
      <c r="E266" t="s">
        <v>10</v>
      </c>
      <c r="F266" t="s">
        <v>11</v>
      </c>
      <c r="G266" s="18" t="s">
        <v>78</v>
      </c>
      <c r="H266">
        <v>7</v>
      </c>
      <c r="I266" s="20">
        <f>H266+SUMPRODUCT((((Modl=A266)*(Réf=C266)*(couleur=E266)*(Taille=G266)))*(Qté_E))-SUMPRODUCT((((Modl=A266)*(Réf=C266)*(couleur=E266)*(Taille=G266)))*(Qté_S))</f>
        <v>7</v>
      </c>
    </row>
    <row r="267" spans="1:9" x14ac:dyDescent="0.35">
      <c r="A267" t="s">
        <v>62</v>
      </c>
      <c r="B267" t="s">
        <v>26</v>
      </c>
      <c r="C267" s="18" t="s">
        <v>67</v>
      </c>
      <c r="D267" t="s">
        <v>17</v>
      </c>
      <c r="E267" t="s">
        <v>10</v>
      </c>
      <c r="F267" t="s">
        <v>11</v>
      </c>
      <c r="G267" s="18" t="s">
        <v>81</v>
      </c>
      <c r="H267">
        <v>2</v>
      </c>
      <c r="I267" s="20">
        <f>H267+SUMPRODUCT((((Modl=A267)*(Réf=C267)*(couleur=E267)*(Taille=G267)))*(Qté_E))-SUMPRODUCT((((Modl=A267)*(Réf=C267)*(couleur=E267)*(Taille=G267)))*(Qté_S))</f>
        <v>2</v>
      </c>
    </row>
    <row r="268" spans="1:9" x14ac:dyDescent="0.35">
      <c r="A268" t="s">
        <v>62</v>
      </c>
      <c r="B268" t="s">
        <v>26</v>
      </c>
      <c r="C268" s="18" t="s">
        <v>67</v>
      </c>
      <c r="D268" t="s">
        <v>17</v>
      </c>
      <c r="E268" t="s">
        <v>10</v>
      </c>
      <c r="F268" t="s">
        <v>11</v>
      </c>
      <c r="G268" s="18" t="s">
        <v>82</v>
      </c>
      <c r="H268">
        <v>9</v>
      </c>
      <c r="I268" s="20">
        <f>H268+SUMPRODUCT((((Modl=A268)*(Réf=C268)*(couleur=E268)*(Taille=G268)))*(Qté_E))-SUMPRODUCT((((Modl=A268)*(Réf=C268)*(couleur=E268)*(Taille=G268)))*(Qté_S))</f>
        <v>9</v>
      </c>
    </row>
    <row r="269" spans="1:9" x14ac:dyDescent="0.35">
      <c r="A269" t="s">
        <v>62</v>
      </c>
      <c r="B269" t="s">
        <v>26</v>
      </c>
      <c r="C269" s="18" t="s">
        <v>67</v>
      </c>
      <c r="D269" t="s">
        <v>17</v>
      </c>
      <c r="E269" t="s">
        <v>10</v>
      </c>
      <c r="F269" t="s">
        <v>11</v>
      </c>
      <c r="G269" s="18" t="s">
        <v>83</v>
      </c>
      <c r="H269">
        <v>9</v>
      </c>
      <c r="I269" s="20">
        <f>H269+SUMPRODUCT((((Modl=A269)*(Réf=C269)*(couleur=E269)*(Taille=G269)))*(Qté_E))-SUMPRODUCT((((Modl=A269)*(Réf=C269)*(couleur=E269)*(Taille=G269)))*(Qté_S))</f>
        <v>9</v>
      </c>
    </row>
    <row r="270" spans="1:9" x14ac:dyDescent="0.35">
      <c r="A270" t="s">
        <v>62</v>
      </c>
      <c r="B270" t="s">
        <v>26</v>
      </c>
      <c r="C270" s="18" t="s">
        <v>67</v>
      </c>
      <c r="D270" t="s">
        <v>17</v>
      </c>
      <c r="E270" t="s">
        <v>10</v>
      </c>
      <c r="F270" t="s">
        <v>11</v>
      </c>
      <c r="G270" s="18" t="s">
        <v>86</v>
      </c>
      <c r="H270">
        <v>1</v>
      </c>
      <c r="I270" s="20">
        <f>H270+SUMPRODUCT((((Modl=A270)*(Réf=C270)*(couleur=E270)*(Taille=G270)))*(Qté_E))-SUMPRODUCT((((Modl=A270)*(Réf=C270)*(couleur=E270)*(Taille=G270)))*(Qté_S))</f>
        <v>1</v>
      </c>
    </row>
    <row r="271" spans="1:9" x14ac:dyDescent="0.35">
      <c r="A271" t="s">
        <v>62</v>
      </c>
      <c r="B271" t="s">
        <v>26</v>
      </c>
      <c r="C271" s="18" t="s">
        <v>67</v>
      </c>
      <c r="D271" t="s">
        <v>17</v>
      </c>
      <c r="E271" t="s">
        <v>10</v>
      </c>
      <c r="F271" t="s">
        <v>11</v>
      </c>
      <c r="G271" s="18" t="s">
        <v>85</v>
      </c>
      <c r="H271">
        <v>9</v>
      </c>
      <c r="I271" s="20">
        <f>H271+SUMPRODUCT((((Modl=A271)*(Réf=C271)*(couleur=E271)*(Taille=G271)))*(Qté_E))-SUMPRODUCT((((Modl=A271)*(Réf=C271)*(couleur=E271)*(Taille=G271)))*(Qté_S))</f>
        <v>9</v>
      </c>
    </row>
    <row r="272" spans="1:9" x14ac:dyDescent="0.35">
      <c r="A272" t="s">
        <v>62</v>
      </c>
      <c r="B272" t="s">
        <v>26</v>
      </c>
      <c r="C272" s="18" t="s">
        <v>67</v>
      </c>
      <c r="D272" t="s">
        <v>17</v>
      </c>
      <c r="E272" t="s">
        <v>10</v>
      </c>
      <c r="F272" t="s">
        <v>11</v>
      </c>
      <c r="G272" s="18" t="s">
        <v>87</v>
      </c>
      <c r="H272">
        <v>2</v>
      </c>
      <c r="I272" s="20">
        <f>H272+SUMPRODUCT((((Modl=A272)*(Réf=C272)*(couleur=E272)*(Taille=G272)))*(Qté_E))-SUMPRODUCT((((Modl=A272)*(Réf=C272)*(couleur=E272)*(Taille=G272)))*(Qté_S))</f>
        <v>2</v>
      </c>
    </row>
    <row r="273" spans="1:9" x14ac:dyDescent="0.35">
      <c r="A273" t="s">
        <v>62</v>
      </c>
      <c r="B273" t="s">
        <v>26</v>
      </c>
      <c r="C273" s="18" t="s">
        <v>67</v>
      </c>
      <c r="D273" t="s">
        <v>17</v>
      </c>
      <c r="E273" t="s">
        <v>10</v>
      </c>
      <c r="F273" t="s">
        <v>11</v>
      </c>
      <c r="G273" s="18" t="s">
        <v>95</v>
      </c>
      <c r="H273">
        <v>3</v>
      </c>
      <c r="I273" s="20">
        <f>H273+SUMPRODUCT((((Modl=A273)*(Réf=C273)*(couleur=E273)*(Taille=G273)))*(Qté_E))-SUMPRODUCT((((Modl=A273)*(Réf=C273)*(couleur=E273)*(Taille=G273)))*(Qté_S))</f>
        <v>3</v>
      </c>
    </row>
    <row r="274" spans="1:9" x14ac:dyDescent="0.35">
      <c r="A274" t="s">
        <v>62</v>
      </c>
      <c r="B274" t="s">
        <v>26</v>
      </c>
      <c r="C274" s="18" t="s">
        <v>67</v>
      </c>
      <c r="D274" t="s">
        <v>17</v>
      </c>
      <c r="E274" t="s">
        <v>10</v>
      </c>
      <c r="F274" t="s">
        <v>11</v>
      </c>
      <c r="G274" s="18" t="s">
        <v>96</v>
      </c>
      <c r="H274">
        <v>3</v>
      </c>
      <c r="I274" s="20">
        <f>H274+SUMPRODUCT((((Modl=A274)*(Réf=C274)*(couleur=E274)*(Taille=G274)))*(Qté_E))-SUMPRODUCT((((Modl=A274)*(Réf=C274)*(couleur=E274)*(Taille=G274)))*(Qté_S))</f>
        <v>3</v>
      </c>
    </row>
    <row r="275" spans="1:9" x14ac:dyDescent="0.35">
      <c r="A275" t="s">
        <v>62</v>
      </c>
      <c r="B275" t="s">
        <v>26</v>
      </c>
      <c r="C275" s="18" t="s">
        <v>67</v>
      </c>
      <c r="D275" t="s">
        <v>17</v>
      </c>
      <c r="E275" t="s">
        <v>10</v>
      </c>
      <c r="F275" t="s">
        <v>11</v>
      </c>
      <c r="G275" s="18" t="s">
        <v>98</v>
      </c>
      <c r="H275">
        <v>1</v>
      </c>
      <c r="I275" s="20">
        <f>H275+SUMPRODUCT((((Modl=A275)*(Réf=C275)*(couleur=E275)*(Taille=G275)))*(Qté_E))-SUMPRODUCT((((Modl=A275)*(Réf=C275)*(couleur=E275)*(Taille=G275)))*(Qté_S))</f>
        <v>1</v>
      </c>
    </row>
    <row r="276" spans="1:9" x14ac:dyDescent="0.35">
      <c r="A276" t="s">
        <v>62</v>
      </c>
      <c r="B276" t="s">
        <v>26</v>
      </c>
      <c r="C276" s="18" t="s">
        <v>67</v>
      </c>
      <c r="D276" t="s">
        <v>17</v>
      </c>
      <c r="E276" t="s">
        <v>10</v>
      </c>
      <c r="F276" t="s">
        <v>11</v>
      </c>
      <c r="G276" s="18" t="s">
        <v>100</v>
      </c>
      <c r="H276">
        <v>5</v>
      </c>
      <c r="I276" s="20">
        <f>H276+SUMPRODUCT((((Modl=A276)*(Réf=C276)*(couleur=E276)*(Taille=G276)))*(Qté_E))-SUMPRODUCT((((Modl=A276)*(Réf=C276)*(couleur=E276)*(Taille=G276)))*(Qté_S))</f>
        <v>5</v>
      </c>
    </row>
    <row r="277" spans="1:9" x14ac:dyDescent="0.35">
      <c r="A277" t="s">
        <v>62</v>
      </c>
      <c r="B277" t="s">
        <v>26</v>
      </c>
      <c r="C277" s="18" t="s">
        <v>67</v>
      </c>
      <c r="D277" t="s">
        <v>17</v>
      </c>
      <c r="E277" t="s">
        <v>10</v>
      </c>
      <c r="F277" t="s">
        <v>11</v>
      </c>
      <c r="G277" s="18" t="s">
        <v>99</v>
      </c>
      <c r="H277">
        <v>2</v>
      </c>
      <c r="I277" s="20">
        <f>H277+SUMPRODUCT((((Modl=A277)*(Réf=C277)*(couleur=E277)*(Taille=G277)))*(Qté_E))-SUMPRODUCT((((Modl=A277)*(Réf=C277)*(couleur=E277)*(Taille=G277)))*(Qté_S))</f>
        <v>2</v>
      </c>
    </row>
    <row r="278" spans="1:9" x14ac:dyDescent="0.35">
      <c r="A278" t="s">
        <v>62</v>
      </c>
      <c r="B278" t="s">
        <v>26</v>
      </c>
      <c r="C278" s="18" t="s">
        <v>68</v>
      </c>
      <c r="D278" t="s">
        <v>17</v>
      </c>
      <c r="E278" t="s">
        <v>10</v>
      </c>
      <c r="F278" t="s">
        <v>11</v>
      </c>
      <c r="G278" s="18" t="s">
        <v>93</v>
      </c>
      <c r="H278">
        <v>8</v>
      </c>
      <c r="I278" s="20">
        <f>H278+SUMPRODUCT((((Modl=A278)*(Réf=C278)*(couleur=E278)*(Taille=G278)))*(Qté_E))-SUMPRODUCT((((Modl=A278)*(Réf=C278)*(couleur=E278)*(Taille=G278)))*(Qté_S))</f>
        <v>8</v>
      </c>
    </row>
    <row r="279" spans="1:9" x14ac:dyDescent="0.35">
      <c r="A279" t="s">
        <v>62</v>
      </c>
      <c r="B279" t="s">
        <v>26</v>
      </c>
      <c r="C279" s="18" t="s">
        <v>68</v>
      </c>
      <c r="D279" t="s">
        <v>17</v>
      </c>
      <c r="E279" t="s">
        <v>10</v>
      </c>
      <c r="F279" t="s">
        <v>11</v>
      </c>
      <c r="G279" s="18" t="s">
        <v>94</v>
      </c>
      <c r="H279">
        <v>4</v>
      </c>
      <c r="I279" s="20">
        <f>H279+SUMPRODUCT((((Modl=A279)*(Réf=C279)*(couleur=E279)*(Taille=G279)))*(Qté_E))-SUMPRODUCT((((Modl=A279)*(Réf=C279)*(couleur=E279)*(Taille=G279)))*(Qté_S))</f>
        <v>4</v>
      </c>
    </row>
    <row r="280" spans="1:9" x14ac:dyDescent="0.35">
      <c r="A280" t="s">
        <v>62</v>
      </c>
      <c r="B280" t="s">
        <v>26</v>
      </c>
      <c r="C280" s="18" t="s">
        <v>68</v>
      </c>
      <c r="D280" t="s">
        <v>17</v>
      </c>
      <c r="E280" t="s">
        <v>10</v>
      </c>
      <c r="F280" t="s">
        <v>11</v>
      </c>
      <c r="G280" s="18" t="s">
        <v>91</v>
      </c>
      <c r="H280">
        <v>6</v>
      </c>
      <c r="I280" s="20">
        <f>H280+SUMPRODUCT((((Modl=A280)*(Réf=C280)*(couleur=E280)*(Taille=G280)))*(Qté_E))-SUMPRODUCT((((Modl=A280)*(Réf=C280)*(couleur=E280)*(Taille=G280)))*(Qté_S))</f>
        <v>6</v>
      </c>
    </row>
    <row r="281" spans="1:9" x14ac:dyDescent="0.35">
      <c r="A281" t="s">
        <v>62</v>
      </c>
      <c r="B281" t="s">
        <v>26</v>
      </c>
      <c r="C281" s="18" t="s">
        <v>68</v>
      </c>
      <c r="D281" t="s">
        <v>17</v>
      </c>
      <c r="E281" t="s">
        <v>10</v>
      </c>
      <c r="F281" t="s">
        <v>11</v>
      </c>
      <c r="G281" s="18" t="s">
        <v>74</v>
      </c>
      <c r="H281">
        <v>1</v>
      </c>
      <c r="I281" s="20">
        <f>H281+SUMPRODUCT((((Modl=A281)*(Réf=C281)*(couleur=E281)*(Taille=G281)))*(Qté_E))-SUMPRODUCT((((Modl=A281)*(Réf=C281)*(couleur=E281)*(Taille=G281)))*(Qté_S))</f>
        <v>1</v>
      </c>
    </row>
    <row r="282" spans="1:9" x14ac:dyDescent="0.35">
      <c r="A282" t="s">
        <v>62</v>
      </c>
      <c r="B282" t="s">
        <v>26</v>
      </c>
      <c r="C282" s="18" t="s">
        <v>68</v>
      </c>
      <c r="D282" t="s">
        <v>17</v>
      </c>
      <c r="E282" t="s">
        <v>10</v>
      </c>
      <c r="F282" t="s">
        <v>11</v>
      </c>
      <c r="G282" s="18" t="s">
        <v>90</v>
      </c>
      <c r="H282">
        <v>6</v>
      </c>
      <c r="I282" s="20">
        <f>H282+SUMPRODUCT((((Modl=A282)*(Réf=C282)*(couleur=E282)*(Taille=G282)))*(Qté_E))-SUMPRODUCT((((Modl=A282)*(Réf=C282)*(couleur=E282)*(Taille=G282)))*(Qté_S))</f>
        <v>6</v>
      </c>
    </row>
    <row r="283" spans="1:9" x14ac:dyDescent="0.35">
      <c r="A283" t="s">
        <v>62</v>
      </c>
      <c r="B283" t="s">
        <v>26</v>
      </c>
      <c r="C283" s="18" t="s">
        <v>68</v>
      </c>
      <c r="D283" t="s">
        <v>17</v>
      </c>
      <c r="E283" t="s">
        <v>10</v>
      </c>
      <c r="F283" t="s">
        <v>11</v>
      </c>
      <c r="G283" s="18" t="s">
        <v>92</v>
      </c>
      <c r="H283">
        <v>6</v>
      </c>
      <c r="I283" s="20">
        <f>H283+SUMPRODUCT((((Modl=A283)*(Réf=C283)*(couleur=E283)*(Taille=G283)))*(Qté_E))-SUMPRODUCT((((Modl=A283)*(Réf=C283)*(couleur=E283)*(Taille=G283)))*(Qté_S))</f>
        <v>6</v>
      </c>
    </row>
    <row r="284" spans="1:9" x14ac:dyDescent="0.35">
      <c r="A284" t="s">
        <v>62</v>
      </c>
      <c r="B284" t="s">
        <v>26</v>
      </c>
      <c r="C284" s="18" t="s">
        <v>68</v>
      </c>
      <c r="D284" t="s">
        <v>17</v>
      </c>
      <c r="E284" t="s">
        <v>10</v>
      </c>
      <c r="F284" t="s">
        <v>11</v>
      </c>
      <c r="G284" s="18" t="s">
        <v>84</v>
      </c>
      <c r="H284">
        <v>9</v>
      </c>
      <c r="I284" s="20">
        <f>H284+SUMPRODUCT((((Modl=A284)*(Réf=C284)*(couleur=E284)*(Taille=G284)))*(Qté_E))-SUMPRODUCT((((Modl=A284)*(Réf=C284)*(couleur=E284)*(Taille=G284)))*(Qté_S))</f>
        <v>9</v>
      </c>
    </row>
    <row r="285" spans="1:9" x14ac:dyDescent="0.35">
      <c r="A285" t="s">
        <v>62</v>
      </c>
      <c r="B285" t="s">
        <v>26</v>
      </c>
      <c r="C285" s="18" t="s">
        <v>68</v>
      </c>
      <c r="D285" t="s">
        <v>17</v>
      </c>
      <c r="E285" t="s">
        <v>10</v>
      </c>
      <c r="F285" t="s">
        <v>11</v>
      </c>
      <c r="G285" s="18" t="s">
        <v>79</v>
      </c>
      <c r="H285">
        <v>3</v>
      </c>
      <c r="I285" s="20">
        <f>H285+SUMPRODUCT((((Modl=A285)*(Réf=C285)*(couleur=E285)*(Taille=G285)))*(Qté_E))-SUMPRODUCT((((Modl=A285)*(Réf=C285)*(couleur=E285)*(Taille=G285)))*(Qté_S))</f>
        <v>3</v>
      </c>
    </row>
    <row r="286" spans="1:9" x14ac:dyDescent="0.35">
      <c r="A286" t="s">
        <v>62</v>
      </c>
      <c r="B286" t="s">
        <v>26</v>
      </c>
      <c r="C286" s="18" t="s">
        <v>68</v>
      </c>
      <c r="D286" t="s">
        <v>17</v>
      </c>
      <c r="E286" t="s">
        <v>10</v>
      </c>
      <c r="F286" t="s">
        <v>11</v>
      </c>
      <c r="G286" s="18" t="s">
        <v>80</v>
      </c>
      <c r="H286">
        <v>5</v>
      </c>
      <c r="I286" s="20">
        <f>H286+SUMPRODUCT((((Modl=A286)*(Réf=C286)*(couleur=E286)*(Taille=G286)))*(Qté_E))-SUMPRODUCT((((Modl=A286)*(Réf=C286)*(couleur=E286)*(Taille=G286)))*(Qté_S))</f>
        <v>5</v>
      </c>
    </row>
    <row r="287" spans="1:9" x14ac:dyDescent="0.35">
      <c r="A287" t="s">
        <v>62</v>
      </c>
      <c r="B287" t="s">
        <v>26</v>
      </c>
      <c r="C287" s="18" t="s">
        <v>68</v>
      </c>
      <c r="D287" t="s">
        <v>17</v>
      </c>
      <c r="E287" t="s">
        <v>10</v>
      </c>
      <c r="F287" t="s">
        <v>11</v>
      </c>
      <c r="G287" s="18" t="s">
        <v>82</v>
      </c>
      <c r="H287">
        <v>1</v>
      </c>
      <c r="I287" s="20">
        <f>H287+SUMPRODUCT((((Modl=A287)*(Réf=C287)*(couleur=E287)*(Taille=G287)))*(Qté_E))-SUMPRODUCT((((Modl=A287)*(Réf=C287)*(couleur=E287)*(Taille=G287)))*(Qté_S))</f>
        <v>1</v>
      </c>
    </row>
    <row r="288" spans="1:9" x14ac:dyDescent="0.35">
      <c r="A288" t="s">
        <v>62</v>
      </c>
      <c r="B288" t="s">
        <v>26</v>
      </c>
      <c r="C288" s="18" t="s">
        <v>68</v>
      </c>
      <c r="D288" t="s">
        <v>17</v>
      </c>
      <c r="E288" t="s">
        <v>10</v>
      </c>
      <c r="F288" t="s">
        <v>11</v>
      </c>
      <c r="G288" s="18" t="s">
        <v>83</v>
      </c>
      <c r="H288">
        <v>9</v>
      </c>
      <c r="I288" s="20">
        <f>H288+SUMPRODUCT((((Modl=A288)*(Réf=C288)*(couleur=E288)*(Taille=G288)))*(Qté_E))-SUMPRODUCT((((Modl=A288)*(Réf=C288)*(couleur=E288)*(Taille=G288)))*(Qté_S))</f>
        <v>9</v>
      </c>
    </row>
    <row r="289" spans="1:9" x14ac:dyDescent="0.35">
      <c r="A289" t="s">
        <v>62</v>
      </c>
      <c r="B289" t="s">
        <v>26</v>
      </c>
      <c r="C289" s="18" t="s">
        <v>68</v>
      </c>
      <c r="D289" t="s">
        <v>17</v>
      </c>
      <c r="E289" t="s">
        <v>10</v>
      </c>
      <c r="F289" t="s">
        <v>11</v>
      </c>
      <c r="G289" s="18" t="s">
        <v>86</v>
      </c>
      <c r="H289">
        <v>9</v>
      </c>
      <c r="I289" s="20">
        <f>H289+SUMPRODUCT((((Modl=A289)*(Réf=C289)*(couleur=E289)*(Taille=G289)))*(Qté_E))-SUMPRODUCT((((Modl=A289)*(Réf=C289)*(couleur=E289)*(Taille=G289)))*(Qté_S))</f>
        <v>9</v>
      </c>
    </row>
    <row r="290" spans="1:9" x14ac:dyDescent="0.35">
      <c r="A290" t="s">
        <v>62</v>
      </c>
      <c r="B290" t="s">
        <v>26</v>
      </c>
      <c r="C290" s="18" t="s">
        <v>68</v>
      </c>
      <c r="D290" t="s">
        <v>17</v>
      </c>
      <c r="E290" t="s">
        <v>10</v>
      </c>
      <c r="F290" t="s">
        <v>11</v>
      </c>
      <c r="G290" s="18" t="s">
        <v>85</v>
      </c>
      <c r="H290">
        <v>3</v>
      </c>
      <c r="I290" s="20">
        <f>H290+SUMPRODUCT((((Modl=A290)*(Réf=C290)*(couleur=E290)*(Taille=G290)))*(Qté_E))-SUMPRODUCT((((Modl=A290)*(Réf=C290)*(couleur=E290)*(Taille=G290)))*(Qté_S))</f>
        <v>3</v>
      </c>
    </row>
    <row r="291" spans="1:9" x14ac:dyDescent="0.35">
      <c r="A291" t="s">
        <v>62</v>
      </c>
      <c r="B291" t="s">
        <v>26</v>
      </c>
      <c r="C291" s="18" t="s">
        <v>68</v>
      </c>
      <c r="D291" t="s">
        <v>17</v>
      </c>
      <c r="E291" t="s">
        <v>10</v>
      </c>
      <c r="F291" t="s">
        <v>11</v>
      </c>
      <c r="G291" s="18" t="s">
        <v>87</v>
      </c>
      <c r="H291">
        <v>6</v>
      </c>
      <c r="I291" s="20">
        <f>H291+SUMPRODUCT((((Modl=A291)*(Réf=C291)*(couleur=E291)*(Taille=G291)))*(Qté_E))-SUMPRODUCT((((Modl=A291)*(Réf=C291)*(couleur=E291)*(Taille=G291)))*(Qté_S))</f>
        <v>6</v>
      </c>
    </row>
    <row r="292" spans="1:9" x14ac:dyDescent="0.35">
      <c r="A292" t="s">
        <v>62</v>
      </c>
      <c r="B292" t="s">
        <v>26</v>
      </c>
      <c r="C292" s="18" t="s">
        <v>68</v>
      </c>
      <c r="D292" t="s">
        <v>17</v>
      </c>
      <c r="E292" t="s">
        <v>10</v>
      </c>
      <c r="F292" t="s">
        <v>11</v>
      </c>
      <c r="G292" s="18" t="s">
        <v>95</v>
      </c>
      <c r="H292">
        <v>6</v>
      </c>
      <c r="I292" s="20">
        <f>H292+SUMPRODUCT((((Modl=A292)*(Réf=C292)*(couleur=E292)*(Taille=G292)))*(Qté_E))-SUMPRODUCT((((Modl=A292)*(Réf=C292)*(couleur=E292)*(Taille=G292)))*(Qté_S))</f>
        <v>6</v>
      </c>
    </row>
    <row r="293" spans="1:9" x14ac:dyDescent="0.35">
      <c r="A293" t="s">
        <v>62</v>
      </c>
      <c r="B293" t="s">
        <v>26</v>
      </c>
      <c r="C293" s="18" t="s">
        <v>68</v>
      </c>
      <c r="D293" t="s">
        <v>17</v>
      </c>
      <c r="E293" t="s">
        <v>10</v>
      </c>
      <c r="F293" t="s">
        <v>11</v>
      </c>
      <c r="G293" s="18" t="s">
        <v>96</v>
      </c>
      <c r="H293">
        <v>2</v>
      </c>
      <c r="I293" s="20">
        <f>H293+SUMPRODUCT((((Modl=A293)*(Réf=C293)*(couleur=E293)*(Taille=G293)))*(Qté_E))-SUMPRODUCT((((Modl=A293)*(Réf=C293)*(couleur=E293)*(Taille=G293)))*(Qté_S))</f>
        <v>2</v>
      </c>
    </row>
    <row r="294" spans="1:9" x14ac:dyDescent="0.35">
      <c r="A294" t="s">
        <v>62</v>
      </c>
      <c r="B294" t="s">
        <v>26</v>
      </c>
      <c r="C294" s="18" t="s">
        <v>68</v>
      </c>
      <c r="D294" t="s">
        <v>17</v>
      </c>
      <c r="E294" t="s">
        <v>10</v>
      </c>
      <c r="F294" t="s">
        <v>11</v>
      </c>
      <c r="G294" s="18" t="s">
        <v>97</v>
      </c>
      <c r="H294">
        <v>8</v>
      </c>
      <c r="I294" s="20">
        <f>H294+SUMPRODUCT((((Modl=A294)*(Réf=C294)*(couleur=E294)*(Taille=G294)))*(Qté_E))-SUMPRODUCT((((Modl=A294)*(Réf=C294)*(couleur=E294)*(Taille=G294)))*(Qté_S))</f>
        <v>8</v>
      </c>
    </row>
    <row r="295" spans="1:9" x14ac:dyDescent="0.35">
      <c r="A295" t="s">
        <v>62</v>
      </c>
      <c r="B295" t="s">
        <v>26</v>
      </c>
      <c r="C295" s="18" t="s">
        <v>68</v>
      </c>
      <c r="D295" t="s">
        <v>17</v>
      </c>
      <c r="E295" t="s">
        <v>10</v>
      </c>
      <c r="F295" t="s">
        <v>11</v>
      </c>
      <c r="G295" s="18" t="s">
        <v>98</v>
      </c>
      <c r="H295">
        <v>8</v>
      </c>
      <c r="I295" s="20">
        <f>H295+SUMPRODUCT((((Modl=A295)*(Réf=C295)*(couleur=E295)*(Taille=G295)))*(Qté_E))-SUMPRODUCT((((Modl=A295)*(Réf=C295)*(couleur=E295)*(Taille=G295)))*(Qté_S))</f>
        <v>8</v>
      </c>
    </row>
    <row r="296" spans="1:9" x14ac:dyDescent="0.35">
      <c r="A296" t="s">
        <v>62</v>
      </c>
      <c r="B296" t="s">
        <v>26</v>
      </c>
      <c r="C296" s="18" t="s">
        <v>68</v>
      </c>
      <c r="D296" t="s">
        <v>17</v>
      </c>
      <c r="E296" t="s">
        <v>10</v>
      </c>
      <c r="F296" t="s">
        <v>11</v>
      </c>
      <c r="G296" s="18" t="s">
        <v>100</v>
      </c>
      <c r="H296">
        <v>9</v>
      </c>
      <c r="I296" s="20">
        <f>H296+SUMPRODUCT((((Modl=A296)*(Réf=C296)*(couleur=E296)*(Taille=G296)))*(Qté_E))-SUMPRODUCT((((Modl=A296)*(Réf=C296)*(couleur=E296)*(Taille=G296)))*(Qté_S))</f>
        <v>9</v>
      </c>
    </row>
    <row r="297" spans="1:9" x14ac:dyDescent="0.35">
      <c r="A297" t="s">
        <v>62</v>
      </c>
      <c r="B297" t="s">
        <v>26</v>
      </c>
      <c r="C297" s="18" t="s">
        <v>68</v>
      </c>
      <c r="D297" t="s">
        <v>17</v>
      </c>
      <c r="E297" t="s">
        <v>10</v>
      </c>
      <c r="F297" t="s">
        <v>11</v>
      </c>
      <c r="G297" s="18" t="s">
        <v>99</v>
      </c>
      <c r="H297">
        <v>5</v>
      </c>
      <c r="I297" s="20">
        <f>H297+SUMPRODUCT((((Modl=A297)*(Réf=C297)*(couleur=E297)*(Taille=G297)))*(Qté_E))-SUMPRODUCT((((Modl=A297)*(Réf=C297)*(couleur=E297)*(Taille=G297)))*(Qté_S))</f>
        <v>5</v>
      </c>
    </row>
    <row r="298" spans="1:9" x14ac:dyDescent="0.35">
      <c r="A298" t="s">
        <v>62</v>
      </c>
      <c r="B298" t="s">
        <v>26</v>
      </c>
      <c r="C298" s="18" t="s">
        <v>69</v>
      </c>
      <c r="D298" t="s">
        <v>20</v>
      </c>
      <c r="E298" t="s">
        <v>41</v>
      </c>
      <c r="F298" t="s">
        <v>11</v>
      </c>
      <c r="G298" s="18" t="s">
        <v>93</v>
      </c>
      <c r="H298">
        <v>8</v>
      </c>
      <c r="I298" s="20">
        <f>H298+SUMPRODUCT((((Modl=A298)*(Réf=C298)*(couleur=E298)*(Taille=G298)))*(Qté_E))-SUMPRODUCT((((Modl=A298)*(Réf=C298)*(couleur=E298)*(Taille=G298)))*(Qté_S))</f>
        <v>8</v>
      </c>
    </row>
    <row r="299" spans="1:9" x14ac:dyDescent="0.35">
      <c r="A299" t="s">
        <v>62</v>
      </c>
      <c r="B299" t="s">
        <v>26</v>
      </c>
      <c r="C299" s="18" t="s">
        <v>69</v>
      </c>
      <c r="D299" t="s">
        <v>20</v>
      </c>
      <c r="E299" t="s">
        <v>41</v>
      </c>
      <c r="F299" t="s">
        <v>11</v>
      </c>
      <c r="G299" s="18" t="s">
        <v>91</v>
      </c>
      <c r="H299">
        <v>7</v>
      </c>
      <c r="I299" s="20">
        <f>H299+SUMPRODUCT((((Modl=A299)*(Réf=C299)*(couleur=E299)*(Taille=G299)))*(Qté_E))-SUMPRODUCT((((Modl=A299)*(Réf=C299)*(couleur=E299)*(Taille=G299)))*(Qté_S))</f>
        <v>7</v>
      </c>
    </row>
    <row r="300" spans="1:9" x14ac:dyDescent="0.35">
      <c r="A300" t="s">
        <v>62</v>
      </c>
      <c r="B300" t="s">
        <v>26</v>
      </c>
      <c r="C300" s="18" t="s">
        <v>69</v>
      </c>
      <c r="D300" t="s">
        <v>20</v>
      </c>
      <c r="E300" t="s">
        <v>41</v>
      </c>
      <c r="F300" t="s">
        <v>11</v>
      </c>
      <c r="G300" s="18" t="s">
        <v>74</v>
      </c>
      <c r="H300">
        <v>4</v>
      </c>
      <c r="I300" s="20">
        <f>H300+SUMPRODUCT((((Modl=A300)*(Réf=C300)*(couleur=E300)*(Taille=G300)))*(Qté_E))-SUMPRODUCT((((Modl=A300)*(Réf=C300)*(couleur=E300)*(Taille=G300)))*(Qté_S))</f>
        <v>4</v>
      </c>
    </row>
    <row r="301" spans="1:9" x14ac:dyDescent="0.35">
      <c r="A301" t="s">
        <v>62</v>
      </c>
      <c r="B301" t="s">
        <v>26</v>
      </c>
      <c r="C301" s="18" t="s">
        <v>69</v>
      </c>
      <c r="D301" t="s">
        <v>20</v>
      </c>
      <c r="E301" t="s">
        <v>41</v>
      </c>
      <c r="F301" t="s">
        <v>11</v>
      </c>
      <c r="G301" s="18" t="s">
        <v>89</v>
      </c>
      <c r="H301">
        <v>10</v>
      </c>
      <c r="I301" s="20">
        <f>H301+SUMPRODUCT((((Modl=A301)*(Réf=C301)*(couleur=E301)*(Taille=G301)))*(Qté_E))-SUMPRODUCT((((Modl=A301)*(Réf=C301)*(couleur=E301)*(Taille=G301)))*(Qté_S))</f>
        <v>10</v>
      </c>
    </row>
    <row r="302" spans="1:9" x14ac:dyDescent="0.35">
      <c r="A302" t="s">
        <v>62</v>
      </c>
      <c r="B302" t="s">
        <v>26</v>
      </c>
      <c r="C302" s="18" t="s">
        <v>69</v>
      </c>
      <c r="D302" t="s">
        <v>20</v>
      </c>
      <c r="E302" t="s">
        <v>41</v>
      </c>
      <c r="F302" t="s">
        <v>11</v>
      </c>
      <c r="G302" s="18" t="s">
        <v>90</v>
      </c>
      <c r="H302">
        <v>5</v>
      </c>
      <c r="I302" s="20">
        <f>H302+SUMPRODUCT((((Modl=A302)*(Réf=C302)*(couleur=E302)*(Taille=G302)))*(Qté_E))-SUMPRODUCT((((Modl=A302)*(Réf=C302)*(couleur=E302)*(Taille=G302)))*(Qté_S))</f>
        <v>5</v>
      </c>
    </row>
    <row r="303" spans="1:9" x14ac:dyDescent="0.35">
      <c r="A303" t="s">
        <v>62</v>
      </c>
      <c r="B303" t="s">
        <v>26</v>
      </c>
      <c r="C303" s="18" t="s">
        <v>69</v>
      </c>
      <c r="D303" t="s">
        <v>20</v>
      </c>
      <c r="E303" t="s">
        <v>41</v>
      </c>
      <c r="F303" t="s">
        <v>11</v>
      </c>
      <c r="G303" s="18" t="s">
        <v>92</v>
      </c>
      <c r="H303">
        <v>5</v>
      </c>
      <c r="I303" s="20">
        <f>H303+SUMPRODUCT((((Modl=A303)*(Réf=C303)*(couleur=E303)*(Taille=G303)))*(Qté_E))-SUMPRODUCT((((Modl=A303)*(Réf=C303)*(couleur=E303)*(Taille=G303)))*(Qté_S))</f>
        <v>5</v>
      </c>
    </row>
    <row r="304" spans="1:9" x14ac:dyDescent="0.35">
      <c r="A304" t="s">
        <v>62</v>
      </c>
      <c r="B304" t="s">
        <v>26</v>
      </c>
      <c r="C304" s="18" t="s">
        <v>69</v>
      </c>
      <c r="D304" t="s">
        <v>20</v>
      </c>
      <c r="E304" t="s">
        <v>41</v>
      </c>
      <c r="F304" t="s">
        <v>11</v>
      </c>
      <c r="G304" s="18" t="s">
        <v>84</v>
      </c>
      <c r="H304">
        <v>6</v>
      </c>
      <c r="I304" s="20">
        <f>H304+SUMPRODUCT((((Modl=A304)*(Réf=C304)*(couleur=E304)*(Taille=G304)))*(Qté_E))-SUMPRODUCT((((Modl=A304)*(Réf=C304)*(couleur=E304)*(Taille=G304)))*(Qté_S))</f>
        <v>6</v>
      </c>
    </row>
    <row r="305" spans="1:9" x14ac:dyDescent="0.35">
      <c r="A305" t="s">
        <v>62</v>
      </c>
      <c r="B305" t="s">
        <v>26</v>
      </c>
      <c r="C305" s="18" t="s">
        <v>69</v>
      </c>
      <c r="D305" t="s">
        <v>20</v>
      </c>
      <c r="E305" t="s">
        <v>41</v>
      </c>
      <c r="F305" t="s">
        <v>11</v>
      </c>
      <c r="G305" s="18" t="s">
        <v>80</v>
      </c>
      <c r="H305">
        <v>8</v>
      </c>
      <c r="I305" s="20">
        <f>H305+SUMPRODUCT((((Modl=A305)*(Réf=C305)*(couleur=E305)*(Taille=G305)))*(Qté_E))-SUMPRODUCT((((Modl=A305)*(Réf=C305)*(couleur=E305)*(Taille=G305)))*(Qté_S))</f>
        <v>8</v>
      </c>
    </row>
    <row r="306" spans="1:9" x14ac:dyDescent="0.35">
      <c r="A306" t="s">
        <v>62</v>
      </c>
      <c r="B306" t="s">
        <v>26</v>
      </c>
      <c r="C306" s="18" t="s">
        <v>69</v>
      </c>
      <c r="D306" t="s">
        <v>20</v>
      </c>
      <c r="E306" t="s">
        <v>41</v>
      </c>
      <c r="F306" t="s">
        <v>11</v>
      </c>
      <c r="G306" s="18" t="s">
        <v>78</v>
      </c>
      <c r="H306">
        <v>8</v>
      </c>
      <c r="I306" s="20">
        <f>H306+SUMPRODUCT((((Modl=A306)*(Réf=C306)*(couleur=E306)*(Taille=G306)))*(Qté_E))-SUMPRODUCT((((Modl=A306)*(Réf=C306)*(couleur=E306)*(Taille=G306)))*(Qté_S))</f>
        <v>8</v>
      </c>
    </row>
    <row r="307" spans="1:9" x14ac:dyDescent="0.35">
      <c r="A307" t="s">
        <v>62</v>
      </c>
      <c r="B307" t="s">
        <v>26</v>
      </c>
      <c r="C307" s="18" t="s">
        <v>69</v>
      </c>
      <c r="D307" t="s">
        <v>20</v>
      </c>
      <c r="E307" t="s">
        <v>41</v>
      </c>
      <c r="F307" t="s">
        <v>11</v>
      </c>
      <c r="G307" s="18" t="s">
        <v>82</v>
      </c>
      <c r="H307">
        <v>3</v>
      </c>
      <c r="I307" s="20">
        <f>H307+SUMPRODUCT((((Modl=A307)*(Réf=C307)*(couleur=E307)*(Taille=G307)))*(Qté_E))-SUMPRODUCT((((Modl=A307)*(Réf=C307)*(couleur=E307)*(Taille=G307)))*(Qté_S))</f>
        <v>3</v>
      </c>
    </row>
    <row r="308" spans="1:9" x14ac:dyDescent="0.35">
      <c r="A308" t="s">
        <v>62</v>
      </c>
      <c r="B308" t="s">
        <v>26</v>
      </c>
      <c r="C308" s="18" t="s">
        <v>69</v>
      </c>
      <c r="D308" t="s">
        <v>20</v>
      </c>
      <c r="E308" t="s">
        <v>41</v>
      </c>
      <c r="F308" t="s">
        <v>11</v>
      </c>
      <c r="G308" s="18" t="s">
        <v>83</v>
      </c>
      <c r="H308">
        <v>3</v>
      </c>
      <c r="I308" s="20">
        <f>H308+SUMPRODUCT((((Modl=A308)*(Réf=C308)*(couleur=E308)*(Taille=G308)))*(Qté_E))-SUMPRODUCT((((Modl=A308)*(Réf=C308)*(couleur=E308)*(Taille=G308)))*(Qté_S))</f>
        <v>3</v>
      </c>
    </row>
    <row r="309" spans="1:9" x14ac:dyDescent="0.35">
      <c r="A309" t="s">
        <v>62</v>
      </c>
      <c r="B309" t="s">
        <v>26</v>
      </c>
      <c r="C309" s="18" t="s">
        <v>69</v>
      </c>
      <c r="D309" t="s">
        <v>20</v>
      </c>
      <c r="E309" t="s">
        <v>41</v>
      </c>
      <c r="F309" t="s">
        <v>11</v>
      </c>
      <c r="G309" s="18" t="s">
        <v>86</v>
      </c>
      <c r="H309">
        <v>5</v>
      </c>
      <c r="I309" s="20">
        <f>H309+SUMPRODUCT((((Modl=A309)*(Réf=C309)*(couleur=E309)*(Taille=G309)))*(Qté_E))-SUMPRODUCT((((Modl=A309)*(Réf=C309)*(couleur=E309)*(Taille=G309)))*(Qté_S))</f>
        <v>5</v>
      </c>
    </row>
    <row r="310" spans="1:9" x14ac:dyDescent="0.35">
      <c r="A310" t="s">
        <v>62</v>
      </c>
      <c r="B310" t="s">
        <v>26</v>
      </c>
      <c r="C310" s="18" t="s">
        <v>69</v>
      </c>
      <c r="D310" t="s">
        <v>20</v>
      </c>
      <c r="E310" t="s">
        <v>41</v>
      </c>
      <c r="F310" t="s">
        <v>11</v>
      </c>
      <c r="G310" s="18" t="s">
        <v>85</v>
      </c>
      <c r="H310">
        <v>2</v>
      </c>
      <c r="I310" s="20">
        <f>H310+SUMPRODUCT((((Modl=A310)*(Réf=C310)*(couleur=E310)*(Taille=G310)))*(Qté_E))-SUMPRODUCT((((Modl=A310)*(Réf=C310)*(couleur=E310)*(Taille=G310)))*(Qté_S))</f>
        <v>2</v>
      </c>
    </row>
    <row r="311" spans="1:9" x14ac:dyDescent="0.35">
      <c r="A311" t="s">
        <v>62</v>
      </c>
      <c r="B311" t="s">
        <v>26</v>
      </c>
      <c r="C311" s="18" t="s">
        <v>69</v>
      </c>
      <c r="D311" t="s">
        <v>20</v>
      </c>
      <c r="E311" t="s">
        <v>41</v>
      </c>
      <c r="F311" t="s">
        <v>11</v>
      </c>
      <c r="G311" s="18" t="s">
        <v>87</v>
      </c>
      <c r="H311">
        <v>5</v>
      </c>
      <c r="I311" s="20">
        <f>H311+SUMPRODUCT((((Modl=A311)*(Réf=C311)*(couleur=E311)*(Taille=G311)))*(Qté_E))-SUMPRODUCT((((Modl=A311)*(Réf=C311)*(couleur=E311)*(Taille=G311)))*(Qté_S))</f>
        <v>5</v>
      </c>
    </row>
    <row r="312" spans="1:9" x14ac:dyDescent="0.35">
      <c r="A312" t="s">
        <v>62</v>
      </c>
      <c r="B312" t="s">
        <v>26</v>
      </c>
      <c r="C312" s="18" t="s">
        <v>69</v>
      </c>
      <c r="D312" t="s">
        <v>20</v>
      </c>
      <c r="E312" t="s">
        <v>41</v>
      </c>
      <c r="F312" t="s">
        <v>11</v>
      </c>
      <c r="G312" s="18" t="s">
        <v>88</v>
      </c>
      <c r="H312">
        <v>3</v>
      </c>
      <c r="I312" s="20">
        <f>H312+SUMPRODUCT((((Modl=A312)*(Réf=C312)*(couleur=E312)*(Taille=G312)))*(Qté_E))-SUMPRODUCT((((Modl=A312)*(Réf=C312)*(couleur=E312)*(Taille=G312)))*(Qté_S))</f>
        <v>3</v>
      </c>
    </row>
    <row r="313" spans="1:9" x14ac:dyDescent="0.35">
      <c r="A313" t="s">
        <v>62</v>
      </c>
      <c r="B313" t="s">
        <v>26</v>
      </c>
      <c r="C313" s="18" t="s">
        <v>69</v>
      </c>
      <c r="D313" t="s">
        <v>20</v>
      </c>
      <c r="E313" t="s">
        <v>41</v>
      </c>
      <c r="F313" t="s">
        <v>11</v>
      </c>
      <c r="G313" s="18" t="s">
        <v>95</v>
      </c>
      <c r="H313">
        <v>4</v>
      </c>
      <c r="I313" s="20">
        <f>H313+SUMPRODUCT((((Modl=A313)*(Réf=C313)*(couleur=E313)*(Taille=G313)))*(Qté_E))-SUMPRODUCT((((Modl=A313)*(Réf=C313)*(couleur=E313)*(Taille=G313)))*(Qté_S))</f>
        <v>4</v>
      </c>
    </row>
    <row r="314" spans="1:9" x14ac:dyDescent="0.35">
      <c r="A314" t="s">
        <v>62</v>
      </c>
      <c r="B314" t="s">
        <v>26</v>
      </c>
      <c r="C314" s="18" t="s">
        <v>69</v>
      </c>
      <c r="D314" t="s">
        <v>20</v>
      </c>
      <c r="E314" t="s">
        <v>41</v>
      </c>
      <c r="F314" t="s">
        <v>11</v>
      </c>
      <c r="G314" s="18" t="s">
        <v>97</v>
      </c>
      <c r="H314">
        <v>2</v>
      </c>
      <c r="I314" s="20">
        <f>H314+SUMPRODUCT((((Modl=A314)*(Réf=C314)*(couleur=E314)*(Taille=G314)))*(Qté_E))-SUMPRODUCT((((Modl=A314)*(Réf=C314)*(couleur=E314)*(Taille=G314)))*(Qté_S))</f>
        <v>2</v>
      </c>
    </row>
    <row r="315" spans="1:9" x14ac:dyDescent="0.35">
      <c r="A315" t="s">
        <v>62</v>
      </c>
      <c r="B315" t="s">
        <v>26</v>
      </c>
      <c r="C315" s="18" t="s">
        <v>69</v>
      </c>
      <c r="D315" t="s">
        <v>20</v>
      </c>
      <c r="E315" t="s">
        <v>41</v>
      </c>
      <c r="F315" t="s">
        <v>11</v>
      </c>
      <c r="G315" s="18" t="s">
        <v>100</v>
      </c>
      <c r="H315">
        <v>5</v>
      </c>
      <c r="I315" s="20">
        <f>H315+SUMPRODUCT((((Modl=A315)*(Réf=C315)*(couleur=E315)*(Taille=G315)))*(Qté_E))-SUMPRODUCT((((Modl=A315)*(Réf=C315)*(couleur=E315)*(Taille=G315)))*(Qté_S))</f>
        <v>5</v>
      </c>
    </row>
    <row r="316" spans="1:9" x14ac:dyDescent="0.35">
      <c r="A316" t="s">
        <v>62</v>
      </c>
      <c r="B316" t="s">
        <v>26</v>
      </c>
      <c r="C316" s="18" t="s">
        <v>69</v>
      </c>
      <c r="D316" t="s">
        <v>20</v>
      </c>
      <c r="E316" t="s">
        <v>41</v>
      </c>
      <c r="F316" t="s">
        <v>11</v>
      </c>
      <c r="G316" s="18" t="s">
        <v>99</v>
      </c>
      <c r="H316">
        <v>7</v>
      </c>
      <c r="I316" s="20">
        <f>H316+SUMPRODUCT((((Modl=A316)*(Réf=C316)*(couleur=E316)*(Taille=G316)))*(Qté_E))-SUMPRODUCT((((Modl=A316)*(Réf=C316)*(couleur=E316)*(Taille=G316)))*(Qté_S))</f>
        <v>7</v>
      </c>
    </row>
    <row r="317" spans="1:9" x14ac:dyDescent="0.35">
      <c r="A317" t="s">
        <v>62</v>
      </c>
      <c r="B317" t="s">
        <v>26</v>
      </c>
      <c r="C317" s="18" t="s">
        <v>70</v>
      </c>
      <c r="D317" t="s">
        <v>20</v>
      </c>
      <c r="E317" t="s">
        <v>10</v>
      </c>
      <c r="F317" t="s">
        <v>11</v>
      </c>
      <c r="G317" s="18" t="s">
        <v>93</v>
      </c>
      <c r="H317">
        <v>8</v>
      </c>
      <c r="I317" s="20">
        <f>H317+SUMPRODUCT((((Modl=A317)*(Réf=C317)*(couleur=E317)*(Taille=G317)))*(Qté_E))-SUMPRODUCT((((Modl=A317)*(Réf=C317)*(couleur=E317)*(Taille=G317)))*(Qté_S))</f>
        <v>8</v>
      </c>
    </row>
    <row r="318" spans="1:9" x14ac:dyDescent="0.35">
      <c r="A318" t="s">
        <v>62</v>
      </c>
      <c r="B318" t="s">
        <v>26</v>
      </c>
      <c r="C318" s="18" t="s">
        <v>70</v>
      </c>
      <c r="D318" t="s">
        <v>20</v>
      </c>
      <c r="E318" t="s">
        <v>10</v>
      </c>
      <c r="F318" t="s">
        <v>11</v>
      </c>
      <c r="G318" s="18" t="s">
        <v>94</v>
      </c>
      <c r="H318">
        <v>3</v>
      </c>
      <c r="I318" s="20">
        <f>H318+SUMPRODUCT((((Modl=A318)*(Réf=C318)*(couleur=E318)*(Taille=G318)))*(Qté_E))-SUMPRODUCT((((Modl=A318)*(Réf=C318)*(couleur=E318)*(Taille=G318)))*(Qté_S))</f>
        <v>3</v>
      </c>
    </row>
    <row r="319" spans="1:9" x14ac:dyDescent="0.35">
      <c r="A319" t="s">
        <v>62</v>
      </c>
      <c r="B319" t="s">
        <v>26</v>
      </c>
      <c r="C319" s="18" t="s">
        <v>70</v>
      </c>
      <c r="D319" t="s">
        <v>20</v>
      </c>
      <c r="E319" t="s">
        <v>10</v>
      </c>
      <c r="F319" t="s">
        <v>11</v>
      </c>
      <c r="G319" s="18" t="s">
        <v>91</v>
      </c>
      <c r="H319">
        <v>4</v>
      </c>
      <c r="I319" s="20">
        <f>H319+SUMPRODUCT((((Modl=A319)*(Réf=C319)*(couleur=E319)*(Taille=G319)))*(Qté_E))-SUMPRODUCT((((Modl=A319)*(Réf=C319)*(couleur=E319)*(Taille=G319)))*(Qté_S))</f>
        <v>4</v>
      </c>
    </row>
    <row r="320" spans="1:9" x14ac:dyDescent="0.35">
      <c r="A320" t="s">
        <v>62</v>
      </c>
      <c r="B320" t="s">
        <v>26</v>
      </c>
      <c r="C320" s="18" t="s">
        <v>70</v>
      </c>
      <c r="D320" t="s">
        <v>20</v>
      </c>
      <c r="E320" t="s">
        <v>10</v>
      </c>
      <c r="F320" t="s">
        <v>11</v>
      </c>
      <c r="G320" s="18" t="s">
        <v>74</v>
      </c>
      <c r="H320">
        <v>1</v>
      </c>
      <c r="I320" s="20">
        <f>H320+SUMPRODUCT((((Modl=A320)*(Réf=C320)*(couleur=E320)*(Taille=G320)))*(Qté_E))-SUMPRODUCT((((Modl=A320)*(Réf=C320)*(couleur=E320)*(Taille=G320)))*(Qté_S))</f>
        <v>1</v>
      </c>
    </row>
    <row r="321" spans="1:9" x14ac:dyDescent="0.35">
      <c r="A321" t="s">
        <v>62</v>
      </c>
      <c r="B321" t="s">
        <v>26</v>
      </c>
      <c r="C321" s="18" t="s">
        <v>70</v>
      </c>
      <c r="D321" t="s">
        <v>20</v>
      </c>
      <c r="E321" t="s">
        <v>10</v>
      </c>
      <c r="F321" t="s">
        <v>11</v>
      </c>
      <c r="G321" s="18" t="s">
        <v>89</v>
      </c>
      <c r="H321">
        <v>8</v>
      </c>
      <c r="I321" s="20">
        <f>H321+SUMPRODUCT((((Modl=A321)*(Réf=C321)*(couleur=E321)*(Taille=G321)))*(Qté_E))-SUMPRODUCT((((Modl=A321)*(Réf=C321)*(couleur=E321)*(Taille=G321)))*(Qté_S))</f>
        <v>8</v>
      </c>
    </row>
    <row r="322" spans="1:9" x14ac:dyDescent="0.35">
      <c r="A322" t="s">
        <v>62</v>
      </c>
      <c r="B322" t="s">
        <v>26</v>
      </c>
      <c r="C322" s="18" t="s">
        <v>70</v>
      </c>
      <c r="D322" t="s">
        <v>20</v>
      </c>
      <c r="E322" t="s">
        <v>10</v>
      </c>
      <c r="F322" t="s">
        <v>11</v>
      </c>
      <c r="G322" s="18" t="s">
        <v>90</v>
      </c>
      <c r="H322">
        <v>6</v>
      </c>
      <c r="I322" s="20">
        <f>H322+SUMPRODUCT((((Modl=A322)*(Réf=C322)*(couleur=E322)*(Taille=G322)))*(Qté_E))-SUMPRODUCT((((Modl=A322)*(Réf=C322)*(couleur=E322)*(Taille=G322)))*(Qté_S))</f>
        <v>6</v>
      </c>
    </row>
    <row r="323" spans="1:9" x14ac:dyDescent="0.35">
      <c r="A323" t="s">
        <v>62</v>
      </c>
      <c r="B323" t="s">
        <v>26</v>
      </c>
      <c r="C323" s="18" t="s">
        <v>70</v>
      </c>
      <c r="D323" t="s">
        <v>20</v>
      </c>
      <c r="E323" t="s">
        <v>10</v>
      </c>
      <c r="F323" t="s">
        <v>11</v>
      </c>
      <c r="G323" s="18" t="s">
        <v>92</v>
      </c>
      <c r="H323">
        <v>10</v>
      </c>
      <c r="I323" s="20">
        <f>H323+SUMPRODUCT((((Modl=A323)*(Réf=C323)*(couleur=E323)*(Taille=G323)))*(Qté_E))-SUMPRODUCT((((Modl=A323)*(Réf=C323)*(couleur=E323)*(Taille=G323)))*(Qté_S))</f>
        <v>10</v>
      </c>
    </row>
    <row r="324" spans="1:9" x14ac:dyDescent="0.35">
      <c r="A324" t="s">
        <v>62</v>
      </c>
      <c r="B324" t="s">
        <v>26</v>
      </c>
      <c r="C324" s="18" t="s">
        <v>70</v>
      </c>
      <c r="D324" t="s">
        <v>20</v>
      </c>
      <c r="E324" t="s">
        <v>10</v>
      </c>
      <c r="F324" t="s">
        <v>11</v>
      </c>
      <c r="G324" s="18" t="s">
        <v>84</v>
      </c>
      <c r="H324">
        <v>2</v>
      </c>
      <c r="I324" s="20">
        <f>H324+SUMPRODUCT((((Modl=A324)*(Réf=C324)*(couleur=E324)*(Taille=G324)))*(Qté_E))-SUMPRODUCT((((Modl=A324)*(Réf=C324)*(couleur=E324)*(Taille=G324)))*(Qté_S))</f>
        <v>2</v>
      </c>
    </row>
    <row r="325" spans="1:9" x14ac:dyDescent="0.35">
      <c r="A325" t="s">
        <v>62</v>
      </c>
      <c r="B325" t="s">
        <v>26</v>
      </c>
      <c r="C325" s="18" t="s">
        <v>70</v>
      </c>
      <c r="D325" t="s">
        <v>20</v>
      </c>
      <c r="E325" t="s">
        <v>10</v>
      </c>
      <c r="F325" t="s">
        <v>11</v>
      </c>
      <c r="G325" s="18" t="s">
        <v>79</v>
      </c>
      <c r="H325">
        <v>3</v>
      </c>
      <c r="I325" s="20">
        <f>H325+SUMPRODUCT((((Modl=A325)*(Réf=C325)*(couleur=E325)*(Taille=G325)))*(Qté_E))-SUMPRODUCT((((Modl=A325)*(Réf=C325)*(couleur=E325)*(Taille=G325)))*(Qté_S))</f>
        <v>3</v>
      </c>
    </row>
    <row r="326" spans="1:9" x14ac:dyDescent="0.35">
      <c r="A326" t="s">
        <v>62</v>
      </c>
      <c r="B326" t="s">
        <v>26</v>
      </c>
      <c r="C326" s="18" t="s">
        <v>70</v>
      </c>
      <c r="D326" t="s">
        <v>20</v>
      </c>
      <c r="E326" t="s">
        <v>10</v>
      </c>
      <c r="F326" t="s">
        <v>11</v>
      </c>
      <c r="G326" s="18" t="s">
        <v>80</v>
      </c>
      <c r="H326">
        <v>9</v>
      </c>
      <c r="I326" s="20">
        <f>H326+SUMPRODUCT((((Modl=A326)*(Réf=C326)*(couleur=E326)*(Taille=G326)))*(Qté_E))-SUMPRODUCT((((Modl=A326)*(Réf=C326)*(couleur=E326)*(Taille=G326)))*(Qté_S))</f>
        <v>9</v>
      </c>
    </row>
    <row r="327" spans="1:9" x14ac:dyDescent="0.35">
      <c r="A327" t="s">
        <v>62</v>
      </c>
      <c r="B327" t="s">
        <v>26</v>
      </c>
      <c r="C327" s="18" t="s">
        <v>70</v>
      </c>
      <c r="D327" t="s">
        <v>20</v>
      </c>
      <c r="E327" t="s">
        <v>10</v>
      </c>
      <c r="F327" t="s">
        <v>11</v>
      </c>
      <c r="G327" s="18" t="s">
        <v>78</v>
      </c>
      <c r="H327">
        <v>1</v>
      </c>
      <c r="I327" s="20">
        <f>H327+SUMPRODUCT((((Modl=A327)*(Réf=C327)*(couleur=E327)*(Taille=G327)))*(Qté_E))-SUMPRODUCT((((Modl=A327)*(Réf=C327)*(couleur=E327)*(Taille=G327)))*(Qté_S))</f>
        <v>1</v>
      </c>
    </row>
    <row r="328" spans="1:9" x14ac:dyDescent="0.35">
      <c r="A328" t="s">
        <v>62</v>
      </c>
      <c r="B328" t="s">
        <v>26</v>
      </c>
      <c r="C328" s="18" t="s">
        <v>70</v>
      </c>
      <c r="D328" t="s">
        <v>20</v>
      </c>
      <c r="E328" t="s">
        <v>10</v>
      </c>
      <c r="F328" t="s">
        <v>11</v>
      </c>
      <c r="G328" s="18" t="s">
        <v>81</v>
      </c>
      <c r="H328">
        <v>9</v>
      </c>
      <c r="I328" s="20">
        <f>H328+SUMPRODUCT((((Modl=A328)*(Réf=C328)*(couleur=E328)*(Taille=G328)))*(Qté_E))-SUMPRODUCT((((Modl=A328)*(Réf=C328)*(couleur=E328)*(Taille=G328)))*(Qté_S))</f>
        <v>9</v>
      </c>
    </row>
    <row r="329" spans="1:9" x14ac:dyDescent="0.35">
      <c r="A329" t="s">
        <v>62</v>
      </c>
      <c r="B329" t="s">
        <v>26</v>
      </c>
      <c r="C329" s="18" t="s">
        <v>70</v>
      </c>
      <c r="D329" t="s">
        <v>20</v>
      </c>
      <c r="E329" t="s">
        <v>10</v>
      </c>
      <c r="F329" t="s">
        <v>11</v>
      </c>
      <c r="G329" s="18" t="s">
        <v>82</v>
      </c>
      <c r="H329">
        <v>3</v>
      </c>
      <c r="I329" s="20">
        <f>H329+SUMPRODUCT((((Modl=A329)*(Réf=C329)*(couleur=E329)*(Taille=G329)))*(Qté_E))-SUMPRODUCT((((Modl=A329)*(Réf=C329)*(couleur=E329)*(Taille=G329)))*(Qté_S))</f>
        <v>3</v>
      </c>
    </row>
    <row r="330" spans="1:9" x14ac:dyDescent="0.35">
      <c r="A330" t="s">
        <v>62</v>
      </c>
      <c r="B330" t="s">
        <v>26</v>
      </c>
      <c r="C330" s="18" t="s">
        <v>70</v>
      </c>
      <c r="D330" t="s">
        <v>20</v>
      </c>
      <c r="E330" t="s">
        <v>10</v>
      </c>
      <c r="F330" t="s">
        <v>11</v>
      </c>
      <c r="G330" s="18" t="s">
        <v>83</v>
      </c>
      <c r="H330">
        <v>5</v>
      </c>
      <c r="I330" s="20">
        <f>H330+SUMPRODUCT((((Modl=A330)*(Réf=C330)*(couleur=E330)*(Taille=G330)))*(Qté_E))-SUMPRODUCT((((Modl=A330)*(Réf=C330)*(couleur=E330)*(Taille=G330)))*(Qté_S))</f>
        <v>5</v>
      </c>
    </row>
    <row r="331" spans="1:9" x14ac:dyDescent="0.35">
      <c r="A331" t="s">
        <v>62</v>
      </c>
      <c r="B331" t="s">
        <v>26</v>
      </c>
      <c r="C331" s="18" t="s">
        <v>70</v>
      </c>
      <c r="D331" t="s">
        <v>20</v>
      </c>
      <c r="E331" t="s">
        <v>10</v>
      </c>
      <c r="F331" t="s">
        <v>11</v>
      </c>
      <c r="G331" s="18" t="s">
        <v>86</v>
      </c>
      <c r="H331">
        <v>3</v>
      </c>
      <c r="I331" s="20">
        <f>H331+SUMPRODUCT((((Modl=A331)*(Réf=C331)*(couleur=E331)*(Taille=G331)))*(Qté_E))-SUMPRODUCT((((Modl=A331)*(Réf=C331)*(couleur=E331)*(Taille=G331)))*(Qté_S))</f>
        <v>3</v>
      </c>
    </row>
    <row r="332" spans="1:9" x14ac:dyDescent="0.35">
      <c r="A332" t="s">
        <v>62</v>
      </c>
      <c r="B332" t="s">
        <v>26</v>
      </c>
      <c r="C332" s="18" t="s">
        <v>70</v>
      </c>
      <c r="D332" t="s">
        <v>20</v>
      </c>
      <c r="E332" t="s">
        <v>10</v>
      </c>
      <c r="F332" t="s">
        <v>11</v>
      </c>
      <c r="G332" s="18" t="s">
        <v>85</v>
      </c>
      <c r="H332">
        <v>7</v>
      </c>
      <c r="I332" s="20">
        <f>H332+SUMPRODUCT((((Modl=A332)*(Réf=C332)*(couleur=E332)*(Taille=G332)))*(Qté_E))-SUMPRODUCT((((Modl=A332)*(Réf=C332)*(couleur=E332)*(Taille=G332)))*(Qté_S))</f>
        <v>7</v>
      </c>
    </row>
    <row r="333" spans="1:9" x14ac:dyDescent="0.35">
      <c r="A333" t="s">
        <v>62</v>
      </c>
      <c r="B333" t="s">
        <v>26</v>
      </c>
      <c r="C333" s="18" t="s">
        <v>70</v>
      </c>
      <c r="D333" t="s">
        <v>20</v>
      </c>
      <c r="E333" t="s">
        <v>10</v>
      </c>
      <c r="F333" t="s">
        <v>11</v>
      </c>
      <c r="G333" s="18" t="s">
        <v>87</v>
      </c>
      <c r="H333">
        <v>4</v>
      </c>
      <c r="I333" s="20">
        <f>H333+SUMPRODUCT((((Modl=A333)*(Réf=C333)*(couleur=E333)*(Taille=G333)))*(Qté_E))-SUMPRODUCT((((Modl=A333)*(Réf=C333)*(couleur=E333)*(Taille=G333)))*(Qté_S))</f>
        <v>4</v>
      </c>
    </row>
    <row r="334" spans="1:9" x14ac:dyDescent="0.35">
      <c r="A334" t="s">
        <v>62</v>
      </c>
      <c r="B334" t="s">
        <v>26</v>
      </c>
      <c r="C334" s="18" t="s">
        <v>70</v>
      </c>
      <c r="D334" t="s">
        <v>20</v>
      </c>
      <c r="E334" t="s">
        <v>10</v>
      </c>
      <c r="F334" t="s">
        <v>11</v>
      </c>
      <c r="G334" s="18" t="s">
        <v>88</v>
      </c>
      <c r="H334">
        <v>8</v>
      </c>
      <c r="I334" s="20">
        <f>H334+SUMPRODUCT((((Modl=A334)*(Réf=C334)*(couleur=E334)*(Taille=G334)))*(Qté_E))-SUMPRODUCT((((Modl=A334)*(Réf=C334)*(couleur=E334)*(Taille=G334)))*(Qté_S))</f>
        <v>8</v>
      </c>
    </row>
    <row r="335" spans="1:9" x14ac:dyDescent="0.35">
      <c r="A335" t="s">
        <v>62</v>
      </c>
      <c r="B335" t="s">
        <v>26</v>
      </c>
      <c r="C335" s="18" t="s">
        <v>70</v>
      </c>
      <c r="D335" t="s">
        <v>20</v>
      </c>
      <c r="E335" t="s">
        <v>10</v>
      </c>
      <c r="F335" t="s">
        <v>11</v>
      </c>
      <c r="G335" s="18" t="s">
        <v>96</v>
      </c>
      <c r="H335">
        <v>2</v>
      </c>
      <c r="I335" s="20">
        <f>H335+SUMPRODUCT((((Modl=A335)*(Réf=C335)*(couleur=E335)*(Taille=G335)))*(Qté_E))-SUMPRODUCT((((Modl=A335)*(Réf=C335)*(couleur=E335)*(Taille=G335)))*(Qté_S))</f>
        <v>2</v>
      </c>
    </row>
    <row r="336" spans="1:9" x14ac:dyDescent="0.35">
      <c r="A336" t="s">
        <v>62</v>
      </c>
      <c r="B336" t="s">
        <v>26</v>
      </c>
      <c r="C336" s="18" t="s">
        <v>70</v>
      </c>
      <c r="D336" t="s">
        <v>20</v>
      </c>
      <c r="E336" t="s">
        <v>10</v>
      </c>
      <c r="F336" t="s">
        <v>11</v>
      </c>
      <c r="G336" s="18" t="s">
        <v>97</v>
      </c>
      <c r="H336">
        <v>9</v>
      </c>
      <c r="I336" s="20">
        <f>H336+SUMPRODUCT((((Modl=A336)*(Réf=C336)*(couleur=E336)*(Taille=G336)))*(Qté_E))-SUMPRODUCT((((Modl=A336)*(Réf=C336)*(couleur=E336)*(Taille=G336)))*(Qté_S))</f>
        <v>9</v>
      </c>
    </row>
    <row r="337" spans="1:9" x14ac:dyDescent="0.35">
      <c r="A337" t="s">
        <v>62</v>
      </c>
      <c r="B337" t="s">
        <v>26</v>
      </c>
      <c r="C337" s="18" t="s">
        <v>70</v>
      </c>
      <c r="D337" t="s">
        <v>20</v>
      </c>
      <c r="E337" t="s">
        <v>10</v>
      </c>
      <c r="F337" t="s">
        <v>11</v>
      </c>
      <c r="G337" s="18" t="s">
        <v>98</v>
      </c>
      <c r="H337">
        <v>6</v>
      </c>
      <c r="I337" s="20">
        <f>H337+SUMPRODUCT((((Modl=A337)*(Réf=C337)*(couleur=E337)*(Taille=G337)))*(Qté_E))-SUMPRODUCT((((Modl=A337)*(Réf=C337)*(couleur=E337)*(Taille=G337)))*(Qté_S))</f>
        <v>6</v>
      </c>
    </row>
    <row r="338" spans="1:9" x14ac:dyDescent="0.35">
      <c r="A338" t="s">
        <v>62</v>
      </c>
      <c r="B338" t="s">
        <v>26</v>
      </c>
      <c r="C338" s="18" t="s">
        <v>70</v>
      </c>
      <c r="D338" t="s">
        <v>20</v>
      </c>
      <c r="E338" t="s">
        <v>10</v>
      </c>
      <c r="F338" t="s">
        <v>11</v>
      </c>
      <c r="G338" s="18" t="s">
        <v>100</v>
      </c>
      <c r="H338">
        <v>6</v>
      </c>
      <c r="I338" s="20">
        <f>H338+SUMPRODUCT((((Modl=A338)*(Réf=C338)*(couleur=E338)*(Taille=G338)))*(Qté_E))-SUMPRODUCT((((Modl=A338)*(Réf=C338)*(couleur=E338)*(Taille=G338)))*(Qté_S))</f>
        <v>6</v>
      </c>
    </row>
    <row r="339" spans="1:9" x14ac:dyDescent="0.35">
      <c r="A339" t="s">
        <v>62</v>
      </c>
      <c r="B339" t="s">
        <v>26</v>
      </c>
      <c r="C339" s="18" t="s">
        <v>70</v>
      </c>
      <c r="D339" t="s">
        <v>20</v>
      </c>
      <c r="E339" t="s">
        <v>10</v>
      </c>
      <c r="F339" t="s">
        <v>11</v>
      </c>
      <c r="G339" s="18" t="s">
        <v>99</v>
      </c>
      <c r="H339">
        <v>6</v>
      </c>
      <c r="I339" s="20">
        <f>H339+SUMPRODUCT((((Modl=A339)*(Réf=C339)*(couleur=E339)*(Taille=G339)))*(Qté_E))-SUMPRODUCT((((Modl=A339)*(Réf=C339)*(couleur=E339)*(Taille=G339)))*(Qté_S))</f>
        <v>6</v>
      </c>
    </row>
    <row r="340" spans="1:9" x14ac:dyDescent="0.35">
      <c r="A340" t="s">
        <v>62</v>
      </c>
      <c r="B340" t="s">
        <v>26</v>
      </c>
      <c r="C340" s="18" t="s">
        <v>71</v>
      </c>
      <c r="D340" t="s">
        <v>36</v>
      </c>
      <c r="E340" t="s">
        <v>12</v>
      </c>
      <c r="F340" t="s">
        <v>11</v>
      </c>
      <c r="G340" s="18" t="s">
        <v>94</v>
      </c>
      <c r="H340">
        <v>7</v>
      </c>
      <c r="I340" s="20">
        <f>H340+SUMPRODUCT((((Modl=A340)*(Réf=C340)*(couleur=E340)*(Taille=G340)))*(Qté_E))-SUMPRODUCT((((Modl=A340)*(Réf=C340)*(couleur=E340)*(Taille=G340)))*(Qté_S))</f>
        <v>7</v>
      </c>
    </row>
    <row r="341" spans="1:9" x14ac:dyDescent="0.35">
      <c r="A341" t="s">
        <v>62</v>
      </c>
      <c r="B341" t="s">
        <v>26</v>
      </c>
      <c r="C341" s="18" t="s">
        <v>71</v>
      </c>
      <c r="D341" t="s">
        <v>36</v>
      </c>
      <c r="E341" t="s">
        <v>12</v>
      </c>
      <c r="F341" t="s">
        <v>11</v>
      </c>
      <c r="G341" s="18" t="s">
        <v>91</v>
      </c>
      <c r="H341">
        <v>2</v>
      </c>
      <c r="I341" s="20">
        <f>H341+SUMPRODUCT((((Modl=A341)*(Réf=C341)*(couleur=E341)*(Taille=G341)))*(Qté_E))-SUMPRODUCT((((Modl=A341)*(Réf=C341)*(couleur=E341)*(Taille=G341)))*(Qté_S))</f>
        <v>2</v>
      </c>
    </row>
    <row r="342" spans="1:9" x14ac:dyDescent="0.35">
      <c r="A342" t="s">
        <v>62</v>
      </c>
      <c r="B342" t="s">
        <v>26</v>
      </c>
      <c r="C342" s="18" t="s">
        <v>71</v>
      </c>
      <c r="D342" t="s">
        <v>36</v>
      </c>
      <c r="E342" t="s">
        <v>12</v>
      </c>
      <c r="F342" t="s">
        <v>11</v>
      </c>
      <c r="G342" s="18" t="s">
        <v>74</v>
      </c>
      <c r="H342">
        <v>10</v>
      </c>
      <c r="I342" s="20">
        <f>H342+SUMPRODUCT((((Modl=A342)*(Réf=C342)*(couleur=E342)*(Taille=G342)))*(Qté_E))-SUMPRODUCT((((Modl=A342)*(Réf=C342)*(couleur=E342)*(Taille=G342)))*(Qté_S))</f>
        <v>10</v>
      </c>
    </row>
    <row r="343" spans="1:9" x14ac:dyDescent="0.35">
      <c r="A343" t="s">
        <v>62</v>
      </c>
      <c r="B343" t="s">
        <v>26</v>
      </c>
      <c r="C343" s="18" t="s">
        <v>71</v>
      </c>
      <c r="D343" t="s">
        <v>36</v>
      </c>
      <c r="E343" t="s">
        <v>12</v>
      </c>
      <c r="F343" t="s">
        <v>11</v>
      </c>
      <c r="G343" s="18" t="s">
        <v>89</v>
      </c>
      <c r="H343">
        <v>2</v>
      </c>
      <c r="I343" s="20">
        <f>H343+SUMPRODUCT((((Modl=A343)*(Réf=C343)*(couleur=E343)*(Taille=G343)))*(Qté_E))-SUMPRODUCT((((Modl=A343)*(Réf=C343)*(couleur=E343)*(Taille=G343)))*(Qté_S))</f>
        <v>2</v>
      </c>
    </row>
    <row r="344" spans="1:9" x14ac:dyDescent="0.35">
      <c r="A344" t="s">
        <v>62</v>
      </c>
      <c r="B344" t="s">
        <v>26</v>
      </c>
      <c r="C344" s="18" t="s">
        <v>71</v>
      </c>
      <c r="D344" t="s">
        <v>36</v>
      </c>
      <c r="E344" t="s">
        <v>12</v>
      </c>
      <c r="F344" t="s">
        <v>11</v>
      </c>
      <c r="G344" s="18" t="s">
        <v>90</v>
      </c>
      <c r="H344">
        <v>9</v>
      </c>
      <c r="I344" s="20">
        <f>H344+SUMPRODUCT((((Modl=A344)*(Réf=C344)*(couleur=E344)*(Taille=G344)))*(Qté_E))-SUMPRODUCT((((Modl=A344)*(Réf=C344)*(couleur=E344)*(Taille=G344)))*(Qté_S))</f>
        <v>9</v>
      </c>
    </row>
    <row r="345" spans="1:9" x14ac:dyDescent="0.35">
      <c r="A345" t="s">
        <v>62</v>
      </c>
      <c r="B345" t="s">
        <v>26</v>
      </c>
      <c r="C345" s="18" t="s">
        <v>71</v>
      </c>
      <c r="D345" t="s">
        <v>36</v>
      </c>
      <c r="E345" t="s">
        <v>12</v>
      </c>
      <c r="F345" t="s">
        <v>11</v>
      </c>
      <c r="G345" s="18" t="s">
        <v>92</v>
      </c>
      <c r="H345">
        <v>10</v>
      </c>
      <c r="I345" s="20">
        <f>H345+SUMPRODUCT((((Modl=A345)*(Réf=C345)*(couleur=E345)*(Taille=G345)))*(Qté_E))-SUMPRODUCT((((Modl=A345)*(Réf=C345)*(couleur=E345)*(Taille=G345)))*(Qté_S))</f>
        <v>10</v>
      </c>
    </row>
    <row r="346" spans="1:9" x14ac:dyDescent="0.35">
      <c r="A346" t="s">
        <v>62</v>
      </c>
      <c r="B346" t="s">
        <v>26</v>
      </c>
      <c r="C346" s="18" t="s">
        <v>71</v>
      </c>
      <c r="D346" t="s">
        <v>36</v>
      </c>
      <c r="E346" t="s">
        <v>12</v>
      </c>
      <c r="F346" t="s">
        <v>11</v>
      </c>
      <c r="G346" s="18" t="s">
        <v>84</v>
      </c>
      <c r="H346">
        <v>9</v>
      </c>
      <c r="I346" s="20">
        <f>H346+SUMPRODUCT((((Modl=A346)*(Réf=C346)*(couleur=E346)*(Taille=G346)))*(Qté_E))-SUMPRODUCT((((Modl=A346)*(Réf=C346)*(couleur=E346)*(Taille=G346)))*(Qté_S))</f>
        <v>9</v>
      </c>
    </row>
    <row r="347" spans="1:9" x14ac:dyDescent="0.35">
      <c r="A347" t="s">
        <v>62</v>
      </c>
      <c r="B347" t="s">
        <v>26</v>
      </c>
      <c r="C347" s="18" t="s">
        <v>71</v>
      </c>
      <c r="D347" t="s">
        <v>36</v>
      </c>
      <c r="E347" t="s">
        <v>12</v>
      </c>
      <c r="F347" t="s">
        <v>11</v>
      </c>
      <c r="G347" s="18" t="s">
        <v>79</v>
      </c>
      <c r="H347">
        <v>6</v>
      </c>
      <c r="I347" s="20">
        <f>H347+SUMPRODUCT((((Modl=A347)*(Réf=C347)*(couleur=E347)*(Taille=G347)))*(Qté_E))-SUMPRODUCT((((Modl=A347)*(Réf=C347)*(couleur=E347)*(Taille=G347)))*(Qté_S))</f>
        <v>6</v>
      </c>
    </row>
    <row r="348" spans="1:9" x14ac:dyDescent="0.35">
      <c r="A348" t="s">
        <v>62</v>
      </c>
      <c r="B348" t="s">
        <v>26</v>
      </c>
      <c r="C348" s="18" t="s">
        <v>71</v>
      </c>
      <c r="D348" t="s">
        <v>36</v>
      </c>
      <c r="E348" t="s">
        <v>12</v>
      </c>
      <c r="F348" t="s">
        <v>11</v>
      </c>
      <c r="G348" s="18" t="s">
        <v>80</v>
      </c>
      <c r="H348">
        <v>5</v>
      </c>
      <c r="I348" s="20">
        <f>H348+SUMPRODUCT((((Modl=A348)*(Réf=C348)*(couleur=E348)*(Taille=G348)))*(Qté_E))-SUMPRODUCT((((Modl=A348)*(Réf=C348)*(couleur=E348)*(Taille=G348)))*(Qté_S))</f>
        <v>5</v>
      </c>
    </row>
    <row r="349" spans="1:9" x14ac:dyDescent="0.35">
      <c r="A349" t="s">
        <v>62</v>
      </c>
      <c r="B349" t="s">
        <v>26</v>
      </c>
      <c r="C349" s="18" t="s">
        <v>71</v>
      </c>
      <c r="D349" t="s">
        <v>36</v>
      </c>
      <c r="E349" t="s">
        <v>12</v>
      </c>
      <c r="F349" t="s">
        <v>11</v>
      </c>
      <c r="G349" s="18" t="s">
        <v>78</v>
      </c>
      <c r="H349">
        <v>10</v>
      </c>
      <c r="I349" s="20">
        <f>H349+SUMPRODUCT((((Modl=A349)*(Réf=C349)*(couleur=E349)*(Taille=G349)))*(Qté_E))-SUMPRODUCT((((Modl=A349)*(Réf=C349)*(couleur=E349)*(Taille=G349)))*(Qté_S))</f>
        <v>10</v>
      </c>
    </row>
    <row r="350" spans="1:9" x14ac:dyDescent="0.35">
      <c r="A350" t="s">
        <v>62</v>
      </c>
      <c r="B350" t="s">
        <v>26</v>
      </c>
      <c r="C350" s="18" t="s">
        <v>71</v>
      </c>
      <c r="D350" t="s">
        <v>36</v>
      </c>
      <c r="E350" t="s">
        <v>12</v>
      </c>
      <c r="F350" t="s">
        <v>11</v>
      </c>
      <c r="G350" s="18" t="s">
        <v>81</v>
      </c>
      <c r="H350">
        <v>5</v>
      </c>
      <c r="I350" s="20">
        <f>H350+SUMPRODUCT((((Modl=A350)*(Réf=C350)*(couleur=E350)*(Taille=G350)))*(Qté_E))-SUMPRODUCT((((Modl=A350)*(Réf=C350)*(couleur=E350)*(Taille=G350)))*(Qté_S))</f>
        <v>5</v>
      </c>
    </row>
    <row r="351" spans="1:9" x14ac:dyDescent="0.35">
      <c r="A351" t="s">
        <v>62</v>
      </c>
      <c r="B351" t="s">
        <v>26</v>
      </c>
      <c r="C351" s="18" t="s">
        <v>71</v>
      </c>
      <c r="D351" t="s">
        <v>36</v>
      </c>
      <c r="E351" t="s">
        <v>12</v>
      </c>
      <c r="F351" t="s">
        <v>11</v>
      </c>
      <c r="G351" s="18" t="s">
        <v>82</v>
      </c>
      <c r="H351">
        <v>7</v>
      </c>
      <c r="I351" s="20">
        <f>H351+SUMPRODUCT((((Modl=A351)*(Réf=C351)*(couleur=E351)*(Taille=G351)))*(Qté_E))-SUMPRODUCT((((Modl=A351)*(Réf=C351)*(couleur=E351)*(Taille=G351)))*(Qté_S))</f>
        <v>7</v>
      </c>
    </row>
    <row r="352" spans="1:9" x14ac:dyDescent="0.35">
      <c r="A352" t="s">
        <v>62</v>
      </c>
      <c r="B352" t="s">
        <v>26</v>
      </c>
      <c r="C352" s="18" t="s">
        <v>71</v>
      </c>
      <c r="D352" t="s">
        <v>36</v>
      </c>
      <c r="E352" t="s">
        <v>12</v>
      </c>
      <c r="F352" t="s">
        <v>11</v>
      </c>
      <c r="G352" s="18" t="s">
        <v>83</v>
      </c>
      <c r="H352">
        <v>7</v>
      </c>
      <c r="I352" s="20">
        <f>H352+SUMPRODUCT((((Modl=A352)*(Réf=C352)*(couleur=E352)*(Taille=G352)))*(Qté_E))-SUMPRODUCT((((Modl=A352)*(Réf=C352)*(couleur=E352)*(Taille=G352)))*(Qté_S))</f>
        <v>7</v>
      </c>
    </row>
    <row r="353" spans="1:9" x14ac:dyDescent="0.35">
      <c r="A353" t="s">
        <v>62</v>
      </c>
      <c r="B353" t="s">
        <v>26</v>
      </c>
      <c r="C353" s="18" t="s">
        <v>71</v>
      </c>
      <c r="D353" t="s">
        <v>36</v>
      </c>
      <c r="E353" t="s">
        <v>12</v>
      </c>
      <c r="F353" t="s">
        <v>11</v>
      </c>
      <c r="G353" s="18" t="s">
        <v>86</v>
      </c>
      <c r="H353">
        <v>4</v>
      </c>
      <c r="I353" s="20">
        <f>H353+SUMPRODUCT((((Modl=A353)*(Réf=C353)*(couleur=E353)*(Taille=G353)))*(Qté_E))-SUMPRODUCT((((Modl=A353)*(Réf=C353)*(couleur=E353)*(Taille=G353)))*(Qté_S))</f>
        <v>4</v>
      </c>
    </row>
    <row r="354" spans="1:9" x14ac:dyDescent="0.35">
      <c r="A354" t="s">
        <v>62</v>
      </c>
      <c r="B354" t="s">
        <v>26</v>
      </c>
      <c r="C354" s="18" t="s">
        <v>71</v>
      </c>
      <c r="D354" t="s">
        <v>36</v>
      </c>
      <c r="E354" t="s">
        <v>12</v>
      </c>
      <c r="F354" t="s">
        <v>11</v>
      </c>
      <c r="G354" s="18" t="s">
        <v>85</v>
      </c>
      <c r="H354">
        <v>1</v>
      </c>
      <c r="I354" s="20">
        <f>H354+SUMPRODUCT((((Modl=A354)*(Réf=C354)*(couleur=E354)*(Taille=G354)))*(Qté_E))-SUMPRODUCT((((Modl=A354)*(Réf=C354)*(couleur=E354)*(Taille=G354)))*(Qté_S))</f>
        <v>1</v>
      </c>
    </row>
    <row r="355" spans="1:9" x14ac:dyDescent="0.35">
      <c r="A355" t="s">
        <v>62</v>
      </c>
      <c r="B355" t="s">
        <v>26</v>
      </c>
      <c r="C355" s="18" t="s">
        <v>71</v>
      </c>
      <c r="D355" t="s">
        <v>36</v>
      </c>
      <c r="E355" t="s">
        <v>12</v>
      </c>
      <c r="F355" t="s">
        <v>11</v>
      </c>
      <c r="G355" s="18" t="s">
        <v>87</v>
      </c>
      <c r="H355">
        <v>3</v>
      </c>
      <c r="I355" s="20">
        <f>H355+SUMPRODUCT((((Modl=A355)*(Réf=C355)*(couleur=E355)*(Taille=G355)))*(Qté_E))-SUMPRODUCT((((Modl=A355)*(Réf=C355)*(couleur=E355)*(Taille=G355)))*(Qté_S))</f>
        <v>3</v>
      </c>
    </row>
    <row r="356" spans="1:9" x14ac:dyDescent="0.35">
      <c r="A356" t="s">
        <v>62</v>
      </c>
      <c r="B356" t="s">
        <v>26</v>
      </c>
      <c r="C356" s="18" t="s">
        <v>71</v>
      </c>
      <c r="D356" t="s">
        <v>36</v>
      </c>
      <c r="E356" t="s">
        <v>12</v>
      </c>
      <c r="F356" t="s">
        <v>11</v>
      </c>
      <c r="G356" s="18" t="s">
        <v>88</v>
      </c>
      <c r="H356">
        <v>4</v>
      </c>
      <c r="I356" s="20">
        <f>H356+SUMPRODUCT((((Modl=A356)*(Réf=C356)*(couleur=E356)*(Taille=G356)))*(Qté_E))-SUMPRODUCT((((Modl=A356)*(Réf=C356)*(couleur=E356)*(Taille=G356)))*(Qté_S))</f>
        <v>4</v>
      </c>
    </row>
    <row r="357" spans="1:9" x14ac:dyDescent="0.35">
      <c r="A357" t="s">
        <v>62</v>
      </c>
      <c r="B357" t="s">
        <v>26</v>
      </c>
      <c r="C357" s="18" t="s">
        <v>71</v>
      </c>
      <c r="D357" t="s">
        <v>36</v>
      </c>
      <c r="E357" t="s">
        <v>12</v>
      </c>
      <c r="F357" t="s">
        <v>11</v>
      </c>
      <c r="G357" s="18" t="s">
        <v>95</v>
      </c>
      <c r="H357">
        <v>10</v>
      </c>
      <c r="I357" s="20">
        <f>H357+SUMPRODUCT((((Modl=A357)*(Réf=C357)*(couleur=E357)*(Taille=G357)))*(Qté_E))-SUMPRODUCT((((Modl=A357)*(Réf=C357)*(couleur=E357)*(Taille=G357)))*(Qté_S))</f>
        <v>10</v>
      </c>
    </row>
    <row r="358" spans="1:9" x14ac:dyDescent="0.35">
      <c r="A358" t="s">
        <v>62</v>
      </c>
      <c r="B358" t="s">
        <v>26</v>
      </c>
      <c r="C358" s="18" t="s">
        <v>71</v>
      </c>
      <c r="D358" t="s">
        <v>36</v>
      </c>
      <c r="E358" t="s">
        <v>12</v>
      </c>
      <c r="F358" t="s">
        <v>11</v>
      </c>
      <c r="G358" s="18" t="s">
        <v>96</v>
      </c>
      <c r="H358">
        <v>1</v>
      </c>
      <c r="I358" s="20">
        <f>H358+SUMPRODUCT((((Modl=A358)*(Réf=C358)*(couleur=E358)*(Taille=G358)))*(Qté_E))-SUMPRODUCT((((Modl=A358)*(Réf=C358)*(couleur=E358)*(Taille=G358)))*(Qté_S))</f>
        <v>1</v>
      </c>
    </row>
    <row r="359" spans="1:9" x14ac:dyDescent="0.35">
      <c r="A359" t="s">
        <v>62</v>
      </c>
      <c r="B359" t="s">
        <v>26</v>
      </c>
      <c r="C359" s="18" t="s">
        <v>71</v>
      </c>
      <c r="D359" t="s">
        <v>36</v>
      </c>
      <c r="E359" t="s">
        <v>12</v>
      </c>
      <c r="F359" t="s">
        <v>11</v>
      </c>
      <c r="G359" s="18" t="s">
        <v>97</v>
      </c>
      <c r="H359">
        <v>1</v>
      </c>
      <c r="I359" s="20">
        <f>H359+SUMPRODUCT((((Modl=A359)*(Réf=C359)*(couleur=E359)*(Taille=G359)))*(Qté_E))-SUMPRODUCT((((Modl=A359)*(Réf=C359)*(couleur=E359)*(Taille=G359)))*(Qté_S))</f>
        <v>1</v>
      </c>
    </row>
    <row r="360" spans="1:9" x14ac:dyDescent="0.35">
      <c r="A360" t="s">
        <v>62</v>
      </c>
      <c r="B360" t="s">
        <v>26</v>
      </c>
      <c r="C360" s="18" t="s">
        <v>71</v>
      </c>
      <c r="D360" t="s">
        <v>36</v>
      </c>
      <c r="E360" t="s">
        <v>12</v>
      </c>
      <c r="F360" t="s">
        <v>11</v>
      </c>
      <c r="G360" s="18" t="s">
        <v>98</v>
      </c>
      <c r="H360">
        <v>5</v>
      </c>
      <c r="I360" s="20">
        <f>H360+SUMPRODUCT((((Modl=A360)*(Réf=C360)*(couleur=E360)*(Taille=G360)))*(Qté_E))-SUMPRODUCT((((Modl=A360)*(Réf=C360)*(couleur=E360)*(Taille=G360)))*(Qté_S))</f>
        <v>5</v>
      </c>
    </row>
    <row r="361" spans="1:9" x14ac:dyDescent="0.35">
      <c r="A361" t="s">
        <v>62</v>
      </c>
      <c r="B361" t="s">
        <v>26</v>
      </c>
      <c r="C361" s="18" t="s">
        <v>71</v>
      </c>
      <c r="D361" t="s">
        <v>36</v>
      </c>
      <c r="E361" t="s">
        <v>12</v>
      </c>
      <c r="F361" t="s">
        <v>11</v>
      </c>
      <c r="G361" s="18" t="s">
        <v>100</v>
      </c>
      <c r="H361">
        <v>1</v>
      </c>
      <c r="I361" s="20">
        <f>H361+SUMPRODUCT((((Modl=A361)*(Réf=C361)*(couleur=E361)*(Taille=G361)))*(Qté_E))-SUMPRODUCT((((Modl=A361)*(Réf=C361)*(couleur=E361)*(Taille=G361)))*(Qté_S))</f>
        <v>1</v>
      </c>
    </row>
    <row r="362" spans="1:9" x14ac:dyDescent="0.35">
      <c r="A362" t="s">
        <v>62</v>
      </c>
      <c r="B362" t="s">
        <v>26</v>
      </c>
      <c r="C362" s="18" t="s">
        <v>71</v>
      </c>
      <c r="D362" t="s">
        <v>36</v>
      </c>
      <c r="E362" t="s">
        <v>12</v>
      </c>
      <c r="F362" t="s">
        <v>11</v>
      </c>
      <c r="G362" s="18" t="s">
        <v>99</v>
      </c>
      <c r="H362">
        <v>7</v>
      </c>
      <c r="I362" s="20">
        <f>H362+SUMPRODUCT((((Modl=A362)*(Réf=C362)*(couleur=E362)*(Taille=G362)))*(Qté_E))-SUMPRODUCT((((Modl=A362)*(Réf=C362)*(couleur=E362)*(Taille=G362)))*(Qté_S))</f>
        <v>7</v>
      </c>
    </row>
    <row r="363" spans="1:9" x14ac:dyDescent="0.35">
      <c r="A363" t="s">
        <v>62</v>
      </c>
      <c r="B363" t="s">
        <v>26</v>
      </c>
      <c r="C363" s="18" t="s">
        <v>72</v>
      </c>
      <c r="D363" t="s">
        <v>20</v>
      </c>
      <c r="E363" t="s">
        <v>10</v>
      </c>
      <c r="F363" t="s">
        <v>11</v>
      </c>
      <c r="G363" s="18" t="s">
        <v>93</v>
      </c>
      <c r="H363">
        <v>4</v>
      </c>
      <c r="I363" s="20">
        <f>H363+SUMPRODUCT((((Modl=A363)*(Réf=C363)*(couleur=E363)*(Taille=G363)))*(Qté_E))-SUMPRODUCT((((Modl=A363)*(Réf=C363)*(couleur=E363)*(Taille=G363)))*(Qté_S))</f>
        <v>4</v>
      </c>
    </row>
    <row r="364" spans="1:9" x14ac:dyDescent="0.35">
      <c r="A364" t="s">
        <v>62</v>
      </c>
      <c r="B364" t="s">
        <v>26</v>
      </c>
      <c r="C364" s="18" t="s">
        <v>72</v>
      </c>
      <c r="D364" t="s">
        <v>20</v>
      </c>
      <c r="E364" t="s">
        <v>10</v>
      </c>
      <c r="F364" t="s">
        <v>11</v>
      </c>
      <c r="G364" s="18" t="s">
        <v>94</v>
      </c>
      <c r="H364">
        <v>3</v>
      </c>
      <c r="I364" s="20">
        <f>H364+SUMPRODUCT((((Modl=A364)*(Réf=C364)*(couleur=E364)*(Taille=G364)))*(Qté_E))-SUMPRODUCT((((Modl=A364)*(Réf=C364)*(couleur=E364)*(Taille=G364)))*(Qté_S))</f>
        <v>3</v>
      </c>
    </row>
    <row r="365" spans="1:9" x14ac:dyDescent="0.35">
      <c r="A365" t="s">
        <v>62</v>
      </c>
      <c r="B365" t="s">
        <v>26</v>
      </c>
      <c r="C365" s="18" t="s">
        <v>72</v>
      </c>
      <c r="D365" t="s">
        <v>20</v>
      </c>
      <c r="E365" t="s">
        <v>10</v>
      </c>
      <c r="F365" t="s">
        <v>11</v>
      </c>
      <c r="G365" s="18" t="s">
        <v>91</v>
      </c>
      <c r="H365">
        <v>2</v>
      </c>
      <c r="I365" s="20">
        <f>H365+SUMPRODUCT((((Modl=A365)*(Réf=C365)*(couleur=E365)*(Taille=G365)))*(Qté_E))-SUMPRODUCT((((Modl=A365)*(Réf=C365)*(couleur=E365)*(Taille=G365)))*(Qté_S))</f>
        <v>2</v>
      </c>
    </row>
    <row r="366" spans="1:9" x14ac:dyDescent="0.35">
      <c r="A366" t="s">
        <v>62</v>
      </c>
      <c r="B366" t="s">
        <v>26</v>
      </c>
      <c r="C366" s="18" t="s">
        <v>72</v>
      </c>
      <c r="D366" t="s">
        <v>20</v>
      </c>
      <c r="E366" t="s">
        <v>10</v>
      </c>
      <c r="F366" t="s">
        <v>11</v>
      </c>
      <c r="G366" s="18" t="s">
        <v>74</v>
      </c>
      <c r="H366">
        <v>10</v>
      </c>
      <c r="I366" s="20">
        <f>H366+SUMPRODUCT((((Modl=A366)*(Réf=C366)*(couleur=E366)*(Taille=G366)))*(Qté_E))-SUMPRODUCT((((Modl=A366)*(Réf=C366)*(couleur=E366)*(Taille=G366)))*(Qté_S))</f>
        <v>10</v>
      </c>
    </row>
    <row r="367" spans="1:9" x14ac:dyDescent="0.35">
      <c r="A367" t="s">
        <v>62</v>
      </c>
      <c r="B367" t="s">
        <v>26</v>
      </c>
      <c r="C367" s="18" t="s">
        <v>72</v>
      </c>
      <c r="D367" t="s">
        <v>20</v>
      </c>
      <c r="E367" t="s">
        <v>10</v>
      </c>
      <c r="F367" t="s">
        <v>11</v>
      </c>
      <c r="G367" s="18" t="s">
        <v>89</v>
      </c>
      <c r="H367">
        <v>1</v>
      </c>
      <c r="I367" s="20">
        <f>H367+SUMPRODUCT((((Modl=A367)*(Réf=C367)*(couleur=E367)*(Taille=G367)))*(Qté_E))-SUMPRODUCT((((Modl=A367)*(Réf=C367)*(couleur=E367)*(Taille=G367)))*(Qté_S))</f>
        <v>1</v>
      </c>
    </row>
    <row r="368" spans="1:9" x14ac:dyDescent="0.35">
      <c r="A368" t="s">
        <v>62</v>
      </c>
      <c r="B368" t="s">
        <v>26</v>
      </c>
      <c r="C368" s="18" t="s">
        <v>72</v>
      </c>
      <c r="D368" t="s">
        <v>20</v>
      </c>
      <c r="E368" t="s">
        <v>10</v>
      </c>
      <c r="F368" t="s">
        <v>11</v>
      </c>
      <c r="G368" s="18" t="s">
        <v>90</v>
      </c>
      <c r="H368">
        <v>2</v>
      </c>
      <c r="I368" s="20">
        <f>H368+SUMPRODUCT((((Modl=A368)*(Réf=C368)*(couleur=E368)*(Taille=G368)))*(Qté_E))-SUMPRODUCT((((Modl=A368)*(Réf=C368)*(couleur=E368)*(Taille=G368)))*(Qté_S))</f>
        <v>2</v>
      </c>
    </row>
    <row r="369" spans="1:9" x14ac:dyDescent="0.35">
      <c r="A369" t="s">
        <v>62</v>
      </c>
      <c r="B369" t="s">
        <v>26</v>
      </c>
      <c r="C369" s="18" t="s">
        <v>72</v>
      </c>
      <c r="D369" t="s">
        <v>20</v>
      </c>
      <c r="E369" t="s">
        <v>10</v>
      </c>
      <c r="F369" t="s">
        <v>11</v>
      </c>
      <c r="G369" s="18" t="s">
        <v>92</v>
      </c>
      <c r="H369">
        <v>2</v>
      </c>
      <c r="I369" s="20">
        <f>H369+SUMPRODUCT((((Modl=A369)*(Réf=C369)*(couleur=E369)*(Taille=G369)))*(Qté_E))-SUMPRODUCT((((Modl=A369)*(Réf=C369)*(couleur=E369)*(Taille=G369)))*(Qté_S))</f>
        <v>2</v>
      </c>
    </row>
    <row r="370" spans="1:9" x14ac:dyDescent="0.35">
      <c r="A370" t="s">
        <v>62</v>
      </c>
      <c r="B370" t="s">
        <v>26</v>
      </c>
      <c r="C370" s="18" t="s">
        <v>72</v>
      </c>
      <c r="D370" t="s">
        <v>20</v>
      </c>
      <c r="E370" t="s">
        <v>10</v>
      </c>
      <c r="F370" t="s">
        <v>11</v>
      </c>
      <c r="G370" s="18" t="s">
        <v>84</v>
      </c>
      <c r="H370">
        <v>5</v>
      </c>
      <c r="I370" s="20">
        <f>H370+SUMPRODUCT((((Modl=A370)*(Réf=C370)*(couleur=E370)*(Taille=G370)))*(Qté_E))-SUMPRODUCT((((Modl=A370)*(Réf=C370)*(couleur=E370)*(Taille=G370)))*(Qté_S))</f>
        <v>5</v>
      </c>
    </row>
    <row r="371" spans="1:9" x14ac:dyDescent="0.35">
      <c r="A371" t="s">
        <v>62</v>
      </c>
      <c r="B371" t="s">
        <v>26</v>
      </c>
      <c r="C371" s="18" t="s">
        <v>72</v>
      </c>
      <c r="D371" t="s">
        <v>20</v>
      </c>
      <c r="E371" t="s">
        <v>10</v>
      </c>
      <c r="F371" t="s">
        <v>11</v>
      </c>
      <c r="G371" s="18" t="s">
        <v>79</v>
      </c>
      <c r="H371">
        <v>2</v>
      </c>
      <c r="I371" s="20">
        <f>H371+SUMPRODUCT((((Modl=A371)*(Réf=C371)*(couleur=E371)*(Taille=G371)))*(Qté_E))-SUMPRODUCT((((Modl=A371)*(Réf=C371)*(couleur=E371)*(Taille=G371)))*(Qté_S))</f>
        <v>2</v>
      </c>
    </row>
    <row r="372" spans="1:9" x14ac:dyDescent="0.35">
      <c r="A372" t="s">
        <v>62</v>
      </c>
      <c r="B372" t="s">
        <v>26</v>
      </c>
      <c r="C372" s="18" t="s">
        <v>72</v>
      </c>
      <c r="D372" t="s">
        <v>20</v>
      </c>
      <c r="E372" t="s">
        <v>10</v>
      </c>
      <c r="F372" t="s">
        <v>11</v>
      </c>
      <c r="G372" s="18" t="s">
        <v>80</v>
      </c>
      <c r="H372">
        <v>4</v>
      </c>
      <c r="I372" s="20">
        <f>H372+SUMPRODUCT((((Modl=A372)*(Réf=C372)*(couleur=E372)*(Taille=G372)))*(Qté_E))-SUMPRODUCT((((Modl=A372)*(Réf=C372)*(couleur=E372)*(Taille=G372)))*(Qté_S))</f>
        <v>4</v>
      </c>
    </row>
    <row r="373" spans="1:9" x14ac:dyDescent="0.35">
      <c r="A373" t="s">
        <v>62</v>
      </c>
      <c r="B373" t="s">
        <v>26</v>
      </c>
      <c r="C373" s="18" t="s">
        <v>72</v>
      </c>
      <c r="D373" t="s">
        <v>20</v>
      </c>
      <c r="E373" t="s">
        <v>10</v>
      </c>
      <c r="F373" t="s">
        <v>11</v>
      </c>
      <c r="G373" s="18" t="s">
        <v>81</v>
      </c>
      <c r="H373">
        <v>6</v>
      </c>
      <c r="I373" s="20">
        <f>H373+SUMPRODUCT((((Modl=A373)*(Réf=C373)*(couleur=E373)*(Taille=G373)))*(Qté_E))-SUMPRODUCT((((Modl=A373)*(Réf=C373)*(couleur=E373)*(Taille=G373)))*(Qté_S))</f>
        <v>6</v>
      </c>
    </row>
    <row r="374" spans="1:9" x14ac:dyDescent="0.35">
      <c r="A374" t="s">
        <v>62</v>
      </c>
      <c r="B374" t="s">
        <v>26</v>
      </c>
      <c r="C374" s="18" t="s">
        <v>72</v>
      </c>
      <c r="D374" t="s">
        <v>20</v>
      </c>
      <c r="E374" t="s">
        <v>10</v>
      </c>
      <c r="F374" t="s">
        <v>11</v>
      </c>
      <c r="G374" s="18" t="s">
        <v>82</v>
      </c>
      <c r="H374">
        <v>9</v>
      </c>
      <c r="I374" s="20">
        <f>H374+SUMPRODUCT((((Modl=A374)*(Réf=C374)*(couleur=E374)*(Taille=G374)))*(Qté_E))-SUMPRODUCT((((Modl=A374)*(Réf=C374)*(couleur=E374)*(Taille=G374)))*(Qté_S))</f>
        <v>9</v>
      </c>
    </row>
    <row r="375" spans="1:9" x14ac:dyDescent="0.35">
      <c r="A375" t="s">
        <v>62</v>
      </c>
      <c r="B375" t="s">
        <v>26</v>
      </c>
      <c r="C375" s="18" t="s">
        <v>72</v>
      </c>
      <c r="D375" t="s">
        <v>20</v>
      </c>
      <c r="E375" t="s">
        <v>10</v>
      </c>
      <c r="F375" t="s">
        <v>11</v>
      </c>
      <c r="G375" s="18" t="s">
        <v>83</v>
      </c>
      <c r="H375">
        <v>8</v>
      </c>
      <c r="I375" s="20">
        <f>H375+SUMPRODUCT((((Modl=A375)*(Réf=C375)*(couleur=E375)*(Taille=G375)))*(Qté_E))-SUMPRODUCT((((Modl=A375)*(Réf=C375)*(couleur=E375)*(Taille=G375)))*(Qté_S))</f>
        <v>8</v>
      </c>
    </row>
    <row r="376" spans="1:9" x14ac:dyDescent="0.35">
      <c r="A376" t="s">
        <v>62</v>
      </c>
      <c r="B376" t="s">
        <v>26</v>
      </c>
      <c r="C376" s="18" t="s">
        <v>72</v>
      </c>
      <c r="D376" t="s">
        <v>20</v>
      </c>
      <c r="E376" t="s">
        <v>10</v>
      </c>
      <c r="F376" t="s">
        <v>11</v>
      </c>
      <c r="G376" s="18" t="s">
        <v>86</v>
      </c>
      <c r="H376">
        <v>3</v>
      </c>
      <c r="I376" s="20">
        <f>H376+SUMPRODUCT((((Modl=A376)*(Réf=C376)*(couleur=E376)*(Taille=G376)))*(Qté_E))-SUMPRODUCT((((Modl=A376)*(Réf=C376)*(couleur=E376)*(Taille=G376)))*(Qté_S))</f>
        <v>3</v>
      </c>
    </row>
    <row r="377" spans="1:9" x14ac:dyDescent="0.35">
      <c r="A377" t="s">
        <v>62</v>
      </c>
      <c r="B377" t="s">
        <v>26</v>
      </c>
      <c r="C377" s="18" t="s">
        <v>72</v>
      </c>
      <c r="D377" t="s">
        <v>20</v>
      </c>
      <c r="E377" t="s">
        <v>10</v>
      </c>
      <c r="F377" t="s">
        <v>11</v>
      </c>
      <c r="G377" s="18" t="s">
        <v>85</v>
      </c>
      <c r="H377">
        <v>4</v>
      </c>
      <c r="I377" s="20">
        <f>H377+SUMPRODUCT((((Modl=A377)*(Réf=C377)*(couleur=E377)*(Taille=G377)))*(Qté_E))-SUMPRODUCT((((Modl=A377)*(Réf=C377)*(couleur=E377)*(Taille=G377)))*(Qté_S))</f>
        <v>4</v>
      </c>
    </row>
    <row r="378" spans="1:9" x14ac:dyDescent="0.35">
      <c r="A378" t="s">
        <v>62</v>
      </c>
      <c r="B378" t="s">
        <v>26</v>
      </c>
      <c r="C378" s="18" t="s">
        <v>72</v>
      </c>
      <c r="D378" t="s">
        <v>20</v>
      </c>
      <c r="E378" t="s">
        <v>10</v>
      </c>
      <c r="F378" t="s">
        <v>11</v>
      </c>
      <c r="G378" s="18" t="s">
        <v>87</v>
      </c>
      <c r="H378">
        <v>3</v>
      </c>
      <c r="I378" s="20">
        <f>H378+SUMPRODUCT((((Modl=A378)*(Réf=C378)*(couleur=E378)*(Taille=G378)))*(Qté_E))-SUMPRODUCT((((Modl=A378)*(Réf=C378)*(couleur=E378)*(Taille=G378)))*(Qté_S))</f>
        <v>3</v>
      </c>
    </row>
    <row r="379" spans="1:9" x14ac:dyDescent="0.35">
      <c r="A379" t="s">
        <v>62</v>
      </c>
      <c r="B379" t="s">
        <v>26</v>
      </c>
      <c r="C379" s="18" t="s">
        <v>72</v>
      </c>
      <c r="D379" t="s">
        <v>20</v>
      </c>
      <c r="E379" t="s">
        <v>10</v>
      </c>
      <c r="F379" t="s">
        <v>11</v>
      </c>
      <c r="G379" s="18" t="s">
        <v>95</v>
      </c>
      <c r="H379">
        <v>4</v>
      </c>
      <c r="I379" s="20">
        <f>H379+SUMPRODUCT((((Modl=A379)*(Réf=C379)*(couleur=E379)*(Taille=G379)))*(Qté_E))-SUMPRODUCT((((Modl=A379)*(Réf=C379)*(couleur=E379)*(Taille=G379)))*(Qté_S))</f>
        <v>4</v>
      </c>
    </row>
    <row r="380" spans="1:9" x14ac:dyDescent="0.35">
      <c r="A380" t="s">
        <v>62</v>
      </c>
      <c r="B380" t="s">
        <v>26</v>
      </c>
      <c r="C380" s="18" t="s">
        <v>72</v>
      </c>
      <c r="D380" t="s">
        <v>20</v>
      </c>
      <c r="E380" t="s">
        <v>10</v>
      </c>
      <c r="F380" t="s">
        <v>11</v>
      </c>
      <c r="G380" s="18" t="s">
        <v>96</v>
      </c>
      <c r="H380">
        <v>2</v>
      </c>
      <c r="I380" s="20">
        <f>H380+SUMPRODUCT((((Modl=A380)*(Réf=C380)*(couleur=E380)*(Taille=G380)))*(Qté_E))-SUMPRODUCT((((Modl=A380)*(Réf=C380)*(couleur=E380)*(Taille=G380)))*(Qté_S))</f>
        <v>2</v>
      </c>
    </row>
    <row r="381" spans="1:9" x14ac:dyDescent="0.35">
      <c r="A381" t="s">
        <v>62</v>
      </c>
      <c r="B381" t="s">
        <v>26</v>
      </c>
      <c r="C381" s="18" t="s">
        <v>72</v>
      </c>
      <c r="D381" t="s">
        <v>20</v>
      </c>
      <c r="E381" t="s">
        <v>10</v>
      </c>
      <c r="F381" t="s">
        <v>11</v>
      </c>
      <c r="G381" s="18" t="s">
        <v>98</v>
      </c>
      <c r="H381">
        <v>6</v>
      </c>
      <c r="I381" s="20">
        <f>H381+SUMPRODUCT((((Modl=A381)*(Réf=C381)*(couleur=E381)*(Taille=G381)))*(Qté_E))-SUMPRODUCT((((Modl=A381)*(Réf=C381)*(couleur=E381)*(Taille=G381)))*(Qté_S))</f>
        <v>6</v>
      </c>
    </row>
    <row r="382" spans="1:9" x14ac:dyDescent="0.35">
      <c r="A382" t="s">
        <v>62</v>
      </c>
      <c r="B382" t="s">
        <v>26</v>
      </c>
      <c r="C382" s="18" t="s">
        <v>72</v>
      </c>
      <c r="D382" t="s">
        <v>20</v>
      </c>
      <c r="E382" t="s">
        <v>10</v>
      </c>
      <c r="F382" t="s">
        <v>11</v>
      </c>
      <c r="G382" s="18" t="s">
        <v>100</v>
      </c>
      <c r="H382">
        <v>7</v>
      </c>
      <c r="I382" s="20">
        <f>H382+SUMPRODUCT((((Modl=A382)*(Réf=C382)*(couleur=E382)*(Taille=G382)))*(Qté_E))-SUMPRODUCT((((Modl=A382)*(Réf=C382)*(couleur=E382)*(Taille=G382)))*(Qté_S))</f>
        <v>7</v>
      </c>
    </row>
    <row r="383" spans="1:9" x14ac:dyDescent="0.35">
      <c r="A383" t="s">
        <v>62</v>
      </c>
      <c r="B383" t="s">
        <v>26</v>
      </c>
      <c r="C383" s="18" t="s">
        <v>72</v>
      </c>
      <c r="D383" t="s">
        <v>20</v>
      </c>
      <c r="E383" t="s">
        <v>10</v>
      </c>
      <c r="F383" t="s">
        <v>11</v>
      </c>
      <c r="G383" s="18" t="s">
        <v>99</v>
      </c>
      <c r="H383">
        <v>4</v>
      </c>
      <c r="I383" s="20">
        <f>H383+SUMPRODUCT((((Modl=A383)*(Réf=C383)*(couleur=E383)*(Taille=G383)))*(Qté_E))-SUMPRODUCT((((Modl=A383)*(Réf=C383)*(couleur=E383)*(Taille=G383)))*(Qté_S))</f>
        <v>4</v>
      </c>
    </row>
    <row r="384" spans="1:9" x14ac:dyDescent="0.35">
      <c r="A384" t="s">
        <v>62</v>
      </c>
      <c r="B384" t="s">
        <v>22</v>
      </c>
      <c r="C384" s="18" t="s">
        <v>35</v>
      </c>
      <c r="D384" t="s">
        <v>18</v>
      </c>
      <c r="E384" t="s">
        <v>33</v>
      </c>
      <c r="F384" t="s">
        <v>3</v>
      </c>
      <c r="G384" s="18" t="s">
        <v>93</v>
      </c>
      <c r="H384">
        <v>3</v>
      </c>
      <c r="I384" s="20">
        <f>H384+SUMPRODUCT((((Modl=A384)*(Réf=C384)*(couleur=E384)*(Taille=G384)))*(Qté_E))-SUMPRODUCT((((Modl=A384)*(Réf=C384)*(couleur=E384)*(Taille=G384)))*(Qté_S))</f>
        <v>3</v>
      </c>
    </row>
    <row r="385" spans="1:9" x14ac:dyDescent="0.35">
      <c r="A385" t="s">
        <v>62</v>
      </c>
      <c r="B385" t="s">
        <v>22</v>
      </c>
      <c r="C385" s="18" t="s">
        <v>35</v>
      </c>
      <c r="D385" t="s">
        <v>18</v>
      </c>
      <c r="E385" t="s">
        <v>33</v>
      </c>
      <c r="F385" t="s">
        <v>3</v>
      </c>
      <c r="G385" s="18" t="s">
        <v>91</v>
      </c>
      <c r="H385">
        <v>3</v>
      </c>
      <c r="I385" s="20">
        <f>H385+SUMPRODUCT((((Modl=A385)*(Réf=C385)*(couleur=E385)*(Taille=G385)))*(Qté_E))-SUMPRODUCT((((Modl=A385)*(Réf=C385)*(couleur=E385)*(Taille=G385)))*(Qté_S))</f>
        <v>3</v>
      </c>
    </row>
    <row r="386" spans="1:9" x14ac:dyDescent="0.35">
      <c r="A386" t="s">
        <v>62</v>
      </c>
      <c r="B386" t="s">
        <v>22</v>
      </c>
      <c r="C386" s="18" t="s">
        <v>35</v>
      </c>
      <c r="D386" t="s">
        <v>18</v>
      </c>
      <c r="E386" t="s">
        <v>33</v>
      </c>
      <c r="F386" t="s">
        <v>3</v>
      </c>
      <c r="G386" s="18" t="s">
        <v>74</v>
      </c>
      <c r="H386">
        <v>2</v>
      </c>
      <c r="I386" s="20">
        <f>H386+SUMPRODUCT((((Modl=A386)*(Réf=C386)*(couleur=E386)*(Taille=G386)))*(Qté_E))-SUMPRODUCT((((Modl=A386)*(Réf=C386)*(couleur=E386)*(Taille=G386)))*(Qté_S))</f>
        <v>2</v>
      </c>
    </row>
    <row r="387" spans="1:9" x14ac:dyDescent="0.35">
      <c r="A387" t="s">
        <v>62</v>
      </c>
      <c r="B387" t="s">
        <v>22</v>
      </c>
      <c r="C387" s="18" t="s">
        <v>35</v>
      </c>
      <c r="D387" t="s">
        <v>18</v>
      </c>
      <c r="E387" t="s">
        <v>33</v>
      </c>
      <c r="F387" t="s">
        <v>3</v>
      </c>
      <c r="G387" s="18" t="s">
        <v>89</v>
      </c>
      <c r="H387">
        <v>6</v>
      </c>
      <c r="I387" s="20">
        <f>H387+SUMPRODUCT((((Modl=A387)*(Réf=C387)*(couleur=E387)*(Taille=G387)))*(Qté_E))-SUMPRODUCT((((Modl=A387)*(Réf=C387)*(couleur=E387)*(Taille=G387)))*(Qté_S))</f>
        <v>6</v>
      </c>
    </row>
    <row r="388" spans="1:9" x14ac:dyDescent="0.35">
      <c r="A388" t="s">
        <v>62</v>
      </c>
      <c r="B388" t="s">
        <v>22</v>
      </c>
      <c r="C388" s="18" t="s">
        <v>35</v>
      </c>
      <c r="D388" t="s">
        <v>18</v>
      </c>
      <c r="E388" t="s">
        <v>33</v>
      </c>
      <c r="F388" t="s">
        <v>3</v>
      </c>
      <c r="G388" s="18" t="s">
        <v>90</v>
      </c>
      <c r="H388">
        <v>4</v>
      </c>
      <c r="I388" s="20">
        <f>H388+SUMPRODUCT((((Modl=A388)*(Réf=C388)*(couleur=E388)*(Taille=G388)))*(Qté_E))-SUMPRODUCT((((Modl=A388)*(Réf=C388)*(couleur=E388)*(Taille=G388)))*(Qté_S))</f>
        <v>4</v>
      </c>
    </row>
    <row r="389" spans="1:9" x14ac:dyDescent="0.35">
      <c r="A389" t="s">
        <v>62</v>
      </c>
      <c r="B389" t="s">
        <v>22</v>
      </c>
      <c r="C389" s="18" t="s">
        <v>35</v>
      </c>
      <c r="D389" t="s">
        <v>18</v>
      </c>
      <c r="E389" t="s">
        <v>33</v>
      </c>
      <c r="F389" t="s">
        <v>3</v>
      </c>
      <c r="G389" s="18" t="s">
        <v>92</v>
      </c>
      <c r="H389">
        <v>5</v>
      </c>
      <c r="I389" s="20">
        <f>H389+SUMPRODUCT((((Modl=A389)*(Réf=C389)*(couleur=E389)*(Taille=G389)))*(Qté_E))-SUMPRODUCT((((Modl=A389)*(Réf=C389)*(couleur=E389)*(Taille=G389)))*(Qté_S))</f>
        <v>5</v>
      </c>
    </row>
    <row r="390" spans="1:9" x14ac:dyDescent="0.35">
      <c r="A390" t="s">
        <v>62</v>
      </c>
      <c r="B390" t="s">
        <v>22</v>
      </c>
      <c r="C390" s="18" t="s">
        <v>35</v>
      </c>
      <c r="D390" t="s">
        <v>18</v>
      </c>
      <c r="E390" t="s">
        <v>33</v>
      </c>
      <c r="F390" t="s">
        <v>3</v>
      </c>
      <c r="G390" s="18" t="s">
        <v>84</v>
      </c>
      <c r="H390">
        <v>5</v>
      </c>
      <c r="I390" s="20">
        <f>H390+SUMPRODUCT((((Modl=A390)*(Réf=C390)*(couleur=E390)*(Taille=G390)))*(Qté_E))-SUMPRODUCT((((Modl=A390)*(Réf=C390)*(couleur=E390)*(Taille=G390)))*(Qté_S))</f>
        <v>5</v>
      </c>
    </row>
    <row r="391" spans="1:9" x14ac:dyDescent="0.35">
      <c r="A391" t="s">
        <v>62</v>
      </c>
      <c r="B391" t="s">
        <v>22</v>
      </c>
      <c r="C391" s="18" t="s">
        <v>35</v>
      </c>
      <c r="D391" t="s">
        <v>18</v>
      </c>
      <c r="E391" t="s">
        <v>33</v>
      </c>
      <c r="F391" t="s">
        <v>3</v>
      </c>
      <c r="G391" s="18" t="s">
        <v>79</v>
      </c>
      <c r="H391">
        <v>5</v>
      </c>
      <c r="I391" s="20">
        <f>H391+SUMPRODUCT((((Modl=A391)*(Réf=C391)*(couleur=E391)*(Taille=G391)))*(Qté_E))-SUMPRODUCT((((Modl=A391)*(Réf=C391)*(couleur=E391)*(Taille=G391)))*(Qté_S))</f>
        <v>5</v>
      </c>
    </row>
    <row r="392" spans="1:9" x14ac:dyDescent="0.35">
      <c r="A392" t="s">
        <v>62</v>
      </c>
      <c r="B392" t="s">
        <v>22</v>
      </c>
      <c r="C392" s="18" t="s">
        <v>35</v>
      </c>
      <c r="D392" t="s">
        <v>18</v>
      </c>
      <c r="E392" t="s">
        <v>33</v>
      </c>
      <c r="F392" t="s">
        <v>3</v>
      </c>
      <c r="G392" s="18" t="s">
        <v>80</v>
      </c>
      <c r="H392">
        <v>4</v>
      </c>
      <c r="I392" s="20">
        <f>H392+SUMPRODUCT((((Modl=A392)*(Réf=C392)*(couleur=E392)*(Taille=G392)))*(Qté_E))-SUMPRODUCT((((Modl=A392)*(Réf=C392)*(couleur=E392)*(Taille=G392)))*(Qté_S))</f>
        <v>4</v>
      </c>
    </row>
    <row r="393" spans="1:9" x14ac:dyDescent="0.35">
      <c r="A393" t="s">
        <v>62</v>
      </c>
      <c r="B393" t="s">
        <v>22</v>
      </c>
      <c r="C393" s="18" t="s">
        <v>35</v>
      </c>
      <c r="D393" t="s">
        <v>18</v>
      </c>
      <c r="E393" t="s">
        <v>33</v>
      </c>
      <c r="F393" t="s">
        <v>3</v>
      </c>
      <c r="G393" s="18" t="s">
        <v>78</v>
      </c>
      <c r="H393">
        <v>3</v>
      </c>
      <c r="I393" s="20">
        <f>H393+SUMPRODUCT((((Modl=A393)*(Réf=C393)*(couleur=E393)*(Taille=G393)))*(Qté_E))-SUMPRODUCT((((Modl=A393)*(Réf=C393)*(couleur=E393)*(Taille=G393)))*(Qté_S))</f>
        <v>3</v>
      </c>
    </row>
    <row r="394" spans="1:9" x14ac:dyDescent="0.35">
      <c r="A394" t="s">
        <v>62</v>
      </c>
      <c r="B394" t="s">
        <v>22</v>
      </c>
      <c r="C394" s="18" t="s">
        <v>35</v>
      </c>
      <c r="D394" t="s">
        <v>18</v>
      </c>
      <c r="E394" t="s">
        <v>33</v>
      </c>
      <c r="F394" t="s">
        <v>3</v>
      </c>
      <c r="G394" s="18" t="s">
        <v>81</v>
      </c>
      <c r="H394">
        <v>2</v>
      </c>
      <c r="I394" s="20">
        <f>H394+SUMPRODUCT((((Modl=A394)*(Réf=C394)*(couleur=E394)*(Taille=G394)))*(Qté_E))-SUMPRODUCT((((Modl=A394)*(Réf=C394)*(couleur=E394)*(Taille=G394)))*(Qté_S))</f>
        <v>2</v>
      </c>
    </row>
    <row r="395" spans="1:9" x14ac:dyDescent="0.35">
      <c r="A395" t="s">
        <v>62</v>
      </c>
      <c r="B395" t="s">
        <v>22</v>
      </c>
      <c r="C395" s="18" t="s">
        <v>35</v>
      </c>
      <c r="D395" t="s">
        <v>18</v>
      </c>
      <c r="E395" t="s">
        <v>33</v>
      </c>
      <c r="F395" t="s">
        <v>3</v>
      </c>
      <c r="G395" s="18" t="s">
        <v>82</v>
      </c>
      <c r="H395">
        <v>2</v>
      </c>
      <c r="I395" s="20">
        <f>H395+SUMPRODUCT((((Modl=A395)*(Réf=C395)*(couleur=E395)*(Taille=G395)))*(Qté_E))-SUMPRODUCT((((Modl=A395)*(Réf=C395)*(couleur=E395)*(Taille=G395)))*(Qté_S))</f>
        <v>2</v>
      </c>
    </row>
    <row r="396" spans="1:9" x14ac:dyDescent="0.35">
      <c r="A396" t="s">
        <v>62</v>
      </c>
      <c r="B396" t="s">
        <v>22</v>
      </c>
      <c r="C396" s="18" t="s">
        <v>35</v>
      </c>
      <c r="D396" t="s">
        <v>18</v>
      </c>
      <c r="E396" t="s">
        <v>33</v>
      </c>
      <c r="F396" t="s">
        <v>3</v>
      </c>
      <c r="G396" s="18" t="s">
        <v>86</v>
      </c>
      <c r="H396">
        <v>8</v>
      </c>
      <c r="I396" s="20">
        <f>H396+SUMPRODUCT((((Modl=A396)*(Réf=C396)*(couleur=E396)*(Taille=G396)))*(Qté_E))-SUMPRODUCT((((Modl=A396)*(Réf=C396)*(couleur=E396)*(Taille=G396)))*(Qté_S))</f>
        <v>8</v>
      </c>
    </row>
    <row r="397" spans="1:9" x14ac:dyDescent="0.35">
      <c r="A397" t="s">
        <v>62</v>
      </c>
      <c r="B397" t="s">
        <v>22</v>
      </c>
      <c r="C397" s="18" t="s">
        <v>35</v>
      </c>
      <c r="D397" t="s">
        <v>18</v>
      </c>
      <c r="E397" t="s">
        <v>33</v>
      </c>
      <c r="F397" t="s">
        <v>3</v>
      </c>
      <c r="G397" s="18" t="s">
        <v>85</v>
      </c>
      <c r="H397">
        <v>7</v>
      </c>
      <c r="I397" s="20">
        <f>H397+SUMPRODUCT((((Modl=A397)*(Réf=C397)*(couleur=E397)*(Taille=G397)))*(Qté_E))-SUMPRODUCT((((Modl=A397)*(Réf=C397)*(couleur=E397)*(Taille=G397)))*(Qté_S))</f>
        <v>7</v>
      </c>
    </row>
    <row r="398" spans="1:9" x14ac:dyDescent="0.35">
      <c r="A398" t="s">
        <v>62</v>
      </c>
      <c r="B398" t="s">
        <v>22</v>
      </c>
      <c r="C398" s="18" t="s">
        <v>35</v>
      </c>
      <c r="D398" t="s">
        <v>18</v>
      </c>
      <c r="E398" t="s">
        <v>33</v>
      </c>
      <c r="F398" t="s">
        <v>3</v>
      </c>
      <c r="G398" s="18" t="s">
        <v>87</v>
      </c>
      <c r="H398">
        <v>3</v>
      </c>
      <c r="I398" s="20">
        <f>H398+SUMPRODUCT((((Modl=A398)*(Réf=C398)*(couleur=E398)*(Taille=G398)))*(Qté_E))-SUMPRODUCT((((Modl=A398)*(Réf=C398)*(couleur=E398)*(Taille=G398)))*(Qté_S))</f>
        <v>3</v>
      </c>
    </row>
    <row r="399" spans="1:9" x14ac:dyDescent="0.35">
      <c r="A399" t="s">
        <v>62</v>
      </c>
      <c r="B399" t="s">
        <v>22</v>
      </c>
      <c r="C399" s="18" t="s">
        <v>35</v>
      </c>
      <c r="D399" t="s">
        <v>18</v>
      </c>
      <c r="E399" t="s">
        <v>33</v>
      </c>
      <c r="F399" t="s">
        <v>3</v>
      </c>
      <c r="G399" s="18" t="s">
        <v>88</v>
      </c>
      <c r="H399">
        <v>9</v>
      </c>
      <c r="I399" s="20">
        <f>H399+SUMPRODUCT((((Modl=A399)*(Réf=C399)*(couleur=E399)*(Taille=G399)))*(Qté_E))-SUMPRODUCT((((Modl=A399)*(Réf=C399)*(couleur=E399)*(Taille=G399)))*(Qté_S))</f>
        <v>9</v>
      </c>
    </row>
    <row r="400" spans="1:9" x14ac:dyDescent="0.35">
      <c r="A400" t="s">
        <v>62</v>
      </c>
      <c r="B400" t="s">
        <v>22</v>
      </c>
      <c r="C400" s="18" t="s">
        <v>35</v>
      </c>
      <c r="D400" t="s">
        <v>18</v>
      </c>
      <c r="E400" t="s">
        <v>33</v>
      </c>
      <c r="F400" t="s">
        <v>3</v>
      </c>
      <c r="G400" s="18" t="s">
        <v>95</v>
      </c>
      <c r="H400">
        <v>10</v>
      </c>
      <c r="I400" s="20">
        <f>H400+SUMPRODUCT((((Modl=A400)*(Réf=C400)*(couleur=E400)*(Taille=G400)))*(Qté_E))-SUMPRODUCT((((Modl=A400)*(Réf=C400)*(couleur=E400)*(Taille=G400)))*(Qté_S))</f>
        <v>10</v>
      </c>
    </row>
    <row r="401" spans="1:9" x14ac:dyDescent="0.35">
      <c r="A401" t="s">
        <v>62</v>
      </c>
      <c r="B401" t="s">
        <v>22</v>
      </c>
      <c r="C401" s="18" t="s">
        <v>35</v>
      </c>
      <c r="D401" t="s">
        <v>18</v>
      </c>
      <c r="E401" t="s">
        <v>33</v>
      </c>
      <c r="F401" t="s">
        <v>3</v>
      </c>
      <c r="G401" s="18" t="s">
        <v>97</v>
      </c>
      <c r="H401">
        <v>10</v>
      </c>
      <c r="I401" s="20">
        <f>H401+SUMPRODUCT((((Modl=A401)*(Réf=C401)*(couleur=E401)*(Taille=G401)))*(Qté_E))-SUMPRODUCT((((Modl=A401)*(Réf=C401)*(couleur=E401)*(Taille=G401)))*(Qté_S))</f>
        <v>10</v>
      </c>
    </row>
    <row r="402" spans="1:9" x14ac:dyDescent="0.35">
      <c r="A402" t="s">
        <v>62</v>
      </c>
      <c r="B402" t="s">
        <v>22</v>
      </c>
      <c r="C402" s="18" t="s">
        <v>35</v>
      </c>
      <c r="D402" t="s">
        <v>18</v>
      </c>
      <c r="E402" t="s">
        <v>33</v>
      </c>
      <c r="F402" t="s">
        <v>3</v>
      </c>
      <c r="G402" s="18" t="s">
        <v>98</v>
      </c>
      <c r="H402">
        <v>10</v>
      </c>
      <c r="I402" s="20">
        <f>H402+SUMPRODUCT((((Modl=A402)*(Réf=C402)*(couleur=E402)*(Taille=G402)))*(Qté_E))-SUMPRODUCT((((Modl=A402)*(Réf=C402)*(couleur=E402)*(Taille=G402)))*(Qté_S))</f>
        <v>10</v>
      </c>
    </row>
    <row r="403" spans="1:9" x14ac:dyDescent="0.35">
      <c r="A403" t="s">
        <v>62</v>
      </c>
      <c r="B403" t="s">
        <v>22</v>
      </c>
      <c r="C403" s="18" t="s">
        <v>35</v>
      </c>
      <c r="D403" t="s">
        <v>18</v>
      </c>
      <c r="E403" t="s">
        <v>33</v>
      </c>
      <c r="F403" t="s">
        <v>3</v>
      </c>
      <c r="G403" s="18" t="s">
        <v>100</v>
      </c>
      <c r="H403">
        <v>9</v>
      </c>
      <c r="I403" s="20">
        <f>H403+SUMPRODUCT((((Modl=A403)*(Réf=C403)*(couleur=E403)*(Taille=G403)))*(Qté_E))-SUMPRODUCT((((Modl=A403)*(Réf=C403)*(couleur=E403)*(Taille=G403)))*(Qté_S))</f>
        <v>9</v>
      </c>
    </row>
    <row r="404" spans="1:9" x14ac:dyDescent="0.35">
      <c r="A404" t="s">
        <v>62</v>
      </c>
      <c r="B404" t="s">
        <v>22</v>
      </c>
      <c r="C404" s="18" t="s">
        <v>35</v>
      </c>
      <c r="D404" t="s">
        <v>18</v>
      </c>
      <c r="E404" t="s">
        <v>33</v>
      </c>
      <c r="F404" t="s">
        <v>3</v>
      </c>
      <c r="G404" s="18" t="s">
        <v>99</v>
      </c>
      <c r="H404">
        <v>6</v>
      </c>
      <c r="I404" s="20">
        <f>H404+SUMPRODUCT((((Modl=A404)*(Réf=C404)*(couleur=E404)*(Taille=G404)))*(Qté_E))-SUMPRODUCT((((Modl=A404)*(Réf=C404)*(couleur=E404)*(Taille=G404)))*(Qté_S))</f>
        <v>6</v>
      </c>
    </row>
    <row r="405" spans="1:9" x14ac:dyDescent="0.35">
      <c r="A405" t="s">
        <v>62</v>
      </c>
      <c r="B405" t="s">
        <v>22</v>
      </c>
      <c r="C405" s="18" t="s">
        <v>35</v>
      </c>
      <c r="D405" t="s">
        <v>18</v>
      </c>
      <c r="E405" t="s">
        <v>10</v>
      </c>
      <c r="F405" t="s">
        <v>11</v>
      </c>
      <c r="G405" s="18" t="s">
        <v>93</v>
      </c>
      <c r="H405">
        <v>5</v>
      </c>
      <c r="I405" s="20">
        <f>H405+SUMPRODUCT((((Modl=A405)*(Réf=C405)*(couleur=E405)*(Taille=G405)))*(Qté_E))-SUMPRODUCT((((Modl=A405)*(Réf=C405)*(couleur=E405)*(Taille=G405)))*(Qté_S))</f>
        <v>5</v>
      </c>
    </row>
    <row r="406" spans="1:9" x14ac:dyDescent="0.35">
      <c r="A406" t="s">
        <v>62</v>
      </c>
      <c r="B406" t="s">
        <v>22</v>
      </c>
      <c r="C406" s="18" t="s">
        <v>35</v>
      </c>
      <c r="D406" t="s">
        <v>18</v>
      </c>
      <c r="E406" t="s">
        <v>10</v>
      </c>
      <c r="F406" t="s">
        <v>11</v>
      </c>
      <c r="G406" s="18" t="s">
        <v>94</v>
      </c>
      <c r="H406">
        <v>1</v>
      </c>
      <c r="I406" s="20">
        <f>H406+SUMPRODUCT((((Modl=A406)*(Réf=C406)*(couleur=E406)*(Taille=G406)))*(Qté_E))-SUMPRODUCT((((Modl=A406)*(Réf=C406)*(couleur=E406)*(Taille=G406)))*(Qté_S))</f>
        <v>1</v>
      </c>
    </row>
    <row r="407" spans="1:9" x14ac:dyDescent="0.35">
      <c r="A407" t="s">
        <v>62</v>
      </c>
      <c r="B407" t="s">
        <v>22</v>
      </c>
      <c r="C407" s="18" t="s">
        <v>35</v>
      </c>
      <c r="D407" t="s">
        <v>18</v>
      </c>
      <c r="E407" t="s">
        <v>10</v>
      </c>
      <c r="F407" t="s">
        <v>11</v>
      </c>
      <c r="G407" s="18" t="s">
        <v>91</v>
      </c>
      <c r="H407">
        <v>4</v>
      </c>
      <c r="I407" s="20">
        <f>H407+SUMPRODUCT((((Modl=A407)*(Réf=C407)*(couleur=E407)*(Taille=G407)))*(Qté_E))-SUMPRODUCT((((Modl=A407)*(Réf=C407)*(couleur=E407)*(Taille=G407)))*(Qté_S))</f>
        <v>4</v>
      </c>
    </row>
    <row r="408" spans="1:9" x14ac:dyDescent="0.35">
      <c r="A408" t="s">
        <v>62</v>
      </c>
      <c r="B408" t="s">
        <v>22</v>
      </c>
      <c r="C408" s="18" t="s">
        <v>35</v>
      </c>
      <c r="D408" t="s">
        <v>18</v>
      </c>
      <c r="E408" t="s">
        <v>10</v>
      </c>
      <c r="F408" t="s">
        <v>11</v>
      </c>
      <c r="G408" s="18" t="s">
        <v>74</v>
      </c>
      <c r="H408">
        <v>3</v>
      </c>
      <c r="I408" s="20">
        <f>H408+SUMPRODUCT((((Modl=A408)*(Réf=C408)*(couleur=E408)*(Taille=G408)))*(Qté_E))-SUMPRODUCT((((Modl=A408)*(Réf=C408)*(couleur=E408)*(Taille=G408)))*(Qté_S))</f>
        <v>3</v>
      </c>
    </row>
    <row r="409" spans="1:9" x14ac:dyDescent="0.35">
      <c r="A409" t="s">
        <v>62</v>
      </c>
      <c r="B409" t="s">
        <v>22</v>
      </c>
      <c r="C409" s="18" t="s">
        <v>35</v>
      </c>
      <c r="D409" t="s">
        <v>18</v>
      </c>
      <c r="E409" t="s">
        <v>10</v>
      </c>
      <c r="F409" t="s">
        <v>11</v>
      </c>
      <c r="G409" s="18" t="s">
        <v>89</v>
      </c>
      <c r="H409">
        <v>7</v>
      </c>
      <c r="I409" s="20">
        <f>H409+SUMPRODUCT((((Modl=A409)*(Réf=C409)*(couleur=E409)*(Taille=G409)))*(Qté_E))-SUMPRODUCT((((Modl=A409)*(Réf=C409)*(couleur=E409)*(Taille=G409)))*(Qté_S))</f>
        <v>7</v>
      </c>
    </row>
    <row r="410" spans="1:9" x14ac:dyDescent="0.35">
      <c r="A410" t="s">
        <v>62</v>
      </c>
      <c r="B410" t="s">
        <v>22</v>
      </c>
      <c r="C410" s="18" t="s">
        <v>35</v>
      </c>
      <c r="D410" t="s">
        <v>18</v>
      </c>
      <c r="E410" t="s">
        <v>10</v>
      </c>
      <c r="F410" t="s">
        <v>11</v>
      </c>
      <c r="G410" s="18" t="s">
        <v>90</v>
      </c>
      <c r="H410">
        <v>8</v>
      </c>
      <c r="I410" s="20">
        <f>H410+SUMPRODUCT((((Modl=A410)*(Réf=C410)*(couleur=E410)*(Taille=G410)))*(Qté_E))-SUMPRODUCT((((Modl=A410)*(Réf=C410)*(couleur=E410)*(Taille=G410)))*(Qté_S))</f>
        <v>8</v>
      </c>
    </row>
    <row r="411" spans="1:9" x14ac:dyDescent="0.35">
      <c r="A411" t="s">
        <v>62</v>
      </c>
      <c r="B411" t="s">
        <v>22</v>
      </c>
      <c r="C411" s="18" t="s">
        <v>35</v>
      </c>
      <c r="D411" t="s">
        <v>18</v>
      </c>
      <c r="E411" t="s">
        <v>10</v>
      </c>
      <c r="F411" t="s">
        <v>11</v>
      </c>
      <c r="G411" s="18" t="s">
        <v>92</v>
      </c>
      <c r="H411">
        <v>8</v>
      </c>
      <c r="I411" s="20">
        <f>H411+SUMPRODUCT((((Modl=A411)*(Réf=C411)*(couleur=E411)*(Taille=G411)))*(Qté_E))-SUMPRODUCT((((Modl=A411)*(Réf=C411)*(couleur=E411)*(Taille=G411)))*(Qté_S))</f>
        <v>8</v>
      </c>
    </row>
    <row r="412" spans="1:9" x14ac:dyDescent="0.35">
      <c r="A412" t="s">
        <v>62</v>
      </c>
      <c r="B412" t="s">
        <v>22</v>
      </c>
      <c r="C412" s="18" t="s">
        <v>35</v>
      </c>
      <c r="D412" t="s">
        <v>18</v>
      </c>
      <c r="E412" t="s">
        <v>10</v>
      </c>
      <c r="F412" t="s">
        <v>11</v>
      </c>
      <c r="G412" s="18" t="s">
        <v>84</v>
      </c>
      <c r="H412">
        <v>8</v>
      </c>
      <c r="I412" s="20">
        <f>H412+SUMPRODUCT((((Modl=A412)*(Réf=C412)*(couleur=E412)*(Taille=G412)))*(Qté_E))-SUMPRODUCT((((Modl=A412)*(Réf=C412)*(couleur=E412)*(Taille=G412)))*(Qté_S))</f>
        <v>8</v>
      </c>
    </row>
    <row r="413" spans="1:9" x14ac:dyDescent="0.35">
      <c r="A413" t="s">
        <v>62</v>
      </c>
      <c r="B413" t="s">
        <v>22</v>
      </c>
      <c r="C413" s="18" t="s">
        <v>35</v>
      </c>
      <c r="D413" t="s">
        <v>18</v>
      </c>
      <c r="E413" t="s">
        <v>10</v>
      </c>
      <c r="F413" t="s">
        <v>11</v>
      </c>
      <c r="G413" s="18" t="s">
        <v>79</v>
      </c>
      <c r="H413">
        <v>6</v>
      </c>
      <c r="I413" s="20">
        <f>H413+SUMPRODUCT((((Modl=A413)*(Réf=C413)*(couleur=E413)*(Taille=G413)))*(Qté_E))-SUMPRODUCT((((Modl=A413)*(Réf=C413)*(couleur=E413)*(Taille=G413)))*(Qté_S))</f>
        <v>6</v>
      </c>
    </row>
    <row r="414" spans="1:9" x14ac:dyDescent="0.35">
      <c r="A414" t="s">
        <v>62</v>
      </c>
      <c r="B414" t="s">
        <v>22</v>
      </c>
      <c r="C414" s="18" t="s">
        <v>35</v>
      </c>
      <c r="D414" t="s">
        <v>18</v>
      </c>
      <c r="E414" t="s">
        <v>10</v>
      </c>
      <c r="F414" t="s">
        <v>11</v>
      </c>
      <c r="G414" s="18" t="s">
        <v>80</v>
      </c>
      <c r="H414">
        <v>9</v>
      </c>
      <c r="I414" s="20">
        <f>H414+SUMPRODUCT((((Modl=A414)*(Réf=C414)*(couleur=E414)*(Taille=G414)))*(Qté_E))-SUMPRODUCT((((Modl=A414)*(Réf=C414)*(couleur=E414)*(Taille=G414)))*(Qté_S))</f>
        <v>9</v>
      </c>
    </row>
    <row r="415" spans="1:9" x14ac:dyDescent="0.35">
      <c r="A415" t="s">
        <v>62</v>
      </c>
      <c r="B415" t="s">
        <v>22</v>
      </c>
      <c r="C415" s="18" t="s">
        <v>35</v>
      </c>
      <c r="D415" t="s">
        <v>18</v>
      </c>
      <c r="E415" t="s">
        <v>10</v>
      </c>
      <c r="F415" t="s">
        <v>11</v>
      </c>
      <c r="G415" s="18" t="s">
        <v>78</v>
      </c>
      <c r="H415">
        <v>7</v>
      </c>
      <c r="I415" s="20">
        <f>H415+SUMPRODUCT((((Modl=A415)*(Réf=C415)*(couleur=E415)*(Taille=G415)))*(Qté_E))-SUMPRODUCT((((Modl=A415)*(Réf=C415)*(couleur=E415)*(Taille=G415)))*(Qté_S))</f>
        <v>7</v>
      </c>
    </row>
    <row r="416" spans="1:9" x14ac:dyDescent="0.35">
      <c r="A416" t="s">
        <v>62</v>
      </c>
      <c r="B416" t="s">
        <v>22</v>
      </c>
      <c r="C416" s="18" t="s">
        <v>35</v>
      </c>
      <c r="D416" t="s">
        <v>18</v>
      </c>
      <c r="E416" t="s">
        <v>10</v>
      </c>
      <c r="F416" t="s">
        <v>11</v>
      </c>
      <c r="G416" s="18" t="s">
        <v>81</v>
      </c>
      <c r="H416">
        <v>9</v>
      </c>
      <c r="I416" s="20">
        <f>H416+SUMPRODUCT((((Modl=A416)*(Réf=C416)*(couleur=E416)*(Taille=G416)))*(Qté_E))-SUMPRODUCT((((Modl=A416)*(Réf=C416)*(couleur=E416)*(Taille=G416)))*(Qté_S))</f>
        <v>9</v>
      </c>
    </row>
    <row r="417" spans="1:9" x14ac:dyDescent="0.35">
      <c r="A417" t="s">
        <v>62</v>
      </c>
      <c r="B417" t="s">
        <v>22</v>
      </c>
      <c r="C417" s="18" t="s">
        <v>35</v>
      </c>
      <c r="D417" t="s">
        <v>18</v>
      </c>
      <c r="E417" t="s">
        <v>10</v>
      </c>
      <c r="F417" t="s">
        <v>11</v>
      </c>
      <c r="G417" s="18" t="s">
        <v>82</v>
      </c>
      <c r="H417">
        <v>7</v>
      </c>
      <c r="I417" s="20">
        <f>H417+SUMPRODUCT((((Modl=A417)*(Réf=C417)*(couleur=E417)*(Taille=G417)))*(Qté_E))-SUMPRODUCT((((Modl=A417)*(Réf=C417)*(couleur=E417)*(Taille=G417)))*(Qté_S))</f>
        <v>7</v>
      </c>
    </row>
    <row r="418" spans="1:9" x14ac:dyDescent="0.35">
      <c r="A418" t="s">
        <v>62</v>
      </c>
      <c r="B418" t="s">
        <v>22</v>
      </c>
      <c r="C418" s="18" t="s">
        <v>35</v>
      </c>
      <c r="D418" t="s">
        <v>18</v>
      </c>
      <c r="E418" t="s">
        <v>10</v>
      </c>
      <c r="F418" t="s">
        <v>11</v>
      </c>
      <c r="G418" s="18" t="s">
        <v>86</v>
      </c>
      <c r="H418">
        <v>1</v>
      </c>
      <c r="I418" s="20">
        <f>H418+SUMPRODUCT((((Modl=A418)*(Réf=C418)*(couleur=E418)*(Taille=G418)))*(Qté_E))-SUMPRODUCT((((Modl=A418)*(Réf=C418)*(couleur=E418)*(Taille=G418)))*(Qté_S))</f>
        <v>1</v>
      </c>
    </row>
    <row r="419" spans="1:9" x14ac:dyDescent="0.35">
      <c r="A419" t="s">
        <v>62</v>
      </c>
      <c r="B419" t="s">
        <v>22</v>
      </c>
      <c r="C419" s="18" t="s">
        <v>35</v>
      </c>
      <c r="D419" t="s">
        <v>18</v>
      </c>
      <c r="E419" t="s">
        <v>10</v>
      </c>
      <c r="F419" t="s">
        <v>11</v>
      </c>
      <c r="G419" s="18" t="s">
        <v>85</v>
      </c>
      <c r="H419">
        <v>1</v>
      </c>
      <c r="I419" s="20">
        <f>H419+SUMPRODUCT((((Modl=A419)*(Réf=C419)*(couleur=E419)*(Taille=G419)))*(Qté_E))-SUMPRODUCT((((Modl=A419)*(Réf=C419)*(couleur=E419)*(Taille=G419)))*(Qté_S))</f>
        <v>1</v>
      </c>
    </row>
    <row r="420" spans="1:9" x14ac:dyDescent="0.35">
      <c r="A420" t="s">
        <v>62</v>
      </c>
      <c r="B420" t="s">
        <v>22</v>
      </c>
      <c r="C420" s="18" t="s">
        <v>35</v>
      </c>
      <c r="D420" t="s">
        <v>18</v>
      </c>
      <c r="E420" t="s">
        <v>10</v>
      </c>
      <c r="F420" t="s">
        <v>11</v>
      </c>
      <c r="G420" s="18" t="s">
        <v>87</v>
      </c>
      <c r="H420">
        <v>3</v>
      </c>
      <c r="I420" s="20">
        <f>H420+SUMPRODUCT((((Modl=A420)*(Réf=C420)*(couleur=E420)*(Taille=G420)))*(Qté_E))-SUMPRODUCT((((Modl=A420)*(Réf=C420)*(couleur=E420)*(Taille=G420)))*(Qté_S))</f>
        <v>3</v>
      </c>
    </row>
    <row r="421" spans="1:9" x14ac:dyDescent="0.35">
      <c r="A421" t="s">
        <v>62</v>
      </c>
      <c r="B421" t="s">
        <v>22</v>
      </c>
      <c r="C421" s="18" t="s">
        <v>35</v>
      </c>
      <c r="D421" t="s">
        <v>18</v>
      </c>
      <c r="E421" t="s">
        <v>10</v>
      </c>
      <c r="F421" t="s">
        <v>11</v>
      </c>
      <c r="G421" s="18" t="s">
        <v>88</v>
      </c>
      <c r="H421">
        <v>10</v>
      </c>
      <c r="I421" s="20">
        <f>H421+SUMPRODUCT((((Modl=A421)*(Réf=C421)*(couleur=E421)*(Taille=G421)))*(Qté_E))-SUMPRODUCT((((Modl=A421)*(Réf=C421)*(couleur=E421)*(Taille=G421)))*(Qté_S))</f>
        <v>10</v>
      </c>
    </row>
    <row r="422" spans="1:9" x14ac:dyDescent="0.35">
      <c r="A422" t="s">
        <v>62</v>
      </c>
      <c r="B422" t="s">
        <v>22</v>
      </c>
      <c r="C422" s="18" t="s">
        <v>35</v>
      </c>
      <c r="D422" t="s">
        <v>18</v>
      </c>
      <c r="E422" t="s">
        <v>10</v>
      </c>
      <c r="F422" t="s">
        <v>11</v>
      </c>
      <c r="G422" s="18" t="s">
        <v>95</v>
      </c>
      <c r="H422">
        <v>8</v>
      </c>
      <c r="I422" s="20">
        <f>H422+SUMPRODUCT((((Modl=A422)*(Réf=C422)*(couleur=E422)*(Taille=G422)))*(Qté_E))-SUMPRODUCT((((Modl=A422)*(Réf=C422)*(couleur=E422)*(Taille=G422)))*(Qté_S))</f>
        <v>8</v>
      </c>
    </row>
    <row r="423" spans="1:9" x14ac:dyDescent="0.35">
      <c r="A423" t="s">
        <v>62</v>
      </c>
      <c r="B423" t="s">
        <v>22</v>
      </c>
      <c r="C423" s="18" t="s">
        <v>35</v>
      </c>
      <c r="D423" t="s">
        <v>18</v>
      </c>
      <c r="E423" t="s">
        <v>10</v>
      </c>
      <c r="F423" t="s">
        <v>11</v>
      </c>
      <c r="G423" s="18" t="s">
        <v>96</v>
      </c>
      <c r="H423">
        <v>6</v>
      </c>
      <c r="I423" s="20">
        <f>H423+SUMPRODUCT((((Modl=A423)*(Réf=C423)*(couleur=E423)*(Taille=G423)))*(Qté_E))-SUMPRODUCT((((Modl=A423)*(Réf=C423)*(couleur=E423)*(Taille=G423)))*(Qté_S))</f>
        <v>6</v>
      </c>
    </row>
    <row r="424" spans="1:9" x14ac:dyDescent="0.35">
      <c r="A424" t="s">
        <v>62</v>
      </c>
      <c r="B424" t="s">
        <v>22</v>
      </c>
      <c r="C424" s="18" t="s">
        <v>35</v>
      </c>
      <c r="D424" t="s">
        <v>18</v>
      </c>
      <c r="E424" t="s">
        <v>10</v>
      </c>
      <c r="F424" t="s">
        <v>11</v>
      </c>
      <c r="G424" s="18" t="s">
        <v>98</v>
      </c>
      <c r="H424">
        <v>5</v>
      </c>
      <c r="I424" s="20">
        <f>H424+SUMPRODUCT((((Modl=A424)*(Réf=C424)*(couleur=E424)*(Taille=G424)))*(Qté_E))-SUMPRODUCT((((Modl=A424)*(Réf=C424)*(couleur=E424)*(Taille=G424)))*(Qté_S))</f>
        <v>5</v>
      </c>
    </row>
    <row r="425" spans="1:9" x14ac:dyDescent="0.35">
      <c r="A425" t="s">
        <v>62</v>
      </c>
      <c r="B425" t="s">
        <v>22</v>
      </c>
      <c r="C425" s="18" t="s">
        <v>35</v>
      </c>
      <c r="D425" t="s">
        <v>18</v>
      </c>
      <c r="E425" t="s">
        <v>10</v>
      </c>
      <c r="F425" t="s">
        <v>11</v>
      </c>
      <c r="G425" s="18" t="s">
        <v>100</v>
      </c>
      <c r="H425">
        <v>9</v>
      </c>
      <c r="I425" s="20">
        <f>H425+SUMPRODUCT((((Modl=A425)*(Réf=C425)*(couleur=E425)*(Taille=G425)))*(Qté_E))-SUMPRODUCT((((Modl=A425)*(Réf=C425)*(couleur=E425)*(Taille=G425)))*(Qté_S))</f>
        <v>9</v>
      </c>
    </row>
    <row r="426" spans="1:9" x14ac:dyDescent="0.35">
      <c r="A426" t="s">
        <v>62</v>
      </c>
      <c r="B426" t="s">
        <v>22</v>
      </c>
      <c r="C426" s="18" t="s">
        <v>35</v>
      </c>
      <c r="D426" t="s">
        <v>18</v>
      </c>
      <c r="E426" t="s">
        <v>10</v>
      </c>
      <c r="F426" t="s">
        <v>11</v>
      </c>
      <c r="G426" s="18" t="s">
        <v>99</v>
      </c>
      <c r="H426">
        <v>4</v>
      </c>
      <c r="I426" s="20">
        <f>H426+SUMPRODUCT((((Modl=A426)*(Réf=C426)*(couleur=E426)*(Taille=G426)))*(Qté_E))-SUMPRODUCT((((Modl=A426)*(Réf=C426)*(couleur=E426)*(Taille=G426)))*(Qté_S))</f>
        <v>4</v>
      </c>
    </row>
    <row r="427" spans="1:9" x14ac:dyDescent="0.35">
      <c r="A427" t="s">
        <v>62</v>
      </c>
      <c r="B427" t="s">
        <v>22</v>
      </c>
      <c r="C427" s="18" t="s">
        <v>35</v>
      </c>
      <c r="D427" t="s">
        <v>18</v>
      </c>
      <c r="E427" t="s">
        <v>39</v>
      </c>
      <c r="F427" t="s">
        <v>11</v>
      </c>
      <c r="G427" s="18" t="s">
        <v>94</v>
      </c>
      <c r="H427">
        <v>6</v>
      </c>
      <c r="I427" s="20">
        <f>H427+SUMPRODUCT((((Modl=A427)*(Réf=C427)*(couleur=E427)*(Taille=G427)))*(Qté_E))-SUMPRODUCT((((Modl=A427)*(Réf=C427)*(couleur=E427)*(Taille=G427)))*(Qté_S))</f>
        <v>6</v>
      </c>
    </row>
    <row r="428" spans="1:9" x14ac:dyDescent="0.35">
      <c r="A428" t="s">
        <v>62</v>
      </c>
      <c r="B428" t="s">
        <v>22</v>
      </c>
      <c r="C428" s="18" t="s">
        <v>35</v>
      </c>
      <c r="D428" t="s">
        <v>18</v>
      </c>
      <c r="E428" t="s">
        <v>39</v>
      </c>
      <c r="F428" t="s">
        <v>11</v>
      </c>
      <c r="G428" s="18" t="s">
        <v>91</v>
      </c>
      <c r="H428">
        <v>5</v>
      </c>
      <c r="I428" s="20">
        <f>H428+SUMPRODUCT((((Modl=A428)*(Réf=C428)*(couleur=E428)*(Taille=G428)))*(Qté_E))-SUMPRODUCT((((Modl=A428)*(Réf=C428)*(couleur=E428)*(Taille=G428)))*(Qté_S))</f>
        <v>5</v>
      </c>
    </row>
    <row r="429" spans="1:9" x14ac:dyDescent="0.35">
      <c r="A429" t="s">
        <v>62</v>
      </c>
      <c r="B429" t="s">
        <v>22</v>
      </c>
      <c r="C429" s="18" t="s">
        <v>35</v>
      </c>
      <c r="D429" t="s">
        <v>18</v>
      </c>
      <c r="E429" t="s">
        <v>39</v>
      </c>
      <c r="F429" t="s">
        <v>11</v>
      </c>
      <c r="G429" s="18" t="s">
        <v>74</v>
      </c>
      <c r="H429">
        <v>5</v>
      </c>
      <c r="I429" s="20">
        <f>H429+SUMPRODUCT((((Modl=A429)*(Réf=C429)*(couleur=E429)*(Taille=G429)))*(Qté_E))-SUMPRODUCT((((Modl=A429)*(Réf=C429)*(couleur=E429)*(Taille=G429)))*(Qté_S))</f>
        <v>5</v>
      </c>
    </row>
    <row r="430" spans="1:9" x14ac:dyDescent="0.35">
      <c r="A430" t="s">
        <v>62</v>
      </c>
      <c r="B430" t="s">
        <v>22</v>
      </c>
      <c r="C430" s="18" t="s">
        <v>35</v>
      </c>
      <c r="D430" t="s">
        <v>18</v>
      </c>
      <c r="E430" t="s">
        <v>39</v>
      </c>
      <c r="F430" t="s">
        <v>11</v>
      </c>
      <c r="G430" s="18" t="s">
        <v>89</v>
      </c>
      <c r="H430">
        <v>3</v>
      </c>
      <c r="I430" s="20">
        <f>H430+SUMPRODUCT((((Modl=A430)*(Réf=C430)*(couleur=E430)*(Taille=G430)))*(Qté_E))-SUMPRODUCT((((Modl=A430)*(Réf=C430)*(couleur=E430)*(Taille=G430)))*(Qté_S))</f>
        <v>3</v>
      </c>
    </row>
    <row r="431" spans="1:9" x14ac:dyDescent="0.35">
      <c r="A431" t="s">
        <v>62</v>
      </c>
      <c r="B431" t="s">
        <v>22</v>
      </c>
      <c r="C431" s="18" t="s">
        <v>35</v>
      </c>
      <c r="D431" t="s">
        <v>18</v>
      </c>
      <c r="E431" t="s">
        <v>39</v>
      </c>
      <c r="F431" t="s">
        <v>11</v>
      </c>
      <c r="G431" s="18" t="s">
        <v>90</v>
      </c>
      <c r="H431">
        <v>4</v>
      </c>
      <c r="I431" s="20">
        <f>H431+SUMPRODUCT((((Modl=A431)*(Réf=C431)*(couleur=E431)*(Taille=G431)))*(Qté_E))-SUMPRODUCT((((Modl=A431)*(Réf=C431)*(couleur=E431)*(Taille=G431)))*(Qté_S))</f>
        <v>4</v>
      </c>
    </row>
    <row r="432" spans="1:9" x14ac:dyDescent="0.35">
      <c r="A432" t="s">
        <v>62</v>
      </c>
      <c r="B432" t="s">
        <v>22</v>
      </c>
      <c r="C432" s="18" t="s">
        <v>35</v>
      </c>
      <c r="D432" t="s">
        <v>18</v>
      </c>
      <c r="E432" t="s">
        <v>39</v>
      </c>
      <c r="F432" t="s">
        <v>11</v>
      </c>
      <c r="G432" s="18" t="s">
        <v>84</v>
      </c>
      <c r="H432">
        <v>2</v>
      </c>
      <c r="I432" s="20">
        <f>H432+SUMPRODUCT((((Modl=A432)*(Réf=C432)*(couleur=E432)*(Taille=G432)))*(Qté_E))-SUMPRODUCT((((Modl=A432)*(Réf=C432)*(couleur=E432)*(Taille=G432)))*(Qté_S))</f>
        <v>2</v>
      </c>
    </row>
    <row r="433" spans="1:9" x14ac:dyDescent="0.35">
      <c r="A433" t="s">
        <v>62</v>
      </c>
      <c r="B433" t="s">
        <v>22</v>
      </c>
      <c r="C433" s="18" t="s">
        <v>35</v>
      </c>
      <c r="D433" t="s">
        <v>18</v>
      </c>
      <c r="E433" t="s">
        <v>39</v>
      </c>
      <c r="F433" t="s">
        <v>11</v>
      </c>
      <c r="G433" s="18" t="s">
        <v>78</v>
      </c>
      <c r="H433">
        <v>10</v>
      </c>
      <c r="I433" s="20">
        <f>H433+SUMPRODUCT((((Modl=A433)*(Réf=C433)*(couleur=E433)*(Taille=G433)))*(Qté_E))-SUMPRODUCT((((Modl=A433)*(Réf=C433)*(couleur=E433)*(Taille=G433)))*(Qté_S))</f>
        <v>10</v>
      </c>
    </row>
    <row r="434" spans="1:9" x14ac:dyDescent="0.35">
      <c r="A434" t="s">
        <v>62</v>
      </c>
      <c r="B434" t="s">
        <v>22</v>
      </c>
      <c r="C434" s="18" t="s">
        <v>35</v>
      </c>
      <c r="D434" t="s">
        <v>18</v>
      </c>
      <c r="E434" t="s">
        <v>39</v>
      </c>
      <c r="F434" t="s">
        <v>11</v>
      </c>
      <c r="G434" s="18" t="s">
        <v>81</v>
      </c>
      <c r="H434">
        <v>5</v>
      </c>
      <c r="I434" s="20">
        <f>H434+SUMPRODUCT((((Modl=A434)*(Réf=C434)*(couleur=E434)*(Taille=G434)))*(Qté_E))-SUMPRODUCT((((Modl=A434)*(Réf=C434)*(couleur=E434)*(Taille=G434)))*(Qté_S))</f>
        <v>5</v>
      </c>
    </row>
    <row r="435" spans="1:9" x14ac:dyDescent="0.35">
      <c r="A435" t="s">
        <v>62</v>
      </c>
      <c r="B435" t="s">
        <v>22</v>
      </c>
      <c r="C435" s="18" t="s">
        <v>35</v>
      </c>
      <c r="D435" t="s">
        <v>18</v>
      </c>
      <c r="E435" t="s">
        <v>39</v>
      </c>
      <c r="F435" t="s">
        <v>11</v>
      </c>
      <c r="G435" s="18" t="s">
        <v>82</v>
      </c>
      <c r="H435">
        <v>8</v>
      </c>
      <c r="I435" s="20">
        <f>H435+SUMPRODUCT((((Modl=A435)*(Réf=C435)*(couleur=E435)*(Taille=G435)))*(Qté_E))-SUMPRODUCT((((Modl=A435)*(Réf=C435)*(couleur=E435)*(Taille=G435)))*(Qté_S))</f>
        <v>8</v>
      </c>
    </row>
    <row r="436" spans="1:9" x14ac:dyDescent="0.35">
      <c r="A436" t="s">
        <v>62</v>
      </c>
      <c r="B436" t="s">
        <v>22</v>
      </c>
      <c r="C436" s="18" t="s">
        <v>35</v>
      </c>
      <c r="D436" t="s">
        <v>18</v>
      </c>
      <c r="E436" t="s">
        <v>39</v>
      </c>
      <c r="F436" t="s">
        <v>11</v>
      </c>
      <c r="G436" s="18" t="s">
        <v>83</v>
      </c>
      <c r="H436">
        <v>10</v>
      </c>
      <c r="I436" s="20">
        <f>H436+SUMPRODUCT((((Modl=A436)*(Réf=C436)*(couleur=E436)*(Taille=G436)))*(Qté_E))-SUMPRODUCT((((Modl=A436)*(Réf=C436)*(couleur=E436)*(Taille=G436)))*(Qté_S))</f>
        <v>10</v>
      </c>
    </row>
    <row r="437" spans="1:9" x14ac:dyDescent="0.35">
      <c r="A437" t="s">
        <v>62</v>
      </c>
      <c r="B437" t="s">
        <v>22</v>
      </c>
      <c r="C437" s="18" t="s">
        <v>35</v>
      </c>
      <c r="D437" t="s">
        <v>18</v>
      </c>
      <c r="E437" t="s">
        <v>39</v>
      </c>
      <c r="F437" t="s">
        <v>11</v>
      </c>
      <c r="G437" s="18" t="s">
        <v>86</v>
      </c>
      <c r="H437">
        <v>2</v>
      </c>
      <c r="I437" s="20">
        <f>H437+SUMPRODUCT((((Modl=A437)*(Réf=C437)*(couleur=E437)*(Taille=G437)))*(Qté_E))-SUMPRODUCT((((Modl=A437)*(Réf=C437)*(couleur=E437)*(Taille=G437)))*(Qté_S))</f>
        <v>2</v>
      </c>
    </row>
    <row r="438" spans="1:9" x14ac:dyDescent="0.35">
      <c r="A438" t="s">
        <v>62</v>
      </c>
      <c r="B438" t="s">
        <v>22</v>
      </c>
      <c r="C438" s="18" t="s">
        <v>35</v>
      </c>
      <c r="D438" t="s">
        <v>18</v>
      </c>
      <c r="E438" t="s">
        <v>39</v>
      </c>
      <c r="F438" t="s">
        <v>11</v>
      </c>
      <c r="G438" s="18" t="s">
        <v>87</v>
      </c>
      <c r="H438">
        <v>5</v>
      </c>
      <c r="I438" s="20">
        <f>H438+SUMPRODUCT((((Modl=A438)*(Réf=C438)*(couleur=E438)*(Taille=G438)))*(Qté_E))-SUMPRODUCT((((Modl=A438)*(Réf=C438)*(couleur=E438)*(Taille=G438)))*(Qté_S))</f>
        <v>5</v>
      </c>
    </row>
    <row r="439" spans="1:9" x14ac:dyDescent="0.35">
      <c r="A439" t="s">
        <v>62</v>
      </c>
      <c r="B439" t="s">
        <v>22</v>
      </c>
      <c r="C439" s="18" t="s">
        <v>35</v>
      </c>
      <c r="D439" t="s">
        <v>18</v>
      </c>
      <c r="E439" t="s">
        <v>39</v>
      </c>
      <c r="F439" t="s">
        <v>11</v>
      </c>
      <c r="G439" s="18" t="s">
        <v>88</v>
      </c>
      <c r="H439">
        <v>9</v>
      </c>
      <c r="I439" s="20">
        <f>H439+SUMPRODUCT((((Modl=A439)*(Réf=C439)*(couleur=E439)*(Taille=G439)))*(Qté_E))-SUMPRODUCT((((Modl=A439)*(Réf=C439)*(couleur=E439)*(Taille=G439)))*(Qté_S))</f>
        <v>9</v>
      </c>
    </row>
    <row r="440" spans="1:9" x14ac:dyDescent="0.35">
      <c r="A440" t="s">
        <v>62</v>
      </c>
      <c r="B440" t="s">
        <v>22</v>
      </c>
      <c r="C440" s="18" t="s">
        <v>35</v>
      </c>
      <c r="D440" t="s">
        <v>18</v>
      </c>
      <c r="E440" t="s">
        <v>39</v>
      </c>
      <c r="F440" t="s">
        <v>11</v>
      </c>
      <c r="G440" s="18" t="s">
        <v>96</v>
      </c>
      <c r="H440">
        <v>4</v>
      </c>
      <c r="I440" s="20">
        <f>H440+SUMPRODUCT((((Modl=A440)*(Réf=C440)*(couleur=E440)*(Taille=G440)))*(Qté_E))-SUMPRODUCT((((Modl=A440)*(Réf=C440)*(couleur=E440)*(Taille=G440)))*(Qté_S))</f>
        <v>4</v>
      </c>
    </row>
    <row r="441" spans="1:9" x14ac:dyDescent="0.35">
      <c r="A441" t="s">
        <v>62</v>
      </c>
      <c r="B441" t="s">
        <v>22</v>
      </c>
      <c r="C441" s="18" t="s">
        <v>35</v>
      </c>
      <c r="D441" t="s">
        <v>18</v>
      </c>
      <c r="E441" t="s">
        <v>39</v>
      </c>
      <c r="F441" t="s">
        <v>11</v>
      </c>
      <c r="G441" s="18" t="s">
        <v>97</v>
      </c>
      <c r="H441">
        <v>10</v>
      </c>
      <c r="I441" s="20">
        <f>H441+SUMPRODUCT((((Modl=A441)*(Réf=C441)*(couleur=E441)*(Taille=G441)))*(Qté_E))-SUMPRODUCT((((Modl=A441)*(Réf=C441)*(couleur=E441)*(Taille=G441)))*(Qté_S))</f>
        <v>10</v>
      </c>
    </row>
    <row r="442" spans="1:9" x14ac:dyDescent="0.35">
      <c r="A442" t="s">
        <v>62</v>
      </c>
      <c r="B442" t="s">
        <v>22</v>
      </c>
      <c r="C442" s="18" t="s">
        <v>35</v>
      </c>
      <c r="D442" t="s">
        <v>18</v>
      </c>
      <c r="E442" t="s">
        <v>39</v>
      </c>
      <c r="F442" t="s">
        <v>11</v>
      </c>
      <c r="G442" s="18" t="s">
        <v>98</v>
      </c>
      <c r="H442">
        <v>1</v>
      </c>
      <c r="I442" s="20">
        <f>H442+SUMPRODUCT((((Modl=A442)*(Réf=C442)*(couleur=E442)*(Taille=G442)))*(Qté_E))-SUMPRODUCT((((Modl=A442)*(Réf=C442)*(couleur=E442)*(Taille=G442)))*(Qté_S))</f>
        <v>1</v>
      </c>
    </row>
    <row r="443" spans="1:9" x14ac:dyDescent="0.35">
      <c r="A443" t="s">
        <v>62</v>
      </c>
      <c r="B443" t="s">
        <v>22</v>
      </c>
      <c r="C443" s="18" t="s">
        <v>35</v>
      </c>
      <c r="D443" t="s">
        <v>18</v>
      </c>
      <c r="E443" t="s">
        <v>39</v>
      </c>
      <c r="F443" t="s">
        <v>11</v>
      </c>
      <c r="G443" s="18" t="s">
        <v>100</v>
      </c>
      <c r="H443">
        <v>9</v>
      </c>
      <c r="I443" s="20">
        <f>H443+SUMPRODUCT((((Modl=A443)*(Réf=C443)*(couleur=E443)*(Taille=G443)))*(Qté_E))-SUMPRODUCT((((Modl=A443)*(Réf=C443)*(couleur=E443)*(Taille=G443)))*(Qté_S))</f>
        <v>9</v>
      </c>
    </row>
    <row r="444" spans="1:9" x14ac:dyDescent="0.35">
      <c r="A444" t="s">
        <v>62</v>
      </c>
      <c r="B444" t="s">
        <v>22</v>
      </c>
      <c r="C444" s="18" t="s">
        <v>35</v>
      </c>
      <c r="D444" t="s">
        <v>18</v>
      </c>
      <c r="E444" t="s">
        <v>39</v>
      </c>
      <c r="F444" t="s">
        <v>11</v>
      </c>
      <c r="G444" s="18" t="s">
        <v>99</v>
      </c>
      <c r="H444">
        <v>4</v>
      </c>
      <c r="I444" s="20">
        <f>H444+SUMPRODUCT((((Modl=A444)*(Réf=C444)*(couleur=E444)*(Taille=G444)))*(Qté_E))-SUMPRODUCT((((Modl=A444)*(Réf=C444)*(couleur=E444)*(Taille=G444)))*(Qté_S))</f>
        <v>4</v>
      </c>
    </row>
    <row r="445" spans="1:9" x14ac:dyDescent="0.35">
      <c r="A445" t="s">
        <v>62</v>
      </c>
      <c r="B445" t="s">
        <v>22</v>
      </c>
      <c r="C445" s="18" t="s">
        <v>35</v>
      </c>
      <c r="D445" t="s">
        <v>18</v>
      </c>
      <c r="E445" t="s">
        <v>41</v>
      </c>
      <c r="F445" t="s">
        <v>3</v>
      </c>
      <c r="G445" s="18" t="s">
        <v>93</v>
      </c>
      <c r="H445">
        <v>7</v>
      </c>
      <c r="I445" s="20">
        <f>H445+SUMPRODUCT((((Modl=A445)*(Réf=C445)*(couleur=E445)*(Taille=G445)))*(Qté_E))-SUMPRODUCT((((Modl=A445)*(Réf=C445)*(couleur=E445)*(Taille=G445)))*(Qté_S))</f>
        <v>7</v>
      </c>
    </row>
    <row r="446" spans="1:9" x14ac:dyDescent="0.35">
      <c r="A446" t="s">
        <v>62</v>
      </c>
      <c r="B446" t="s">
        <v>22</v>
      </c>
      <c r="C446" s="18" t="s">
        <v>35</v>
      </c>
      <c r="D446" t="s">
        <v>18</v>
      </c>
      <c r="E446" t="s">
        <v>41</v>
      </c>
      <c r="F446" t="s">
        <v>3</v>
      </c>
      <c r="G446" s="18" t="s">
        <v>94</v>
      </c>
      <c r="H446">
        <v>2</v>
      </c>
      <c r="I446" s="20">
        <f>H446+SUMPRODUCT((((Modl=A446)*(Réf=C446)*(couleur=E446)*(Taille=G446)))*(Qté_E))-SUMPRODUCT((((Modl=A446)*(Réf=C446)*(couleur=E446)*(Taille=G446)))*(Qté_S))</f>
        <v>2</v>
      </c>
    </row>
    <row r="447" spans="1:9" x14ac:dyDescent="0.35">
      <c r="A447" t="s">
        <v>62</v>
      </c>
      <c r="B447" t="s">
        <v>22</v>
      </c>
      <c r="C447" s="18" t="s">
        <v>35</v>
      </c>
      <c r="D447" t="s">
        <v>18</v>
      </c>
      <c r="E447" t="s">
        <v>41</v>
      </c>
      <c r="F447" t="s">
        <v>3</v>
      </c>
      <c r="G447" s="18" t="s">
        <v>91</v>
      </c>
      <c r="H447">
        <v>7</v>
      </c>
      <c r="I447" s="20">
        <f>H447+SUMPRODUCT((((Modl=A447)*(Réf=C447)*(couleur=E447)*(Taille=G447)))*(Qté_E))-SUMPRODUCT((((Modl=A447)*(Réf=C447)*(couleur=E447)*(Taille=G447)))*(Qté_S))</f>
        <v>7</v>
      </c>
    </row>
    <row r="448" spans="1:9" x14ac:dyDescent="0.35">
      <c r="A448" t="s">
        <v>62</v>
      </c>
      <c r="B448" t="s">
        <v>22</v>
      </c>
      <c r="C448" s="18" t="s">
        <v>35</v>
      </c>
      <c r="D448" t="s">
        <v>18</v>
      </c>
      <c r="E448" t="s">
        <v>41</v>
      </c>
      <c r="F448" t="s">
        <v>3</v>
      </c>
      <c r="G448" s="18" t="s">
        <v>74</v>
      </c>
      <c r="H448">
        <v>4</v>
      </c>
      <c r="I448" s="20">
        <f>H448+SUMPRODUCT((((Modl=A448)*(Réf=C448)*(couleur=E448)*(Taille=G448)))*(Qté_E))-SUMPRODUCT((((Modl=A448)*(Réf=C448)*(couleur=E448)*(Taille=G448)))*(Qté_S))</f>
        <v>4</v>
      </c>
    </row>
    <row r="449" spans="1:9" x14ac:dyDescent="0.35">
      <c r="A449" t="s">
        <v>62</v>
      </c>
      <c r="B449" t="s">
        <v>22</v>
      </c>
      <c r="C449" s="18" t="s">
        <v>35</v>
      </c>
      <c r="D449" t="s">
        <v>18</v>
      </c>
      <c r="E449" t="s">
        <v>41</v>
      </c>
      <c r="F449" t="s">
        <v>3</v>
      </c>
      <c r="G449" s="18" t="s">
        <v>89</v>
      </c>
      <c r="H449">
        <v>7</v>
      </c>
      <c r="I449" s="20">
        <f>H449+SUMPRODUCT((((Modl=A449)*(Réf=C449)*(couleur=E449)*(Taille=G449)))*(Qté_E))-SUMPRODUCT((((Modl=A449)*(Réf=C449)*(couleur=E449)*(Taille=G449)))*(Qté_S))</f>
        <v>7</v>
      </c>
    </row>
    <row r="450" spans="1:9" x14ac:dyDescent="0.35">
      <c r="A450" t="s">
        <v>62</v>
      </c>
      <c r="B450" t="s">
        <v>22</v>
      </c>
      <c r="C450" s="18" t="s">
        <v>35</v>
      </c>
      <c r="D450" t="s">
        <v>18</v>
      </c>
      <c r="E450" t="s">
        <v>41</v>
      </c>
      <c r="F450" t="s">
        <v>3</v>
      </c>
      <c r="G450" s="18" t="s">
        <v>90</v>
      </c>
      <c r="H450">
        <v>3</v>
      </c>
      <c r="I450" s="20">
        <f>H450+SUMPRODUCT((((Modl=A450)*(Réf=C450)*(couleur=E450)*(Taille=G450)))*(Qté_E))-SUMPRODUCT((((Modl=A450)*(Réf=C450)*(couleur=E450)*(Taille=G450)))*(Qté_S))</f>
        <v>3</v>
      </c>
    </row>
    <row r="451" spans="1:9" x14ac:dyDescent="0.35">
      <c r="A451" t="s">
        <v>62</v>
      </c>
      <c r="B451" t="s">
        <v>22</v>
      </c>
      <c r="C451" s="18" t="s">
        <v>35</v>
      </c>
      <c r="D451" t="s">
        <v>18</v>
      </c>
      <c r="E451" t="s">
        <v>41</v>
      </c>
      <c r="F451" t="s">
        <v>3</v>
      </c>
      <c r="G451" s="18" t="s">
        <v>92</v>
      </c>
      <c r="H451">
        <v>3</v>
      </c>
      <c r="I451" s="20">
        <f>H451+SUMPRODUCT((((Modl=A451)*(Réf=C451)*(couleur=E451)*(Taille=G451)))*(Qté_E))-SUMPRODUCT((((Modl=A451)*(Réf=C451)*(couleur=E451)*(Taille=G451)))*(Qté_S))</f>
        <v>3</v>
      </c>
    </row>
    <row r="452" spans="1:9" x14ac:dyDescent="0.35">
      <c r="A452" t="s">
        <v>62</v>
      </c>
      <c r="B452" t="s">
        <v>22</v>
      </c>
      <c r="C452" s="18" t="s">
        <v>35</v>
      </c>
      <c r="D452" t="s">
        <v>18</v>
      </c>
      <c r="E452" t="s">
        <v>41</v>
      </c>
      <c r="F452" t="s">
        <v>3</v>
      </c>
      <c r="G452" s="18" t="s">
        <v>84</v>
      </c>
      <c r="H452">
        <v>1</v>
      </c>
      <c r="I452" s="20">
        <f>H452+SUMPRODUCT((((Modl=A452)*(Réf=C452)*(couleur=E452)*(Taille=G452)))*(Qté_E))-SUMPRODUCT((((Modl=A452)*(Réf=C452)*(couleur=E452)*(Taille=G452)))*(Qté_S))</f>
        <v>1</v>
      </c>
    </row>
    <row r="453" spans="1:9" x14ac:dyDescent="0.35">
      <c r="A453" t="s">
        <v>62</v>
      </c>
      <c r="B453" t="s">
        <v>22</v>
      </c>
      <c r="C453" s="18" t="s">
        <v>35</v>
      </c>
      <c r="D453" t="s">
        <v>18</v>
      </c>
      <c r="E453" t="s">
        <v>41</v>
      </c>
      <c r="F453" t="s">
        <v>3</v>
      </c>
      <c r="G453" s="18" t="s">
        <v>79</v>
      </c>
      <c r="H453">
        <v>5</v>
      </c>
      <c r="I453" s="20">
        <f>H453+SUMPRODUCT((((Modl=A453)*(Réf=C453)*(couleur=E453)*(Taille=G453)))*(Qté_E))-SUMPRODUCT((((Modl=A453)*(Réf=C453)*(couleur=E453)*(Taille=G453)))*(Qté_S))</f>
        <v>5</v>
      </c>
    </row>
    <row r="454" spans="1:9" x14ac:dyDescent="0.35">
      <c r="A454" t="s">
        <v>62</v>
      </c>
      <c r="B454" t="s">
        <v>22</v>
      </c>
      <c r="C454" s="18" t="s">
        <v>35</v>
      </c>
      <c r="D454" t="s">
        <v>18</v>
      </c>
      <c r="E454" t="s">
        <v>41</v>
      </c>
      <c r="F454" t="s">
        <v>3</v>
      </c>
      <c r="G454" s="18" t="s">
        <v>80</v>
      </c>
      <c r="H454">
        <v>7</v>
      </c>
      <c r="I454" s="20">
        <f>H454+SUMPRODUCT((((Modl=A454)*(Réf=C454)*(couleur=E454)*(Taille=G454)))*(Qté_E))-SUMPRODUCT((((Modl=A454)*(Réf=C454)*(couleur=E454)*(Taille=G454)))*(Qté_S))</f>
        <v>7</v>
      </c>
    </row>
    <row r="455" spans="1:9" x14ac:dyDescent="0.35">
      <c r="A455" t="s">
        <v>62</v>
      </c>
      <c r="B455" t="s">
        <v>22</v>
      </c>
      <c r="C455" s="18" t="s">
        <v>35</v>
      </c>
      <c r="D455" t="s">
        <v>18</v>
      </c>
      <c r="E455" t="s">
        <v>41</v>
      </c>
      <c r="F455" t="s">
        <v>3</v>
      </c>
      <c r="G455" s="18" t="s">
        <v>78</v>
      </c>
      <c r="H455">
        <v>7</v>
      </c>
      <c r="I455" s="20">
        <f>H455+SUMPRODUCT((((Modl=A455)*(Réf=C455)*(couleur=E455)*(Taille=G455)))*(Qté_E))-SUMPRODUCT((((Modl=A455)*(Réf=C455)*(couleur=E455)*(Taille=G455)))*(Qté_S))</f>
        <v>7</v>
      </c>
    </row>
    <row r="456" spans="1:9" x14ac:dyDescent="0.35">
      <c r="A456" t="s">
        <v>62</v>
      </c>
      <c r="B456" t="s">
        <v>22</v>
      </c>
      <c r="C456" s="18" t="s">
        <v>35</v>
      </c>
      <c r="D456" t="s">
        <v>18</v>
      </c>
      <c r="E456" t="s">
        <v>41</v>
      </c>
      <c r="F456" t="s">
        <v>3</v>
      </c>
      <c r="G456" s="18" t="s">
        <v>81</v>
      </c>
      <c r="H456">
        <v>5</v>
      </c>
      <c r="I456" s="20">
        <f>H456+SUMPRODUCT((((Modl=A456)*(Réf=C456)*(couleur=E456)*(Taille=G456)))*(Qté_E))-SUMPRODUCT((((Modl=A456)*(Réf=C456)*(couleur=E456)*(Taille=G456)))*(Qté_S))</f>
        <v>5</v>
      </c>
    </row>
    <row r="457" spans="1:9" x14ac:dyDescent="0.35">
      <c r="A457" t="s">
        <v>62</v>
      </c>
      <c r="B457" t="s">
        <v>22</v>
      </c>
      <c r="C457" s="18" t="s">
        <v>35</v>
      </c>
      <c r="D457" t="s">
        <v>18</v>
      </c>
      <c r="E457" t="s">
        <v>41</v>
      </c>
      <c r="F457" t="s">
        <v>3</v>
      </c>
      <c r="G457" s="18" t="s">
        <v>82</v>
      </c>
      <c r="H457">
        <v>10</v>
      </c>
      <c r="I457" s="20">
        <f>H457+SUMPRODUCT((((Modl=A457)*(Réf=C457)*(couleur=E457)*(Taille=G457)))*(Qté_E))-SUMPRODUCT((((Modl=A457)*(Réf=C457)*(couleur=E457)*(Taille=G457)))*(Qté_S))</f>
        <v>10</v>
      </c>
    </row>
    <row r="458" spans="1:9" x14ac:dyDescent="0.35">
      <c r="A458" t="s">
        <v>62</v>
      </c>
      <c r="B458" t="s">
        <v>22</v>
      </c>
      <c r="C458" s="18" t="s">
        <v>35</v>
      </c>
      <c r="D458" t="s">
        <v>18</v>
      </c>
      <c r="E458" t="s">
        <v>41</v>
      </c>
      <c r="F458" t="s">
        <v>3</v>
      </c>
      <c r="G458" s="18" t="s">
        <v>83</v>
      </c>
      <c r="H458">
        <v>5</v>
      </c>
      <c r="I458" s="20">
        <f>H458+SUMPRODUCT((((Modl=A458)*(Réf=C458)*(couleur=E458)*(Taille=G458)))*(Qté_E))-SUMPRODUCT((((Modl=A458)*(Réf=C458)*(couleur=E458)*(Taille=G458)))*(Qté_S))</f>
        <v>5</v>
      </c>
    </row>
    <row r="459" spans="1:9" x14ac:dyDescent="0.35">
      <c r="A459" t="s">
        <v>62</v>
      </c>
      <c r="B459" t="s">
        <v>22</v>
      </c>
      <c r="C459" s="18" t="s">
        <v>35</v>
      </c>
      <c r="D459" t="s">
        <v>18</v>
      </c>
      <c r="E459" t="s">
        <v>41</v>
      </c>
      <c r="F459" t="s">
        <v>3</v>
      </c>
      <c r="G459" s="18" t="s">
        <v>86</v>
      </c>
      <c r="H459">
        <v>1</v>
      </c>
      <c r="I459" s="20">
        <f>H459+SUMPRODUCT((((Modl=A459)*(Réf=C459)*(couleur=E459)*(Taille=G459)))*(Qté_E))-SUMPRODUCT((((Modl=A459)*(Réf=C459)*(couleur=E459)*(Taille=G459)))*(Qté_S))</f>
        <v>1</v>
      </c>
    </row>
    <row r="460" spans="1:9" x14ac:dyDescent="0.35">
      <c r="A460" t="s">
        <v>62</v>
      </c>
      <c r="B460" t="s">
        <v>22</v>
      </c>
      <c r="C460" s="18" t="s">
        <v>35</v>
      </c>
      <c r="D460" t="s">
        <v>18</v>
      </c>
      <c r="E460" t="s">
        <v>41</v>
      </c>
      <c r="F460" t="s">
        <v>3</v>
      </c>
      <c r="G460" s="18" t="s">
        <v>85</v>
      </c>
      <c r="H460">
        <v>7</v>
      </c>
      <c r="I460" s="20">
        <f>H460+SUMPRODUCT((((Modl=A460)*(Réf=C460)*(couleur=E460)*(Taille=G460)))*(Qté_E))-SUMPRODUCT((((Modl=A460)*(Réf=C460)*(couleur=E460)*(Taille=G460)))*(Qté_S))</f>
        <v>7</v>
      </c>
    </row>
    <row r="461" spans="1:9" x14ac:dyDescent="0.35">
      <c r="A461" t="s">
        <v>62</v>
      </c>
      <c r="B461" t="s">
        <v>22</v>
      </c>
      <c r="C461" s="18" t="s">
        <v>35</v>
      </c>
      <c r="D461" t="s">
        <v>18</v>
      </c>
      <c r="E461" t="s">
        <v>41</v>
      </c>
      <c r="F461" t="s">
        <v>3</v>
      </c>
      <c r="G461" s="18" t="s">
        <v>87</v>
      </c>
      <c r="H461">
        <v>4</v>
      </c>
      <c r="I461" s="20">
        <f>H461+SUMPRODUCT((((Modl=A461)*(Réf=C461)*(couleur=E461)*(Taille=G461)))*(Qté_E))-SUMPRODUCT((((Modl=A461)*(Réf=C461)*(couleur=E461)*(Taille=G461)))*(Qté_S))</f>
        <v>4</v>
      </c>
    </row>
    <row r="462" spans="1:9" x14ac:dyDescent="0.35">
      <c r="A462" t="s">
        <v>62</v>
      </c>
      <c r="B462" t="s">
        <v>22</v>
      </c>
      <c r="C462" s="18" t="s">
        <v>35</v>
      </c>
      <c r="D462" t="s">
        <v>18</v>
      </c>
      <c r="E462" t="s">
        <v>41</v>
      </c>
      <c r="F462" t="s">
        <v>3</v>
      </c>
      <c r="G462" s="18" t="s">
        <v>88</v>
      </c>
      <c r="H462">
        <v>6</v>
      </c>
      <c r="I462" s="20">
        <f>H462+SUMPRODUCT((((Modl=A462)*(Réf=C462)*(couleur=E462)*(Taille=G462)))*(Qté_E))-SUMPRODUCT((((Modl=A462)*(Réf=C462)*(couleur=E462)*(Taille=G462)))*(Qté_S))</f>
        <v>6</v>
      </c>
    </row>
    <row r="463" spans="1:9" x14ac:dyDescent="0.35">
      <c r="A463" t="s">
        <v>62</v>
      </c>
      <c r="B463" t="s">
        <v>22</v>
      </c>
      <c r="C463" s="18" t="s">
        <v>35</v>
      </c>
      <c r="D463" t="s">
        <v>18</v>
      </c>
      <c r="E463" t="s">
        <v>41</v>
      </c>
      <c r="F463" t="s">
        <v>3</v>
      </c>
      <c r="G463" s="18" t="s">
        <v>95</v>
      </c>
      <c r="H463">
        <v>7</v>
      </c>
      <c r="I463" s="20">
        <f>H463+SUMPRODUCT((((Modl=A463)*(Réf=C463)*(couleur=E463)*(Taille=G463)))*(Qté_E))-SUMPRODUCT((((Modl=A463)*(Réf=C463)*(couleur=E463)*(Taille=G463)))*(Qté_S))</f>
        <v>7</v>
      </c>
    </row>
    <row r="464" spans="1:9" x14ac:dyDescent="0.35">
      <c r="A464" t="s">
        <v>62</v>
      </c>
      <c r="B464" t="s">
        <v>22</v>
      </c>
      <c r="C464" s="18" t="s">
        <v>35</v>
      </c>
      <c r="D464" t="s">
        <v>18</v>
      </c>
      <c r="E464" t="s">
        <v>41</v>
      </c>
      <c r="F464" t="s">
        <v>3</v>
      </c>
      <c r="G464" s="18" t="s">
        <v>96</v>
      </c>
      <c r="H464">
        <v>5</v>
      </c>
      <c r="I464" s="20">
        <f>H464+SUMPRODUCT((((Modl=A464)*(Réf=C464)*(couleur=E464)*(Taille=G464)))*(Qté_E))-SUMPRODUCT((((Modl=A464)*(Réf=C464)*(couleur=E464)*(Taille=G464)))*(Qté_S))</f>
        <v>5</v>
      </c>
    </row>
    <row r="465" spans="1:9" x14ac:dyDescent="0.35">
      <c r="A465" t="s">
        <v>62</v>
      </c>
      <c r="B465" t="s">
        <v>22</v>
      </c>
      <c r="C465" s="18" t="s">
        <v>35</v>
      </c>
      <c r="D465" t="s">
        <v>18</v>
      </c>
      <c r="E465" t="s">
        <v>41</v>
      </c>
      <c r="F465" t="s">
        <v>3</v>
      </c>
      <c r="G465" s="18" t="s">
        <v>97</v>
      </c>
      <c r="H465">
        <v>7</v>
      </c>
      <c r="I465" s="20">
        <f>H465+SUMPRODUCT((((Modl=A465)*(Réf=C465)*(couleur=E465)*(Taille=G465)))*(Qté_E))-SUMPRODUCT((((Modl=A465)*(Réf=C465)*(couleur=E465)*(Taille=G465)))*(Qté_S))</f>
        <v>7</v>
      </c>
    </row>
    <row r="466" spans="1:9" x14ac:dyDescent="0.35">
      <c r="A466" t="s">
        <v>62</v>
      </c>
      <c r="B466" t="s">
        <v>22</v>
      </c>
      <c r="C466" s="18" t="s">
        <v>35</v>
      </c>
      <c r="D466" t="s">
        <v>18</v>
      </c>
      <c r="E466" t="s">
        <v>41</v>
      </c>
      <c r="F466" t="s">
        <v>3</v>
      </c>
      <c r="G466" s="18" t="s">
        <v>98</v>
      </c>
      <c r="H466">
        <v>4</v>
      </c>
      <c r="I466" s="20">
        <f>H466+SUMPRODUCT((((Modl=A466)*(Réf=C466)*(couleur=E466)*(Taille=G466)))*(Qté_E))-SUMPRODUCT((((Modl=A466)*(Réf=C466)*(couleur=E466)*(Taille=G466)))*(Qté_S))</f>
        <v>4</v>
      </c>
    </row>
    <row r="467" spans="1:9" x14ac:dyDescent="0.35">
      <c r="A467" t="s">
        <v>62</v>
      </c>
      <c r="B467" t="s">
        <v>22</v>
      </c>
      <c r="C467" s="18" t="s">
        <v>35</v>
      </c>
      <c r="D467" t="s">
        <v>18</v>
      </c>
      <c r="E467" t="s">
        <v>41</v>
      </c>
      <c r="F467" t="s">
        <v>3</v>
      </c>
      <c r="G467" s="18" t="s">
        <v>100</v>
      </c>
      <c r="H467">
        <v>3</v>
      </c>
      <c r="I467" s="20">
        <f>H467+SUMPRODUCT((((Modl=A467)*(Réf=C467)*(couleur=E467)*(Taille=G467)))*(Qté_E))-SUMPRODUCT((((Modl=A467)*(Réf=C467)*(couleur=E467)*(Taille=G467)))*(Qté_S))</f>
        <v>3</v>
      </c>
    </row>
    <row r="468" spans="1:9" x14ac:dyDescent="0.35">
      <c r="A468" t="s">
        <v>62</v>
      </c>
      <c r="B468" t="s">
        <v>22</v>
      </c>
      <c r="C468" s="18" t="s">
        <v>35</v>
      </c>
      <c r="D468" t="s">
        <v>18</v>
      </c>
      <c r="E468" t="s">
        <v>41</v>
      </c>
      <c r="F468" t="s">
        <v>3</v>
      </c>
      <c r="G468" s="18" t="s">
        <v>99</v>
      </c>
      <c r="H468">
        <v>9</v>
      </c>
      <c r="I468" s="20">
        <f>H468+SUMPRODUCT((((Modl=A468)*(Réf=C468)*(couleur=E468)*(Taille=G468)))*(Qté_E))-SUMPRODUCT((((Modl=A468)*(Réf=C468)*(couleur=E468)*(Taille=G468)))*(Qté_S))</f>
        <v>9</v>
      </c>
    </row>
    <row r="469" spans="1:9" x14ac:dyDescent="0.35">
      <c r="A469" t="s">
        <v>62</v>
      </c>
      <c r="B469" t="s">
        <v>22</v>
      </c>
      <c r="C469" s="18" t="s">
        <v>23</v>
      </c>
      <c r="D469" t="s">
        <v>17</v>
      </c>
      <c r="E469" t="s">
        <v>24</v>
      </c>
      <c r="F469" t="s">
        <v>11</v>
      </c>
      <c r="G469" s="18" t="s">
        <v>93</v>
      </c>
      <c r="H469">
        <v>5</v>
      </c>
      <c r="I469" s="20">
        <f>H469+SUMPRODUCT((((Modl=A469)*(Réf=C469)*(couleur=E469)*(Taille=G469)))*(Qté_E))-SUMPRODUCT((((Modl=A469)*(Réf=C469)*(couleur=E469)*(Taille=G469)))*(Qté_S))</f>
        <v>5</v>
      </c>
    </row>
    <row r="470" spans="1:9" x14ac:dyDescent="0.35">
      <c r="A470" t="s">
        <v>62</v>
      </c>
      <c r="B470" t="s">
        <v>22</v>
      </c>
      <c r="C470" s="18" t="s">
        <v>23</v>
      </c>
      <c r="D470" t="s">
        <v>17</v>
      </c>
      <c r="E470" t="s">
        <v>24</v>
      </c>
      <c r="F470" t="s">
        <v>11</v>
      </c>
      <c r="G470" s="18" t="s">
        <v>94</v>
      </c>
      <c r="H470">
        <v>2</v>
      </c>
      <c r="I470" s="20">
        <f>H470+SUMPRODUCT((((Modl=A470)*(Réf=C470)*(couleur=E470)*(Taille=G470)))*(Qté_E))-SUMPRODUCT((((Modl=A470)*(Réf=C470)*(couleur=E470)*(Taille=G470)))*(Qté_S))</f>
        <v>2</v>
      </c>
    </row>
    <row r="471" spans="1:9" x14ac:dyDescent="0.35">
      <c r="A471" t="s">
        <v>62</v>
      </c>
      <c r="B471" t="s">
        <v>22</v>
      </c>
      <c r="C471" s="18" t="s">
        <v>23</v>
      </c>
      <c r="D471" t="s">
        <v>17</v>
      </c>
      <c r="E471" t="s">
        <v>24</v>
      </c>
      <c r="F471" t="s">
        <v>11</v>
      </c>
      <c r="G471" s="18" t="s">
        <v>74</v>
      </c>
      <c r="H471">
        <v>3</v>
      </c>
      <c r="I471" s="20">
        <f>H471+SUMPRODUCT((((Modl=A471)*(Réf=C471)*(couleur=E471)*(Taille=G471)))*(Qté_E))-SUMPRODUCT((((Modl=A471)*(Réf=C471)*(couleur=E471)*(Taille=G471)))*(Qté_S))</f>
        <v>3</v>
      </c>
    </row>
    <row r="472" spans="1:9" x14ac:dyDescent="0.35">
      <c r="A472" t="s">
        <v>62</v>
      </c>
      <c r="B472" t="s">
        <v>22</v>
      </c>
      <c r="C472" s="18" t="s">
        <v>23</v>
      </c>
      <c r="D472" t="s">
        <v>17</v>
      </c>
      <c r="E472" t="s">
        <v>24</v>
      </c>
      <c r="F472" t="s">
        <v>11</v>
      </c>
      <c r="G472" s="18" t="s">
        <v>89</v>
      </c>
      <c r="H472">
        <v>1</v>
      </c>
      <c r="I472" s="20">
        <f>H472+SUMPRODUCT((((Modl=A472)*(Réf=C472)*(couleur=E472)*(Taille=G472)))*(Qté_E))-SUMPRODUCT((((Modl=A472)*(Réf=C472)*(couleur=E472)*(Taille=G472)))*(Qté_S))</f>
        <v>1</v>
      </c>
    </row>
    <row r="473" spans="1:9" x14ac:dyDescent="0.35">
      <c r="A473" t="s">
        <v>62</v>
      </c>
      <c r="B473" t="s">
        <v>22</v>
      </c>
      <c r="C473" s="18" t="s">
        <v>23</v>
      </c>
      <c r="D473" t="s">
        <v>17</v>
      </c>
      <c r="E473" t="s">
        <v>24</v>
      </c>
      <c r="F473" t="s">
        <v>11</v>
      </c>
      <c r="G473" s="18" t="s">
        <v>90</v>
      </c>
      <c r="H473">
        <v>2</v>
      </c>
      <c r="I473" s="20">
        <f>H473+SUMPRODUCT((((Modl=A473)*(Réf=C473)*(couleur=E473)*(Taille=G473)))*(Qté_E))-SUMPRODUCT((((Modl=A473)*(Réf=C473)*(couleur=E473)*(Taille=G473)))*(Qté_S))</f>
        <v>2</v>
      </c>
    </row>
    <row r="474" spans="1:9" x14ac:dyDescent="0.35">
      <c r="A474" t="s">
        <v>62</v>
      </c>
      <c r="B474" t="s">
        <v>22</v>
      </c>
      <c r="C474" s="18" t="s">
        <v>23</v>
      </c>
      <c r="D474" t="s">
        <v>17</v>
      </c>
      <c r="E474" t="s">
        <v>24</v>
      </c>
      <c r="F474" t="s">
        <v>11</v>
      </c>
      <c r="G474" s="18" t="s">
        <v>92</v>
      </c>
      <c r="H474">
        <v>4</v>
      </c>
      <c r="I474" s="20">
        <f>H474+SUMPRODUCT((((Modl=A474)*(Réf=C474)*(couleur=E474)*(Taille=G474)))*(Qté_E))-SUMPRODUCT((((Modl=A474)*(Réf=C474)*(couleur=E474)*(Taille=G474)))*(Qté_S))</f>
        <v>4</v>
      </c>
    </row>
    <row r="475" spans="1:9" x14ac:dyDescent="0.35">
      <c r="A475" t="s">
        <v>62</v>
      </c>
      <c r="B475" t="s">
        <v>22</v>
      </c>
      <c r="C475" s="18" t="s">
        <v>23</v>
      </c>
      <c r="D475" t="s">
        <v>17</v>
      </c>
      <c r="E475" t="s">
        <v>24</v>
      </c>
      <c r="F475" t="s">
        <v>11</v>
      </c>
      <c r="G475" s="18" t="s">
        <v>84</v>
      </c>
      <c r="H475">
        <v>9</v>
      </c>
      <c r="I475" s="20">
        <f>H475+SUMPRODUCT((((Modl=A475)*(Réf=C475)*(couleur=E475)*(Taille=G475)))*(Qté_E))-SUMPRODUCT((((Modl=A475)*(Réf=C475)*(couleur=E475)*(Taille=G475)))*(Qté_S))</f>
        <v>9</v>
      </c>
    </row>
    <row r="476" spans="1:9" x14ac:dyDescent="0.35">
      <c r="A476" t="s">
        <v>62</v>
      </c>
      <c r="B476" t="s">
        <v>22</v>
      </c>
      <c r="C476" s="18" t="s">
        <v>23</v>
      </c>
      <c r="D476" t="s">
        <v>17</v>
      </c>
      <c r="E476" t="s">
        <v>24</v>
      </c>
      <c r="F476" t="s">
        <v>11</v>
      </c>
      <c r="G476" s="18" t="s">
        <v>80</v>
      </c>
      <c r="H476">
        <v>9</v>
      </c>
      <c r="I476" s="20">
        <f>H476+SUMPRODUCT((((Modl=A476)*(Réf=C476)*(couleur=E476)*(Taille=G476)))*(Qté_E))-SUMPRODUCT((((Modl=A476)*(Réf=C476)*(couleur=E476)*(Taille=G476)))*(Qté_S))</f>
        <v>9</v>
      </c>
    </row>
    <row r="477" spans="1:9" x14ac:dyDescent="0.35">
      <c r="A477" t="s">
        <v>62</v>
      </c>
      <c r="B477" t="s">
        <v>22</v>
      </c>
      <c r="C477" s="18" t="s">
        <v>23</v>
      </c>
      <c r="D477" t="s">
        <v>17</v>
      </c>
      <c r="E477" t="s">
        <v>24</v>
      </c>
      <c r="F477" t="s">
        <v>11</v>
      </c>
      <c r="G477" s="18" t="s">
        <v>78</v>
      </c>
      <c r="H477">
        <v>7</v>
      </c>
      <c r="I477" s="20">
        <f>H477+SUMPRODUCT((((Modl=A477)*(Réf=C477)*(couleur=E477)*(Taille=G477)))*(Qté_E))-SUMPRODUCT((((Modl=A477)*(Réf=C477)*(couleur=E477)*(Taille=G477)))*(Qté_S))</f>
        <v>7</v>
      </c>
    </row>
    <row r="478" spans="1:9" x14ac:dyDescent="0.35">
      <c r="A478" t="s">
        <v>62</v>
      </c>
      <c r="B478" t="s">
        <v>22</v>
      </c>
      <c r="C478" s="18" t="s">
        <v>23</v>
      </c>
      <c r="D478" t="s">
        <v>17</v>
      </c>
      <c r="E478" t="s">
        <v>24</v>
      </c>
      <c r="F478" t="s">
        <v>11</v>
      </c>
      <c r="G478" s="18" t="s">
        <v>83</v>
      </c>
      <c r="H478">
        <v>6</v>
      </c>
      <c r="I478" s="20">
        <f>H478+SUMPRODUCT((((Modl=A478)*(Réf=C478)*(couleur=E478)*(Taille=G478)))*(Qté_E))-SUMPRODUCT((((Modl=A478)*(Réf=C478)*(couleur=E478)*(Taille=G478)))*(Qté_S))</f>
        <v>6</v>
      </c>
    </row>
    <row r="479" spans="1:9" x14ac:dyDescent="0.35">
      <c r="A479" t="s">
        <v>62</v>
      </c>
      <c r="B479" t="s">
        <v>22</v>
      </c>
      <c r="C479" s="18" t="s">
        <v>23</v>
      </c>
      <c r="D479" t="s">
        <v>17</v>
      </c>
      <c r="E479" t="s">
        <v>24</v>
      </c>
      <c r="F479" t="s">
        <v>11</v>
      </c>
      <c r="G479" s="18" t="s">
        <v>86</v>
      </c>
      <c r="H479">
        <v>4</v>
      </c>
      <c r="I479" s="20">
        <f>H479+SUMPRODUCT((((Modl=A479)*(Réf=C479)*(couleur=E479)*(Taille=G479)))*(Qté_E))-SUMPRODUCT((((Modl=A479)*(Réf=C479)*(couleur=E479)*(Taille=G479)))*(Qté_S))</f>
        <v>4</v>
      </c>
    </row>
    <row r="480" spans="1:9" x14ac:dyDescent="0.35">
      <c r="A480" t="s">
        <v>62</v>
      </c>
      <c r="B480" t="s">
        <v>22</v>
      </c>
      <c r="C480" s="18" t="s">
        <v>23</v>
      </c>
      <c r="D480" t="s">
        <v>17</v>
      </c>
      <c r="E480" t="s">
        <v>24</v>
      </c>
      <c r="F480" t="s">
        <v>11</v>
      </c>
      <c r="G480" s="18" t="s">
        <v>85</v>
      </c>
      <c r="H480">
        <v>5</v>
      </c>
      <c r="I480" s="20">
        <f>H480+SUMPRODUCT((((Modl=A480)*(Réf=C480)*(couleur=E480)*(Taille=G480)))*(Qté_E))-SUMPRODUCT((((Modl=A480)*(Réf=C480)*(couleur=E480)*(Taille=G480)))*(Qté_S))</f>
        <v>5</v>
      </c>
    </row>
    <row r="481" spans="1:9" x14ac:dyDescent="0.35">
      <c r="A481" t="s">
        <v>62</v>
      </c>
      <c r="B481" t="s">
        <v>22</v>
      </c>
      <c r="C481" s="18" t="s">
        <v>23</v>
      </c>
      <c r="D481" t="s">
        <v>17</v>
      </c>
      <c r="E481" t="s">
        <v>24</v>
      </c>
      <c r="F481" t="s">
        <v>11</v>
      </c>
      <c r="G481" s="18" t="s">
        <v>87</v>
      </c>
      <c r="H481">
        <v>2</v>
      </c>
      <c r="I481" s="20">
        <f>H481+SUMPRODUCT((((Modl=A481)*(Réf=C481)*(couleur=E481)*(Taille=G481)))*(Qté_E))-SUMPRODUCT((((Modl=A481)*(Réf=C481)*(couleur=E481)*(Taille=G481)))*(Qté_S))</f>
        <v>2</v>
      </c>
    </row>
    <row r="482" spans="1:9" x14ac:dyDescent="0.35">
      <c r="A482" t="s">
        <v>62</v>
      </c>
      <c r="B482" t="s">
        <v>22</v>
      </c>
      <c r="C482" s="18" t="s">
        <v>23</v>
      </c>
      <c r="D482" t="s">
        <v>17</v>
      </c>
      <c r="E482" t="s">
        <v>24</v>
      </c>
      <c r="F482" t="s">
        <v>11</v>
      </c>
      <c r="G482" s="18" t="s">
        <v>88</v>
      </c>
      <c r="H482">
        <v>7</v>
      </c>
      <c r="I482" s="20">
        <f>H482+SUMPRODUCT((((Modl=A482)*(Réf=C482)*(couleur=E482)*(Taille=G482)))*(Qté_E))-SUMPRODUCT((((Modl=A482)*(Réf=C482)*(couleur=E482)*(Taille=G482)))*(Qté_S))</f>
        <v>7</v>
      </c>
    </row>
    <row r="483" spans="1:9" x14ac:dyDescent="0.35">
      <c r="A483" t="s">
        <v>62</v>
      </c>
      <c r="B483" t="s">
        <v>22</v>
      </c>
      <c r="C483" s="18" t="s">
        <v>23</v>
      </c>
      <c r="D483" t="s">
        <v>17</v>
      </c>
      <c r="E483" t="s">
        <v>24</v>
      </c>
      <c r="F483" t="s">
        <v>11</v>
      </c>
      <c r="G483" s="18" t="s">
        <v>95</v>
      </c>
      <c r="H483">
        <v>7</v>
      </c>
      <c r="I483" s="20">
        <f>H483+SUMPRODUCT((((Modl=A483)*(Réf=C483)*(couleur=E483)*(Taille=G483)))*(Qté_E))-SUMPRODUCT((((Modl=A483)*(Réf=C483)*(couleur=E483)*(Taille=G483)))*(Qté_S))</f>
        <v>7</v>
      </c>
    </row>
    <row r="484" spans="1:9" x14ac:dyDescent="0.35">
      <c r="A484" t="s">
        <v>62</v>
      </c>
      <c r="B484" t="s">
        <v>22</v>
      </c>
      <c r="C484" s="18" t="s">
        <v>23</v>
      </c>
      <c r="D484" t="s">
        <v>17</v>
      </c>
      <c r="E484" t="s">
        <v>24</v>
      </c>
      <c r="F484" t="s">
        <v>11</v>
      </c>
      <c r="G484" s="18" t="s">
        <v>96</v>
      </c>
      <c r="H484">
        <v>4</v>
      </c>
      <c r="I484" s="20">
        <f>H484+SUMPRODUCT((((Modl=A484)*(Réf=C484)*(couleur=E484)*(Taille=G484)))*(Qté_E))-SUMPRODUCT((((Modl=A484)*(Réf=C484)*(couleur=E484)*(Taille=G484)))*(Qté_S))</f>
        <v>4</v>
      </c>
    </row>
    <row r="485" spans="1:9" x14ac:dyDescent="0.35">
      <c r="A485" t="s">
        <v>62</v>
      </c>
      <c r="B485" t="s">
        <v>22</v>
      </c>
      <c r="C485" s="18" t="s">
        <v>23</v>
      </c>
      <c r="D485" t="s">
        <v>17</v>
      </c>
      <c r="E485" t="s">
        <v>24</v>
      </c>
      <c r="F485" t="s">
        <v>11</v>
      </c>
      <c r="G485" s="18" t="s">
        <v>97</v>
      </c>
      <c r="H485">
        <v>10</v>
      </c>
      <c r="I485" s="20">
        <f>H485+SUMPRODUCT((((Modl=A485)*(Réf=C485)*(couleur=E485)*(Taille=G485)))*(Qté_E))-SUMPRODUCT((((Modl=A485)*(Réf=C485)*(couleur=E485)*(Taille=G485)))*(Qté_S))</f>
        <v>10</v>
      </c>
    </row>
    <row r="486" spans="1:9" x14ac:dyDescent="0.35">
      <c r="A486" t="s">
        <v>62</v>
      </c>
      <c r="B486" t="s">
        <v>22</v>
      </c>
      <c r="C486" s="18" t="s">
        <v>23</v>
      </c>
      <c r="D486" t="s">
        <v>17</v>
      </c>
      <c r="E486" t="s">
        <v>24</v>
      </c>
      <c r="F486" t="s">
        <v>11</v>
      </c>
      <c r="G486" s="18" t="s">
        <v>98</v>
      </c>
      <c r="H486">
        <v>7</v>
      </c>
      <c r="I486" s="20">
        <f>H486+SUMPRODUCT((((Modl=A486)*(Réf=C486)*(couleur=E486)*(Taille=G486)))*(Qté_E))-SUMPRODUCT((((Modl=A486)*(Réf=C486)*(couleur=E486)*(Taille=G486)))*(Qté_S))</f>
        <v>7</v>
      </c>
    </row>
    <row r="487" spans="1:9" x14ac:dyDescent="0.35">
      <c r="A487" t="s">
        <v>62</v>
      </c>
      <c r="B487" t="s">
        <v>22</v>
      </c>
      <c r="C487" s="18" t="s">
        <v>23</v>
      </c>
      <c r="D487" t="s">
        <v>17</v>
      </c>
      <c r="E487" t="s">
        <v>24</v>
      </c>
      <c r="F487" t="s">
        <v>11</v>
      </c>
      <c r="G487" s="18" t="s">
        <v>100</v>
      </c>
      <c r="H487">
        <v>3</v>
      </c>
      <c r="I487" s="20">
        <f>H487+SUMPRODUCT((((Modl=A487)*(Réf=C487)*(couleur=E487)*(Taille=G487)))*(Qté_E))-SUMPRODUCT((((Modl=A487)*(Réf=C487)*(couleur=E487)*(Taille=G487)))*(Qté_S))</f>
        <v>3</v>
      </c>
    </row>
    <row r="488" spans="1:9" x14ac:dyDescent="0.35">
      <c r="A488" t="s">
        <v>62</v>
      </c>
      <c r="B488" t="s">
        <v>22</v>
      </c>
      <c r="C488" s="18" t="s">
        <v>23</v>
      </c>
      <c r="D488" t="s">
        <v>17</v>
      </c>
      <c r="E488" t="s">
        <v>56</v>
      </c>
      <c r="F488" t="s">
        <v>11</v>
      </c>
      <c r="G488" s="18" t="s">
        <v>93</v>
      </c>
      <c r="H488">
        <v>4</v>
      </c>
      <c r="I488" s="20">
        <f>H488+SUMPRODUCT((((Modl=A488)*(Réf=C488)*(couleur=E488)*(Taille=G488)))*(Qté_E))-SUMPRODUCT((((Modl=A488)*(Réf=C488)*(couleur=E488)*(Taille=G488)))*(Qté_S))</f>
        <v>4</v>
      </c>
    </row>
    <row r="489" spans="1:9" x14ac:dyDescent="0.35">
      <c r="A489" t="s">
        <v>62</v>
      </c>
      <c r="B489" t="s">
        <v>22</v>
      </c>
      <c r="C489" s="18" t="s">
        <v>23</v>
      </c>
      <c r="D489" t="s">
        <v>17</v>
      </c>
      <c r="E489" t="s">
        <v>56</v>
      </c>
      <c r="F489" t="s">
        <v>11</v>
      </c>
      <c r="G489" s="18" t="s">
        <v>94</v>
      </c>
      <c r="H489">
        <v>7</v>
      </c>
      <c r="I489" s="20">
        <f>H489+SUMPRODUCT((((Modl=A489)*(Réf=C489)*(couleur=E489)*(Taille=G489)))*(Qté_E))-SUMPRODUCT((((Modl=A489)*(Réf=C489)*(couleur=E489)*(Taille=G489)))*(Qté_S))</f>
        <v>7</v>
      </c>
    </row>
    <row r="490" spans="1:9" x14ac:dyDescent="0.35">
      <c r="A490" t="s">
        <v>62</v>
      </c>
      <c r="B490" t="s">
        <v>22</v>
      </c>
      <c r="C490" s="18" t="s">
        <v>23</v>
      </c>
      <c r="D490" t="s">
        <v>17</v>
      </c>
      <c r="E490" t="s">
        <v>56</v>
      </c>
      <c r="F490" t="s">
        <v>11</v>
      </c>
      <c r="G490" s="18" t="s">
        <v>91</v>
      </c>
      <c r="H490">
        <v>5</v>
      </c>
      <c r="I490" s="20">
        <f>H490+SUMPRODUCT((((Modl=A490)*(Réf=C490)*(couleur=E490)*(Taille=G490)))*(Qté_E))-SUMPRODUCT((((Modl=A490)*(Réf=C490)*(couleur=E490)*(Taille=G490)))*(Qté_S))</f>
        <v>5</v>
      </c>
    </row>
    <row r="491" spans="1:9" x14ac:dyDescent="0.35">
      <c r="A491" t="s">
        <v>62</v>
      </c>
      <c r="B491" t="s">
        <v>22</v>
      </c>
      <c r="C491" s="18" t="s">
        <v>23</v>
      </c>
      <c r="D491" t="s">
        <v>17</v>
      </c>
      <c r="E491" t="s">
        <v>56</v>
      </c>
      <c r="F491" t="s">
        <v>11</v>
      </c>
      <c r="G491" s="18" t="s">
        <v>74</v>
      </c>
      <c r="H491">
        <v>1</v>
      </c>
      <c r="I491" s="20">
        <f>H491+SUMPRODUCT((((Modl=A491)*(Réf=C491)*(couleur=E491)*(Taille=G491)))*(Qté_E))-SUMPRODUCT((((Modl=A491)*(Réf=C491)*(couleur=E491)*(Taille=G491)))*(Qté_S))</f>
        <v>1</v>
      </c>
    </row>
    <row r="492" spans="1:9" x14ac:dyDescent="0.35">
      <c r="A492" t="s">
        <v>62</v>
      </c>
      <c r="B492" t="s">
        <v>22</v>
      </c>
      <c r="C492" s="18" t="s">
        <v>23</v>
      </c>
      <c r="D492" t="s">
        <v>17</v>
      </c>
      <c r="E492" t="s">
        <v>56</v>
      </c>
      <c r="F492" t="s">
        <v>11</v>
      </c>
      <c r="G492" s="18" t="s">
        <v>89</v>
      </c>
      <c r="H492">
        <v>3</v>
      </c>
      <c r="I492" s="20">
        <f>H492+SUMPRODUCT((((Modl=A492)*(Réf=C492)*(couleur=E492)*(Taille=G492)))*(Qté_E))-SUMPRODUCT((((Modl=A492)*(Réf=C492)*(couleur=E492)*(Taille=G492)))*(Qté_S))</f>
        <v>3</v>
      </c>
    </row>
    <row r="493" spans="1:9" x14ac:dyDescent="0.35">
      <c r="A493" t="s">
        <v>62</v>
      </c>
      <c r="B493" t="s">
        <v>22</v>
      </c>
      <c r="C493" s="18" t="s">
        <v>23</v>
      </c>
      <c r="D493" t="s">
        <v>17</v>
      </c>
      <c r="E493" t="s">
        <v>56</v>
      </c>
      <c r="F493" t="s">
        <v>11</v>
      </c>
      <c r="G493" s="18" t="s">
        <v>92</v>
      </c>
      <c r="H493">
        <v>9</v>
      </c>
      <c r="I493" s="20">
        <f>H493+SUMPRODUCT((((Modl=A493)*(Réf=C493)*(couleur=E493)*(Taille=G493)))*(Qté_E))-SUMPRODUCT((((Modl=A493)*(Réf=C493)*(couleur=E493)*(Taille=G493)))*(Qté_S))</f>
        <v>9</v>
      </c>
    </row>
    <row r="494" spans="1:9" x14ac:dyDescent="0.35">
      <c r="A494" t="s">
        <v>62</v>
      </c>
      <c r="B494" t="s">
        <v>22</v>
      </c>
      <c r="C494" s="18" t="s">
        <v>23</v>
      </c>
      <c r="D494" t="s">
        <v>17</v>
      </c>
      <c r="E494" t="s">
        <v>56</v>
      </c>
      <c r="F494" t="s">
        <v>11</v>
      </c>
      <c r="G494" s="18" t="s">
        <v>84</v>
      </c>
      <c r="H494">
        <v>9</v>
      </c>
      <c r="I494" s="20">
        <f>H494+SUMPRODUCT((((Modl=A494)*(Réf=C494)*(couleur=E494)*(Taille=G494)))*(Qté_E))-SUMPRODUCT((((Modl=A494)*(Réf=C494)*(couleur=E494)*(Taille=G494)))*(Qté_S))</f>
        <v>9</v>
      </c>
    </row>
    <row r="495" spans="1:9" x14ac:dyDescent="0.35">
      <c r="A495" t="s">
        <v>62</v>
      </c>
      <c r="B495" t="s">
        <v>22</v>
      </c>
      <c r="C495" s="18" t="s">
        <v>23</v>
      </c>
      <c r="D495" t="s">
        <v>17</v>
      </c>
      <c r="E495" t="s">
        <v>56</v>
      </c>
      <c r="F495" t="s">
        <v>11</v>
      </c>
      <c r="G495" s="18" t="s">
        <v>79</v>
      </c>
      <c r="H495">
        <v>8</v>
      </c>
      <c r="I495" s="20">
        <f>H495+SUMPRODUCT((((Modl=A495)*(Réf=C495)*(couleur=E495)*(Taille=G495)))*(Qté_E))-SUMPRODUCT((((Modl=A495)*(Réf=C495)*(couleur=E495)*(Taille=G495)))*(Qté_S))</f>
        <v>8</v>
      </c>
    </row>
    <row r="496" spans="1:9" x14ac:dyDescent="0.35">
      <c r="A496" t="s">
        <v>62</v>
      </c>
      <c r="B496" t="s">
        <v>22</v>
      </c>
      <c r="C496" s="18" t="s">
        <v>23</v>
      </c>
      <c r="D496" t="s">
        <v>17</v>
      </c>
      <c r="E496" t="s">
        <v>56</v>
      </c>
      <c r="F496" t="s">
        <v>11</v>
      </c>
      <c r="G496" s="18" t="s">
        <v>80</v>
      </c>
      <c r="H496">
        <v>1</v>
      </c>
      <c r="I496" s="20">
        <f>H496+SUMPRODUCT((((Modl=A496)*(Réf=C496)*(couleur=E496)*(Taille=G496)))*(Qté_E))-SUMPRODUCT((((Modl=A496)*(Réf=C496)*(couleur=E496)*(Taille=G496)))*(Qté_S))</f>
        <v>1</v>
      </c>
    </row>
    <row r="497" spans="1:9" x14ac:dyDescent="0.35">
      <c r="A497" t="s">
        <v>62</v>
      </c>
      <c r="B497" t="s">
        <v>22</v>
      </c>
      <c r="C497" s="18" t="s">
        <v>23</v>
      </c>
      <c r="D497" t="s">
        <v>17</v>
      </c>
      <c r="E497" t="s">
        <v>56</v>
      </c>
      <c r="F497" t="s">
        <v>11</v>
      </c>
      <c r="G497" s="18" t="s">
        <v>78</v>
      </c>
      <c r="H497">
        <v>10</v>
      </c>
      <c r="I497" s="20">
        <f>H497+SUMPRODUCT((((Modl=A497)*(Réf=C497)*(couleur=E497)*(Taille=G497)))*(Qté_E))-SUMPRODUCT((((Modl=A497)*(Réf=C497)*(couleur=E497)*(Taille=G497)))*(Qté_S))</f>
        <v>10</v>
      </c>
    </row>
    <row r="498" spans="1:9" x14ac:dyDescent="0.35">
      <c r="A498" t="s">
        <v>62</v>
      </c>
      <c r="B498" t="s">
        <v>22</v>
      </c>
      <c r="C498" s="18" t="s">
        <v>23</v>
      </c>
      <c r="D498" t="s">
        <v>17</v>
      </c>
      <c r="E498" t="s">
        <v>56</v>
      </c>
      <c r="F498" t="s">
        <v>11</v>
      </c>
      <c r="G498" s="18" t="s">
        <v>81</v>
      </c>
      <c r="H498">
        <v>2</v>
      </c>
      <c r="I498" s="20">
        <f>H498+SUMPRODUCT((((Modl=A498)*(Réf=C498)*(couleur=E498)*(Taille=G498)))*(Qté_E))-SUMPRODUCT((((Modl=A498)*(Réf=C498)*(couleur=E498)*(Taille=G498)))*(Qté_S))</f>
        <v>2</v>
      </c>
    </row>
    <row r="499" spans="1:9" x14ac:dyDescent="0.35">
      <c r="A499" t="s">
        <v>62</v>
      </c>
      <c r="B499" t="s">
        <v>22</v>
      </c>
      <c r="C499" s="18" t="s">
        <v>23</v>
      </c>
      <c r="D499" t="s">
        <v>17</v>
      </c>
      <c r="E499" t="s">
        <v>56</v>
      </c>
      <c r="F499" t="s">
        <v>11</v>
      </c>
      <c r="G499" s="18" t="s">
        <v>82</v>
      </c>
      <c r="H499">
        <v>8</v>
      </c>
      <c r="I499" s="20">
        <f>H499+SUMPRODUCT((((Modl=A499)*(Réf=C499)*(couleur=E499)*(Taille=G499)))*(Qté_E))-SUMPRODUCT((((Modl=A499)*(Réf=C499)*(couleur=E499)*(Taille=G499)))*(Qté_S))</f>
        <v>8</v>
      </c>
    </row>
    <row r="500" spans="1:9" x14ac:dyDescent="0.35">
      <c r="A500" t="s">
        <v>62</v>
      </c>
      <c r="B500" t="s">
        <v>22</v>
      </c>
      <c r="C500" s="18" t="s">
        <v>23</v>
      </c>
      <c r="D500" t="s">
        <v>17</v>
      </c>
      <c r="E500" t="s">
        <v>56</v>
      </c>
      <c r="F500" t="s">
        <v>11</v>
      </c>
      <c r="G500" s="18" t="s">
        <v>83</v>
      </c>
      <c r="H500">
        <v>7</v>
      </c>
      <c r="I500" s="20">
        <f>H500+SUMPRODUCT((((Modl=A500)*(Réf=C500)*(couleur=E500)*(Taille=G500)))*(Qté_E))-SUMPRODUCT((((Modl=A500)*(Réf=C500)*(couleur=E500)*(Taille=G500)))*(Qté_S))</f>
        <v>7</v>
      </c>
    </row>
    <row r="501" spans="1:9" x14ac:dyDescent="0.35">
      <c r="A501" t="s">
        <v>62</v>
      </c>
      <c r="B501" t="s">
        <v>22</v>
      </c>
      <c r="C501" s="18" t="s">
        <v>23</v>
      </c>
      <c r="D501" t="s">
        <v>17</v>
      </c>
      <c r="E501" t="s">
        <v>56</v>
      </c>
      <c r="F501" t="s">
        <v>11</v>
      </c>
      <c r="G501" s="18" t="s">
        <v>86</v>
      </c>
      <c r="H501">
        <v>9</v>
      </c>
      <c r="I501" s="20">
        <f>H501+SUMPRODUCT((((Modl=A501)*(Réf=C501)*(couleur=E501)*(Taille=G501)))*(Qté_E))-SUMPRODUCT((((Modl=A501)*(Réf=C501)*(couleur=E501)*(Taille=G501)))*(Qté_S))</f>
        <v>9</v>
      </c>
    </row>
    <row r="502" spans="1:9" x14ac:dyDescent="0.35">
      <c r="A502" t="s">
        <v>62</v>
      </c>
      <c r="B502" t="s">
        <v>22</v>
      </c>
      <c r="C502" s="18" t="s">
        <v>23</v>
      </c>
      <c r="D502" t="s">
        <v>17</v>
      </c>
      <c r="E502" t="s">
        <v>56</v>
      </c>
      <c r="F502" t="s">
        <v>11</v>
      </c>
      <c r="G502" s="18" t="s">
        <v>85</v>
      </c>
      <c r="H502">
        <v>5</v>
      </c>
      <c r="I502" s="20">
        <f>H502+SUMPRODUCT((((Modl=A502)*(Réf=C502)*(couleur=E502)*(Taille=G502)))*(Qté_E))-SUMPRODUCT((((Modl=A502)*(Réf=C502)*(couleur=E502)*(Taille=G502)))*(Qté_S))</f>
        <v>5</v>
      </c>
    </row>
    <row r="503" spans="1:9" x14ac:dyDescent="0.35">
      <c r="A503" t="s">
        <v>62</v>
      </c>
      <c r="B503" t="s">
        <v>22</v>
      </c>
      <c r="C503" s="18" t="s">
        <v>23</v>
      </c>
      <c r="D503" t="s">
        <v>17</v>
      </c>
      <c r="E503" t="s">
        <v>56</v>
      </c>
      <c r="F503" t="s">
        <v>11</v>
      </c>
      <c r="G503" s="18" t="s">
        <v>87</v>
      </c>
      <c r="H503">
        <v>8</v>
      </c>
      <c r="I503" s="20">
        <f>H503+SUMPRODUCT((((Modl=A503)*(Réf=C503)*(couleur=E503)*(Taille=G503)))*(Qté_E))-SUMPRODUCT((((Modl=A503)*(Réf=C503)*(couleur=E503)*(Taille=G503)))*(Qté_S))</f>
        <v>8</v>
      </c>
    </row>
    <row r="504" spans="1:9" x14ac:dyDescent="0.35">
      <c r="A504" t="s">
        <v>62</v>
      </c>
      <c r="B504" t="s">
        <v>22</v>
      </c>
      <c r="C504" s="18" t="s">
        <v>23</v>
      </c>
      <c r="D504" t="s">
        <v>17</v>
      </c>
      <c r="E504" t="s">
        <v>56</v>
      </c>
      <c r="F504" t="s">
        <v>11</v>
      </c>
      <c r="G504" s="18" t="s">
        <v>88</v>
      </c>
      <c r="H504">
        <v>1</v>
      </c>
      <c r="I504" s="20">
        <f>H504+SUMPRODUCT((((Modl=A504)*(Réf=C504)*(couleur=E504)*(Taille=G504)))*(Qté_E))-SUMPRODUCT((((Modl=A504)*(Réf=C504)*(couleur=E504)*(Taille=G504)))*(Qté_S))</f>
        <v>1</v>
      </c>
    </row>
    <row r="505" spans="1:9" x14ac:dyDescent="0.35">
      <c r="A505" t="s">
        <v>62</v>
      </c>
      <c r="B505" t="s">
        <v>22</v>
      </c>
      <c r="C505" s="18" t="s">
        <v>23</v>
      </c>
      <c r="D505" t="s">
        <v>17</v>
      </c>
      <c r="E505" t="s">
        <v>56</v>
      </c>
      <c r="F505" t="s">
        <v>11</v>
      </c>
      <c r="G505" s="18" t="s">
        <v>95</v>
      </c>
      <c r="H505">
        <v>7</v>
      </c>
      <c r="I505" s="20">
        <f>H505+SUMPRODUCT((((Modl=A505)*(Réf=C505)*(couleur=E505)*(Taille=G505)))*(Qté_E))-SUMPRODUCT((((Modl=A505)*(Réf=C505)*(couleur=E505)*(Taille=G505)))*(Qté_S))</f>
        <v>7</v>
      </c>
    </row>
    <row r="506" spans="1:9" x14ac:dyDescent="0.35">
      <c r="A506" t="s">
        <v>62</v>
      </c>
      <c r="B506" t="s">
        <v>22</v>
      </c>
      <c r="C506" s="18" t="s">
        <v>23</v>
      </c>
      <c r="D506" t="s">
        <v>17</v>
      </c>
      <c r="E506" t="s">
        <v>56</v>
      </c>
      <c r="F506" t="s">
        <v>11</v>
      </c>
      <c r="G506" s="18" t="s">
        <v>97</v>
      </c>
      <c r="H506">
        <v>9</v>
      </c>
      <c r="I506" s="20">
        <f>H506+SUMPRODUCT((((Modl=A506)*(Réf=C506)*(couleur=E506)*(Taille=G506)))*(Qté_E))-SUMPRODUCT((((Modl=A506)*(Réf=C506)*(couleur=E506)*(Taille=G506)))*(Qté_S))</f>
        <v>9</v>
      </c>
    </row>
    <row r="507" spans="1:9" x14ac:dyDescent="0.35">
      <c r="A507" t="s">
        <v>62</v>
      </c>
      <c r="B507" t="s">
        <v>22</v>
      </c>
      <c r="C507" s="18" t="s">
        <v>23</v>
      </c>
      <c r="D507" t="s">
        <v>17</v>
      </c>
      <c r="E507" t="s">
        <v>56</v>
      </c>
      <c r="F507" t="s">
        <v>11</v>
      </c>
      <c r="G507" s="18" t="s">
        <v>98</v>
      </c>
      <c r="H507">
        <v>8</v>
      </c>
      <c r="I507" s="20">
        <f>H507+SUMPRODUCT((((Modl=A507)*(Réf=C507)*(couleur=E507)*(Taille=G507)))*(Qté_E))-SUMPRODUCT((((Modl=A507)*(Réf=C507)*(couleur=E507)*(Taille=G507)))*(Qté_S))</f>
        <v>8</v>
      </c>
    </row>
    <row r="508" spans="1:9" x14ac:dyDescent="0.35">
      <c r="A508" t="s">
        <v>62</v>
      </c>
      <c r="B508" t="s">
        <v>22</v>
      </c>
      <c r="C508" s="18" t="s">
        <v>23</v>
      </c>
      <c r="D508" t="s">
        <v>17</v>
      </c>
      <c r="E508" t="s">
        <v>56</v>
      </c>
      <c r="F508" t="s">
        <v>11</v>
      </c>
      <c r="G508" s="18" t="s">
        <v>100</v>
      </c>
      <c r="H508">
        <v>6</v>
      </c>
      <c r="I508" s="20">
        <f>H508+SUMPRODUCT((((Modl=A508)*(Réf=C508)*(couleur=E508)*(Taille=G508)))*(Qté_E))-SUMPRODUCT((((Modl=A508)*(Réf=C508)*(couleur=E508)*(Taille=G508)))*(Qté_S))</f>
        <v>6</v>
      </c>
    </row>
    <row r="509" spans="1:9" x14ac:dyDescent="0.35">
      <c r="A509" t="s">
        <v>62</v>
      </c>
      <c r="B509" t="s">
        <v>22</v>
      </c>
      <c r="C509" s="18" t="s">
        <v>23</v>
      </c>
      <c r="D509" t="s">
        <v>17</v>
      </c>
      <c r="E509" t="s">
        <v>56</v>
      </c>
      <c r="F509" t="s">
        <v>11</v>
      </c>
      <c r="G509" s="18" t="s">
        <v>99</v>
      </c>
      <c r="H509">
        <v>4</v>
      </c>
      <c r="I509" s="20">
        <f>H509+SUMPRODUCT((((Modl=A509)*(Réf=C509)*(couleur=E509)*(Taille=G509)))*(Qté_E))-SUMPRODUCT((((Modl=A509)*(Réf=C509)*(couleur=E509)*(Taille=G509)))*(Qté_S))</f>
        <v>4</v>
      </c>
    </row>
    <row r="510" spans="1:9" x14ac:dyDescent="0.35">
      <c r="A510" t="s">
        <v>62</v>
      </c>
      <c r="B510" t="s">
        <v>28</v>
      </c>
      <c r="C510" s="18" t="s">
        <v>29</v>
      </c>
      <c r="D510" t="s">
        <v>18</v>
      </c>
      <c r="E510" t="s">
        <v>30</v>
      </c>
      <c r="F510" t="s">
        <v>11</v>
      </c>
      <c r="G510" s="18" t="s">
        <v>93</v>
      </c>
      <c r="H510">
        <v>2</v>
      </c>
      <c r="I510" s="20">
        <f>H510+SUMPRODUCT((((Modl=A510)*(Réf=C510)*(couleur=E510)*(Taille=G510)))*(Qté_E))-SUMPRODUCT((((Modl=A510)*(Réf=C510)*(couleur=E510)*(Taille=G510)))*(Qté_S))</f>
        <v>2</v>
      </c>
    </row>
    <row r="511" spans="1:9" x14ac:dyDescent="0.35">
      <c r="A511" t="s">
        <v>62</v>
      </c>
      <c r="B511" t="s">
        <v>28</v>
      </c>
      <c r="C511" s="18" t="s">
        <v>29</v>
      </c>
      <c r="D511" t="s">
        <v>18</v>
      </c>
      <c r="E511" t="s">
        <v>30</v>
      </c>
      <c r="F511" t="s">
        <v>11</v>
      </c>
      <c r="G511" s="18" t="s">
        <v>94</v>
      </c>
      <c r="H511">
        <v>6</v>
      </c>
      <c r="I511" s="20">
        <f>H511+SUMPRODUCT((((Modl=A511)*(Réf=C511)*(couleur=E511)*(Taille=G511)))*(Qté_E))-SUMPRODUCT((((Modl=A511)*(Réf=C511)*(couleur=E511)*(Taille=G511)))*(Qté_S))</f>
        <v>6</v>
      </c>
    </row>
    <row r="512" spans="1:9" x14ac:dyDescent="0.35">
      <c r="A512" t="s">
        <v>62</v>
      </c>
      <c r="B512" t="s">
        <v>28</v>
      </c>
      <c r="C512" s="18" t="s">
        <v>29</v>
      </c>
      <c r="D512" t="s">
        <v>18</v>
      </c>
      <c r="E512" t="s">
        <v>30</v>
      </c>
      <c r="F512" t="s">
        <v>11</v>
      </c>
      <c r="G512" s="18" t="s">
        <v>91</v>
      </c>
      <c r="H512">
        <v>6</v>
      </c>
      <c r="I512" s="20">
        <f>H512+SUMPRODUCT((((Modl=A512)*(Réf=C512)*(couleur=E512)*(Taille=G512)))*(Qté_E))-SUMPRODUCT((((Modl=A512)*(Réf=C512)*(couleur=E512)*(Taille=G512)))*(Qté_S))</f>
        <v>6</v>
      </c>
    </row>
    <row r="513" spans="1:9" x14ac:dyDescent="0.35">
      <c r="A513" t="s">
        <v>62</v>
      </c>
      <c r="B513" t="s">
        <v>28</v>
      </c>
      <c r="C513" s="18" t="s">
        <v>29</v>
      </c>
      <c r="D513" t="s">
        <v>18</v>
      </c>
      <c r="E513" t="s">
        <v>30</v>
      </c>
      <c r="F513" t="s">
        <v>11</v>
      </c>
      <c r="G513" s="18" t="s">
        <v>74</v>
      </c>
      <c r="H513">
        <v>7</v>
      </c>
      <c r="I513" s="20">
        <f>H513+SUMPRODUCT((((Modl=A513)*(Réf=C513)*(couleur=E513)*(Taille=G513)))*(Qté_E))-SUMPRODUCT((((Modl=A513)*(Réf=C513)*(couleur=E513)*(Taille=G513)))*(Qté_S))</f>
        <v>7</v>
      </c>
    </row>
    <row r="514" spans="1:9" x14ac:dyDescent="0.35">
      <c r="A514" t="s">
        <v>62</v>
      </c>
      <c r="B514" t="s">
        <v>28</v>
      </c>
      <c r="C514" s="18" t="s">
        <v>29</v>
      </c>
      <c r="D514" t="s">
        <v>18</v>
      </c>
      <c r="E514" t="s">
        <v>30</v>
      </c>
      <c r="F514" t="s">
        <v>11</v>
      </c>
      <c r="G514" s="18" t="s">
        <v>89</v>
      </c>
      <c r="H514">
        <v>4</v>
      </c>
      <c r="I514" s="20">
        <f>H514+SUMPRODUCT((((Modl=A514)*(Réf=C514)*(couleur=E514)*(Taille=G514)))*(Qté_E))-SUMPRODUCT((((Modl=A514)*(Réf=C514)*(couleur=E514)*(Taille=G514)))*(Qté_S))</f>
        <v>4</v>
      </c>
    </row>
    <row r="515" spans="1:9" x14ac:dyDescent="0.35">
      <c r="A515" t="s">
        <v>62</v>
      </c>
      <c r="B515" t="s">
        <v>28</v>
      </c>
      <c r="C515" s="18" t="s">
        <v>29</v>
      </c>
      <c r="D515" t="s">
        <v>18</v>
      </c>
      <c r="E515" t="s">
        <v>30</v>
      </c>
      <c r="F515" t="s">
        <v>11</v>
      </c>
      <c r="G515" s="18" t="s">
        <v>90</v>
      </c>
      <c r="H515">
        <v>9</v>
      </c>
      <c r="I515" s="20">
        <f>H515+SUMPRODUCT((((Modl=A515)*(Réf=C515)*(couleur=E515)*(Taille=G515)))*(Qté_E))-SUMPRODUCT((((Modl=A515)*(Réf=C515)*(couleur=E515)*(Taille=G515)))*(Qté_S))</f>
        <v>9</v>
      </c>
    </row>
    <row r="516" spans="1:9" x14ac:dyDescent="0.35">
      <c r="A516" t="s">
        <v>62</v>
      </c>
      <c r="B516" t="s">
        <v>28</v>
      </c>
      <c r="C516" s="18" t="s">
        <v>29</v>
      </c>
      <c r="D516" t="s">
        <v>18</v>
      </c>
      <c r="E516" t="s">
        <v>30</v>
      </c>
      <c r="F516" t="s">
        <v>11</v>
      </c>
      <c r="G516" s="18" t="s">
        <v>92</v>
      </c>
      <c r="H516">
        <v>5</v>
      </c>
      <c r="I516" s="20">
        <f>H516+SUMPRODUCT((((Modl=A516)*(Réf=C516)*(couleur=E516)*(Taille=G516)))*(Qté_E))-SUMPRODUCT((((Modl=A516)*(Réf=C516)*(couleur=E516)*(Taille=G516)))*(Qté_S))</f>
        <v>5</v>
      </c>
    </row>
    <row r="517" spans="1:9" x14ac:dyDescent="0.35">
      <c r="A517" t="s">
        <v>62</v>
      </c>
      <c r="B517" t="s">
        <v>28</v>
      </c>
      <c r="C517" s="18" t="s">
        <v>29</v>
      </c>
      <c r="D517" t="s">
        <v>18</v>
      </c>
      <c r="E517" t="s">
        <v>30</v>
      </c>
      <c r="F517" t="s">
        <v>11</v>
      </c>
      <c r="G517" s="18" t="s">
        <v>84</v>
      </c>
      <c r="H517">
        <v>7</v>
      </c>
      <c r="I517" s="20">
        <f>H517+SUMPRODUCT((((Modl=A517)*(Réf=C517)*(couleur=E517)*(Taille=G517)))*(Qté_E))-SUMPRODUCT((((Modl=A517)*(Réf=C517)*(couleur=E517)*(Taille=G517)))*(Qté_S))</f>
        <v>7</v>
      </c>
    </row>
    <row r="518" spans="1:9" x14ac:dyDescent="0.35">
      <c r="A518" t="s">
        <v>62</v>
      </c>
      <c r="B518" t="s">
        <v>28</v>
      </c>
      <c r="C518" s="18" t="s">
        <v>29</v>
      </c>
      <c r="D518" t="s">
        <v>18</v>
      </c>
      <c r="E518" t="s">
        <v>30</v>
      </c>
      <c r="F518" t="s">
        <v>11</v>
      </c>
      <c r="G518" s="18" t="s">
        <v>80</v>
      </c>
      <c r="H518">
        <v>8</v>
      </c>
      <c r="I518" s="20">
        <f>H518+SUMPRODUCT((((Modl=A518)*(Réf=C518)*(couleur=E518)*(Taille=G518)))*(Qté_E))-SUMPRODUCT((((Modl=A518)*(Réf=C518)*(couleur=E518)*(Taille=G518)))*(Qté_S))</f>
        <v>8</v>
      </c>
    </row>
    <row r="519" spans="1:9" x14ac:dyDescent="0.35">
      <c r="A519" t="s">
        <v>62</v>
      </c>
      <c r="B519" t="s">
        <v>28</v>
      </c>
      <c r="C519" s="18" t="s">
        <v>29</v>
      </c>
      <c r="D519" t="s">
        <v>18</v>
      </c>
      <c r="E519" t="s">
        <v>30</v>
      </c>
      <c r="F519" t="s">
        <v>11</v>
      </c>
      <c r="G519" s="18" t="s">
        <v>78</v>
      </c>
      <c r="H519">
        <v>6</v>
      </c>
      <c r="I519" s="20">
        <f>H519+SUMPRODUCT((((Modl=A519)*(Réf=C519)*(couleur=E519)*(Taille=G519)))*(Qté_E))-SUMPRODUCT((((Modl=A519)*(Réf=C519)*(couleur=E519)*(Taille=G519)))*(Qté_S))</f>
        <v>6</v>
      </c>
    </row>
    <row r="520" spans="1:9" x14ac:dyDescent="0.35">
      <c r="A520" t="s">
        <v>62</v>
      </c>
      <c r="B520" t="s">
        <v>28</v>
      </c>
      <c r="C520" s="18" t="s">
        <v>29</v>
      </c>
      <c r="D520" t="s">
        <v>18</v>
      </c>
      <c r="E520" t="s">
        <v>30</v>
      </c>
      <c r="F520" t="s">
        <v>11</v>
      </c>
      <c r="G520" s="18" t="s">
        <v>81</v>
      </c>
      <c r="H520">
        <v>4</v>
      </c>
      <c r="I520" s="20">
        <f>H520+SUMPRODUCT((((Modl=A520)*(Réf=C520)*(couleur=E520)*(Taille=G520)))*(Qté_E))-SUMPRODUCT((((Modl=A520)*(Réf=C520)*(couleur=E520)*(Taille=G520)))*(Qté_S))</f>
        <v>4</v>
      </c>
    </row>
    <row r="521" spans="1:9" x14ac:dyDescent="0.35">
      <c r="A521" t="s">
        <v>62</v>
      </c>
      <c r="B521" t="s">
        <v>28</v>
      </c>
      <c r="C521" s="18" t="s">
        <v>29</v>
      </c>
      <c r="D521" t="s">
        <v>18</v>
      </c>
      <c r="E521" t="s">
        <v>30</v>
      </c>
      <c r="F521" t="s">
        <v>11</v>
      </c>
      <c r="G521" s="18" t="s">
        <v>82</v>
      </c>
      <c r="H521">
        <v>9</v>
      </c>
      <c r="I521" s="20">
        <f>H521+SUMPRODUCT((((Modl=A521)*(Réf=C521)*(couleur=E521)*(Taille=G521)))*(Qté_E))-SUMPRODUCT((((Modl=A521)*(Réf=C521)*(couleur=E521)*(Taille=G521)))*(Qté_S))</f>
        <v>9</v>
      </c>
    </row>
    <row r="522" spans="1:9" x14ac:dyDescent="0.35">
      <c r="A522" t="s">
        <v>62</v>
      </c>
      <c r="B522" t="s">
        <v>28</v>
      </c>
      <c r="C522" s="18" t="s">
        <v>29</v>
      </c>
      <c r="D522" t="s">
        <v>18</v>
      </c>
      <c r="E522" t="s">
        <v>30</v>
      </c>
      <c r="F522" t="s">
        <v>11</v>
      </c>
      <c r="G522" s="18" t="s">
        <v>83</v>
      </c>
      <c r="H522">
        <v>5</v>
      </c>
      <c r="I522" s="20">
        <f>H522+SUMPRODUCT((((Modl=A522)*(Réf=C522)*(couleur=E522)*(Taille=G522)))*(Qté_E))-SUMPRODUCT((((Modl=A522)*(Réf=C522)*(couleur=E522)*(Taille=G522)))*(Qté_S))</f>
        <v>5</v>
      </c>
    </row>
    <row r="523" spans="1:9" x14ac:dyDescent="0.35">
      <c r="A523" t="s">
        <v>62</v>
      </c>
      <c r="B523" t="s">
        <v>28</v>
      </c>
      <c r="C523" s="18" t="s">
        <v>29</v>
      </c>
      <c r="D523" t="s">
        <v>18</v>
      </c>
      <c r="E523" t="s">
        <v>30</v>
      </c>
      <c r="F523" t="s">
        <v>11</v>
      </c>
      <c r="G523" s="18" t="s">
        <v>86</v>
      </c>
      <c r="H523">
        <v>2</v>
      </c>
      <c r="I523" s="20">
        <f>H523+SUMPRODUCT((((Modl=A523)*(Réf=C523)*(couleur=E523)*(Taille=G523)))*(Qté_E))-SUMPRODUCT((((Modl=A523)*(Réf=C523)*(couleur=E523)*(Taille=G523)))*(Qté_S))</f>
        <v>2</v>
      </c>
    </row>
    <row r="524" spans="1:9" x14ac:dyDescent="0.35">
      <c r="A524" t="s">
        <v>62</v>
      </c>
      <c r="B524" t="s">
        <v>28</v>
      </c>
      <c r="C524" s="18" t="s">
        <v>29</v>
      </c>
      <c r="D524" t="s">
        <v>18</v>
      </c>
      <c r="E524" t="s">
        <v>30</v>
      </c>
      <c r="F524" t="s">
        <v>11</v>
      </c>
      <c r="G524" s="18" t="s">
        <v>85</v>
      </c>
      <c r="H524">
        <v>8</v>
      </c>
      <c r="I524" s="20">
        <f>H524+SUMPRODUCT((((Modl=A524)*(Réf=C524)*(couleur=E524)*(Taille=G524)))*(Qté_E))-SUMPRODUCT((((Modl=A524)*(Réf=C524)*(couleur=E524)*(Taille=G524)))*(Qté_S))</f>
        <v>8</v>
      </c>
    </row>
    <row r="525" spans="1:9" x14ac:dyDescent="0.35">
      <c r="A525" t="s">
        <v>62</v>
      </c>
      <c r="B525" t="s">
        <v>28</v>
      </c>
      <c r="C525" s="18" t="s">
        <v>29</v>
      </c>
      <c r="D525" t="s">
        <v>18</v>
      </c>
      <c r="E525" t="s">
        <v>30</v>
      </c>
      <c r="F525" t="s">
        <v>11</v>
      </c>
      <c r="G525" s="18" t="s">
        <v>87</v>
      </c>
      <c r="H525">
        <v>10</v>
      </c>
      <c r="I525" s="20">
        <f>H525+SUMPRODUCT((((Modl=A525)*(Réf=C525)*(couleur=E525)*(Taille=G525)))*(Qté_E))-SUMPRODUCT((((Modl=A525)*(Réf=C525)*(couleur=E525)*(Taille=G525)))*(Qté_S))</f>
        <v>10</v>
      </c>
    </row>
    <row r="526" spans="1:9" x14ac:dyDescent="0.35">
      <c r="A526" t="s">
        <v>62</v>
      </c>
      <c r="B526" t="s">
        <v>28</v>
      </c>
      <c r="C526" s="18" t="s">
        <v>29</v>
      </c>
      <c r="D526" t="s">
        <v>18</v>
      </c>
      <c r="E526" t="s">
        <v>30</v>
      </c>
      <c r="F526" t="s">
        <v>11</v>
      </c>
      <c r="G526" s="18" t="s">
        <v>88</v>
      </c>
      <c r="H526">
        <v>8</v>
      </c>
      <c r="I526" s="20">
        <f>H526+SUMPRODUCT((((Modl=A526)*(Réf=C526)*(couleur=E526)*(Taille=G526)))*(Qté_E))-SUMPRODUCT((((Modl=A526)*(Réf=C526)*(couleur=E526)*(Taille=G526)))*(Qté_S))</f>
        <v>8</v>
      </c>
    </row>
    <row r="527" spans="1:9" x14ac:dyDescent="0.35">
      <c r="A527" t="s">
        <v>62</v>
      </c>
      <c r="B527" t="s">
        <v>28</v>
      </c>
      <c r="C527" s="18" t="s">
        <v>29</v>
      </c>
      <c r="D527" t="s">
        <v>18</v>
      </c>
      <c r="E527" t="s">
        <v>30</v>
      </c>
      <c r="F527" t="s">
        <v>11</v>
      </c>
      <c r="G527" s="18" t="s">
        <v>95</v>
      </c>
      <c r="H527">
        <v>9</v>
      </c>
      <c r="I527" s="20">
        <f>H527+SUMPRODUCT((((Modl=A527)*(Réf=C527)*(couleur=E527)*(Taille=G527)))*(Qté_E))-SUMPRODUCT((((Modl=A527)*(Réf=C527)*(couleur=E527)*(Taille=G527)))*(Qté_S))</f>
        <v>9</v>
      </c>
    </row>
    <row r="528" spans="1:9" x14ac:dyDescent="0.35">
      <c r="A528" t="s">
        <v>62</v>
      </c>
      <c r="B528" t="s">
        <v>28</v>
      </c>
      <c r="C528" s="18" t="s">
        <v>29</v>
      </c>
      <c r="D528" t="s">
        <v>18</v>
      </c>
      <c r="E528" t="s">
        <v>30</v>
      </c>
      <c r="F528" t="s">
        <v>11</v>
      </c>
      <c r="G528" s="18" t="s">
        <v>96</v>
      </c>
      <c r="H528">
        <v>4</v>
      </c>
      <c r="I528" s="20">
        <f>H528+SUMPRODUCT((((Modl=A528)*(Réf=C528)*(couleur=E528)*(Taille=G528)))*(Qté_E))-SUMPRODUCT((((Modl=A528)*(Réf=C528)*(couleur=E528)*(Taille=G528)))*(Qté_S))</f>
        <v>4</v>
      </c>
    </row>
    <row r="529" spans="1:9" x14ac:dyDescent="0.35">
      <c r="A529" t="s">
        <v>62</v>
      </c>
      <c r="B529" t="s">
        <v>28</v>
      </c>
      <c r="C529" s="18" t="s">
        <v>29</v>
      </c>
      <c r="D529" t="s">
        <v>18</v>
      </c>
      <c r="E529" t="s">
        <v>30</v>
      </c>
      <c r="F529" t="s">
        <v>11</v>
      </c>
      <c r="G529" s="18" t="s">
        <v>98</v>
      </c>
      <c r="H529">
        <v>2</v>
      </c>
      <c r="I529" s="20">
        <f>H529+SUMPRODUCT((((Modl=A529)*(Réf=C529)*(couleur=E529)*(Taille=G529)))*(Qté_E))-SUMPRODUCT((((Modl=A529)*(Réf=C529)*(couleur=E529)*(Taille=G529)))*(Qté_S))</f>
        <v>2</v>
      </c>
    </row>
    <row r="530" spans="1:9" x14ac:dyDescent="0.35">
      <c r="A530" t="s">
        <v>62</v>
      </c>
      <c r="B530" t="s">
        <v>28</v>
      </c>
      <c r="C530" s="18" t="s">
        <v>29</v>
      </c>
      <c r="D530" t="s">
        <v>18</v>
      </c>
      <c r="E530" t="s">
        <v>30</v>
      </c>
      <c r="F530" t="s">
        <v>11</v>
      </c>
      <c r="G530" s="18" t="s">
        <v>100</v>
      </c>
      <c r="H530">
        <v>9</v>
      </c>
      <c r="I530" s="20">
        <f>H530+SUMPRODUCT((((Modl=A530)*(Réf=C530)*(couleur=E530)*(Taille=G530)))*(Qté_E))-SUMPRODUCT((((Modl=A530)*(Réf=C530)*(couleur=E530)*(Taille=G530)))*(Qté_S))</f>
        <v>9</v>
      </c>
    </row>
    <row r="531" spans="1:9" x14ac:dyDescent="0.35">
      <c r="A531" t="s">
        <v>62</v>
      </c>
      <c r="B531" t="s">
        <v>28</v>
      </c>
      <c r="C531" s="18" t="s">
        <v>29</v>
      </c>
      <c r="D531" t="s">
        <v>18</v>
      </c>
      <c r="E531" t="s">
        <v>30</v>
      </c>
      <c r="F531" t="s">
        <v>11</v>
      </c>
      <c r="G531" s="18" t="s">
        <v>99</v>
      </c>
      <c r="H531">
        <v>6</v>
      </c>
      <c r="I531" s="20">
        <f>H531+SUMPRODUCT((((Modl=A531)*(Réf=C531)*(couleur=E531)*(Taille=G531)))*(Qté_E))-SUMPRODUCT((((Modl=A531)*(Réf=C531)*(couleur=E531)*(Taille=G531)))*(Qté_S))</f>
        <v>6</v>
      </c>
    </row>
    <row r="532" spans="1:9" x14ac:dyDescent="0.35">
      <c r="A532" t="s">
        <v>62</v>
      </c>
      <c r="B532" t="s">
        <v>28</v>
      </c>
      <c r="C532" s="18" t="s">
        <v>37</v>
      </c>
      <c r="D532" t="s">
        <v>20</v>
      </c>
      <c r="E532" t="s">
        <v>38</v>
      </c>
      <c r="F532" t="s">
        <v>11</v>
      </c>
      <c r="G532" s="18" t="s">
        <v>93</v>
      </c>
      <c r="H532">
        <v>1</v>
      </c>
      <c r="I532" s="20">
        <f>H532+SUMPRODUCT((((Modl=A532)*(Réf=C532)*(couleur=E532)*(Taille=G532)))*(Qté_E))-SUMPRODUCT((((Modl=A532)*(Réf=C532)*(couleur=E532)*(Taille=G532)))*(Qté_S))</f>
        <v>1</v>
      </c>
    </row>
    <row r="533" spans="1:9" x14ac:dyDescent="0.35">
      <c r="A533" t="s">
        <v>62</v>
      </c>
      <c r="B533" t="s">
        <v>28</v>
      </c>
      <c r="C533" s="18" t="s">
        <v>37</v>
      </c>
      <c r="D533" t="s">
        <v>20</v>
      </c>
      <c r="E533" t="s">
        <v>38</v>
      </c>
      <c r="F533" t="s">
        <v>11</v>
      </c>
      <c r="G533" s="18" t="s">
        <v>94</v>
      </c>
      <c r="H533">
        <v>4</v>
      </c>
      <c r="I533" s="20">
        <f>H533+SUMPRODUCT((((Modl=A533)*(Réf=C533)*(couleur=E533)*(Taille=G533)))*(Qté_E))-SUMPRODUCT((((Modl=A533)*(Réf=C533)*(couleur=E533)*(Taille=G533)))*(Qté_S))</f>
        <v>4</v>
      </c>
    </row>
    <row r="534" spans="1:9" x14ac:dyDescent="0.35">
      <c r="A534" t="s">
        <v>62</v>
      </c>
      <c r="B534" t="s">
        <v>28</v>
      </c>
      <c r="C534" s="18" t="s">
        <v>37</v>
      </c>
      <c r="D534" t="s">
        <v>20</v>
      </c>
      <c r="E534" t="s">
        <v>38</v>
      </c>
      <c r="F534" t="s">
        <v>11</v>
      </c>
      <c r="G534" s="18" t="s">
        <v>91</v>
      </c>
      <c r="H534">
        <v>5</v>
      </c>
      <c r="I534" s="20">
        <f>H534+SUMPRODUCT((((Modl=A534)*(Réf=C534)*(couleur=E534)*(Taille=G534)))*(Qté_E))-SUMPRODUCT((((Modl=A534)*(Réf=C534)*(couleur=E534)*(Taille=G534)))*(Qté_S))</f>
        <v>5</v>
      </c>
    </row>
    <row r="535" spans="1:9" x14ac:dyDescent="0.35">
      <c r="A535" t="s">
        <v>62</v>
      </c>
      <c r="B535" t="s">
        <v>28</v>
      </c>
      <c r="C535" s="18" t="s">
        <v>37</v>
      </c>
      <c r="D535" t="s">
        <v>20</v>
      </c>
      <c r="E535" t="s">
        <v>38</v>
      </c>
      <c r="F535" t="s">
        <v>11</v>
      </c>
      <c r="G535" s="18" t="s">
        <v>74</v>
      </c>
      <c r="H535">
        <v>9</v>
      </c>
      <c r="I535" s="20">
        <f>H535+SUMPRODUCT((((Modl=A535)*(Réf=C535)*(couleur=E535)*(Taille=G535)))*(Qté_E))-SUMPRODUCT((((Modl=A535)*(Réf=C535)*(couleur=E535)*(Taille=G535)))*(Qté_S))</f>
        <v>9</v>
      </c>
    </row>
    <row r="536" spans="1:9" x14ac:dyDescent="0.35">
      <c r="A536" t="s">
        <v>62</v>
      </c>
      <c r="B536" t="s">
        <v>28</v>
      </c>
      <c r="C536" s="18" t="s">
        <v>37</v>
      </c>
      <c r="D536" t="s">
        <v>20</v>
      </c>
      <c r="E536" t="s">
        <v>38</v>
      </c>
      <c r="F536" t="s">
        <v>11</v>
      </c>
      <c r="G536" s="18" t="s">
        <v>92</v>
      </c>
      <c r="H536">
        <v>10</v>
      </c>
      <c r="I536" s="20">
        <f>H536+SUMPRODUCT((((Modl=A536)*(Réf=C536)*(couleur=E536)*(Taille=G536)))*(Qté_E))-SUMPRODUCT((((Modl=A536)*(Réf=C536)*(couleur=E536)*(Taille=G536)))*(Qté_S))</f>
        <v>10</v>
      </c>
    </row>
    <row r="537" spans="1:9" x14ac:dyDescent="0.35">
      <c r="A537" t="s">
        <v>62</v>
      </c>
      <c r="B537" t="s">
        <v>28</v>
      </c>
      <c r="C537" s="18" t="s">
        <v>37</v>
      </c>
      <c r="D537" t="s">
        <v>20</v>
      </c>
      <c r="E537" t="s">
        <v>38</v>
      </c>
      <c r="F537" t="s">
        <v>11</v>
      </c>
      <c r="G537" s="18" t="s">
        <v>84</v>
      </c>
      <c r="H537">
        <v>2</v>
      </c>
      <c r="I537" s="20">
        <f>H537+SUMPRODUCT((((Modl=A537)*(Réf=C537)*(couleur=E537)*(Taille=G537)))*(Qté_E))-SUMPRODUCT((((Modl=A537)*(Réf=C537)*(couleur=E537)*(Taille=G537)))*(Qté_S))</f>
        <v>2</v>
      </c>
    </row>
    <row r="538" spans="1:9" x14ac:dyDescent="0.35">
      <c r="A538" t="s">
        <v>62</v>
      </c>
      <c r="B538" t="s">
        <v>28</v>
      </c>
      <c r="C538" s="18" t="s">
        <v>37</v>
      </c>
      <c r="D538" t="s">
        <v>20</v>
      </c>
      <c r="E538" t="s">
        <v>38</v>
      </c>
      <c r="F538" t="s">
        <v>11</v>
      </c>
      <c r="G538" s="18" t="s">
        <v>79</v>
      </c>
      <c r="H538">
        <v>5</v>
      </c>
      <c r="I538" s="20">
        <f>H538+SUMPRODUCT((((Modl=A538)*(Réf=C538)*(couleur=E538)*(Taille=G538)))*(Qté_E))-SUMPRODUCT((((Modl=A538)*(Réf=C538)*(couleur=E538)*(Taille=G538)))*(Qté_S))</f>
        <v>5</v>
      </c>
    </row>
    <row r="539" spans="1:9" x14ac:dyDescent="0.35">
      <c r="A539" t="s">
        <v>62</v>
      </c>
      <c r="B539" t="s">
        <v>28</v>
      </c>
      <c r="C539" s="18" t="s">
        <v>37</v>
      </c>
      <c r="D539" t="s">
        <v>20</v>
      </c>
      <c r="E539" t="s">
        <v>38</v>
      </c>
      <c r="F539" t="s">
        <v>11</v>
      </c>
      <c r="G539" s="18" t="s">
        <v>80</v>
      </c>
      <c r="H539">
        <v>10</v>
      </c>
      <c r="I539" s="20">
        <f>H539+SUMPRODUCT((((Modl=A539)*(Réf=C539)*(couleur=E539)*(Taille=G539)))*(Qté_E))-SUMPRODUCT((((Modl=A539)*(Réf=C539)*(couleur=E539)*(Taille=G539)))*(Qté_S))</f>
        <v>10</v>
      </c>
    </row>
    <row r="540" spans="1:9" x14ac:dyDescent="0.35">
      <c r="A540" t="s">
        <v>62</v>
      </c>
      <c r="B540" t="s">
        <v>28</v>
      </c>
      <c r="C540" s="18" t="s">
        <v>37</v>
      </c>
      <c r="D540" t="s">
        <v>20</v>
      </c>
      <c r="E540" t="s">
        <v>38</v>
      </c>
      <c r="F540" t="s">
        <v>11</v>
      </c>
      <c r="G540" s="18" t="s">
        <v>78</v>
      </c>
      <c r="H540">
        <v>2</v>
      </c>
      <c r="I540" s="20">
        <f>H540+SUMPRODUCT((((Modl=A540)*(Réf=C540)*(couleur=E540)*(Taille=G540)))*(Qté_E))-SUMPRODUCT((((Modl=A540)*(Réf=C540)*(couleur=E540)*(Taille=G540)))*(Qté_S))</f>
        <v>2</v>
      </c>
    </row>
    <row r="541" spans="1:9" x14ac:dyDescent="0.35">
      <c r="A541" t="s">
        <v>62</v>
      </c>
      <c r="B541" t="s">
        <v>28</v>
      </c>
      <c r="C541" s="18" t="s">
        <v>37</v>
      </c>
      <c r="D541" t="s">
        <v>20</v>
      </c>
      <c r="E541" t="s">
        <v>38</v>
      </c>
      <c r="F541" t="s">
        <v>11</v>
      </c>
      <c r="G541" s="18" t="s">
        <v>81</v>
      </c>
      <c r="H541">
        <v>2</v>
      </c>
      <c r="I541" s="20">
        <f>H541+SUMPRODUCT((((Modl=A541)*(Réf=C541)*(couleur=E541)*(Taille=G541)))*(Qté_E))-SUMPRODUCT((((Modl=A541)*(Réf=C541)*(couleur=E541)*(Taille=G541)))*(Qté_S))</f>
        <v>2</v>
      </c>
    </row>
    <row r="542" spans="1:9" x14ac:dyDescent="0.35">
      <c r="A542" t="s">
        <v>62</v>
      </c>
      <c r="B542" t="s">
        <v>28</v>
      </c>
      <c r="C542" s="18" t="s">
        <v>37</v>
      </c>
      <c r="D542" t="s">
        <v>20</v>
      </c>
      <c r="E542" t="s">
        <v>38</v>
      </c>
      <c r="F542" t="s">
        <v>11</v>
      </c>
      <c r="G542" s="18" t="s">
        <v>82</v>
      </c>
      <c r="H542">
        <v>10</v>
      </c>
      <c r="I542" s="20">
        <f>H542+SUMPRODUCT((((Modl=A542)*(Réf=C542)*(couleur=E542)*(Taille=G542)))*(Qté_E))-SUMPRODUCT((((Modl=A542)*(Réf=C542)*(couleur=E542)*(Taille=G542)))*(Qté_S))</f>
        <v>10</v>
      </c>
    </row>
    <row r="543" spans="1:9" x14ac:dyDescent="0.35">
      <c r="A543" t="s">
        <v>62</v>
      </c>
      <c r="B543" t="s">
        <v>28</v>
      </c>
      <c r="C543" s="18" t="s">
        <v>37</v>
      </c>
      <c r="D543" t="s">
        <v>20</v>
      </c>
      <c r="E543" t="s">
        <v>38</v>
      </c>
      <c r="F543" t="s">
        <v>11</v>
      </c>
      <c r="G543" s="18" t="s">
        <v>83</v>
      </c>
      <c r="H543">
        <v>1</v>
      </c>
      <c r="I543" s="20">
        <f>H543+SUMPRODUCT((((Modl=A543)*(Réf=C543)*(couleur=E543)*(Taille=G543)))*(Qté_E))-SUMPRODUCT((((Modl=A543)*(Réf=C543)*(couleur=E543)*(Taille=G543)))*(Qté_S))</f>
        <v>1</v>
      </c>
    </row>
    <row r="544" spans="1:9" x14ac:dyDescent="0.35">
      <c r="A544" t="s">
        <v>62</v>
      </c>
      <c r="B544" t="s">
        <v>28</v>
      </c>
      <c r="C544" s="18" t="s">
        <v>37</v>
      </c>
      <c r="D544" t="s">
        <v>20</v>
      </c>
      <c r="E544" t="s">
        <v>38</v>
      </c>
      <c r="F544" t="s">
        <v>11</v>
      </c>
      <c r="G544" s="18" t="s">
        <v>86</v>
      </c>
      <c r="H544">
        <v>3</v>
      </c>
      <c r="I544" s="20">
        <f>H544+SUMPRODUCT((((Modl=A544)*(Réf=C544)*(couleur=E544)*(Taille=G544)))*(Qté_E))-SUMPRODUCT((((Modl=A544)*(Réf=C544)*(couleur=E544)*(Taille=G544)))*(Qté_S))</f>
        <v>3</v>
      </c>
    </row>
    <row r="545" spans="1:9" x14ac:dyDescent="0.35">
      <c r="A545" t="s">
        <v>62</v>
      </c>
      <c r="B545" t="s">
        <v>28</v>
      </c>
      <c r="C545" s="18" t="s">
        <v>37</v>
      </c>
      <c r="D545" t="s">
        <v>20</v>
      </c>
      <c r="E545" t="s">
        <v>38</v>
      </c>
      <c r="F545" t="s">
        <v>11</v>
      </c>
      <c r="G545" s="18" t="s">
        <v>85</v>
      </c>
      <c r="H545">
        <v>1</v>
      </c>
      <c r="I545" s="20">
        <f>H545+SUMPRODUCT((((Modl=A545)*(Réf=C545)*(couleur=E545)*(Taille=G545)))*(Qté_E))-SUMPRODUCT((((Modl=A545)*(Réf=C545)*(couleur=E545)*(Taille=G545)))*(Qté_S))</f>
        <v>1</v>
      </c>
    </row>
    <row r="546" spans="1:9" x14ac:dyDescent="0.35">
      <c r="A546" t="s">
        <v>62</v>
      </c>
      <c r="B546" t="s">
        <v>28</v>
      </c>
      <c r="C546" s="18" t="s">
        <v>37</v>
      </c>
      <c r="D546" t="s">
        <v>20</v>
      </c>
      <c r="E546" t="s">
        <v>38</v>
      </c>
      <c r="F546" t="s">
        <v>11</v>
      </c>
      <c r="G546" s="18" t="s">
        <v>87</v>
      </c>
      <c r="H546">
        <v>10</v>
      </c>
      <c r="I546" s="20">
        <f>H546+SUMPRODUCT((((Modl=A546)*(Réf=C546)*(couleur=E546)*(Taille=G546)))*(Qté_E))-SUMPRODUCT((((Modl=A546)*(Réf=C546)*(couleur=E546)*(Taille=G546)))*(Qté_S))</f>
        <v>10</v>
      </c>
    </row>
    <row r="547" spans="1:9" x14ac:dyDescent="0.35">
      <c r="A547" t="s">
        <v>62</v>
      </c>
      <c r="B547" t="s">
        <v>28</v>
      </c>
      <c r="C547" s="18" t="s">
        <v>37</v>
      </c>
      <c r="D547" t="s">
        <v>20</v>
      </c>
      <c r="E547" t="s">
        <v>38</v>
      </c>
      <c r="F547" t="s">
        <v>11</v>
      </c>
      <c r="G547" s="18" t="s">
        <v>88</v>
      </c>
      <c r="H547">
        <v>9</v>
      </c>
      <c r="I547" s="20">
        <f>H547+SUMPRODUCT((((Modl=A547)*(Réf=C547)*(couleur=E547)*(Taille=G547)))*(Qté_E))-SUMPRODUCT((((Modl=A547)*(Réf=C547)*(couleur=E547)*(Taille=G547)))*(Qté_S))</f>
        <v>9</v>
      </c>
    </row>
    <row r="548" spans="1:9" x14ac:dyDescent="0.35">
      <c r="A548" t="s">
        <v>62</v>
      </c>
      <c r="B548" t="s">
        <v>28</v>
      </c>
      <c r="C548" s="18" t="s">
        <v>37</v>
      </c>
      <c r="D548" t="s">
        <v>20</v>
      </c>
      <c r="E548" t="s">
        <v>38</v>
      </c>
      <c r="F548" t="s">
        <v>11</v>
      </c>
      <c r="G548" s="18" t="s">
        <v>95</v>
      </c>
      <c r="H548">
        <v>8</v>
      </c>
      <c r="I548" s="20">
        <f>H548+SUMPRODUCT((((Modl=A548)*(Réf=C548)*(couleur=E548)*(Taille=G548)))*(Qté_E))-SUMPRODUCT((((Modl=A548)*(Réf=C548)*(couleur=E548)*(Taille=G548)))*(Qté_S))</f>
        <v>8</v>
      </c>
    </row>
    <row r="549" spans="1:9" x14ac:dyDescent="0.35">
      <c r="A549" t="s">
        <v>62</v>
      </c>
      <c r="B549" t="s">
        <v>28</v>
      </c>
      <c r="C549" s="18" t="s">
        <v>37</v>
      </c>
      <c r="D549" t="s">
        <v>20</v>
      </c>
      <c r="E549" t="s">
        <v>38</v>
      </c>
      <c r="F549" t="s">
        <v>11</v>
      </c>
      <c r="G549" s="18" t="s">
        <v>97</v>
      </c>
      <c r="H549">
        <v>8</v>
      </c>
      <c r="I549" s="20">
        <f>H549+SUMPRODUCT((((Modl=A549)*(Réf=C549)*(couleur=E549)*(Taille=G549)))*(Qté_E))-SUMPRODUCT((((Modl=A549)*(Réf=C549)*(couleur=E549)*(Taille=G549)))*(Qté_S))</f>
        <v>8</v>
      </c>
    </row>
    <row r="550" spans="1:9" x14ac:dyDescent="0.35">
      <c r="A550" t="s">
        <v>62</v>
      </c>
      <c r="B550" t="s">
        <v>28</v>
      </c>
      <c r="C550" s="18" t="s">
        <v>37</v>
      </c>
      <c r="D550" t="s">
        <v>20</v>
      </c>
      <c r="E550" t="s">
        <v>38</v>
      </c>
      <c r="F550" t="s">
        <v>11</v>
      </c>
      <c r="G550" s="18" t="s">
        <v>98</v>
      </c>
      <c r="H550">
        <v>7</v>
      </c>
      <c r="I550" s="20">
        <f>H550+SUMPRODUCT((((Modl=A550)*(Réf=C550)*(couleur=E550)*(Taille=G550)))*(Qté_E))-SUMPRODUCT((((Modl=A550)*(Réf=C550)*(couleur=E550)*(Taille=G550)))*(Qté_S))</f>
        <v>7</v>
      </c>
    </row>
    <row r="551" spans="1:9" x14ac:dyDescent="0.35">
      <c r="A551" t="s">
        <v>62</v>
      </c>
      <c r="B551" t="s">
        <v>28</v>
      </c>
      <c r="C551" s="18" t="s">
        <v>37</v>
      </c>
      <c r="D551" t="s">
        <v>20</v>
      </c>
      <c r="E551" t="s">
        <v>38</v>
      </c>
      <c r="F551" t="s">
        <v>11</v>
      </c>
      <c r="G551" s="18" t="s">
        <v>100</v>
      </c>
      <c r="H551">
        <v>6</v>
      </c>
      <c r="I551" s="20">
        <f>H551+SUMPRODUCT((((Modl=A551)*(Réf=C551)*(couleur=E551)*(Taille=G551)))*(Qté_E))-SUMPRODUCT((((Modl=A551)*(Réf=C551)*(couleur=E551)*(Taille=G551)))*(Qté_S))</f>
        <v>6</v>
      </c>
    </row>
    <row r="552" spans="1:9" x14ac:dyDescent="0.35">
      <c r="A552" t="s">
        <v>62</v>
      </c>
      <c r="B552" t="s">
        <v>28</v>
      </c>
      <c r="C552" s="18" t="s">
        <v>37</v>
      </c>
      <c r="D552" t="s">
        <v>20</v>
      </c>
      <c r="E552" t="s">
        <v>38</v>
      </c>
      <c r="F552" t="s">
        <v>11</v>
      </c>
      <c r="G552" s="18" t="s">
        <v>99</v>
      </c>
      <c r="H552">
        <v>1</v>
      </c>
      <c r="I552" s="20">
        <f>H552+SUMPRODUCT((((Modl=A552)*(Réf=C552)*(couleur=E552)*(Taille=G552)))*(Qté_E))-SUMPRODUCT((((Modl=A552)*(Réf=C552)*(couleur=E552)*(Taille=G552)))*(Qté_S))</f>
        <v>1</v>
      </c>
    </row>
    <row r="553" spans="1:9" x14ac:dyDescent="0.35">
      <c r="A553" t="s">
        <v>62</v>
      </c>
      <c r="B553" t="s">
        <v>8</v>
      </c>
      <c r="C553" s="18" t="s">
        <v>9</v>
      </c>
      <c r="D553" t="s">
        <v>18</v>
      </c>
      <c r="E553" t="s">
        <v>10</v>
      </c>
      <c r="F553" t="s">
        <v>11</v>
      </c>
      <c r="G553" s="18" t="s">
        <v>93</v>
      </c>
      <c r="H553">
        <v>3</v>
      </c>
      <c r="I553" s="20">
        <f>H553+SUMPRODUCT((((Modl=A553)*(Réf=C553)*(couleur=E553)*(Taille=G553)))*(Qté_E))-SUMPRODUCT((((Modl=A553)*(Réf=C553)*(couleur=E553)*(Taille=G553)))*(Qté_S))</f>
        <v>3</v>
      </c>
    </row>
    <row r="554" spans="1:9" x14ac:dyDescent="0.35">
      <c r="A554" t="s">
        <v>62</v>
      </c>
      <c r="B554" t="s">
        <v>8</v>
      </c>
      <c r="C554" s="18" t="s">
        <v>9</v>
      </c>
      <c r="D554" t="s">
        <v>18</v>
      </c>
      <c r="E554" t="s">
        <v>10</v>
      </c>
      <c r="F554" t="s">
        <v>11</v>
      </c>
      <c r="G554" s="18" t="s">
        <v>94</v>
      </c>
      <c r="H554">
        <v>8</v>
      </c>
      <c r="I554" s="20">
        <f>H554+SUMPRODUCT((((Modl=A554)*(Réf=C554)*(couleur=E554)*(Taille=G554)))*(Qté_E))-SUMPRODUCT((((Modl=A554)*(Réf=C554)*(couleur=E554)*(Taille=G554)))*(Qté_S))</f>
        <v>8</v>
      </c>
    </row>
    <row r="555" spans="1:9" x14ac:dyDescent="0.35">
      <c r="A555" t="s">
        <v>62</v>
      </c>
      <c r="B555" t="s">
        <v>8</v>
      </c>
      <c r="C555" s="18" t="s">
        <v>9</v>
      </c>
      <c r="D555" t="s">
        <v>18</v>
      </c>
      <c r="E555" t="s">
        <v>10</v>
      </c>
      <c r="F555" t="s">
        <v>11</v>
      </c>
      <c r="G555" s="18" t="s">
        <v>91</v>
      </c>
      <c r="H555">
        <v>6</v>
      </c>
      <c r="I555" s="20">
        <f>H555+SUMPRODUCT((((Modl=A555)*(Réf=C555)*(couleur=E555)*(Taille=G555)))*(Qté_E))-SUMPRODUCT((((Modl=A555)*(Réf=C555)*(couleur=E555)*(Taille=G555)))*(Qté_S))</f>
        <v>6</v>
      </c>
    </row>
    <row r="556" spans="1:9" x14ac:dyDescent="0.35">
      <c r="A556" t="s">
        <v>62</v>
      </c>
      <c r="B556" t="s">
        <v>8</v>
      </c>
      <c r="C556" s="18" t="s">
        <v>9</v>
      </c>
      <c r="D556" t="s">
        <v>18</v>
      </c>
      <c r="E556" t="s">
        <v>10</v>
      </c>
      <c r="F556" t="s">
        <v>11</v>
      </c>
      <c r="G556" s="18" t="s">
        <v>74</v>
      </c>
      <c r="H556">
        <v>4</v>
      </c>
      <c r="I556" s="20">
        <f>H556+SUMPRODUCT((((Modl=A556)*(Réf=C556)*(couleur=E556)*(Taille=G556)))*(Qté_E))-SUMPRODUCT((((Modl=A556)*(Réf=C556)*(couleur=E556)*(Taille=G556)))*(Qté_S))</f>
        <v>4</v>
      </c>
    </row>
    <row r="557" spans="1:9" x14ac:dyDescent="0.35">
      <c r="A557" t="s">
        <v>62</v>
      </c>
      <c r="B557" t="s">
        <v>8</v>
      </c>
      <c r="C557" s="18" t="s">
        <v>9</v>
      </c>
      <c r="D557" t="s">
        <v>18</v>
      </c>
      <c r="E557" t="s">
        <v>10</v>
      </c>
      <c r="F557" t="s">
        <v>11</v>
      </c>
      <c r="G557" s="18" t="s">
        <v>89</v>
      </c>
      <c r="H557">
        <v>8</v>
      </c>
      <c r="I557" s="20">
        <f>H557+SUMPRODUCT((((Modl=A557)*(Réf=C557)*(couleur=E557)*(Taille=G557)))*(Qté_E))-SUMPRODUCT((((Modl=A557)*(Réf=C557)*(couleur=E557)*(Taille=G557)))*(Qté_S))</f>
        <v>8</v>
      </c>
    </row>
    <row r="558" spans="1:9" x14ac:dyDescent="0.35">
      <c r="A558" t="s">
        <v>62</v>
      </c>
      <c r="B558" t="s">
        <v>8</v>
      </c>
      <c r="C558" s="18" t="s">
        <v>9</v>
      </c>
      <c r="D558" t="s">
        <v>18</v>
      </c>
      <c r="E558" t="s">
        <v>10</v>
      </c>
      <c r="F558" t="s">
        <v>11</v>
      </c>
      <c r="G558" s="18" t="s">
        <v>90</v>
      </c>
      <c r="H558">
        <v>5</v>
      </c>
      <c r="I558" s="20">
        <f>H558+SUMPRODUCT((((Modl=A558)*(Réf=C558)*(couleur=E558)*(Taille=G558)))*(Qté_E))-SUMPRODUCT((((Modl=A558)*(Réf=C558)*(couleur=E558)*(Taille=G558)))*(Qté_S))</f>
        <v>5</v>
      </c>
    </row>
    <row r="559" spans="1:9" x14ac:dyDescent="0.35">
      <c r="A559" t="s">
        <v>62</v>
      </c>
      <c r="B559" t="s">
        <v>8</v>
      </c>
      <c r="C559" s="18" t="s">
        <v>9</v>
      </c>
      <c r="D559" t="s">
        <v>18</v>
      </c>
      <c r="E559" t="s">
        <v>10</v>
      </c>
      <c r="F559" t="s">
        <v>11</v>
      </c>
      <c r="G559" s="18" t="s">
        <v>92</v>
      </c>
      <c r="H559">
        <v>10</v>
      </c>
      <c r="I559" s="20">
        <f>H559+SUMPRODUCT((((Modl=A559)*(Réf=C559)*(couleur=E559)*(Taille=G559)))*(Qté_E))-SUMPRODUCT((((Modl=A559)*(Réf=C559)*(couleur=E559)*(Taille=G559)))*(Qté_S))</f>
        <v>10</v>
      </c>
    </row>
    <row r="560" spans="1:9" x14ac:dyDescent="0.35">
      <c r="A560" t="s">
        <v>62</v>
      </c>
      <c r="B560" t="s">
        <v>8</v>
      </c>
      <c r="C560" s="18" t="s">
        <v>9</v>
      </c>
      <c r="D560" t="s">
        <v>18</v>
      </c>
      <c r="E560" t="s">
        <v>10</v>
      </c>
      <c r="F560" t="s">
        <v>11</v>
      </c>
      <c r="G560" s="18" t="s">
        <v>84</v>
      </c>
      <c r="H560">
        <v>3</v>
      </c>
      <c r="I560" s="20">
        <f>H560+SUMPRODUCT((((Modl=A560)*(Réf=C560)*(couleur=E560)*(Taille=G560)))*(Qté_E))-SUMPRODUCT((((Modl=A560)*(Réf=C560)*(couleur=E560)*(Taille=G560)))*(Qté_S))</f>
        <v>3</v>
      </c>
    </row>
    <row r="561" spans="1:9" x14ac:dyDescent="0.35">
      <c r="A561" t="s">
        <v>62</v>
      </c>
      <c r="B561" t="s">
        <v>8</v>
      </c>
      <c r="C561" s="18" t="s">
        <v>9</v>
      </c>
      <c r="D561" t="s">
        <v>18</v>
      </c>
      <c r="E561" t="s">
        <v>10</v>
      </c>
      <c r="F561" t="s">
        <v>11</v>
      </c>
      <c r="G561" s="18" t="s">
        <v>79</v>
      </c>
      <c r="H561">
        <v>9</v>
      </c>
      <c r="I561" s="20">
        <f>H561+SUMPRODUCT((((Modl=A561)*(Réf=C561)*(couleur=E561)*(Taille=G561)))*(Qté_E))-SUMPRODUCT((((Modl=A561)*(Réf=C561)*(couleur=E561)*(Taille=G561)))*(Qté_S))</f>
        <v>9</v>
      </c>
    </row>
    <row r="562" spans="1:9" x14ac:dyDescent="0.35">
      <c r="A562" t="s">
        <v>62</v>
      </c>
      <c r="B562" t="s">
        <v>8</v>
      </c>
      <c r="C562" s="18" t="s">
        <v>9</v>
      </c>
      <c r="D562" t="s">
        <v>18</v>
      </c>
      <c r="E562" t="s">
        <v>10</v>
      </c>
      <c r="F562" t="s">
        <v>11</v>
      </c>
      <c r="G562" s="18" t="s">
        <v>78</v>
      </c>
      <c r="H562">
        <v>1</v>
      </c>
      <c r="I562" s="20">
        <f>H562+SUMPRODUCT((((Modl=A562)*(Réf=C562)*(couleur=E562)*(Taille=G562)))*(Qté_E))-SUMPRODUCT((((Modl=A562)*(Réf=C562)*(couleur=E562)*(Taille=G562)))*(Qté_S))</f>
        <v>1</v>
      </c>
    </row>
    <row r="563" spans="1:9" x14ac:dyDescent="0.35">
      <c r="A563" t="s">
        <v>62</v>
      </c>
      <c r="B563" t="s">
        <v>8</v>
      </c>
      <c r="C563" s="18" t="s">
        <v>9</v>
      </c>
      <c r="D563" t="s">
        <v>18</v>
      </c>
      <c r="E563" t="s">
        <v>10</v>
      </c>
      <c r="F563" t="s">
        <v>11</v>
      </c>
      <c r="G563" s="18" t="s">
        <v>81</v>
      </c>
      <c r="H563">
        <v>2</v>
      </c>
      <c r="I563" s="20">
        <f>H563+SUMPRODUCT((((Modl=A563)*(Réf=C563)*(couleur=E563)*(Taille=G563)))*(Qté_E))-SUMPRODUCT((((Modl=A563)*(Réf=C563)*(couleur=E563)*(Taille=G563)))*(Qté_S))</f>
        <v>2</v>
      </c>
    </row>
    <row r="564" spans="1:9" x14ac:dyDescent="0.35">
      <c r="A564" t="s">
        <v>62</v>
      </c>
      <c r="B564" t="s">
        <v>8</v>
      </c>
      <c r="C564" s="18" t="s">
        <v>9</v>
      </c>
      <c r="D564" t="s">
        <v>18</v>
      </c>
      <c r="E564" t="s">
        <v>10</v>
      </c>
      <c r="F564" t="s">
        <v>11</v>
      </c>
      <c r="G564" s="18" t="s">
        <v>82</v>
      </c>
      <c r="H564">
        <v>6</v>
      </c>
      <c r="I564" s="20">
        <f>H564+SUMPRODUCT((((Modl=A564)*(Réf=C564)*(couleur=E564)*(Taille=G564)))*(Qté_E))-SUMPRODUCT((((Modl=A564)*(Réf=C564)*(couleur=E564)*(Taille=G564)))*(Qté_S))</f>
        <v>6</v>
      </c>
    </row>
    <row r="565" spans="1:9" x14ac:dyDescent="0.35">
      <c r="A565" t="s">
        <v>62</v>
      </c>
      <c r="B565" t="s">
        <v>8</v>
      </c>
      <c r="C565" s="18" t="s">
        <v>9</v>
      </c>
      <c r="D565" t="s">
        <v>18</v>
      </c>
      <c r="E565" t="s">
        <v>10</v>
      </c>
      <c r="F565" t="s">
        <v>11</v>
      </c>
      <c r="G565" s="18" t="s">
        <v>83</v>
      </c>
      <c r="H565">
        <v>7</v>
      </c>
      <c r="I565" s="20">
        <f>H565+SUMPRODUCT((((Modl=A565)*(Réf=C565)*(couleur=E565)*(Taille=G565)))*(Qté_E))-SUMPRODUCT((((Modl=A565)*(Réf=C565)*(couleur=E565)*(Taille=G565)))*(Qté_S))</f>
        <v>7</v>
      </c>
    </row>
    <row r="566" spans="1:9" x14ac:dyDescent="0.35">
      <c r="A566" t="s">
        <v>62</v>
      </c>
      <c r="B566" t="s">
        <v>8</v>
      </c>
      <c r="C566" s="18" t="s">
        <v>9</v>
      </c>
      <c r="D566" t="s">
        <v>18</v>
      </c>
      <c r="E566" t="s">
        <v>10</v>
      </c>
      <c r="F566" t="s">
        <v>11</v>
      </c>
      <c r="G566" s="18" t="s">
        <v>86</v>
      </c>
      <c r="H566">
        <v>6</v>
      </c>
      <c r="I566" s="20">
        <f>H566+SUMPRODUCT((((Modl=A566)*(Réf=C566)*(couleur=E566)*(Taille=G566)))*(Qté_E))-SUMPRODUCT((((Modl=A566)*(Réf=C566)*(couleur=E566)*(Taille=G566)))*(Qté_S))</f>
        <v>6</v>
      </c>
    </row>
    <row r="567" spans="1:9" x14ac:dyDescent="0.35">
      <c r="A567" t="s">
        <v>62</v>
      </c>
      <c r="B567" t="s">
        <v>8</v>
      </c>
      <c r="C567" s="18" t="s">
        <v>9</v>
      </c>
      <c r="D567" t="s">
        <v>18</v>
      </c>
      <c r="E567" t="s">
        <v>10</v>
      </c>
      <c r="F567" t="s">
        <v>11</v>
      </c>
      <c r="G567" s="18" t="s">
        <v>87</v>
      </c>
      <c r="H567">
        <v>5</v>
      </c>
      <c r="I567" s="20">
        <f>H567+SUMPRODUCT((((Modl=A567)*(Réf=C567)*(couleur=E567)*(Taille=G567)))*(Qté_E))-SUMPRODUCT((((Modl=A567)*(Réf=C567)*(couleur=E567)*(Taille=G567)))*(Qté_S))</f>
        <v>5</v>
      </c>
    </row>
    <row r="568" spans="1:9" x14ac:dyDescent="0.35">
      <c r="A568" t="s">
        <v>62</v>
      </c>
      <c r="B568" t="s">
        <v>8</v>
      </c>
      <c r="C568" s="18" t="s">
        <v>9</v>
      </c>
      <c r="D568" t="s">
        <v>18</v>
      </c>
      <c r="E568" t="s">
        <v>10</v>
      </c>
      <c r="F568" t="s">
        <v>11</v>
      </c>
      <c r="G568" s="18" t="s">
        <v>88</v>
      </c>
      <c r="H568">
        <v>4</v>
      </c>
      <c r="I568" s="20">
        <f>H568+SUMPRODUCT((((Modl=A568)*(Réf=C568)*(couleur=E568)*(Taille=G568)))*(Qté_E))-SUMPRODUCT((((Modl=A568)*(Réf=C568)*(couleur=E568)*(Taille=G568)))*(Qté_S))</f>
        <v>4</v>
      </c>
    </row>
    <row r="569" spans="1:9" x14ac:dyDescent="0.35">
      <c r="A569" t="s">
        <v>62</v>
      </c>
      <c r="B569" t="s">
        <v>8</v>
      </c>
      <c r="C569" s="18" t="s">
        <v>9</v>
      </c>
      <c r="D569" t="s">
        <v>18</v>
      </c>
      <c r="E569" t="s">
        <v>10</v>
      </c>
      <c r="F569" t="s">
        <v>11</v>
      </c>
      <c r="G569" s="18" t="s">
        <v>95</v>
      </c>
      <c r="H569">
        <v>6</v>
      </c>
      <c r="I569" s="20">
        <f>H569+SUMPRODUCT((((Modl=A569)*(Réf=C569)*(couleur=E569)*(Taille=G569)))*(Qté_E))-SUMPRODUCT((((Modl=A569)*(Réf=C569)*(couleur=E569)*(Taille=G569)))*(Qté_S))</f>
        <v>6</v>
      </c>
    </row>
    <row r="570" spans="1:9" x14ac:dyDescent="0.35">
      <c r="A570" t="s">
        <v>62</v>
      </c>
      <c r="B570" t="s">
        <v>8</v>
      </c>
      <c r="C570" s="18" t="s">
        <v>9</v>
      </c>
      <c r="D570" t="s">
        <v>18</v>
      </c>
      <c r="E570" t="s">
        <v>10</v>
      </c>
      <c r="F570" t="s">
        <v>11</v>
      </c>
      <c r="G570" s="18" t="s">
        <v>96</v>
      </c>
      <c r="H570">
        <v>7</v>
      </c>
      <c r="I570" s="20">
        <f>H570+SUMPRODUCT((((Modl=A570)*(Réf=C570)*(couleur=E570)*(Taille=G570)))*(Qté_E))-SUMPRODUCT((((Modl=A570)*(Réf=C570)*(couleur=E570)*(Taille=G570)))*(Qté_S))</f>
        <v>7</v>
      </c>
    </row>
    <row r="571" spans="1:9" x14ac:dyDescent="0.35">
      <c r="A571" t="s">
        <v>62</v>
      </c>
      <c r="B571" t="s">
        <v>8</v>
      </c>
      <c r="C571" s="18" t="s">
        <v>9</v>
      </c>
      <c r="D571" t="s">
        <v>18</v>
      </c>
      <c r="E571" t="s">
        <v>10</v>
      </c>
      <c r="F571" t="s">
        <v>11</v>
      </c>
      <c r="G571" s="18" t="s">
        <v>97</v>
      </c>
      <c r="H571">
        <v>5</v>
      </c>
      <c r="I571" s="20">
        <f>H571+SUMPRODUCT((((Modl=A571)*(Réf=C571)*(couleur=E571)*(Taille=G571)))*(Qté_E))-SUMPRODUCT((((Modl=A571)*(Réf=C571)*(couleur=E571)*(Taille=G571)))*(Qté_S))</f>
        <v>5</v>
      </c>
    </row>
    <row r="572" spans="1:9" x14ac:dyDescent="0.35">
      <c r="A572" t="s">
        <v>62</v>
      </c>
      <c r="B572" t="s">
        <v>8</v>
      </c>
      <c r="C572" s="18" t="s">
        <v>9</v>
      </c>
      <c r="D572" t="s">
        <v>18</v>
      </c>
      <c r="E572" t="s">
        <v>10</v>
      </c>
      <c r="F572" t="s">
        <v>11</v>
      </c>
      <c r="G572" s="18" t="s">
        <v>98</v>
      </c>
      <c r="H572">
        <v>1</v>
      </c>
      <c r="I572" s="20">
        <f>H572+SUMPRODUCT((((Modl=A572)*(Réf=C572)*(couleur=E572)*(Taille=G572)))*(Qté_E))-SUMPRODUCT((((Modl=A572)*(Réf=C572)*(couleur=E572)*(Taille=G572)))*(Qté_S))</f>
        <v>1</v>
      </c>
    </row>
    <row r="573" spans="1:9" x14ac:dyDescent="0.35">
      <c r="A573" t="s">
        <v>62</v>
      </c>
      <c r="B573" t="s">
        <v>8</v>
      </c>
      <c r="C573" s="18" t="s">
        <v>9</v>
      </c>
      <c r="D573" t="s">
        <v>18</v>
      </c>
      <c r="E573" t="s">
        <v>10</v>
      </c>
      <c r="F573" t="s">
        <v>11</v>
      </c>
      <c r="G573" s="18" t="s">
        <v>100</v>
      </c>
      <c r="H573">
        <v>10</v>
      </c>
      <c r="I573" s="20">
        <f>H573+SUMPRODUCT((((Modl=A573)*(Réf=C573)*(couleur=E573)*(Taille=G573)))*(Qté_E))-SUMPRODUCT((((Modl=A573)*(Réf=C573)*(couleur=E573)*(Taille=G573)))*(Qté_S))</f>
        <v>10</v>
      </c>
    </row>
    <row r="574" spans="1:9" x14ac:dyDescent="0.35">
      <c r="A574" t="s">
        <v>62</v>
      </c>
      <c r="B574" t="s">
        <v>8</v>
      </c>
      <c r="C574" s="18" t="s">
        <v>9</v>
      </c>
      <c r="D574" t="s">
        <v>18</v>
      </c>
      <c r="E574" t="s">
        <v>10</v>
      </c>
      <c r="F574" t="s">
        <v>11</v>
      </c>
      <c r="G574" s="18" t="s">
        <v>99</v>
      </c>
      <c r="H574">
        <v>6</v>
      </c>
      <c r="I574" s="20">
        <f>H574+SUMPRODUCT((((Modl=A574)*(Réf=C574)*(couleur=E574)*(Taille=G574)))*(Qté_E))-SUMPRODUCT((((Modl=A574)*(Réf=C574)*(couleur=E574)*(Taille=G574)))*(Qté_S))</f>
        <v>6</v>
      </c>
    </row>
    <row r="575" spans="1:9" x14ac:dyDescent="0.35">
      <c r="A575" t="s">
        <v>62</v>
      </c>
      <c r="B575" t="s">
        <v>8</v>
      </c>
      <c r="C575" s="18" t="s">
        <v>9</v>
      </c>
      <c r="D575" t="s">
        <v>18</v>
      </c>
      <c r="E575" t="s">
        <v>12</v>
      </c>
      <c r="F575" t="s">
        <v>3</v>
      </c>
      <c r="G575" s="18" t="s">
        <v>93</v>
      </c>
      <c r="H575">
        <v>2</v>
      </c>
      <c r="I575" s="20">
        <f>H575+SUMPRODUCT((((Modl=A575)*(Réf=C575)*(couleur=E575)*(Taille=G575)))*(Qté_E))-SUMPRODUCT((((Modl=A575)*(Réf=C575)*(couleur=E575)*(Taille=G575)))*(Qté_S))</f>
        <v>2</v>
      </c>
    </row>
    <row r="576" spans="1:9" x14ac:dyDescent="0.35">
      <c r="A576" t="s">
        <v>62</v>
      </c>
      <c r="B576" t="s">
        <v>8</v>
      </c>
      <c r="C576" s="18" t="s">
        <v>9</v>
      </c>
      <c r="D576" t="s">
        <v>18</v>
      </c>
      <c r="E576" t="s">
        <v>12</v>
      </c>
      <c r="F576" t="s">
        <v>3</v>
      </c>
      <c r="G576" s="18" t="s">
        <v>94</v>
      </c>
      <c r="H576">
        <v>1</v>
      </c>
      <c r="I576" s="20">
        <f>H576+SUMPRODUCT((((Modl=A576)*(Réf=C576)*(couleur=E576)*(Taille=G576)))*(Qté_E))-SUMPRODUCT((((Modl=A576)*(Réf=C576)*(couleur=E576)*(Taille=G576)))*(Qté_S))</f>
        <v>1</v>
      </c>
    </row>
    <row r="577" spans="1:9" x14ac:dyDescent="0.35">
      <c r="A577" t="s">
        <v>62</v>
      </c>
      <c r="B577" t="s">
        <v>8</v>
      </c>
      <c r="C577" s="18" t="s">
        <v>9</v>
      </c>
      <c r="D577" t="s">
        <v>18</v>
      </c>
      <c r="E577" t="s">
        <v>12</v>
      </c>
      <c r="F577" t="s">
        <v>3</v>
      </c>
      <c r="G577" s="18" t="s">
        <v>91</v>
      </c>
      <c r="H577">
        <v>6</v>
      </c>
      <c r="I577" s="20">
        <f>H577+SUMPRODUCT((((Modl=A577)*(Réf=C577)*(couleur=E577)*(Taille=G577)))*(Qté_E))-SUMPRODUCT((((Modl=A577)*(Réf=C577)*(couleur=E577)*(Taille=G577)))*(Qté_S))</f>
        <v>6</v>
      </c>
    </row>
    <row r="578" spans="1:9" x14ac:dyDescent="0.35">
      <c r="A578" t="s">
        <v>62</v>
      </c>
      <c r="B578" t="s">
        <v>8</v>
      </c>
      <c r="C578" s="18" t="s">
        <v>9</v>
      </c>
      <c r="D578" t="s">
        <v>18</v>
      </c>
      <c r="E578" t="s">
        <v>12</v>
      </c>
      <c r="F578" t="s">
        <v>3</v>
      </c>
      <c r="G578" s="18" t="s">
        <v>74</v>
      </c>
      <c r="H578">
        <v>6</v>
      </c>
      <c r="I578" s="20">
        <f>H578+SUMPRODUCT((((Modl=A578)*(Réf=C578)*(couleur=E578)*(Taille=G578)))*(Qté_E))-SUMPRODUCT((((Modl=A578)*(Réf=C578)*(couleur=E578)*(Taille=G578)))*(Qté_S))</f>
        <v>6</v>
      </c>
    </row>
    <row r="579" spans="1:9" x14ac:dyDescent="0.35">
      <c r="A579" t="s">
        <v>62</v>
      </c>
      <c r="B579" t="s">
        <v>8</v>
      </c>
      <c r="C579" s="18" t="s">
        <v>9</v>
      </c>
      <c r="D579" t="s">
        <v>18</v>
      </c>
      <c r="E579" t="s">
        <v>12</v>
      </c>
      <c r="F579" t="s">
        <v>3</v>
      </c>
      <c r="G579" s="18" t="s">
        <v>89</v>
      </c>
      <c r="H579">
        <v>3</v>
      </c>
      <c r="I579" s="20">
        <f>H579+SUMPRODUCT((((Modl=A579)*(Réf=C579)*(couleur=E579)*(Taille=G579)))*(Qté_E))-SUMPRODUCT((((Modl=A579)*(Réf=C579)*(couleur=E579)*(Taille=G579)))*(Qté_S))</f>
        <v>3</v>
      </c>
    </row>
    <row r="580" spans="1:9" x14ac:dyDescent="0.35">
      <c r="A580" t="s">
        <v>62</v>
      </c>
      <c r="B580" t="s">
        <v>8</v>
      </c>
      <c r="C580" s="18" t="s">
        <v>9</v>
      </c>
      <c r="D580" t="s">
        <v>18</v>
      </c>
      <c r="E580" t="s">
        <v>12</v>
      </c>
      <c r="F580" t="s">
        <v>3</v>
      </c>
      <c r="G580" s="18" t="s">
        <v>90</v>
      </c>
      <c r="H580">
        <v>2</v>
      </c>
      <c r="I580" s="20">
        <f>H580+SUMPRODUCT((((Modl=A580)*(Réf=C580)*(couleur=E580)*(Taille=G580)))*(Qté_E))-SUMPRODUCT((((Modl=A580)*(Réf=C580)*(couleur=E580)*(Taille=G580)))*(Qté_S))</f>
        <v>2</v>
      </c>
    </row>
    <row r="581" spans="1:9" x14ac:dyDescent="0.35">
      <c r="A581" t="s">
        <v>62</v>
      </c>
      <c r="B581" t="s">
        <v>8</v>
      </c>
      <c r="C581" s="18" t="s">
        <v>9</v>
      </c>
      <c r="D581" t="s">
        <v>18</v>
      </c>
      <c r="E581" t="s">
        <v>12</v>
      </c>
      <c r="F581" t="s">
        <v>3</v>
      </c>
      <c r="G581" s="18" t="s">
        <v>92</v>
      </c>
      <c r="H581">
        <v>4</v>
      </c>
      <c r="I581" s="20">
        <f>H581+SUMPRODUCT((((Modl=A581)*(Réf=C581)*(couleur=E581)*(Taille=G581)))*(Qté_E))-SUMPRODUCT((((Modl=A581)*(Réf=C581)*(couleur=E581)*(Taille=G581)))*(Qté_S))</f>
        <v>4</v>
      </c>
    </row>
    <row r="582" spans="1:9" x14ac:dyDescent="0.35">
      <c r="A582" t="s">
        <v>62</v>
      </c>
      <c r="B582" t="s">
        <v>8</v>
      </c>
      <c r="C582" s="18" t="s">
        <v>9</v>
      </c>
      <c r="D582" t="s">
        <v>18</v>
      </c>
      <c r="E582" t="s">
        <v>12</v>
      </c>
      <c r="F582" t="s">
        <v>3</v>
      </c>
      <c r="G582" s="18" t="s">
        <v>84</v>
      </c>
      <c r="H582">
        <v>9</v>
      </c>
      <c r="I582" s="20">
        <f>H582+SUMPRODUCT((((Modl=A582)*(Réf=C582)*(couleur=E582)*(Taille=G582)))*(Qté_E))-SUMPRODUCT((((Modl=A582)*(Réf=C582)*(couleur=E582)*(Taille=G582)))*(Qté_S))</f>
        <v>9</v>
      </c>
    </row>
    <row r="583" spans="1:9" x14ac:dyDescent="0.35">
      <c r="A583" t="s">
        <v>62</v>
      </c>
      <c r="B583" t="s">
        <v>8</v>
      </c>
      <c r="C583" s="18" t="s">
        <v>9</v>
      </c>
      <c r="D583" t="s">
        <v>18</v>
      </c>
      <c r="E583" t="s">
        <v>12</v>
      </c>
      <c r="F583" t="s">
        <v>3</v>
      </c>
      <c r="G583" s="18" t="s">
        <v>80</v>
      </c>
      <c r="H583">
        <v>2</v>
      </c>
      <c r="I583" s="20">
        <f>H583+SUMPRODUCT((((Modl=A583)*(Réf=C583)*(couleur=E583)*(Taille=G583)))*(Qté_E))-SUMPRODUCT((((Modl=A583)*(Réf=C583)*(couleur=E583)*(Taille=G583)))*(Qté_S))</f>
        <v>2</v>
      </c>
    </row>
    <row r="584" spans="1:9" x14ac:dyDescent="0.35">
      <c r="A584" t="s">
        <v>62</v>
      </c>
      <c r="B584" t="s">
        <v>8</v>
      </c>
      <c r="C584" s="18" t="s">
        <v>9</v>
      </c>
      <c r="D584" t="s">
        <v>18</v>
      </c>
      <c r="E584" t="s">
        <v>12</v>
      </c>
      <c r="F584" t="s">
        <v>3</v>
      </c>
      <c r="G584" s="18" t="s">
        <v>78</v>
      </c>
      <c r="H584">
        <v>8</v>
      </c>
      <c r="I584" s="20">
        <f>H584+SUMPRODUCT((((Modl=A584)*(Réf=C584)*(couleur=E584)*(Taille=G584)))*(Qté_E))-SUMPRODUCT((((Modl=A584)*(Réf=C584)*(couleur=E584)*(Taille=G584)))*(Qté_S))</f>
        <v>8</v>
      </c>
    </row>
    <row r="585" spans="1:9" x14ac:dyDescent="0.35">
      <c r="A585" t="s">
        <v>62</v>
      </c>
      <c r="B585" t="s">
        <v>8</v>
      </c>
      <c r="C585" s="18" t="s">
        <v>9</v>
      </c>
      <c r="D585" t="s">
        <v>18</v>
      </c>
      <c r="E585" t="s">
        <v>12</v>
      </c>
      <c r="F585" t="s">
        <v>3</v>
      </c>
      <c r="G585" s="18" t="s">
        <v>81</v>
      </c>
      <c r="H585">
        <v>6</v>
      </c>
      <c r="I585" s="20">
        <f>H585+SUMPRODUCT((((Modl=A585)*(Réf=C585)*(couleur=E585)*(Taille=G585)))*(Qté_E))-SUMPRODUCT((((Modl=A585)*(Réf=C585)*(couleur=E585)*(Taille=G585)))*(Qté_S))</f>
        <v>6</v>
      </c>
    </row>
    <row r="586" spans="1:9" x14ac:dyDescent="0.35">
      <c r="A586" t="s">
        <v>62</v>
      </c>
      <c r="B586" t="s">
        <v>8</v>
      </c>
      <c r="C586" s="18" t="s">
        <v>9</v>
      </c>
      <c r="D586" t="s">
        <v>18</v>
      </c>
      <c r="E586" t="s">
        <v>12</v>
      </c>
      <c r="F586" t="s">
        <v>3</v>
      </c>
      <c r="G586" s="18" t="s">
        <v>82</v>
      </c>
      <c r="H586">
        <v>5</v>
      </c>
      <c r="I586" s="20">
        <f>H586+SUMPRODUCT((((Modl=A586)*(Réf=C586)*(couleur=E586)*(Taille=G586)))*(Qté_E))-SUMPRODUCT((((Modl=A586)*(Réf=C586)*(couleur=E586)*(Taille=G586)))*(Qté_S))</f>
        <v>5</v>
      </c>
    </row>
    <row r="587" spans="1:9" x14ac:dyDescent="0.35">
      <c r="A587" t="s">
        <v>62</v>
      </c>
      <c r="B587" t="s">
        <v>8</v>
      </c>
      <c r="C587" s="18" t="s">
        <v>9</v>
      </c>
      <c r="D587" t="s">
        <v>18</v>
      </c>
      <c r="E587" t="s">
        <v>12</v>
      </c>
      <c r="F587" t="s">
        <v>3</v>
      </c>
      <c r="G587" s="18" t="s">
        <v>83</v>
      </c>
      <c r="H587">
        <v>5</v>
      </c>
      <c r="I587" s="20">
        <f>H587+SUMPRODUCT((((Modl=A587)*(Réf=C587)*(couleur=E587)*(Taille=G587)))*(Qté_E))-SUMPRODUCT((((Modl=A587)*(Réf=C587)*(couleur=E587)*(Taille=G587)))*(Qté_S))</f>
        <v>5</v>
      </c>
    </row>
    <row r="588" spans="1:9" x14ac:dyDescent="0.35">
      <c r="A588" t="s">
        <v>62</v>
      </c>
      <c r="B588" t="s">
        <v>8</v>
      </c>
      <c r="C588" s="18" t="s">
        <v>9</v>
      </c>
      <c r="D588" t="s">
        <v>18</v>
      </c>
      <c r="E588" t="s">
        <v>12</v>
      </c>
      <c r="F588" t="s">
        <v>3</v>
      </c>
      <c r="G588" s="18" t="s">
        <v>86</v>
      </c>
      <c r="H588">
        <v>9</v>
      </c>
      <c r="I588" s="20">
        <f>H588+SUMPRODUCT((((Modl=A588)*(Réf=C588)*(couleur=E588)*(Taille=G588)))*(Qté_E))-SUMPRODUCT((((Modl=A588)*(Réf=C588)*(couleur=E588)*(Taille=G588)))*(Qté_S))</f>
        <v>9</v>
      </c>
    </row>
    <row r="589" spans="1:9" x14ac:dyDescent="0.35">
      <c r="A589" t="s">
        <v>62</v>
      </c>
      <c r="B589" t="s">
        <v>8</v>
      </c>
      <c r="C589" s="18" t="s">
        <v>9</v>
      </c>
      <c r="D589" t="s">
        <v>18</v>
      </c>
      <c r="E589" t="s">
        <v>12</v>
      </c>
      <c r="F589" t="s">
        <v>3</v>
      </c>
      <c r="G589" s="18" t="s">
        <v>85</v>
      </c>
      <c r="H589">
        <v>4</v>
      </c>
      <c r="I589" s="20">
        <f>H589+SUMPRODUCT((((Modl=A589)*(Réf=C589)*(couleur=E589)*(Taille=G589)))*(Qté_E))-SUMPRODUCT((((Modl=A589)*(Réf=C589)*(couleur=E589)*(Taille=G589)))*(Qté_S))</f>
        <v>4</v>
      </c>
    </row>
    <row r="590" spans="1:9" x14ac:dyDescent="0.35">
      <c r="A590" t="s">
        <v>62</v>
      </c>
      <c r="B590" t="s">
        <v>8</v>
      </c>
      <c r="C590" s="18" t="s">
        <v>9</v>
      </c>
      <c r="D590" t="s">
        <v>18</v>
      </c>
      <c r="E590" t="s">
        <v>12</v>
      </c>
      <c r="F590" t="s">
        <v>3</v>
      </c>
      <c r="G590" s="18" t="s">
        <v>87</v>
      </c>
      <c r="H590">
        <v>3</v>
      </c>
      <c r="I590" s="20">
        <f>H590+SUMPRODUCT((((Modl=A590)*(Réf=C590)*(couleur=E590)*(Taille=G590)))*(Qté_E))-SUMPRODUCT((((Modl=A590)*(Réf=C590)*(couleur=E590)*(Taille=G590)))*(Qté_S))</f>
        <v>3</v>
      </c>
    </row>
    <row r="591" spans="1:9" x14ac:dyDescent="0.35">
      <c r="A591" t="s">
        <v>62</v>
      </c>
      <c r="B591" t="s">
        <v>8</v>
      </c>
      <c r="C591" s="18" t="s">
        <v>9</v>
      </c>
      <c r="D591" t="s">
        <v>18</v>
      </c>
      <c r="E591" t="s">
        <v>12</v>
      </c>
      <c r="F591" t="s">
        <v>3</v>
      </c>
      <c r="G591" s="18" t="s">
        <v>88</v>
      </c>
      <c r="H591">
        <v>5</v>
      </c>
      <c r="I591" s="20">
        <f>H591+SUMPRODUCT((((Modl=A591)*(Réf=C591)*(couleur=E591)*(Taille=G591)))*(Qté_E))-SUMPRODUCT((((Modl=A591)*(Réf=C591)*(couleur=E591)*(Taille=G591)))*(Qté_S))</f>
        <v>5</v>
      </c>
    </row>
    <row r="592" spans="1:9" x14ac:dyDescent="0.35">
      <c r="A592" t="s">
        <v>62</v>
      </c>
      <c r="B592" t="s">
        <v>8</v>
      </c>
      <c r="C592" s="18" t="s">
        <v>9</v>
      </c>
      <c r="D592" t="s">
        <v>18</v>
      </c>
      <c r="E592" t="s">
        <v>12</v>
      </c>
      <c r="F592" t="s">
        <v>3</v>
      </c>
      <c r="G592" s="18" t="s">
        <v>95</v>
      </c>
      <c r="H592">
        <v>10</v>
      </c>
      <c r="I592" s="20">
        <f>H592+SUMPRODUCT((((Modl=A592)*(Réf=C592)*(couleur=E592)*(Taille=G592)))*(Qté_E))-SUMPRODUCT((((Modl=A592)*(Réf=C592)*(couleur=E592)*(Taille=G592)))*(Qté_S))</f>
        <v>10</v>
      </c>
    </row>
    <row r="593" spans="1:9" x14ac:dyDescent="0.35">
      <c r="A593" t="s">
        <v>62</v>
      </c>
      <c r="B593" t="s">
        <v>8</v>
      </c>
      <c r="C593" s="18" t="s">
        <v>9</v>
      </c>
      <c r="D593" t="s">
        <v>18</v>
      </c>
      <c r="E593" t="s">
        <v>12</v>
      </c>
      <c r="F593" t="s">
        <v>3</v>
      </c>
      <c r="G593" s="18" t="s">
        <v>96</v>
      </c>
      <c r="H593">
        <v>4</v>
      </c>
      <c r="I593" s="20">
        <f>H593+SUMPRODUCT((((Modl=A593)*(Réf=C593)*(couleur=E593)*(Taille=G593)))*(Qté_E))-SUMPRODUCT((((Modl=A593)*(Réf=C593)*(couleur=E593)*(Taille=G593)))*(Qté_S))</f>
        <v>4</v>
      </c>
    </row>
    <row r="594" spans="1:9" x14ac:dyDescent="0.35">
      <c r="A594" t="s">
        <v>62</v>
      </c>
      <c r="B594" t="s">
        <v>8</v>
      </c>
      <c r="C594" s="18" t="s">
        <v>9</v>
      </c>
      <c r="D594" t="s">
        <v>18</v>
      </c>
      <c r="E594" t="s">
        <v>12</v>
      </c>
      <c r="F594" t="s">
        <v>3</v>
      </c>
      <c r="G594" s="18" t="s">
        <v>97</v>
      </c>
      <c r="H594">
        <v>3</v>
      </c>
      <c r="I594" s="20">
        <f>H594+SUMPRODUCT((((Modl=A594)*(Réf=C594)*(couleur=E594)*(Taille=G594)))*(Qté_E))-SUMPRODUCT((((Modl=A594)*(Réf=C594)*(couleur=E594)*(Taille=G594)))*(Qté_S))</f>
        <v>3</v>
      </c>
    </row>
    <row r="595" spans="1:9" x14ac:dyDescent="0.35">
      <c r="A595" t="s">
        <v>62</v>
      </c>
      <c r="B595" t="s">
        <v>8</v>
      </c>
      <c r="C595" s="18" t="s">
        <v>9</v>
      </c>
      <c r="D595" t="s">
        <v>18</v>
      </c>
      <c r="E595" t="s">
        <v>12</v>
      </c>
      <c r="F595" t="s">
        <v>3</v>
      </c>
      <c r="G595" s="18" t="s">
        <v>98</v>
      </c>
      <c r="H595">
        <v>4</v>
      </c>
      <c r="I595" s="20">
        <f>H595+SUMPRODUCT((((Modl=A595)*(Réf=C595)*(couleur=E595)*(Taille=G595)))*(Qté_E))-SUMPRODUCT((((Modl=A595)*(Réf=C595)*(couleur=E595)*(Taille=G595)))*(Qté_S))</f>
        <v>4</v>
      </c>
    </row>
    <row r="596" spans="1:9" x14ac:dyDescent="0.35">
      <c r="A596" t="s">
        <v>62</v>
      </c>
      <c r="B596" t="s">
        <v>8</v>
      </c>
      <c r="C596" s="18" t="s">
        <v>9</v>
      </c>
      <c r="D596" t="s">
        <v>18</v>
      </c>
      <c r="E596" t="s">
        <v>12</v>
      </c>
      <c r="F596" t="s">
        <v>3</v>
      </c>
      <c r="G596" s="18" t="s">
        <v>100</v>
      </c>
      <c r="H596">
        <v>6</v>
      </c>
      <c r="I596" s="20">
        <f>H596+SUMPRODUCT((((Modl=A596)*(Réf=C596)*(couleur=E596)*(Taille=G596)))*(Qté_E))-SUMPRODUCT((((Modl=A596)*(Réf=C596)*(couleur=E596)*(Taille=G596)))*(Qté_S))</f>
        <v>6</v>
      </c>
    </row>
    <row r="597" spans="1:9" x14ac:dyDescent="0.35">
      <c r="A597" t="s">
        <v>62</v>
      </c>
      <c r="B597" t="s">
        <v>8</v>
      </c>
      <c r="C597" s="18" t="s">
        <v>9</v>
      </c>
      <c r="D597" t="s">
        <v>18</v>
      </c>
      <c r="E597" t="s">
        <v>12</v>
      </c>
      <c r="F597" t="s">
        <v>3</v>
      </c>
      <c r="G597" s="18" t="s">
        <v>99</v>
      </c>
      <c r="H597">
        <v>8</v>
      </c>
      <c r="I597" s="20">
        <f>H597+SUMPRODUCT((((Modl=A597)*(Réf=C597)*(couleur=E597)*(Taille=G597)))*(Qté_E))-SUMPRODUCT((((Modl=A597)*(Réf=C597)*(couleur=E597)*(Taille=G597)))*(Qté_S))</f>
        <v>8</v>
      </c>
    </row>
    <row r="598" spans="1:9" x14ac:dyDescent="0.35">
      <c r="A598" t="s">
        <v>62</v>
      </c>
      <c r="B598" t="s">
        <v>8</v>
      </c>
      <c r="C598" s="18" t="s">
        <v>53</v>
      </c>
      <c r="D598" t="s">
        <v>18</v>
      </c>
      <c r="E598" t="s">
        <v>21</v>
      </c>
      <c r="F598" t="s">
        <v>3</v>
      </c>
      <c r="G598" s="18" t="s">
        <v>93</v>
      </c>
      <c r="H598">
        <v>4</v>
      </c>
      <c r="I598" s="20">
        <f>H598+SUMPRODUCT((((Modl=A598)*(Réf=C598)*(couleur=E598)*(Taille=G598)))*(Qté_E))-SUMPRODUCT((((Modl=A598)*(Réf=C598)*(couleur=E598)*(Taille=G598)))*(Qté_S))</f>
        <v>4</v>
      </c>
    </row>
    <row r="599" spans="1:9" x14ac:dyDescent="0.35">
      <c r="A599" t="s">
        <v>62</v>
      </c>
      <c r="B599" t="s">
        <v>8</v>
      </c>
      <c r="C599" s="18" t="s">
        <v>53</v>
      </c>
      <c r="D599" t="s">
        <v>18</v>
      </c>
      <c r="E599" t="s">
        <v>21</v>
      </c>
      <c r="F599" t="s">
        <v>3</v>
      </c>
      <c r="G599" s="18" t="s">
        <v>94</v>
      </c>
      <c r="H599">
        <v>8</v>
      </c>
      <c r="I599" s="20">
        <f>H599+SUMPRODUCT((((Modl=A599)*(Réf=C599)*(couleur=E599)*(Taille=G599)))*(Qté_E))-SUMPRODUCT((((Modl=A599)*(Réf=C599)*(couleur=E599)*(Taille=G599)))*(Qté_S))</f>
        <v>8</v>
      </c>
    </row>
    <row r="600" spans="1:9" x14ac:dyDescent="0.35">
      <c r="A600" t="s">
        <v>62</v>
      </c>
      <c r="B600" t="s">
        <v>8</v>
      </c>
      <c r="C600" s="18" t="s">
        <v>53</v>
      </c>
      <c r="D600" t="s">
        <v>18</v>
      </c>
      <c r="E600" t="s">
        <v>21</v>
      </c>
      <c r="F600" t="s">
        <v>3</v>
      </c>
      <c r="G600" s="18" t="s">
        <v>91</v>
      </c>
      <c r="H600">
        <v>8</v>
      </c>
      <c r="I600" s="20">
        <f>H600+SUMPRODUCT((((Modl=A600)*(Réf=C600)*(couleur=E600)*(Taille=G600)))*(Qté_E))-SUMPRODUCT((((Modl=A600)*(Réf=C600)*(couleur=E600)*(Taille=G600)))*(Qté_S))</f>
        <v>8</v>
      </c>
    </row>
    <row r="601" spans="1:9" x14ac:dyDescent="0.35">
      <c r="A601" t="s">
        <v>62</v>
      </c>
      <c r="B601" t="s">
        <v>8</v>
      </c>
      <c r="C601" s="18" t="s">
        <v>53</v>
      </c>
      <c r="D601" t="s">
        <v>18</v>
      </c>
      <c r="E601" t="s">
        <v>21</v>
      </c>
      <c r="F601" t="s">
        <v>3</v>
      </c>
      <c r="G601" s="18" t="s">
        <v>74</v>
      </c>
      <c r="H601">
        <v>3</v>
      </c>
      <c r="I601" s="20">
        <f>H601+SUMPRODUCT((((Modl=A601)*(Réf=C601)*(couleur=E601)*(Taille=G601)))*(Qté_E))-SUMPRODUCT((((Modl=A601)*(Réf=C601)*(couleur=E601)*(Taille=G601)))*(Qté_S))</f>
        <v>3</v>
      </c>
    </row>
    <row r="602" spans="1:9" x14ac:dyDescent="0.35">
      <c r="A602" t="s">
        <v>62</v>
      </c>
      <c r="B602" t="s">
        <v>8</v>
      </c>
      <c r="C602" s="18" t="s">
        <v>53</v>
      </c>
      <c r="D602" t="s">
        <v>18</v>
      </c>
      <c r="E602" t="s">
        <v>21</v>
      </c>
      <c r="F602" t="s">
        <v>3</v>
      </c>
      <c r="G602" s="18" t="s">
        <v>89</v>
      </c>
      <c r="H602">
        <v>4</v>
      </c>
      <c r="I602" s="20">
        <f>H602+SUMPRODUCT((((Modl=A602)*(Réf=C602)*(couleur=E602)*(Taille=G602)))*(Qté_E))-SUMPRODUCT((((Modl=A602)*(Réf=C602)*(couleur=E602)*(Taille=G602)))*(Qté_S))</f>
        <v>4</v>
      </c>
    </row>
    <row r="603" spans="1:9" x14ac:dyDescent="0.35">
      <c r="A603" t="s">
        <v>62</v>
      </c>
      <c r="B603" t="s">
        <v>8</v>
      </c>
      <c r="C603" s="18" t="s">
        <v>53</v>
      </c>
      <c r="D603" t="s">
        <v>18</v>
      </c>
      <c r="E603" t="s">
        <v>21</v>
      </c>
      <c r="F603" t="s">
        <v>3</v>
      </c>
      <c r="G603" s="18" t="s">
        <v>90</v>
      </c>
      <c r="H603">
        <v>3</v>
      </c>
      <c r="I603" s="20">
        <f>H603+SUMPRODUCT((((Modl=A603)*(Réf=C603)*(couleur=E603)*(Taille=G603)))*(Qté_E))-SUMPRODUCT((((Modl=A603)*(Réf=C603)*(couleur=E603)*(Taille=G603)))*(Qté_S))</f>
        <v>3</v>
      </c>
    </row>
    <row r="604" spans="1:9" x14ac:dyDescent="0.35">
      <c r="A604" t="s">
        <v>62</v>
      </c>
      <c r="B604" t="s">
        <v>8</v>
      </c>
      <c r="C604" s="18" t="s">
        <v>53</v>
      </c>
      <c r="D604" t="s">
        <v>18</v>
      </c>
      <c r="E604" t="s">
        <v>21</v>
      </c>
      <c r="F604" t="s">
        <v>3</v>
      </c>
      <c r="G604" s="18" t="s">
        <v>92</v>
      </c>
      <c r="H604">
        <v>10</v>
      </c>
      <c r="I604" s="20">
        <f>H604+SUMPRODUCT((((Modl=A604)*(Réf=C604)*(couleur=E604)*(Taille=G604)))*(Qté_E))-SUMPRODUCT((((Modl=A604)*(Réf=C604)*(couleur=E604)*(Taille=G604)))*(Qté_S))</f>
        <v>10</v>
      </c>
    </row>
    <row r="605" spans="1:9" x14ac:dyDescent="0.35">
      <c r="A605" t="s">
        <v>62</v>
      </c>
      <c r="B605" t="s">
        <v>8</v>
      </c>
      <c r="C605" s="18" t="s">
        <v>53</v>
      </c>
      <c r="D605" t="s">
        <v>18</v>
      </c>
      <c r="E605" t="s">
        <v>21</v>
      </c>
      <c r="F605" t="s">
        <v>3</v>
      </c>
      <c r="G605" s="18" t="s">
        <v>79</v>
      </c>
      <c r="H605">
        <v>10</v>
      </c>
      <c r="I605" s="20">
        <f>H605+SUMPRODUCT((((Modl=A605)*(Réf=C605)*(couleur=E605)*(Taille=G605)))*(Qté_E))-SUMPRODUCT((((Modl=A605)*(Réf=C605)*(couleur=E605)*(Taille=G605)))*(Qté_S))</f>
        <v>10</v>
      </c>
    </row>
    <row r="606" spans="1:9" x14ac:dyDescent="0.35">
      <c r="A606" t="s">
        <v>62</v>
      </c>
      <c r="B606" t="s">
        <v>8</v>
      </c>
      <c r="C606" s="18" t="s">
        <v>53</v>
      </c>
      <c r="D606" t="s">
        <v>18</v>
      </c>
      <c r="E606" t="s">
        <v>21</v>
      </c>
      <c r="F606" t="s">
        <v>3</v>
      </c>
      <c r="G606" s="18" t="s">
        <v>80</v>
      </c>
      <c r="H606">
        <v>8</v>
      </c>
      <c r="I606" s="20">
        <f>H606+SUMPRODUCT((((Modl=A606)*(Réf=C606)*(couleur=E606)*(Taille=G606)))*(Qté_E))-SUMPRODUCT((((Modl=A606)*(Réf=C606)*(couleur=E606)*(Taille=G606)))*(Qté_S))</f>
        <v>8</v>
      </c>
    </row>
    <row r="607" spans="1:9" x14ac:dyDescent="0.35">
      <c r="A607" t="s">
        <v>62</v>
      </c>
      <c r="B607" t="s">
        <v>8</v>
      </c>
      <c r="C607" s="18" t="s">
        <v>53</v>
      </c>
      <c r="D607" t="s">
        <v>18</v>
      </c>
      <c r="E607" t="s">
        <v>21</v>
      </c>
      <c r="F607" t="s">
        <v>3</v>
      </c>
      <c r="G607" s="18" t="s">
        <v>78</v>
      </c>
      <c r="H607">
        <v>2</v>
      </c>
      <c r="I607" s="20">
        <f>H607+SUMPRODUCT((((Modl=A607)*(Réf=C607)*(couleur=E607)*(Taille=G607)))*(Qté_E))-SUMPRODUCT((((Modl=A607)*(Réf=C607)*(couleur=E607)*(Taille=G607)))*(Qté_S))</f>
        <v>2</v>
      </c>
    </row>
    <row r="608" spans="1:9" x14ac:dyDescent="0.35">
      <c r="A608" t="s">
        <v>62</v>
      </c>
      <c r="B608" t="s">
        <v>8</v>
      </c>
      <c r="C608" s="18" t="s">
        <v>53</v>
      </c>
      <c r="D608" t="s">
        <v>18</v>
      </c>
      <c r="E608" t="s">
        <v>21</v>
      </c>
      <c r="F608" t="s">
        <v>3</v>
      </c>
      <c r="G608" s="18" t="s">
        <v>81</v>
      </c>
      <c r="H608">
        <v>2</v>
      </c>
      <c r="I608" s="20">
        <f>H608+SUMPRODUCT((((Modl=A608)*(Réf=C608)*(couleur=E608)*(Taille=G608)))*(Qté_E))-SUMPRODUCT((((Modl=A608)*(Réf=C608)*(couleur=E608)*(Taille=G608)))*(Qté_S))</f>
        <v>2</v>
      </c>
    </row>
    <row r="609" spans="1:9" x14ac:dyDescent="0.35">
      <c r="A609" t="s">
        <v>62</v>
      </c>
      <c r="B609" t="s">
        <v>8</v>
      </c>
      <c r="C609" s="18" t="s">
        <v>53</v>
      </c>
      <c r="D609" t="s">
        <v>18</v>
      </c>
      <c r="E609" t="s">
        <v>21</v>
      </c>
      <c r="F609" t="s">
        <v>3</v>
      </c>
      <c r="G609" s="18" t="s">
        <v>82</v>
      </c>
      <c r="H609">
        <v>2</v>
      </c>
      <c r="I609" s="20">
        <f>H609+SUMPRODUCT((((Modl=A609)*(Réf=C609)*(couleur=E609)*(Taille=G609)))*(Qté_E))-SUMPRODUCT((((Modl=A609)*(Réf=C609)*(couleur=E609)*(Taille=G609)))*(Qté_S))</f>
        <v>2</v>
      </c>
    </row>
    <row r="610" spans="1:9" x14ac:dyDescent="0.35">
      <c r="A610" t="s">
        <v>62</v>
      </c>
      <c r="B610" t="s">
        <v>8</v>
      </c>
      <c r="C610" s="18" t="s">
        <v>53</v>
      </c>
      <c r="D610" t="s">
        <v>18</v>
      </c>
      <c r="E610" t="s">
        <v>21</v>
      </c>
      <c r="F610" t="s">
        <v>3</v>
      </c>
      <c r="G610" s="18" t="s">
        <v>83</v>
      </c>
      <c r="H610">
        <v>10</v>
      </c>
      <c r="I610" s="20">
        <f>H610+SUMPRODUCT((((Modl=A610)*(Réf=C610)*(couleur=E610)*(Taille=G610)))*(Qté_E))-SUMPRODUCT((((Modl=A610)*(Réf=C610)*(couleur=E610)*(Taille=G610)))*(Qté_S))</f>
        <v>10</v>
      </c>
    </row>
    <row r="611" spans="1:9" x14ac:dyDescent="0.35">
      <c r="A611" t="s">
        <v>62</v>
      </c>
      <c r="B611" t="s">
        <v>8</v>
      </c>
      <c r="C611" s="18" t="s">
        <v>53</v>
      </c>
      <c r="D611" t="s">
        <v>18</v>
      </c>
      <c r="E611" t="s">
        <v>21</v>
      </c>
      <c r="F611" t="s">
        <v>3</v>
      </c>
      <c r="G611" s="18" t="s">
        <v>86</v>
      </c>
      <c r="H611">
        <v>10</v>
      </c>
      <c r="I611" s="20">
        <f>H611+SUMPRODUCT((((Modl=A611)*(Réf=C611)*(couleur=E611)*(Taille=G611)))*(Qté_E))-SUMPRODUCT((((Modl=A611)*(Réf=C611)*(couleur=E611)*(Taille=G611)))*(Qté_S))</f>
        <v>10</v>
      </c>
    </row>
    <row r="612" spans="1:9" x14ac:dyDescent="0.35">
      <c r="A612" t="s">
        <v>62</v>
      </c>
      <c r="B612" t="s">
        <v>8</v>
      </c>
      <c r="C612" s="18" t="s">
        <v>53</v>
      </c>
      <c r="D612" t="s">
        <v>18</v>
      </c>
      <c r="E612" t="s">
        <v>21</v>
      </c>
      <c r="F612" t="s">
        <v>3</v>
      </c>
      <c r="G612" s="18" t="s">
        <v>85</v>
      </c>
      <c r="H612">
        <v>7</v>
      </c>
      <c r="I612" s="20">
        <f>H612+SUMPRODUCT((((Modl=A612)*(Réf=C612)*(couleur=E612)*(Taille=G612)))*(Qté_E))-SUMPRODUCT((((Modl=A612)*(Réf=C612)*(couleur=E612)*(Taille=G612)))*(Qté_S))</f>
        <v>7</v>
      </c>
    </row>
    <row r="613" spans="1:9" x14ac:dyDescent="0.35">
      <c r="A613" t="s">
        <v>62</v>
      </c>
      <c r="B613" t="s">
        <v>8</v>
      </c>
      <c r="C613" s="18" t="s">
        <v>53</v>
      </c>
      <c r="D613" t="s">
        <v>18</v>
      </c>
      <c r="E613" t="s">
        <v>21</v>
      </c>
      <c r="F613" t="s">
        <v>3</v>
      </c>
      <c r="G613" s="18" t="s">
        <v>87</v>
      </c>
      <c r="H613">
        <v>2</v>
      </c>
      <c r="I613" s="20">
        <f>H613+SUMPRODUCT((((Modl=A613)*(Réf=C613)*(couleur=E613)*(Taille=G613)))*(Qté_E))-SUMPRODUCT((((Modl=A613)*(Réf=C613)*(couleur=E613)*(Taille=G613)))*(Qté_S))</f>
        <v>2</v>
      </c>
    </row>
    <row r="614" spans="1:9" x14ac:dyDescent="0.35">
      <c r="A614" t="s">
        <v>62</v>
      </c>
      <c r="B614" t="s">
        <v>8</v>
      </c>
      <c r="C614" s="18" t="s">
        <v>53</v>
      </c>
      <c r="D614" t="s">
        <v>18</v>
      </c>
      <c r="E614" t="s">
        <v>21</v>
      </c>
      <c r="F614" t="s">
        <v>3</v>
      </c>
      <c r="G614" s="18" t="s">
        <v>88</v>
      </c>
      <c r="H614">
        <v>8</v>
      </c>
      <c r="I614" s="20">
        <f>H614+SUMPRODUCT((((Modl=A614)*(Réf=C614)*(couleur=E614)*(Taille=G614)))*(Qté_E))-SUMPRODUCT((((Modl=A614)*(Réf=C614)*(couleur=E614)*(Taille=G614)))*(Qté_S))</f>
        <v>8</v>
      </c>
    </row>
    <row r="615" spans="1:9" x14ac:dyDescent="0.35">
      <c r="A615" t="s">
        <v>62</v>
      </c>
      <c r="B615" t="s">
        <v>8</v>
      </c>
      <c r="C615" s="18" t="s">
        <v>53</v>
      </c>
      <c r="D615" t="s">
        <v>18</v>
      </c>
      <c r="E615" t="s">
        <v>21</v>
      </c>
      <c r="F615" t="s">
        <v>3</v>
      </c>
      <c r="G615" s="18" t="s">
        <v>95</v>
      </c>
      <c r="H615">
        <v>4</v>
      </c>
      <c r="I615" s="20">
        <f>H615+SUMPRODUCT((((Modl=A615)*(Réf=C615)*(couleur=E615)*(Taille=G615)))*(Qté_E))-SUMPRODUCT((((Modl=A615)*(Réf=C615)*(couleur=E615)*(Taille=G615)))*(Qté_S))</f>
        <v>4</v>
      </c>
    </row>
    <row r="616" spans="1:9" x14ac:dyDescent="0.35">
      <c r="A616" t="s">
        <v>62</v>
      </c>
      <c r="B616" t="s">
        <v>8</v>
      </c>
      <c r="C616" s="18" t="s">
        <v>53</v>
      </c>
      <c r="D616" t="s">
        <v>18</v>
      </c>
      <c r="E616" t="s">
        <v>21</v>
      </c>
      <c r="F616" t="s">
        <v>3</v>
      </c>
      <c r="G616" s="18" t="s">
        <v>96</v>
      </c>
      <c r="H616">
        <v>8</v>
      </c>
      <c r="I616" s="20">
        <f>H616+SUMPRODUCT((((Modl=A616)*(Réf=C616)*(couleur=E616)*(Taille=G616)))*(Qté_E))-SUMPRODUCT((((Modl=A616)*(Réf=C616)*(couleur=E616)*(Taille=G616)))*(Qté_S))</f>
        <v>8</v>
      </c>
    </row>
    <row r="617" spans="1:9" x14ac:dyDescent="0.35">
      <c r="A617" t="s">
        <v>62</v>
      </c>
      <c r="B617" t="s">
        <v>8</v>
      </c>
      <c r="C617" s="18" t="s">
        <v>53</v>
      </c>
      <c r="D617" t="s">
        <v>18</v>
      </c>
      <c r="E617" t="s">
        <v>21</v>
      </c>
      <c r="F617" t="s">
        <v>3</v>
      </c>
      <c r="G617" s="18" t="s">
        <v>97</v>
      </c>
      <c r="H617">
        <v>2</v>
      </c>
      <c r="I617" s="20">
        <f>H617+SUMPRODUCT((((Modl=A617)*(Réf=C617)*(couleur=E617)*(Taille=G617)))*(Qté_E))-SUMPRODUCT((((Modl=A617)*(Réf=C617)*(couleur=E617)*(Taille=G617)))*(Qté_S))</f>
        <v>2</v>
      </c>
    </row>
    <row r="618" spans="1:9" x14ac:dyDescent="0.35">
      <c r="A618" t="s">
        <v>62</v>
      </c>
      <c r="B618" t="s">
        <v>8</v>
      </c>
      <c r="C618" s="18" t="s">
        <v>53</v>
      </c>
      <c r="D618" t="s">
        <v>18</v>
      </c>
      <c r="E618" t="s">
        <v>21</v>
      </c>
      <c r="F618" t="s">
        <v>3</v>
      </c>
      <c r="G618" s="18" t="s">
        <v>98</v>
      </c>
      <c r="H618">
        <v>5</v>
      </c>
      <c r="I618" s="20">
        <f>H618+SUMPRODUCT((((Modl=A618)*(Réf=C618)*(couleur=E618)*(Taille=G618)))*(Qté_E))-SUMPRODUCT((((Modl=A618)*(Réf=C618)*(couleur=E618)*(Taille=G618)))*(Qté_S))</f>
        <v>5</v>
      </c>
    </row>
    <row r="619" spans="1:9" x14ac:dyDescent="0.35">
      <c r="A619" t="s">
        <v>62</v>
      </c>
      <c r="B619" t="s">
        <v>8</v>
      </c>
      <c r="C619" s="18" t="s">
        <v>53</v>
      </c>
      <c r="D619" t="s">
        <v>18</v>
      </c>
      <c r="E619" t="s">
        <v>21</v>
      </c>
      <c r="F619" t="s">
        <v>3</v>
      </c>
      <c r="G619" s="18" t="s">
        <v>100</v>
      </c>
      <c r="H619">
        <v>8</v>
      </c>
      <c r="I619" s="20">
        <f>H619+SUMPRODUCT((((Modl=A619)*(Réf=C619)*(couleur=E619)*(Taille=G619)))*(Qté_E))-SUMPRODUCT((((Modl=A619)*(Réf=C619)*(couleur=E619)*(Taille=G619)))*(Qté_S))</f>
        <v>8</v>
      </c>
    </row>
    <row r="620" spans="1:9" x14ac:dyDescent="0.35">
      <c r="A620" t="s">
        <v>62</v>
      </c>
      <c r="B620" t="s">
        <v>8</v>
      </c>
      <c r="C620" s="18" t="s">
        <v>53</v>
      </c>
      <c r="D620" t="s">
        <v>18</v>
      </c>
      <c r="E620" t="s">
        <v>21</v>
      </c>
      <c r="F620" t="s">
        <v>3</v>
      </c>
      <c r="G620" s="18" t="s">
        <v>99</v>
      </c>
      <c r="H620">
        <v>8</v>
      </c>
      <c r="I620" s="20">
        <f>H620+SUMPRODUCT((((Modl=A620)*(Réf=C620)*(couleur=E620)*(Taille=G620)))*(Qté_E))-SUMPRODUCT((((Modl=A620)*(Réf=C620)*(couleur=E620)*(Taille=G620)))*(Qté_S))</f>
        <v>8</v>
      </c>
    </row>
    <row r="621" spans="1:9" x14ac:dyDescent="0.35">
      <c r="A621" t="s">
        <v>62</v>
      </c>
      <c r="B621" t="s">
        <v>42</v>
      </c>
      <c r="C621" s="18" t="s">
        <v>43</v>
      </c>
      <c r="D621" t="s">
        <v>20</v>
      </c>
      <c r="E621" t="s">
        <v>38</v>
      </c>
      <c r="F621" t="s">
        <v>44</v>
      </c>
      <c r="G621" s="18" t="s">
        <v>93</v>
      </c>
      <c r="H621">
        <v>7</v>
      </c>
      <c r="I621" s="20">
        <f>H621+SUMPRODUCT((((Modl=A621)*(Réf=C621)*(couleur=E621)*(Taille=G621)))*(Qté_E))-SUMPRODUCT((((Modl=A621)*(Réf=C621)*(couleur=E621)*(Taille=G621)))*(Qté_S))</f>
        <v>7</v>
      </c>
    </row>
    <row r="622" spans="1:9" x14ac:dyDescent="0.35">
      <c r="A622" t="s">
        <v>62</v>
      </c>
      <c r="B622" t="s">
        <v>42</v>
      </c>
      <c r="C622" s="18" t="s">
        <v>43</v>
      </c>
      <c r="D622" t="s">
        <v>20</v>
      </c>
      <c r="E622" t="s">
        <v>38</v>
      </c>
      <c r="F622" t="s">
        <v>44</v>
      </c>
      <c r="G622" s="18" t="s">
        <v>94</v>
      </c>
      <c r="H622">
        <v>7</v>
      </c>
      <c r="I622" s="20">
        <f>H622+SUMPRODUCT((((Modl=A622)*(Réf=C622)*(couleur=E622)*(Taille=G622)))*(Qté_E))-SUMPRODUCT((((Modl=A622)*(Réf=C622)*(couleur=E622)*(Taille=G622)))*(Qté_S))</f>
        <v>7</v>
      </c>
    </row>
    <row r="623" spans="1:9" x14ac:dyDescent="0.35">
      <c r="A623" t="s">
        <v>62</v>
      </c>
      <c r="B623" t="s">
        <v>42</v>
      </c>
      <c r="C623" s="18" t="s">
        <v>43</v>
      </c>
      <c r="D623" t="s">
        <v>20</v>
      </c>
      <c r="E623" t="s">
        <v>38</v>
      </c>
      <c r="F623" t="s">
        <v>44</v>
      </c>
      <c r="G623" s="18" t="s">
        <v>91</v>
      </c>
      <c r="H623">
        <v>1</v>
      </c>
      <c r="I623" s="20">
        <f>H623+SUMPRODUCT((((Modl=A623)*(Réf=C623)*(couleur=E623)*(Taille=G623)))*(Qté_E))-SUMPRODUCT((((Modl=A623)*(Réf=C623)*(couleur=E623)*(Taille=G623)))*(Qté_S))</f>
        <v>1</v>
      </c>
    </row>
    <row r="624" spans="1:9" x14ac:dyDescent="0.35">
      <c r="A624" t="s">
        <v>62</v>
      </c>
      <c r="B624" t="s">
        <v>42</v>
      </c>
      <c r="C624" s="18" t="s">
        <v>43</v>
      </c>
      <c r="D624" t="s">
        <v>20</v>
      </c>
      <c r="E624" t="s">
        <v>38</v>
      </c>
      <c r="F624" t="s">
        <v>44</v>
      </c>
      <c r="G624" s="18" t="s">
        <v>74</v>
      </c>
      <c r="H624">
        <v>9</v>
      </c>
      <c r="I624" s="20">
        <f>H624+SUMPRODUCT((((Modl=A624)*(Réf=C624)*(couleur=E624)*(Taille=G624)))*(Qté_E))-SUMPRODUCT((((Modl=A624)*(Réf=C624)*(couleur=E624)*(Taille=G624)))*(Qté_S))</f>
        <v>9</v>
      </c>
    </row>
    <row r="625" spans="1:9" x14ac:dyDescent="0.35">
      <c r="A625" t="s">
        <v>62</v>
      </c>
      <c r="B625" t="s">
        <v>42</v>
      </c>
      <c r="C625" s="18" t="s">
        <v>43</v>
      </c>
      <c r="D625" t="s">
        <v>20</v>
      </c>
      <c r="E625" t="s">
        <v>38</v>
      </c>
      <c r="F625" t="s">
        <v>44</v>
      </c>
      <c r="G625" s="18" t="s">
        <v>89</v>
      </c>
      <c r="H625">
        <v>6</v>
      </c>
      <c r="I625" s="20">
        <f>H625+SUMPRODUCT((((Modl=A625)*(Réf=C625)*(couleur=E625)*(Taille=G625)))*(Qté_E))-SUMPRODUCT((((Modl=A625)*(Réf=C625)*(couleur=E625)*(Taille=G625)))*(Qté_S))</f>
        <v>6</v>
      </c>
    </row>
    <row r="626" spans="1:9" x14ac:dyDescent="0.35">
      <c r="A626" t="s">
        <v>62</v>
      </c>
      <c r="B626" t="s">
        <v>42</v>
      </c>
      <c r="C626" s="18" t="s">
        <v>43</v>
      </c>
      <c r="D626" t="s">
        <v>20</v>
      </c>
      <c r="E626" t="s">
        <v>38</v>
      </c>
      <c r="F626" t="s">
        <v>44</v>
      </c>
      <c r="G626" s="18" t="s">
        <v>90</v>
      </c>
      <c r="H626">
        <v>2</v>
      </c>
      <c r="I626" s="20">
        <f>H626+SUMPRODUCT((((Modl=A626)*(Réf=C626)*(couleur=E626)*(Taille=G626)))*(Qté_E))-SUMPRODUCT((((Modl=A626)*(Réf=C626)*(couleur=E626)*(Taille=G626)))*(Qté_S))</f>
        <v>2</v>
      </c>
    </row>
    <row r="627" spans="1:9" x14ac:dyDescent="0.35">
      <c r="A627" t="s">
        <v>62</v>
      </c>
      <c r="B627" t="s">
        <v>42</v>
      </c>
      <c r="C627" s="18" t="s">
        <v>43</v>
      </c>
      <c r="D627" t="s">
        <v>20</v>
      </c>
      <c r="E627" t="s">
        <v>38</v>
      </c>
      <c r="F627" t="s">
        <v>44</v>
      </c>
      <c r="G627" s="18" t="s">
        <v>92</v>
      </c>
      <c r="H627">
        <v>1</v>
      </c>
      <c r="I627" s="20">
        <f>H627+SUMPRODUCT((((Modl=A627)*(Réf=C627)*(couleur=E627)*(Taille=G627)))*(Qté_E))-SUMPRODUCT((((Modl=A627)*(Réf=C627)*(couleur=E627)*(Taille=G627)))*(Qté_S))</f>
        <v>1</v>
      </c>
    </row>
    <row r="628" spans="1:9" x14ac:dyDescent="0.35">
      <c r="A628" t="s">
        <v>62</v>
      </c>
      <c r="B628" t="s">
        <v>42</v>
      </c>
      <c r="C628" s="18" t="s">
        <v>43</v>
      </c>
      <c r="D628" t="s">
        <v>20</v>
      </c>
      <c r="E628" t="s">
        <v>38</v>
      </c>
      <c r="F628" t="s">
        <v>44</v>
      </c>
      <c r="G628" s="18" t="s">
        <v>79</v>
      </c>
      <c r="H628">
        <v>10</v>
      </c>
      <c r="I628" s="20">
        <f>H628+SUMPRODUCT((((Modl=A628)*(Réf=C628)*(couleur=E628)*(Taille=G628)))*(Qté_E))-SUMPRODUCT((((Modl=A628)*(Réf=C628)*(couleur=E628)*(Taille=G628)))*(Qté_S))</f>
        <v>10</v>
      </c>
    </row>
    <row r="629" spans="1:9" x14ac:dyDescent="0.35">
      <c r="A629" t="s">
        <v>62</v>
      </c>
      <c r="B629" t="s">
        <v>42</v>
      </c>
      <c r="C629" s="18" t="s">
        <v>43</v>
      </c>
      <c r="D629" t="s">
        <v>20</v>
      </c>
      <c r="E629" t="s">
        <v>38</v>
      </c>
      <c r="F629" t="s">
        <v>44</v>
      </c>
      <c r="G629" s="18" t="s">
        <v>80</v>
      </c>
      <c r="H629">
        <v>6</v>
      </c>
      <c r="I629" s="20">
        <f>H629+SUMPRODUCT((((Modl=A629)*(Réf=C629)*(couleur=E629)*(Taille=G629)))*(Qté_E))-SUMPRODUCT((((Modl=A629)*(Réf=C629)*(couleur=E629)*(Taille=G629)))*(Qté_S))</f>
        <v>6</v>
      </c>
    </row>
    <row r="630" spans="1:9" x14ac:dyDescent="0.35">
      <c r="A630" t="s">
        <v>62</v>
      </c>
      <c r="B630" t="s">
        <v>42</v>
      </c>
      <c r="C630" s="18" t="s">
        <v>43</v>
      </c>
      <c r="D630" t="s">
        <v>20</v>
      </c>
      <c r="E630" t="s">
        <v>38</v>
      </c>
      <c r="F630" t="s">
        <v>44</v>
      </c>
      <c r="G630" s="18" t="s">
        <v>78</v>
      </c>
      <c r="H630">
        <v>7</v>
      </c>
      <c r="I630" s="20">
        <f>H630+SUMPRODUCT((((Modl=A630)*(Réf=C630)*(couleur=E630)*(Taille=G630)))*(Qté_E))-SUMPRODUCT((((Modl=A630)*(Réf=C630)*(couleur=E630)*(Taille=G630)))*(Qté_S))</f>
        <v>7</v>
      </c>
    </row>
    <row r="631" spans="1:9" x14ac:dyDescent="0.35">
      <c r="A631" t="s">
        <v>62</v>
      </c>
      <c r="B631" t="s">
        <v>42</v>
      </c>
      <c r="C631" s="18" t="s">
        <v>43</v>
      </c>
      <c r="D631" t="s">
        <v>20</v>
      </c>
      <c r="E631" t="s">
        <v>38</v>
      </c>
      <c r="F631" t="s">
        <v>44</v>
      </c>
      <c r="G631" s="18" t="s">
        <v>81</v>
      </c>
      <c r="H631">
        <v>1</v>
      </c>
      <c r="I631" s="20">
        <f>H631+SUMPRODUCT((((Modl=A631)*(Réf=C631)*(couleur=E631)*(Taille=G631)))*(Qté_E))-SUMPRODUCT((((Modl=A631)*(Réf=C631)*(couleur=E631)*(Taille=G631)))*(Qté_S))</f>
        <v>1</v>
      </c>
    </row>
    <row r="632" spans="1:9" x14ac:dyDescent="0.35">
      <c r="A632" t="s">
        <v>62</v>
      </c>
      <c r="B632" t="s">
        <v>42</v>
      </c>
      <c r="C632" s="18" t="s">
        <v>43</v>
      </c>
      <c r="D632" t="s">
        <v>20</v>
      </c>
      <c r="E632" t="s">
        <v>38</v>
      </c>
      <c r="F632" t="s">
        <v>44</v>
      </c>
      <c r="G632" s="18" t="s">
        <v>86</v>
      </c>
      <c r="H632">
        <v>5</v>
      </c>
      <c r="I632" s="20">
        <f>H632+SUMPRODUCT((((Modl=A632)*(Réf=C632)*(couleur=E632)*(Taille=G632)))*(Qté_E))-SUMPRODUCT((((Modl=A632)*(Réf=C632)*(couleur=E632)*(Taille=G632)))*(Qté_S))</f>
        <v>5</v>
      </c>
    </row>
    <row r="633" spans="1:9" x14ac:dyDescent="0.35">
      <c r="A633" t="s">
        <v>62</v>
      </c>
      <c r="B633" t="s">
        <v>42</v>
      </c>
      <c r="C633" s="18" t="s">
        <v>43</v>
      </c>
      <c r="D633" t="s">
        <v>20</v>
      </c>
      <c r="E633" t="s">
        <v>38</v>
      </c>
      <c r="F633" t="s">
        <v>44</v>
      </c>
      <c r="G633" s="18" t="s">
        <v>85</v>
      </c>
      <c r="H633">
        <v>2</v>
      </c>
      <c r="I633" s="20">
        <f>H633+SUMPRODUCT((((Modl=A633)*(Réf=C633)*(couleur=E633)*(Taille=G633)))*(Qté_E))-SUMPRODUCT((((Modl=A633)*(Réf=C633)*(couleur=E633)*(Taille=G633)))*(Qté_S))</f>
        <v>2</v>
      </c>
    </row>
    <row r="634" spans="1:9" x14ac:dyDescent="0.35">
      <c r="A634" t="s">
        <v>62</v>
      </c>
      <c r="B634" t="s">
        <v>42</v>
      </c>
      <c r="C634" s="18" t="s">
        <v>43</v>
      </c>
      <c r="D634" t="s">
        <v>20</v>
      </c>
      <c r="E634" t="s">
        <v>38</v>
      </c>
      <c r="F634" t="s">
        <v>44</v>
      </c>
      <c r="G634" s="18" t="s">
        <v>87</v>
      </c>
      <c r="H634">
        <v>4</v>
      </c>
      <c r="I634" s="20">
        <f>H634+SUMPRODUCT((((Modl=A634)*(Réf=C634)*(couleur=E634)*(Taille=G634)))*(Qté_E))-SUMPRODUCT((((Modl=A634)*(Réf=C634)*(couleur=E634)*(Taille=G634)))*(Qté_S))</f>
        <v>4</v>
      </c>
    </row>
    <row r="635" spans="1:9" x14ac:dyDescent="0.35">
      <c r="A635" t="s">
        <v>62</v>
      </c>
      <c r="B635" t="s">
        <v>42</v>
      </c>
      <c r="C635" s="18" t="s">
        <v>43</v>
      </c>
      <c r="D635" t="s">
        <v>20</v>
      </c>
      <c r="E635" t="s">
        <v>38</v>
      </c>
      <c r="F635" t="s">
        <v>44</v>
      </c>
      <c r="G635" s="18" t="s">
        <v>88</v>
      </c>
      <c r="H635">
        <v>4</v>
      </c>
      <c r="I635" s="20">
        <f>H635+SUMPRODUCT((((Modl=A635)*(Réf=C635)*(couleur=E635)*(Taille=G635)))*(Qté_E))-SUMPRODUCT((((Modl=A635)*(Réf=C635)*(couleur=E635)*(Taille=G635)))*(Qté_S))</f>
        <v>4</v>
      </c>
    </row>
    <row r="636" spans="1:9" x14ac:dyDescent="0.35">
      <c r="A636" t="s">
        <v>62</v>
      </c>
      <c r="B636" t="s">
        <v>42</v>
      </c>
      <c r="C636" s="18" t="s">
        <v>43</v>
      </c>
      <c r="D636" t="s">
        <v>20</v>
      </c>
      <c r="E636" t="s">
        <v>38</v>
      </c>
      <c r="F636" t="s">
        <v>44</v>
      </c>
      <c r="G636" s="18" t="s">
        <v>95</v>
      </c>
      <c r="H636">
        <v>1</v>
      </c>
      <c r="I636" s="20">
        <f>H636+SUMPRODUCT((((Modl=A636)*(Réf=C636)*(couleur=E636)*(Taille=G636)))*(Qté_E))-SUMPRODUCT((((Modl=A636)*(Réf=C636)*(couleur=E636)*(Taille=G636)))*(Qté_S))</f>
        <v>1</v>
      </c>
    </row>
    <row r="637" spans="1:9" x14ac:dyDescent="0.35">
      <c r="A637" t="s">
        <v>62</v>
      </c>
      <c r="B637" t="s">
        <v>42</v>
      </c>
      <c r="C637" s="18" t="s">
        <v>43</v>
      </c>
      <c r="D637" t="s">
        <v>20</v>
      </c>
      <c r="E637" t="s">
        <v>38</v>
      </c>
      <c r="F637" t="s">
        <v>44</v>
      </c>
      <c r="G637" s="18" t="s">
        <v>97</v>
      </c>
      <c r="H637">
        <v>2</v>
      </c>
      <c r="I637" s="20">
        <f>H637+SUMPRODUCT((((Modl=A637)*(Réf=C637)*(couleur=E637)*(Taille=G637)))*(Qté_E))-SUMPRODUCT((((Modl=A637)*(Réf=C637)*(couleur=E637)*(Taille=G637)))*(Qté_S))</f>
        <v>2</v>
      </c>
    </row>
    <row r="638" spans="1:9" x14ac:dyDescent="0.35">
      <c r="A638" t="s">
        <v>62</v>
      </c>
      <c r="B638" t="s">
        <v>42</v>
      </c>
      <c r="C638" s="18" t="s">
        <v>43</v>
      </c>
      <c r="D638" t="s">
        <v>20</v>
      </c>
      <c r="E638" t="s">
        <v>38</v>
      </c>
      <c r="F638" t="s">
        <v>44</v>
      </c>
      <c r="G638" s="18" t="s">
        <v>98</v>
      </c>
      <c r="H638">
        <v>3</v>
      </c>
      <c r="I638" s="20">
        <f>H638+SUMPRODUCT((((Modl=A638)*(Réf=C638)*(couleur=E638)*(Taille=G638)))*(Qté_E))-SUMPRODUCT((((Modl=A638)*(Réf=C638)*(couleur=E638)*(Taille=G638)))*(Qté_S))</f>
        <v>3</v>
      </c>
    </row>
    <row r="639" spans="1:9" x14ac:dyDescent="0.35">
      <c r="A639" t="s">
        <v>62</v>
      </c>
      <c r="B639" t="s">
        <v>42</v>
      </c>
      <c r="C639" s="18" t="s">
        <v>43</v>
      </c>
      <c r="D639" t="s">
        <v>20</v>
      </c>
      <c r="E639" t="s">
        <v>38</v>
      </c>
      <c r="F639" t="s">
        <v>44</v>
      </c>
      <c r="G639" s="18" t="s">
        <v>100</v>
      </c>
      <c r="H639">
        <v>3</v>
      </c>
      <c r="I639" s="20">
        <f>H639+SUMPRODUCT((((Modl=A639)*(Réf=C639)*(couleur=E639)*(Taille=G639)))*(Qté_E))-SUMPRODUCT((((Modl=A639)*(Réf=C639)*(couleur=E639)*(Taille=G639)))*(Qté_S))</f>
        <v>3</v>
      </c>
    </row>
    <row r="640" spans="1:9" x14ac:dyDescent="0.35">
      <c r="A640" t="s">
        <v>62</v>
      </c>
      <c r="B640" t="s">
        <v>42</v>
      </c>
      <c r="C640" s="18" t="s">
        <v>43</v>
      </c>
      <c r="D640" t="s">
        <v>20</v>
      </c>
      <c r="E640" t="s">
        <v>38</v>
      </c>
      <c r="F640" t="s">
        <v>44</v>
      </c>
      <c r="G640" s="18" t="s">
        <v>99</v>
      </c>
      <c r="H640">
        <v>1</v>
      </c>
      <c r="I640" s="20">
        <f>H640+SUMPRODUCT((((Modl=A640)*(Réf=C640)*(couleur=E640)*(Taille=G640)))*(Qté_E))-SUMPRODUCT((((Modl=A640)*(Réf=C640)*(couleur=E640)*(Taille=G640)))*(Qté_S))</f>
        <v>1</v>
      </c>
    </row>
    <row r="641" spans="1:9" x14ac:dyDescent="0.35">
      <c r="A641" t="s">
        <v>62</v>
      </c>
      <c r="B641" t="s">
        <v>42</v>
      </c>
      <c r="C641" s="18" t="s">
        <v>45</v>
      </c>
      <c r="D641" t="s">
        <v>18</v>
      </c>
      <c r="E641" t="s">
        <v>10</v>
      </c>
      <c r="F641" t="s">
        <v>11</v>
      </c>
      <c r="G641" s="18" t="s">
        <v>93</v>
      </c>
      <c r="H641">
        <v>3</v>
      </c>
      <c r="I641" s="20">
        <f>H641+SUMPRODUCT((((Modl=A641)*(Réf=C641)*(couleur=E641)*(Taille=G641)))*(Qté_E))-SUMPRODUCT((((Modl=A641)*(Réf=C641)*(couleur=E641)*(Taille=G641)))*(Qté_S))</f>
        <v>3</v>
      </c>
    </row>
    <row r="642" spans="1:9" x14ac:dyDescent="0.35">
      <c r="A642" t="s">
        <v>62</v>
      </c>
      <c r="B642" t="s">
        <v>42</v>
      </c>
      <c r="C642" s="18" t="s">
        <v>45</v>
      </c>
      <c r="D642" t="s">
        <v>18</v>
      </c>
      <c r="E642" t="s">
        <v>10</v>
      </c>
      <c r="F642" t="s">
        <v>11</v>
      </c>
      <c r="G642" s="18" t="s">
        <v>94</v>
      </c>
      <c r="H642">
        <v>5</v>
      </c>
      <c r="I642" s="20">
        <f>H642+SUMPRODUCT((((Modl=A642)*(Réf=C642)*(couleur=E642)*(Taille=G642)))*(Qté_E))-SUMPRODUCT((((Modl=A642)*(Réf=C642)*(couleur=E642)*(Taille=G642)))*(Qté_S))</f>
        <v>5</v>
      </c>
    </row>
    <row r="643" spans="1:9" x14ac:dyDescent="0.35">
      <c r="A643" t="s">
        <v>62</v>
      </c>
      <c r="B643" t="s">
        <v>42</v>
      </c>
      <c r="C643" s="18" t="s">
        <v>45</v>
      </c>
      <c r="D643" t="s">
        <v>18</v>
      </c>
      <c r="E643" t="s">
        <v>10</v>
      </c>
      <c r="F643" t="s">
        <v>11</v>
      </c>
      <c r="G643" s="18" t="s">
        <v>91</v>
      </c>
      <c r="H643">
        <v>7</v>
      </c>
      <c r="I643" s="20">
        <f>H643+SUMPRODUCT((((Modl=A643)*(Réf=C643)*(couleur=E643)*(Taille=G643)))*(Qté_E))-SUMPRODUCT((((Modl=A643)*(Réf=C643)*(couleur=E643)*(Taille=G643)))*(Qté_S))</f>
        <v>7</v>
      </c>
    </row>
    <row r="644" spans="1:9" x14ac:dyDescent="0.35">
      <c r="A644" t="s">
        <v>62</v>
      </c>
      <c r="B644" t="s">
        <v>42</v>
      </c>
      <c r="C644" s="18" t="s">
        <v>45</v>
      </c>
      <c r="D644" t="s">
        <v>18</v>
      </c>
      <c r="E644" t="s">
        <v>10</v>
      </c>
      <c r="F644" t="s">
        <v>11</v>
      </c>
      <c r="G644" s="18" t="s">
        <v>74</v>
      </c>
      <c r="H644">
        <v>2</v>
      </c>
      <c r="I644" s="20">
        <f>H644+SUMPRODUCT((((Modl=A644)*(Réf=C644)*(couleur=E644)*(Taille=G644)))*(Qté_E))-SUMPRODUCT((((Modl=A644)*(Réf=C644)*(couleur=E644)*(Taille=G644)))*(Qté_S))</f>
        <v>2</v>
      </c>
    </row>
    <row r="645" spans="1:9" x14ac:dyDescent="0.35">
      <c r="A645" t="s">
        <v>62</v>
      </c>
      <c r="B645" t="s">
        <v>42</v>
      </c>
      <c r="C645" s="18" t="s">
        <v>45</v>
      </c>
      <c r="D645" t="s">
        <v>18</v>
      </c>
      <c r="E645" t="s">
        <v>10</v>
      </c>
      <c r="F645" t="s">
        <v>11</v>
      </c>
      <c r="G645" s="18" t="s">
        <v>89</v>
      </c>
      <c r="H645">
        <v>6</v>
      </c>
      <c r="I645" s="20">
        <f>H645+SUMPRODUCT((((Modl=A645)*(Réf=C645)*(couleur=E645)*(Taille=G645)))*(Qté_E))-SUMPRODUCT((((Modl=A645)*(Réf=C645)*(couleur=E645)*(Taille=G645)))*(Qté_S))</f>
        <v>6</v>
      </c>
    </row>
    <row r="646" spans="1:9" x14ac:dyDescent="0.35">
      <c r="A646" t="s">
        <v>62</v>
      </c>
      <c r="B646" t="s">
        <v>42</v>
      </c>
      <c r="C646" s="18" t="s">
        <v>45</v>
      </c>
      <c r="D646" t="s">
        <v>18</v>
      </c>
      <c r="E646" t="s">
        <v>10</v>
      </c>
      <c r="F646" t="s">
        <v>11</v>
      </c>
      <c r="G646" s="18" t="s">
        <v>92</v>
      </c>
      <c r="H646">
        <v>9</v>
      </c>
      <c r="I646" s="20">
        <f>H646+SUMPRODUCT((((Modl=A646)*(Réf=C646)*(couleur=E646)*(Taille=G646)))*(Qté_E))-SUMPRODUCT((((Modl=A646)*(Réf=C646)*(couleur=E646)*(Taille=G646)))*(Qté_S))</f>
        <v>9</v>
      </c>
    </row>
    <row r="647" spans="1:9" x14ac:dyDescent="0.35">
      <c r="A647" t="s">
        <v>62</v>
      </c>
      <c r="B647" t="s">
        <v>42</v>
      </c>
      <c r="C647" s="18" t="s">
        <v>45</v>
      </c>
      <c r="D647" t="s">
        <v>18</v>
      </c>
      <c r="E647" t="s">
        <v>10</v>
      </c>
      <c r="F647" t="s">
        <v>11</v>
      </c>
      <c r="G647" s="18" t="s">
        <v>84</v>
      </c>
      <c r="H647">
        <v>4</v>
      </c>
      <c r="I647" s="20">
        <f>H647+SUMPRODUCT((((Modl=A647)*(Réf=C647)*(couleur=E647)*(Taille=G647)))*(Qté_E))-SUMPRODUCT((((Modl=A647)*(Réf=C647)*(couleur=E647)*(Taille=G647)))*(Qté_S))</f>
        <v>4</v>
      </c>
    </row>
    <row r="648" spans="1:9" x14ac:dyDescent="0.35">
      <c r="A648" t="s">
        <v>62</v>
      </c>
      <c r="B648" t="s">
        <v>42</v>
      </c>
      <c r="C648" s="18" t="s">
        <v>45</v>
      </c>
      <c r="D648" t="s">
        <v>18</v>
      </c>
      <c r="E648" t="s">
        <v>10</v>
      </c>
      <c r="F648" t="s">
        <v>11</v>
      </c>
      <c r="G648" s="18" t="s">
        <v>79</v>
      </c>
      <c r="H648">
        <v>5</v>
      </c>
      <c r="I648" s="20">
        <f>H648+SUMPRODUCT((((Modl=A648)*(Réf=C648)*(couleur=E648)*(Taille=G648)))*(Qté_E))-SUMPRODUCT((((Modl=A648)*(Réf=C648)*(couleur=E648)*(Taille=G648)))*(Qté_S))</f>
        <v>5</v>
      </c>
    </row>
    <row r="649" spans="1:9" x14ac:dyDescent="0.35">
      <c r="A649" t="s">
        <v>62</v>
      </c>
      <c r="B649" t="s">
        <v>42</v>
      </c>
      <c r="C649" s="18" t="s">
        <v>45</v>
      </c>
      <c r="D649" t="s">
        <v>18</v>
      </c>
      <c r="E649" t="s">
        <v>10</v>
      </c>
      <c r="F649" t="s">
        <v>11</v>
      </c>
      <c r="G649" s="18" t="s">
        <v>80</v>
      </c>
      <c r="H649">
        <v>9</v>
      </c>
      <c r="I649" s="20">
        <f>H649+SUMPRODUCT((((Modl=A649)*(Réf=C649)*(couleur=E649)*(Taille=G649)))*(Qté_E))-SUMPRODUCT((((Modl=A649)*(Réf=C649)*(couleur=E649)*(Taille=G649)))*(Qté_S))</f>
        <v>9</v>
      </c>
    </row>
    <row r="650" spans="1:9" x14ac:dyDescent="0.35">
      <c r="A650" t="s">
        <v>62</v>
      </c>
      <c r="B650" t="s">
        <v>42</v>
      </c>
      <c r="C650" s="18" t="s">
        <v>45</v>
      </c>
      <c r="D650" t="s">
        <v>18</v>
      </c>
      <c r="E650" t="s">
        <v>10</v>
      </c>
      <c r="F650" t="s">
        <v>11</v>
      </c>
      <c r="G650" s="18" t="s">
        <v>78</v>
      </c>
      <c r="H650">
        <v>3</v>
      </c>
      <c r="I650" s="20">
        <f>H650+SUMPRODUCT((((Modl=A650)*(Réf=C650)*(couleur=E650)*(Taille=G650)))*(Qté_E))-SUMPRODUCT((((Modl=A650)*(Réf=C650)*(couleur=E650)*(Taille=G650)))*(Qté_S))</f>
        <v>3</v>
      </c>
    </row>
    <row r="651" spans="1:9" x14ac:dyDescent="0.35">
      <c r="A651" t="s">
        <v>62</v>
      </c>
      <c r="B651" t="s">
        <v>42</v>
      </c>
      <c r="C651" s="18" t="s">
        <v>45</v>
      </c>
      <c r="D651" t="s">
        <v>18</v>
      </c>
      <c r="E651" t="s">
        <v>10</v>
      </c>
      <c r="F651" t="s">
        <v>11</v>
      </c>
      <c r="G651" s="18" t="s">
        <v>81</v>
      </c>
      <c r="H651">
        <v>2</v>
      </c>
      <c r="I651" s="20">
        <f>H651+SUMPRODUCT((((Modl=A651)*(Réf=C651)*(couleur=E651)*(Taille=G651)))*(Qté_E))-SUMPRODUCT((((Modl=A651)*(Réf=C651)*(couleur=E651)*(Taille=G651)))*(Qté_S))</f>
        <v>2</v>
      </c>
    </row>
    <row r="652" spans="1:9" x14ac:dyDescent="0.35">
      <c r="A652" t="s">
        <v>62</v>
      </c>
      <c r="B652" t="s">
        <v>42</v>
      </c>
      <c r="C652" s="18" t="s">
        <v>45</v>
      </c>
      <c r="D652" t="s">
        <v>18</v>
      </c>
      <c r="E652" t="s">
        <v>10</v>
      </c>
      <c r="F652" t="s">
        <v>11</v>
      </c>
      <c r="G652" s="18" t="s">
        <v>82</v>
      </c>
      <c r="H652">
        <v>10</v>
      </c>
      <c r="I652" s="20">
        <f>H652+SUMPRODUCT((((Modl=A652)*(Réf=C652)*(couleur=E652)*(Taille=G652)))*(Qté_E))-SUMPRODUCT((((Modl=A652)*(Réf=C652)*(couleur=E652)*(Taille=G652)))*(Qté_S))</f>
        <v>10</v>
      </c>
    </row>
    <row r="653" spans="1:9" x14ac:dyDescent="0.35">
      <c r="A653" t="s">
        <v>62</v>
      </c>
      <c r="B653" t="s">
        <v>42</v>
      </c>
      <c r="C653" s="18" t="s">
        <v>45</v>
      </c>
      <c r="D653" t="s">
        <v>18</v>
      </c>
      <c r="E653" t="s">
        <v>10</v>
      </c>
      <c r="F653" t="s">
        <v>11</v>
      </c>
      <c r="G653" s="18" t="s">
        <v>83</v>
      </c>
      <c r="H653">
        <v>6</v>
      </c>
      <c r="I653" s="20">
        <f>H653+SUMPRODUCT((((Modl=A653)*(Réf=C653)*(couleur=E653)*(Taille=G653)))*(Qté_E))-SUMPRODUCT((((Modl=A653)*(Réf=C653)*(couleur=E653)*(Taille=G653)))*(Qté_S))</f>
        <v>6</v>
      </c>
    </row>
    <row r="654" spans="1:9" x14ac:dyDescent="0.35">
      <c r="A654" t="s">
        <v>62</v>
      </c>
      <c r="B654" t="s">
        <v>42</v>
      </c>
      <c r="C654" s="18" t="s">
        <v>45</v>
      </c>
      <c r="D654" t="s">
        <v>18</v>
      </c>
      <c r="E654" t="s">
        <v>10</v>
      </c>
      <c r="F654" t="s">
        <v>11</v>
      </c>
      <c r="G654" s="18" t="s">
        <v>86</v>
      </c>
      <c r="H654">
        <v>7</v>
      </c>
      <c r="I654" s="20">
        <f>H654+SUMPRODUCT((((Modl=A654)*(Réf=C654)*(couleur=E654)*(Taille=G654)))*(Qté_E))-SUMPRODUCT((((Modl=A654)*(Réf=C654)*(couleur=E654)*(Taille=G654)))*(Qté_S))</f>
        <v>7</v>
      </c>
    </row>
    <row r="655" spans="1:9" x14ac:dyDescent="0.35">
      <c r="A655" t="s">
        <v>62</v>
      </c>
      <c r="B655" t="s">
        <v>42</v>
      </c>
      <c r="C655" s="18" t="s">
        <v>45</v>
      </c>
      <c r="D655" t="s">
        <v>18</v>
      </c>
      <c r="E655" t="s">
        <v>10</v>
      </c>
      <c r="F655" t="s">
        <v>11</v>
      </c>
      <c r="G655" s="18" t="s">
        <v>85</v>
      </c>
      <c r="H655">
        <v>5</v>
      </c>
      <c r="I655" s="20">
        <f>H655+SUMPRODUCT((((Modl=A655)*(Réf=C655)*(couleur=E655)*(Taille=G655)))*(Qté_E))-SUMPRODUCT((((Modl=A655)*(Réf=C655)*(couleur=E655)*(Taille=G655)))*(Qté_S))</f>
        <v>5</v>
      </c>
    </row>
    <row r="656" spans="1:9" x14ac:dyDescent="0.35">
      <c r="A656" t="s">
        <v>62</v>
      </c>
      <c r="B656" t="s">
        <v>42</v>
      </c>
      <c r="C656" s="18" t="s">
        <v>45</v>
      </c>
      <c r="D656" t="s">
        <v>18</v>
      </c>
      <c r="E656" t="s">
        <v>10</v>
      </c>
      <c r="F656" t="s">
        <v>11</v>
      </c>
      <c r="G656" s="18" t="s">
        <v>87</v>
      </c>
      <c r="H656">
        <v>5</v>
      </c>
      <c r="I656" s="20">
        <f>H656+SUMPRODUCT((((Modl=A656)*(Réf=C656)*(couleur=E656)*(Taille=G656)))*(Qté_E))-SUMPRODUCT((((Modl=A656)*(Réf=C656)*(couleur=E656)*(Taille=G656)))*(Qté_S))</f>
        <v>5</v>
      </c>
    </row>
    <row r="657" spans="1:9" x14ac:dyDescent="0.35">
      <c r="A657" t="s">
        <v>62</v>
      </c>
      <c r="B657" t="s">
        <v>42</v>
      </c>
      <c r="C657" s="18" t="s">
        <v>45</v>
      </c>
      <c r="D657" t="s">
        <v>18</v>
      </c>
      <c r="E657" t="s">
        <v>10</v>
      </c>
      <c r="F657" t="s">
        <v>11</v>
      </c>
      <c r="G657" s="18" t="s">
        <v>88</v>
      </c>
      <c r="H657">
        <v>6</v>
      </c>
      <c r="I657" s="20">
        <f>H657+SUMPRODUCT((((Modl=A657)*(Réf=C657)*(couleur=E657)*(Taille=G657)))*(Qté_E))-SUMPRODUCT((((Modl=A657)*(Réf=C657)*(couleur=E657)*(Taille=G657)))*(Qté_S))</f>
        <v>6</v>
      </c>
    </row>
    <row r="658" spans="1:9" x14ac:dyDescent="0.35">
      <c r="A658" t="s">
        <v>62</v>
      </c>
      <c r="B658" t="s">
        <v>42</v>
      </c>
      <c r="C658" s="18" t="s">
        <v>45</v>
      </c>
      <c r="D658" t="s">
        <v>18</v>
      </c>
      <c r="E658" t="s">
        <v>10</v>
      </c>
      <c r="F658" t="s">
        <v>11</v>
      </c>
      <c r="G658" s="18" t="s">
        <v>95</v>
      </c>
      <c r="H658">
        <v>10</v>
      </c>
      <c r="I658" s="20">
        <f>H658+SUMPRODUCT((((Modl=A658)*(Réf=C658)*(couleur=E658)*(Taille=G658)))*(Qté_E))-SUMPRODUCT((((Modl=A658)*(Réf=C658)*(couleur=E658)*(Taille=G658)))*(Qté_S))</f>
        <v>10</v>
      </c>
    </row>
    <row r="659" spans="1:9" x14ac:dyDescent="0.35">
      <c r="A659" t="s">
        <v>62</v>
      </c>
      <c r="B659" t="s">
        <v>42</v>
      </c>
      <c r="C659" s="18" t="s">
        <v>45</v>
      </c>
      <c r="D659" t="s">
        <v>18</v>
      </c>
      <c r="E659" t="s">
        <v>10</v>
      </c>
      <c r="F659" t="s">
        <v>11</v>
      </c>
      <c r="G659" s="18" t="s">
        <v>96</v>
      </c>
      <c r="H659">
        <v>3</v>
      </c>
      <c r="I659" s="20">
        <f>H659+SUMPRODUCT((((Modl=A659)*(Réf=C659)*(couleur=E659)*(Taille=G659)))*(Qté_E))-SUMPRODUCT((((Modl=A659)*(Réf=C659)*(couleur=E659)*(Taille=G659)))*(Qté_S))</f>
        <v>3</v>
      </c>
    </row>
    <row r="660" spans="1:9" x14ac:dyDescent="0.35">
      <c r="A660" t="s">
        <v>62</v>
      </c>
      <c r="B660" t="s">
        <v>42</v>
      </c>
      <c r="C660" s="18" t="s">
        <v>45</v>
      </c>
      <c r="D660" t="s">
        <v>18</v>
      </c>
      <c r="E660" t="s">
        <v>10</v>
      </c>
      <c r="F660" t="s">
        <v>11</v>
      </c>
      <c r="G660" s="18" t="s">
        <v>97</v>
      </c>
      <c r="H660">
        <v>8</v>
      </c>
      <c r="I660" s="20">
        <f>H660+SUMPRODUCT((((Modl=A660)*(Réf=C660)*(couleur=E660)*(Taille=G660)))*(Qté_E))-SUMPRODUCT((((Modl=A660)*(Réf=C660)*(couleur=E660)*(Taille=G660)))*(Qté_S))</f>
        <v>8</v>
      </c>
    </row>
    <row r="661" spans="1:9" x14ac:dyDescent="0.35">
      <c r="A661" t="s">
        <v>62</v>
      </c>
      <c r="B661" t="s">
        <v>42</v>
      </c>
      <c r="C661" s="18" t="s">
        <v>45</v>
      </c>
      <c r="D661" t="s">
        <v>18</v>
      </c>
      <c r="E661" t="s">
        <v>10</v>
      </c>
      <c r="F661" t="s">
        <v>11</v>
      </c>
      <c r="G661" s="18" t="s">
        <v>98</v>
      </c>
      <c r="H661">
        <v>7</v>
      </c>
      <c r="I661" s="20">
        <f>H661+SUMPRODUCT((((Modl=A661)*(Réf=C661)*(couleur=E661)*(Taille=G661)))*(Qté_E))-SUMPRODUCT((((Modl=A661)*(Réf=C661)*(couleur=E661)*(Taille=G661)))*(Qté_S))</f>
        <v>7</v>
      </c>
    </row>
    <row r="662" spans="1:9" x14ac:dyDescent="0.35">
      <c r="A662" t="s">
        <v>62</v>
      </c>
      <c r="B662" t="s">
        <v>42</v>
      </c>
      <c r="C662" s="18" t="s">
        <v>45</v>
      </c>
      <c r="D662" t="s">
        <v>18</v>
      </c>
      <c r="E662" t="s">
        <v>10</v>
      </c>
      <c r="F662" t="s">
        <v>11</v>
      </c>
      <c r="G662" s="18" t="s">
        <v>100</v>
      </c>
      <c r="H662">
        <v>8</v>
      </c>
      <c r="I662" s="20">
        <f>H662+SUMPRODUCT((((Modl=A662)*(Réf=C662)*(couleur=E662)*(Taille=G662)))*(Qté_E))-SUMPRODUCT((((Modl=A662)*(Réf=C662)*(couleur=E662)*(Taille=G662)))*(Qté_S))</f>
        <v>8</v>
      </c>
    </row>
    <row r="663" spans="1:9" x14ac:dyDescent="0.35">
      <c r="A663" t="s">
        <v>62</v>
      </c>
      <c r="B663" t="s">
        <v>42</v>
      </c>
      <c r="C663" s="18" t="s">
        <v>45</v>
      </c>
      <c r="D663" t="s">
        <v>18</v>
      </c>
      <c r="E663" t="s">
        <v>10</v>
      </c>
      <c r="F663" t="s">
        <v>11</v>
      </c>
      <c r="G663" s="18" t="s">
        <v>99</v>
      </c>
      <c r="H663">
        <v>7</v>
      </c>
      <c r="I663" s="20">
        <f>H663+SUMPRODUCT((((Modl=A663)*(Réf=C663)*(couleur=E663)*(Taille=G663)))*(Qté_E))-SUMPRODUCT((((Modl=A663)*(Réf=C663)*(couleur=E663)*(Taille=G663)))*(Qté_S))</f>
        <v>7</v>
      </c>
    </row>
    <row r="664" spans="1:9" x14ac:dyDescent="0.35">
      <c r="A664" t="s">
        <v>62</v>
      </c>
      <c r="B664" t="s">
        <v>42</v>
      </c>
      <c r="C664" s="18" t="s">
        <v>52</v>
      </c>
      <c r="D664" t="s">
        <v>18</v>
      </c>
      <c r="E664" t="s">
        <v>12</v>
      </c>
      <c r="F664" t="s">
        <v>3</v>
      </c>
      <c r="G664" s="18" t="s">
        <v>93</v>
      </c>
      <c r="H664">
        <v>7</v>
      </c>
      <c r="I664" s="20">
        <f>H664+SUMPRODUCT((((Modl=A664)*(Réf=C664)*(couleur=E664)*(Taille=G664)))*(Qté_E))-SUMPRODUCT((((Modl=A664)*(Réf=C664)*(couleur=E664)*(Taille=G664)))*(Qté_S))</f>
        <v>7</v>
      </c>
    </row>
    <row r="665" spans="1:9" x14ac:dyDescent="0.35">
      <c r="A665" t="s">
        <v>62</v>
      </c>
      <c r="B665" t="s">
        <v>42</v>
      </c>
      <c r="C665" s="18" t="s">
        <v>52</v>
      </c>
      <c r="D665" t="s">
        <v>18</v>
      </c>
      <c r="E665" t="s">
        <v>12</v>
      </c>
      <c r="F665" t="s">
        <v>3</v>
      </c>
      <c r="G665" s="18" t="s">
        <v>94</v>
      </c>
      <c r="H665">
        <v>10</v>
      </c>
      <c r="I665" s="20">
        <f>H665+SUMPRODUCT((((Modl=A665)*(Réf=C665)*(couleur=E665)*(Taille=G665)))*(Qté_E))-SUMPRODUCT((((Modl=A665)*(Réf=C665)*(couleur=E665)*(Taille=G665)))*(Qté_S))</f>
        <v>10</v>
      </c>
    </row>
    <row r="666" spans="1:9" x14ac:dyDescent="0.35">
      <c r="A666" t="s">
        <v>62</v>
      </c>
      <c r="B666" t="s">
        <v>42</v>
      </c>
      <c r="C666" s="18" t="s">
        <v>52</v>
      </c>
      <c r="D666" t="s">
        <v>18</v>
      </c>
      <c r="E666" t="s">
        <v>12</v>
      </c>
      <c r="F666" t="s">
        <v>3</v>
      </c>
      <c r="G666" s="18" t="s">
        <v>91</v>
      </c>
      <c r="H666">
        <v>8</v>
      </c>
      <c r="I666" s="20">
        <f>H666+SUMPRODUCT((((Modl=A666)*(Réf=C666)*(couleur=E666)*(Taille=G666)))*(Qté_E))-SUMPRODUCT((((Modl=A666)*(Réf=C666)*(couleur=E666)*(Taille=G666)))*(Qté_S))</f>
        <v>8</v>
      </c>
    </row>
    <row r="667" spans="1:9" x14ac:dyDescent="0.35">
      <c r="A667" t="s">
        <v>62</v>
      </c>
      <c r="B667" t="s">
        <v>42</v>
      </c>
      <c r="C667" s="18" t="s">
        <v>52</v>
      </c>
      <c r="D667" t="s">
        <v>18</v>
      </c>
      <c r="E667" t="s">
        <v>12</v>
      </c>
      <c r="F667" t="s">
        <v>3</v>
      </c>
      <c r="G667" s="18" t="s">
        <v>74</v>
      </c>
      <c r="H667">
        <v>1</v>
      </c>
      <c r="I667" s="20">
        <f>H667+SUMPRODUCT((((Modl=A667)*(Réf=C667)*(couleur=E667)*(Taille=G667)))*(Qté_E))-SUMPRODUCT((((Modl=A667)*(Réf=C667)*(couleur=E667)*(Taille=G667)))*(Qté_S))</f>
        <v>1</v>
      </c>
    </row>
    <row r="668" spans="1:9" x14ac:dyDescent="0.35">
      <c r="A668" t="s">
        <v>62</v>
      </c>
      <c r="B668" t="s">
        <v>42</v>
      </c>
      <c r="C668" s="18" t="s">
        <v>52</v>
      </c>
      <c r="D668" t="s">
        <v>18</v>
      </c>
      <c r="E668" t="s">
        <v>12</v>
      </c>
      <c r="F668" t="s">
        <v>3</v>
      </c>
      <c r="G668" s="18" t="s">
        <v>90</v>
      </c>
      <c r="H668">
        <v>10</v>
      </c>
      <c r="I668" s="20">
        <f>H668+SUMPRODUCT((((Modl=A668)*(Réf=C668)*(couleur=E668)*(Taille=G668)))*(Qté_E))-SUMPRODUCT((((Modl=A668)*(Réf=C668)*(couleur=E668)*(Taille=G668)))*(Qté_S))</f>
        <v>10</v>
      </c>
    </row>
    <row r="669" spans="1:9" x14ac:dyDescent="0.35">
      <c r="A669" t="s">
        <v>62</v>
      </c>
      <c r="B669" t="s">
        <v>42</v>
      </c>
      <c r="C669" s="18" t="s">
        <v>52</v>
      </c>
      <c r="D669" t="s">
        <v>18</v>
      </c>
      <c r="E669" t="s">
        <v>12</v>
      </c>
      <c r="F669" t="s">
        <v>3</v>
      </c>
      <c r="G669" s="18" t="s">
        <v>92</v>
      </c>
      <c r="H669">
        <v>6</v>
      </c>
      <c r="I669" s="20">
        <f>H669+SUMPRODUCT((((Modl=A669)*(Réf=C669)*(couleur=E669)*(Taille=G669)))*(Qté_E))-SUMPRODUCT((((Modl=A669)*(Réf=C669)*(couleur=E669)*(Taille=G669)))*(Qté_S))</f>
        <v>6</v>
      </c>
    </row>
    <row r="670" spans="1:9" x14ac:dyDescent="0.35">
      <c r="A670" t="s">
        <v>62</v>
      </c>
      <c r="B670" t="s">
        <v>42</v>
      </c>
      <c r="C670" s="18" t="s">
        <v>52</v>
      </c>
      <c r="D670" t="s">
        <v>18</v>
      </c>
      <c r="E670" t="s">
        <v>12</v>
      </c>
      <c r="F670" t="s">
        <v>3</v>
      </c>
      <c r="G670" s="18" t="s">
        <v>84</v>
      </c>
      <c r="H670">
        <v>8</v>
      </c>
      <c r="I670" s="20">
        <f>H670+SUMPRODUCT((((Modl=A670)*(Réf=C670)*(couleur=E670)*(Taille=G670)))*(Qté_E))-SUMPRODUCT((((Modl=A670)*(Réf=C670)*(couleur=E670)*(Taille=G670)))*(Qté_S))</f>
        <v>8</v>
      </c>
    </row>
    <row r="671" spans="1:9" x14ac:dyDescent="0.35">
      <c r="A671" t="s">
        <v>62</v>
      </c>
      <c r="B671" t="s">
        <v>42</v>
      </c>
      <c r="C671" s="18" t="s">
        <v>52</v>
      </c>
      <c r="D671" t="s">
        <v>18</v>
      </c>
      <c r="E671" t="s">
        <v>12</v>
      </c>
      <c r="F671" t="s">
        <v>3</v>
      </c>
      <c r="G671" s="18" t="s">
        <v>79</v>
      </c>
      <c r="H671">
        <v>9</v>
      </c>
      <c r="I671" s="20">
        <f>H671+SUMPRODUCT((((Modl=A671)*(Réf=C671)*(couleur=E671)*(Taille=G671)))*(Qté_E))-SUMPRODUCT((((Modl=A671)*(Réf=C671)*(couleur=E671)*(Taille=G671)))*(Qté_S))</f>
        <v>9</v>
      </c>
    </row>
    <row r="672" spans="1:9" x14ac:dyDescent="0.35">
      <c r="A672" t="s">
        <v>62</v>
      </c>
      <c r="B672" t="s">
        <v>42</v>
      </c>
      <c r="C672" s="18" t="s">
        <v>52</v>
      </c>
      <c r="D672" t="s">
        <v>18</v>
      </c>
      <c r="E672" t="s">
        <v>12</v>
      </c>
      <c r="F672" t="s">
        <v>3</v>
      </c>
      <c r="G672" s="18" t="s">
        <v>80</v>
      </c>
      <c r="H672">
        <v>3</v>
      </c>
      <c r="I672" s="20">
        <f>H672+SUMPRODUCT((((Modl=A672)*(Réf=C672)*(couleur=E672)*(Taille=G672)))*(Qté_E))-SUMPRODUCT((((Modl=A672)*(Réf=C672)*(couleur=E672)*(Taille=G672)))*(Qté_S))</f>
        <v>3</v>
      </c>
    </row>
    <row r="673" spans="1:9" x14ac:dyDescent="0.35">
      <c r="A673" t="s">
        <v>62</v>
      </c>
      <c r="B673" t="s">
        <v>42</v>
      </c>
      <c r="C673" s="18" t="s">
        <v>52</v>
      </c>
      <c r="D673" t="s">
        <v>18</v>
      </c>
      <c r="E673" t="s">
        <v>12</v>
      </c>
      <c r="F673" t="s">
        <v>3</v>
      </c>
      <c r="G673" s="18" t="s">
        <v>82</v>
      </c>
      <c r="H673">
        <v>4</v>
      </c>
      <c r="I673" s="20">
        <f>H673+SUMPRODUCT((((Modl=A673)*(Réf=C673)*(couleur=E673)*(Taille=G673)))*(Qté_E))-SUMPRODUCT((((Modl=A673)*(Réf=C673)*(couleur=E673)*(Taille=G673)))*(Qté_S))</f>
        <v>4</v>
      </c>
    </row>
    <row r="674" spans="1:9" x14ac:dyDescent="0.35">
      <c r="A674" t="s">
        <v>62</v>
      </c>
      <c r="B674" t="s">
        <v>42</v>
      </c>
      <c r="C674" s="18" t="s">
        <v>52</v>
      </c>
      <c r="D674" t="s">
        <v>18</v>
      </c>
      <c r="E674" t="s">
        <v>12</v>
      </c>
      <c r="F674" t="s">
        <v>3</v>
      </c>
      <c r="G674" s="18" t="s">
        <v>83</v>
      </c>
      <c r="H674">
        <v>3</v>
      </c>
      <c r="I674" s="20">
        <f>H674+SUMPRODUCT((((Modl=A674)*(Réf=C674)*(couleur=E674)*(Taille=G674)))*(Qté_E))-SUMPRODUCT((((Modl=A674)*(Réf=C674)*(couleur=E674)*(Taille=G674)))*(Qté_S))</f>
        <v>3</v>
      </c>
    </row>
    <row r="675" spans="1:9" x14ac:dyDescent="0.35">
      <c r="A675" t="s">
        <v>62</v>
      </c>
      <c r="B675" t="s">
        <v>42</v>
      </c>
      <c r="C675" s="18" t="s">
        <v>52</v>
      </c>
      <c r="D675" t="s">
        <v>18</v>
      </c>
      <c r="E675" t="s">
        <v>12</v>
      </c>
      <c r="F675" t="s">
        <v>3</v>
      </c>
      <c r="G675" s="18" t="s">
        <v>86</v>
      </c>
      <c r="H675">
        <v>2</v>
      </c>
      <c r="I675" s="20">
        <f>H675+SUMPRODUCT((((Modl=A675)*(Réf=C675)*(couleur=E675)*(Taille=G675)))*(Qté_E))-SUMPRODUCT((((Modl=A675)*(Réf=C675)*(couleur=E675)*(Taille=G675)))*(Qté_S))</f>
        <v>2</v>
      </c>
    </row>
    <row r="676" spans="1:9" x14ac:dyDescent="0.35">
      <c r="A676" t="s">
        <v>62</v>
      </c>
      <c r="B676" t="s">
        <v>42</v>
      </c>
      <c r="C676" s="18" t="s">
        <v>52</v>
      </c>
      <c r="D676" t="s">
        <v>18</v>
      </c>
      <c r="E676" t="s">
        <v>12</v>
      </c>
      <c r="F676" t="s">
        <v>3</v>
      </c>
      <c r="G676" s="18" t="s">
        <v>85</v>
      </c>
      <c r="H676">
        <v>3</v>
      </c>
      <c r="I676" s="20">
        <f>H676+SUMPRODUCT((((Modl=A676)*(Réf=C676)*(couleur=E676)*(Taille=G676)))*(Qté_E))-SUMPRODUCT((((Modl=A676)*(Réf=C676)*(couleur=E676)*(Taille=G676)))*(Qté_S))</f>
        <v>3</v>
      </c>
    </row>
    <row r="677" spans="1:9" x14ac:dyDescent="0.35">
      <c r="A677" t="s">
        <v>62</v>
      </c>
      <c r="B677" t="s">
        <v>42</v>
      </c>
      <c r="C677" s="18" t="s">
        <v>52</v>
      </c>
      <c r="D677" t="s">
        <v>18</v>
      </c>
      <c r="E677" t="s">
        <v>12</v>
      </c>
      <c r="F677" t="s">
        <v>3</v>
      </c>
      <c r="G677" s="18" t="s">
        <v>88</v>
      </c>
      <c r="H677">
        <v>10</v>
      </c>
      <c r="I677" s="20">
        <f>H677+SUMPRODUCT((((Modl=A677)*(Réf=C677)*(couleur=E677)*(Taille=G677)))*(Qté_E))-SUMPRODUCT((((Modl=A677)*(Réf=C677)*(couleur=E677)*(Taille=G677)))*(Qté_S))</f>
        <v>10</v>
      </c>
    </row>
    <row r="678" spans="1:9" x14ac:dyDescent="0.35">
      <c r="A678" t="s">
        <v>62</v>
      </c>
      <c r="B678" t="s">
        <v>42</v>
      </c>
      <c r="C678" s="18" t="s">
        <v>52</v>
      </c>
      <c r="D678" t="s">
        <v>18</v>
      </c>
      <c r="E678" t="s">
        <v>12</v>
      </c>
      <c r="F678" t="s">
        <v>3</v>
      </c>
      <c r="G678" s="18" t="s">
        <v>95</v>
      </c>
      <c r="H678">
        <v>2</v>
      </c>
      <c r="I678" s="20">
        <f>H678+SUMPRODUCT((((Modl=A678)*(Réf=C678)*(couleur=E678)*(Taille=G678)))*(Qté_E))-SUMPRODUCT((((Modl=A678)*(Réf=C678)*(couleur=E678)*(Taille=G678)))*(Qté_S))</f>
        <v>2</v>
      </c>
    </row>
    <row r="679" spans="1:9" x14ac:dyDescent="0.35">
      <c r="A679" t="s">
        <v>62</v>
      </c>
      <c r="B679" t="s">
        <v>42</v>
      </c>
      <c r="C679" s="18" t="s">
        <v>52</v>
      </c>
      <c r="D679" t="s">
        <v>18</v>
      </c>
      <c r="E679" t="s">
        <v>12</v>
      </c>
      <c r="F679" t="s">
        <v>3</v>
      </c>
      <c r="G679" s="18" t="s">
        <v>96</v>
      </c>
      <c r="H679">
        <v>3</v>
      </c>
      <c r="I679" s="20">
        <f>H679+SUMPRODUCT((((Modl=A679)*(Réf=C679)*(couleur=E679)*(Taille=G679)))*(Qté_E))-SUMPRODUCT((((Modl=A679)*(Réf=C679)*(couleur=E679)*(Taille=G679)))*(Qté_S))</f>
        <v>3</v>
      </c>
    </row>
    <row r="680" spans="1:9" x14ac:dyDescent="0.35">
      <c r="A680" t="s">
        <v>62</v>
      </c>
      <c r="B680" t="s">
        <v>42</v>
      </c>
      <c r="C680" s="18" t="s">
        <v>52</v>
      </c>
      <c r="D680" t="s">
        <v>18</v>
      </c>
      <c r="E680" t="s">
        <v>12</v>
      </c>
      <c r="F680" t="s">
        <v>3</v>
      </c>
      <c r="G680" s="18" t="s">
        <v>97</v>
      </c>
      <c r="H680">
        <v>4</v>
      </c>
      <c r="I680" s="20">
        <f>H680+SUMPRODUCT((((Modl=A680)*(Réf=C680)*(couleur=E680)*(Taille=G680)))*(Qté_E))-SUMPRODUCT((((Modl=A680)*(Réf=C680)*(couleur=E680)*(Taille=G680)))*(Qté_S))</f>
        <v>4</v>
      </c>
    </row>
    <row r="681" spans="1:9" x14ac:dyDescent="0.35">
      <c r="A681" t="s">
        <v>62</v>
      </c>
      <c r="B681" t="s">
        <v>42</v>
      </c>
      <c r="C681" s="18" t="s">
        <v>52</v>
      </c>
      <c r="D681" t="s">
        <v>18</v>
      </c>
      <c r="E681" t="s">
        <v>12</v>
      </c>
      <c r="F681" t="s">
        <v>3</v>
      </c>
      <c r="G681" s="18" t="s">
        <v>98</v>
      </c>
      <c r="H681">
        <v>3</v>
      </c>
      <c r="I681" s="20">
        <f>H681+SUMPRODUCT((((Modl=A681)*(Réf=C681)*(couleur=E681)*(Taille=G681)))*(Qté_E))-SUMPRODUCT((((Modl=A681)*(Réf=C681)*(couleur=E681)*(Taille=G681)))*(Qté_S))</f>
        <v>3</v>
      </c>
    </row>
    <row r="682" spans="1:9" x14ac:dyDescent="0.35">
      <c r="A682" t="s">
        <v>62</v>
      </c>
      <c r="B682" t="s">
        <v>42</v>
      </c>
      <c r="C682" s="18" t="s">
        <v>52</v>
      </c>
      <c r="D682" t="s">
        <v>18</v>
      </c>
      <c r="E682" t="s">
        <v>12</v>
      </c>
      <c r="F682" t="s">
        <v>3</v>
      </c>
      <c r="G682" s="18" t="s">
        <v>100</v>
      </c>
      <c r="H682">
        <v>5</v>
      </c>
      <c r="I682" s="20">
        <f>H682+SUMPRODUCT((((Modl=A682)*(Réf=C682)*(couleur=E682)*(Taille=G682)))*(Qté_E))-SUMPRODUCT((((Modl=A682)*(Réf=C682)*(couleur=E682)*(Taille=G682)))*(Qté_S))</f>
        <v>5</v>
      </c>
    </row>
    <row r="683" spans="1:9" x14ac:dyDescent="0.35">
      <c r="A683" t="s">
        <v>62</v>
      </c>
      <c r="B683" t="s">
        <v>42</v>
      </c>
      <c r="C683" s="18" t="s">
        <v>52</v>
      </c>
      <c r="D683" t="s">
        <v>18</v>
      </c>
      <c r="E683" t="s">
        <v>12</v>
      </c>
      <c r="F683" t="s">
        <v>3</v>
      </c>
      <c r="G683" s="18" t="s">
        <v>99</v>
      </c>
      <c r="H683">
        <v>2</v>
      </c>
      <c r="I683" s="20">
        <f>H683+SUMPRODUCT((((Modl=A683)*(Réf=C683)*(couleur=E683)*(Taille=G683)))*(Qté_E))-SUMPRODUCT((((Modl=A683)*(Réf=C683)*(couleur=E683)*(Taille=G683)))*(Qté_S))</f>
        <v>2</v>
      </c>
    </row>
    <row r="684" spans="1:9" x14ac:dyDescent="0.35">
      <c r="A684" t="s">
        <v>62</v>
      </c>
      <c r="B684" t="s">
        <v>42</v>
      </c>
      <c r="C684" s="18" t="s">
        <v>52</v>
      </c>
      <c r="D684" t="s">
        <v>18</v>
      </c>
      <c r="E684" t="s">
        <v>33</v>
      </c>
      <c r="F684" t="s">
        <v>3</v>
      </c>
      <c r="G684" s="18" t="s">
        <v>93</v>
      </c>
      <c r="H684">
        <v>8</v>
      </c>
      <c r="I684" s="20">
        <f>H684+SUMPRODUCT((((Modl=A684)*(Réf=C684)*(couleur=E684)*(Taille=G684)))*(Qté_E))-SUMPRODUCT((((Modl=A684)*(Réf=C684)*(couleur=E684)*(Taille=G684)))*(Qté_S))</f>
        <v>8</v>
      </c>
    </row>
    <row r="685" spans="1:9" x14ac:dyDescent="0.35">
      <c r="A685" t="s">
        <v>62</v>
      </c>
      <c r="B685" t="s">
        <v>42</v>
      </c>
      <c r="C685" s="18" t="s">
        <v>52</v>
      </c>
      <c r="D685" t="s">
        <v>18</v>
      </c>
      <c r="E685" t="s">
        <v>33</v>
      </c>
      <c r="F685" t="s">
        <v>3</v>
      </c>
      <c r="G685" s="18" t="s">
        <v>94</v>
      </c>
      <c r="H685">
        <v>5</v>
      </c>
      <c r="I685" s="20">
        <f>H685+SUMPRODUCT((((Modl=A685)*(Réf=C685)*(couleur=E685)*(Taille=G685)))*(Qté_E))-SUMPRODUCT((((Modl=A685)*(Réf=C685)*(couleur=E685)*(Taille=G685)))*(Qté_S))</f>
        <v>5</v>
      </c>
    </row>
    <row r="686" spans="1:9" x14ac:dyDescent="0.35">
      <c r="A686" t="s">
        <v>62</v>
      </c>
      <c r="B686" t="s">
        <v>42</v>
      </c>
      <c r="C686" s="18" t="s">
        <v>52</v>
      </c>
      <c r="D686" t="s">
        <v>18</v>
      </c>
      <c r="E686" t="s">
        <v>33</v>
      </c>
      <c r="F686" t="s">
        <v>3</v>
      </c>
      <c r="G686" s="18" t="s">
        <v>91</v>
      </c>
      <c r="H686">
        <v>8</v>
      </c>
      <c r="I686" s="20">
        <f>H686+SUMPRODUCT((((Modl=A686)*(Réf=C686)*(couleur=E686)*(Taille=G686)))*(Qté_E))-SUMPRODUCT((((Modl=A686)*(Réf=C686)*(couleur=E686)*(Taille=G686)))*(Qté_S))</f>
        <v>8</v>
      </c>
    </row>
    <row r="687" spans="1:9" x14ac:dyDescent="0.35">
      <c r="A687" t="s">
        <v>62</v>
      </c>
      <c r="B687" t="s">
        <v>42</v>
      </c>
      <c r="C687" s="18" t="s">
        <v>52</v>
      </c>
      <c r="D687" t="s">
        <v>18</v>
      </c>
      <c r="E687" t="s">
        <v>33</v>
      </c>
      <c r="F687" t="s">
        <v>3</v>
      </c>
      <c r="G687" s="18" t="s">
        <v>89</v>
      </c>
      <c r="H687">
        <v>2</v>
      </c>
      <c r="I687" s="20">
        <f>H687+SUMPRODUCT((((Modl=A687)*(Réf=C687)*(couleur=E687)*(Taille=G687)))*(Qté_E))-SUMPRODUCT((((Modl=A687)*(Réf=C687)*(couleur=E687)*(Taille=G687)))*(Qté_S))</f>
        <v>2</v>
      </c>
    </row>
    <row r="688" spans="1:9" x14ac:dyDescent="0.35">
      <c r="A688" t="s">
        <v>62</v>
      </c>
      <c r="B688" t="s">
        <v>42</v>
      </c>
      <c r="C688" s="18" t="s">
        <v>52</v>
      </c>
      <c r="D688" t="s">
        <v>18</v>
      </c>
      <c r="E688" t="s">
        <v>33</v>
      </c>
      <c r="F688" t="s">
        <v>3</v>
      </c>
      <c r="G688" s="18" t="s">
        <v>90</v>
      </c>
      <c r="H688">
        <v>1</v>
      </c>
      <c r="I688" s="20">
        <f>H688+SUMPRODUCT((((Modl=A688)*(Réf=C688)*(couleur=E688)*(Taille=G688)))*(Qté_E))-SUMPRODUCT((((Modl=A688)*(Réf=C688)*(couleur=E688)*(Taille=G688)))*(Qté_S))</f>
        <v>1</v>
      </c>
    </row>
    <row r="689" spans="1:9" x14ac:dyDescent="0.35">
      <c r="A689" t="s">
        <v>62</v>
      </c>
      <c r="B689" t="s">
        <v>42</v>
      </c>
      <c r="C689" s="18" t="s">
        <v>52</v>
      </c>
      <c r="D689" t="s">
        <v>18</v>
      </c>
      <c r="E689" t="s">
        <v>33</v>
      </c>
      <c r="F689" t="s">
        <v>3</v>
      </c>
      <c r="G689" s="18" t="s">
        <v>92</v>
      </c>
      <c r="H689">
        <v>2</v>
      </c>
      <c r="I689" s="20">
        <f>H689+SUMPRODUCT((((Modl=A689)*(Réf=C689)*(couleur=E689)*(Taille=G689)))*(Qté_E))-SUMPRODUCT((((Modl=A689)*(Réf=C689)*(couleur=E689)*(Taille=G689)))*(Qté_S))</f>
        <v>2</v>
      </c>
    </row>
    <row r="690" spans="1:9" x14ac:dyDescent="0.35">
      <c r="A690" t="s">
        <v>62</v>
      </c>
      <c r="B690" t="s">
        <v>42</v>
      </c>
      <c r="C690" s="18" t="s">
        <v>52</v>
      </c>
      <c r="D690" t="s">
        <v>18</v>
      </c>
      <c r="E690" t="s">
        <v>33</v>
      </c>
      <c r="F690" t="s">
        <v>3</v>
      </c>
      <c r="G690" s="18" t="s">
        <v>84</v>
      </c>
      <c r="H690">
        <v>4</v>
      </c>
      <c r="I690" s="20">
        <f>H690+SUMPRODUCT((((Modl=A690)*(Réf=C690)*(couleur=E690)*(Taille=G690)))*(Qté_E))-SUMPRODUCT((((Modl=A690)*(Réf=C690)*(couleur=E690)*(Taille=G690)))*(Qté_S))</f>
        <v>4</v>
      </c>
    </row>
    <row r="691" spans="1:9" x14ac:dyDescent="0.35">
      <c r="A691" t="s">
        <v>62</v>
      </c>
      <c r="B691" t="s">
        <v>42</v>
      </c>
      <c r="C691" s="18" t="s">
        <v>52</v>
      </c>
      <c r="D691" t="s">
        <v>18</v>
      </c>
      <c r="E691" t="s">
        <v>33</v>
      </c>
      <c r="F691" t="s">
        <v>3</v>
      </c>
      <c r="G691" s="18" t="s">
        <v>79</v>
      </c>
      <c r="H691">
        <v>8</v>
      </c>
      <c r="I691" s="20">
        <f>H691+SUMPRODUCT((((Modl=A691)*(Réf=C691)*(couleur=E691)*(Taille=G691)))*(Qté_E))-SUMPRODUCT((((Modl=A691)*(Réf=C691)*(couleur=E691)*(Taille=G691)))*(Qté_S))</f>
        <v>8</v>
      </c>
    </row>
    <row r="692" spans="1:9" x14ac:dyDescent="0.35">
      <c r="A692" t="s">
        <v>62</v>
      </c>
      <c r="B692" t="s">
        <v>42</v>
      </c>
      <c r="C692" s="18" t="s">
        <v>52</v>
      </c>
      <c r="D692" t="s">
        <v>18</v>
      </c>
      <c r="E692" t="s">
        <v>33</v>
      </c>
      <c r="F692" t="s">
        <v>3</v>
      </c>
      <c r="G692" s="18" t="s">
        <v>80</v>
      </c>
      <c r="H692">
        <v>9</v>
      </c>
      <c r="I692" s="20">
        <f>H692+SUMPRODUCT((((Modl=A692)*(Réf=C692)*(couleur=E692)*(Taille=G692)))*(Qté_E))-SUMPRODUCT((((Modl=A692)*(Réf=C692)*(couleur=E692)*(Taille=G692)))*(Qté_S))</f>
        <v>9</v>
      </c>
    </row>
    <row r="693" spans="1:9" x14ac:dyDescent="0.35">
      <c r="A693" t="s">
        <v>62</v>
      </c>
      <c r="B693" t="s">
        <v>42</v>
      </c>
      <c r="C693" s="18" t="s">
        <v>52</v>
      </c>
      <c r="D693" t="s">
        <v>18</v>
      </c>
      <c r="E693" t="s">
        <v>33</v>
      </c>
      <c r="F693" t="s">
        <v>3</v>
      </c>
      <c r="G693" s="18" t="s">
        <v>78</v>
      </c>
      <c r="H693">
        <v>3</v>
      </c>
      <c r="I693" s="20">
        <f>H693+SUMPRODUCT((((Modl=A693)*(Réf=C693)*(couleur=E693)*(Taille=G693)))*(Qté_E))-SUMPRODUCT((((Modl=A693)*(Réf=C693)*(couleur=E693)*(Taille=G693)))*(Qté_S))</f>
        <v>3</v>
      </c>
    </row>
    <row r="694" spans="1:9" x14ac:dyDescent="0.35">
      <c r="A694" t="s">
        <v>62</v>
      </c>
      <c r="B694" t="s">
        <v>42</v>
      </c>
      <c r="C694" s="18" t="s">
        <v>52</v>
      </c>
      <c r="D694" t="s">
        <v>18</v>
      </c>
      <c r="E694" t="s">
        <v>33</v>
      </c>
      <c r="F694" t="s">
        <v>3</v>
      </c>
      <c r="G694" s="18" t="s">
        <v>81</v>
      </c>
      <c r="H694">
        <v>7</v>
      </c>
      <c r="I694" s="20">
        <f>H694+SUMPRODUCT((((Modl=A694)*(Réf=C694)*(couleur=E694)*(Taille=G694)))*(Qté_E))-SUMPRODUCT((((Modl=A694)*(Réf=C694)*(couleur=E694)*(Taille=G694)))*(Qté_S))</f>
        <v>7</v>
      </c>
    </row>
    <row r="695" spans="1:9" x14ac:dyDescent="0.35">
      <c r="A695" t="s">
        <v>62</v>
      </c>
      <c r="B695" t="s">
        <v>42</v>
      </c>
      <c r="C695" s="18" t="s">
        <v>52</v>
      </c>
      <c r="D695" t="s">
        <v>18</v>
      </c>
      <c r="E695" t="s">
        <v>33</v>
      </c>
      <c r="F695" t="s">
        <v>3</v>
      </c>
      <c r="G695" s="18" t="s">
        <v>82</v>
      </c>
      <c r="H695">
        <v>1</v>
      </c>
      <c r="I695" s="20">
        <f>H695+SUMPRODUCT((((Modl=A695)*(Réf=C695)*(couleur=E695)*(Taille=G695)))*(Qté_E))-SUMPRODUCT((((Modl=A695)*(Réf=C695)*(couleur=E695)*(Taille=G695)))*(Qté_S))</f>
        <v>1</v>
      </c>
    </row>
    <row r="696" spans="1:9" x14ac:dyDescent="0.35">
      <c r="A696" t="s">
        <v>62</v>
      </c>
      <c r="B696" t="s">
        <v>42</v>
      </c>
      <c r="C696" s="18" t="s">
        <v>52</v>
      </c>
      <c r="D696" t="s">
        <v>18</v>
      </c>
      <c r="E696" t="s">
        <v>33</v>
      </c>
      <c r="F696" t="s">
        <v>3</v>
      </c>
      <c r="G696" s="18" t="s">
        <v>83</v>
      </c>
      <c r="H696">
        <v>7</v>
      </c>
      <c r="I696" s="20">
        <f>H696+SUMPRODUCT((((Modl=A696)*(Réf=C696)*(couleur=E696)*(Taille=G696)))*(Qté_E))-SUMPRODUCT((((Modl=A696)*(Réf=C696)*(couleur=E696)*(Taille=G696)))*(Qté_S))</f>
        <v>7</v>
      </c>
    </row>
    <row r="697" spans="1:9" x14ac:dyDescent="0.35">
      <c r="A697" t="s">
        <v>62</v>
      </c>
      <c r="B697" t="s">
        <v>42</v>
      </c>
      <c r="C697" s="18" t="s">
        <v>52</v>
      </c>
      <c r="D697" t="s">
        <v>18</v>
      </c>
      <c r="E697" t="s">
        <v>33</v>
      </c>
      <c r="F697" t="s">
        <v>3</v>
      </c>
      <c r="G697" s="18" t="s">
        <v>86</v>
      </c>
      <c r="H697">
        <v>10</v>
      </c>
      <c r="I697" s="20">
        <f>H697+SUMPRODUCT((((Modl=A697)*(Réf=C697)*(couleur=E697)*(Taille=G697)))*(Qté_E))-SUMPRODUCT((((Modl=A697)*(Réf=C697)*(couleur=E697)*(Taille=G697)))*(Qté_S))</f>
        <v>10</v>
      </c>
    </row>
    <row r="698" spans="1:9" x14ac:dyDescent="0.35">
      <c r="A698" t="s">
        <v>62</v>
      </c>
      <c r="B698" t="s">
        <v>42</v>
      </c>
      <c r="C698" s="18" t="s">
        <v>52</v>
      </c>
      <c r="D698" t="s">
        <v>18</v>
      </c>
      <c r="E698" t="s">
        <v>33</v>
      </c>
      <c r="F698" t="s">
        <v>3</v>
      </c>
      <c r="G698" s="18" t="s">
        <v>85</v>
      </c>
      <c r="H698">
        <v>7</v>
      </c>
      <c r="I698" s="20">
        <f>H698+SUMPRODUCT((((Modl=A698)*(Réf=C698)*(couleur=E698)*(Taille=G698)))*(Qté_E))-SUMPRODUCT((((Modl=A698)*(Réf=C698)*(couleur=E698)*(Taille=G698)))*(Qté_S))</f>
        <v>7</v>
      </c>
    </row>
    <row r="699" spans="1:9" x14ac:dyDescent="0.35">
      <c r="A699" t="s">
        <v>62</v>
      </c>
      <c r="B699" t="s">
        <v>42</v>
      </c>
      <c r="C699" s="18" t="s">
        <v>52</v>
      </c>
      <c r="D699" t="s">
        <v>18</v>
      </c>
      <c r="E699" t="s">
        <v>33</v>
      </c>
      <c r="F699" t="s">
        <v>3</v>
      </c>
      <c r="G699" s="18" t="s">
        <v>87</v>
      </c>
      <c r="H699">
        <v>9</v>
      </c>
      <c r="I699" s="20">
        <f>H699+SUMPRODUCT((((Modl=A699)*(Réf=C699)*(couleur=E699)*(Taille=G699)))*(Qté_E))-SUMPRODUCT((((Modl=A699)*(Réf=C699)*(couleur=E699)*(Taille=G699)))*(Qté_S))</f>
        <v>9</v>
      </c>
    </row>
    <row r="700" spans="1:9" x14ac:dyDescent="0.35">
      <c r="A700" t="s">
        <v>62</v>
      </c>
      <c r="B700" t="s">
        <v>42</v>
      </c>
      <c r="C700" s="18" t="s">
        <v>52</v>
      </c>
      <c r="D700" t="s">
        <v>18</v>
      </c>
      <c r="E700" t="s">
        <v>33</v>
      </c>
      <c r="F700" t="s">
        <v>3</v>
      </c>
      <c r="G700" s="18" t="s">
        <v>88</v>
      </c>
      <c r="H700">
        <v>2</v>
      </c>
      <c r="I700" s="20">
        <f>H700+SUMPRODUCT((((Modl=A700)*(Réf=C700)*(couleur=E700)*(Taille=G700)))*(Qté_E))-SUMPRODUCT((((Modl=A700)*(Réf=C700)*(couleur=E700)*(Taille=G700)))*(Qté_S))</f>
        <v>2</v>
      </c>
    </row>
    <row r="701" spans="1:9" x14ac:dyDescent="0.35">
      <c r="A701" t="s">
        <v>62</v>
      </c>
      <c r="B701" t="s">
        <v>42</v>
      </c>
      <c r="C701" s="18" t="s">
        <v>52</v>
      </c>
      <c r="D701" t="s">
        <v>18</v>
      </c>
      <c r="E701" t="s">
        <v>33</v>
      </c>
      <c r="F701" t="s">
        <v>3</v>
      </c>
      <c r="G701" s="18" t="s">
        <v>95</v>
      </c>
      <c r="H701">
        <v>8</v>
      </c>
      <c r="I701" s="20">
        <f>H701+SUMPRODUCT((((Modl=A701)*(Réf=C701)*(couleur=E701)*(Taille=G701)))*(Qté_E))-SUMPRODUCT((((Modl=A701)*(Réf=C701)*(couleur=E701)*(Taille=G701)))*(Qté_S))</f>
        <v>8</v>
      </c>
    </row>
    <row r="702" spans="1:9" x14ac:dyDescent="0.35">
      <c r="A702" t="s">
        <v>62</v>
      </c>
      <c r="B702" t="s">
        <v>42</v>
      </c>
      <c r="C702" s="18" t="s">
        <v>52</v>
      </c>
      <c r="D702" t="s">
        <v>18</v>
      </c>
      <c r="E702" t="s">
        <v>33</v>
      </c>
      <c r="F702" t="s">
        <v>3</v>
      </c>
      <c r="G702" s="18" t="s">
        <v>96</v>
      </c>
      <c r="H702">
        <v>1</v>
      </c>
      <c r="I702" s="20">
        <f>H702+SUMPRODUCT((((Modl=A702)*(Réf=C702)*(couleur=E702)*(Taille=G702)))*(Qté_E))-SUMPRODUCT((((Modl=A702)*(Réf=C702)*(couleur=E702)*(Taille=G702)))*(Qté_S))</f>
        <v>1</v>
      </c>
    </row>
    <row r="703" spans="1:9" x14ac:dyDescent="0.35">
      <c r="A703" t="s">
        <v>62</v>
      </c>
      <c r="B703" t="s">
        <v>42</v>
      </c>
      <c r="C703" s="18" t="s">
        <v>52</v>
      </c>
      <c r="D703" t="s">
        <v>18</v>
      </c>
      <c r="E703" t="s">
        <v>33</v>
      </c>
      <c r="F703" t="s">
        <v>3</v>
      </c>
      <c r="G703" s="18" t="s">
        <v>97</v>
      </c>
      <c r="H703">
        <v>2</v>
      </c>
      <c r="I703" s="20">
        <f>H703+SUMPRODUCT((((Modl=A703)*(Réf=C703)*(couleur=E703)*(Taille=G703)))*(Qté_E))-SUMPRODUCT((((Modl=A703)*(Réf=C703)*(couleur=E703)*(Taille=G703)))*(Qté_S))</f>
        <v>2</v>
      </c>
    </row>
    <row r="704" spans="1:9" x14ac:dyDescent="0.35">
      <c r="A704" t="s">
        <v>62</v>
      </c>
      <c r="B704" t="s">
        <v>42</v>
      </c>
      <c r="C704" s="18" t="s">
        <v>52</v>
      </c>
      <c r="D704" t="s">
        <v>18</v>
      </c>
      <c r="E704" t="s">
        <v>33</v>
      </c>
      <c r="F704" t="s">
        <v>3</v>
      </c>
      <c r="G704" s="18" t="s">
        <v>100</v>
      </c>
      <c r="H704">
        <v>9</v>
      </c>
      <c r="I704" s="20">
        <f>H704+SUMPRODUCT((((Modl=A704)*(Réf=C704)*(couleur=E704)*(Taille=G704)))*(Qté_E))-SUMPRODUCT((((Modl=A704)*(Réf=C704)*(couleur=E704)*(Taille=G704)))*(Qté_S))</f>
        <v>9</v>
      </c>
    </row>
    <row r="705" spans="1:9" x14ac:dyDescent="0.35">
      <c r="A705" t="s">
        <v>62</v>
      </c>
      <c r="B705" t="s">
        <v>42</v>
      </c>
      <c r="C705" s="18" t="s">
        <v>52</v>
      </c>
      <c r="D705" t="s">
        <v>18</v>
      </c>
      <c r="E705" t="s">
        <v>33</v>
      </c>
      <c r="F705" t="s">
        <v>3</v>
      </c>
      <c r="G705" s="18" t="s">
        <v>99</v>
      </c>
      <c r="H705">
        <v>3</v>
      </c>
      <c r="I705" s="20">
        <f>H705+SUMPRODUCT((((Modl=A705)*(Réf=C705)*(couleur=E705)*(Taille=G705)))*(Qté_E))-SUMPRODUCT((((Modl=A705)*(Réf=C705)*(couleur=E705)*(Taille=G705)))*(Qté_S))</f>
        <v>3</v>
      </c>
    </row>
    <row r="706" spans="1:9" x14ac:dyDescent="0.35">
      <c r="A706" t="s">
        <v>62</v>
      </c>
      <c r="B706" t="s">
        <v>42</v>
      </c>
      <c r="C706" s="18" t="s">
        <v>46</v>
      </c>
      <c r="D706" t="s">
        <v>36</v>
      </c>
      <c r="E706" t="s">
        <v>12</v>
      </c>
      <c r="F706" t="s">
        <v>3</v>
      </c>
      <c r="G706" s="18" t="s">
        <v>93</v>
      </c>
      <c r="H706">
        <v>6</v>
      </c>
      <c r="I706" s="20">
        <f>H706+SUMPRODUCT((((Modl=A706)*(Réf=C706)*(couleur=E706)*(Taille=G706)))*(Qté_E))-SUMPRODUCT((((Modl=A706)*(Réf=C706)*(couleur=E706)*(Taille=G706)))*(Qté_S))</f>
        <v>6</v>
      </c>
    </row>
    <row r="707" spans="1:9" x14ac:dyDescent="0.35">
      <c r="A707" t="s">
        <v>62</v>
      </c>
      <c r="B707" t="s">
        <v>42</v>
      </c>
      <c r="C707" s="18" t="s">
        <v>46</v>
      </c>
      <c r="D707" t="s">
        <v>36</v>
      </c>
      <c r="E707" t="s">
        <v>12</v>
      </c>
      <c r="F707" t="s">
        <v>3</v>
      </c>
      <c r="G707" s="18" t="s">
        <v>74</v>
      </c>
      <c r="H707">
        <v>10</v>
      </c>
      <c r="I707" s="20">
        <f>H707+SUMPRODUCT((((Modl=A707)*(Réf=C707)*(couleur=E707)*(Taille=G707)))*(Qté_E))-SUMPRODUCT((((Modl=A707)*(Réf=C707)*(couleur=E707)*(Taille=G707)))*(Qté_S))</f>
        <v>10</v>
      </c>
    </row>
    <row r="708" spans="1:9" x14ac:dyDescent="0.35">
      <c r="A708" t="s">
        <v>62</v>
      </c>
      <c r="B708" t="s">
        <v>42</v>
      </c>
      <c r="C708" s="18" t="s">
        <v>46</v>
      </c>
      <c r="D708" t="s">
        <v>36</v>
      </c>
      <c r="E708" t="s">
        <v>12</v>
      </c>
      <c r="F708" t="s">
        <v>3</v>
      </c>
      <c r="G708" s="18" t="s">
        <v>89</v>
      </c>
      <c r="H708">
        <v>10</v>
      </c>
      <c r="I708" s="20">
        <f>H708+SUMPRODUCT((((Modl=A708)*(Réf=C708)*(couleur=E708)*(Taille=G708)))*(Qté_E))-SUMPRODUCT((((Modl=A708)*(Réf=C708)*(couleur=E708)*(Taille=G708)))*(Qté_S))</f>
        <v>10</v>
      </c>
    </row>
    <row r="709" spans="1:9" x14ac:dyDescent="0.35">
      <c r="A709" t="s">
        <v>62</v>
      </c>
      <c r="B709" t="s">
        <v>42</v>
      </c>
      <c r="C709" s="18" t="s">
        <v>46</v>
      </c>
      <c r="D709" t="s">
        <v>36</v>
      </c>
      <c r="E709" t="s">
        <v>12</v>
      </c>
      <c r="F709" t="s">
        <v>3</v>
      </c>
      <c r="G709" s="18" t="s">
        <v>90</v>
      </c>
      <c r="H709">
        <v>4</v>
      </c>
      <c r="I709" s="20">
        <f>H709+SUMPRODUCT((((Modl=A709)*(Réf=C709)*(couleur=E709)*(Taille=G709)))*(Qté_E))-SUMPRODUCT((((Modl=A709)*(Réf=C709)*(couleur=E709)*(Taille=G709)))*(Qté_S))</f>
        <v>4</v>
      </c>
    </row>
    <row r="710" spans="1:9" x14ac:dyDescent="0.35">
      <c r="A710" t="s">
        <v>62</v>
      </c>
      <c r="B710" t="s">
        <v>42</v>
      </c>
      <c r="C710" s="18" t="s">
        <v>46</v>
      </c>
      <c r="D710" t="s">
        <v>36</v>
      </c>
      <c r="E710" t="s">
        <v>12</v>
      </c>
      <c r="F710" t="s">
        <v>3</v>
      </c>
      <c r="G710" s="18" t="s">
        <v>92</v>
      </c>
      <c r="H710">
        <v>5</v>
      </c>
      <c r="I710" s="20">
        <f>H710+SUMPRODUCT((((Modl=A710)*(Réf=C710)*(couleur=E710)*(Taille=G710)))*(Qté_E))-SUMPRODUCT((((Modl=A710)*(Réf=C710)*(couleur=E710)*(Taille=G710)))*(Qté_S))</f>
        <v>5</v>
      </c>
    </row>
    <row r="711" spans="1:9" x14ac:dyDescent="0.35">
      <c r="A711" t="s">
        <v>62</v>
      </c>
      <c r="B711" t="s">
        <v>42</v>
      </c>
      <c r="C711" s="18" t="s">
        <v>46</v>
      </c>
      <c r="D711" t="s">
        <v>36</v>
      </c>
      <c r="E711" t="s">
        <v>12</v>
      </c>
      <c r="F711" t="s">
        <v>3</v>
      </c>
      <c r="G711" s="18" t="s">
        <v>84</v>
      </c>
      <c r="H711">
        <v>9</v>
      </c>
      <c r="I711" s="20">
        <f>H711+SUMPRODUCT((((Modl=A711)*(Réf=C711)*(couleur=E711)*(Taille=G711)))*(Qté_E))-SUMPRODUCT((((Modl=A711)*(Réf=C711)*(couleur=E711)*(Taille=G711)))*(Qté_S))</f>
        <v>9</v>
      </c>
    </row>
    <row r="712" spans="1:9" x14ac:dyDescent="0.35">
      <c r="A712" t="s">
        <v>62</v>
      </c>
      <c r="B712" t="s">
        <v>42</v>
      </c>
      <c r="C712" s="18" t="s">
        <v>46</v>
      </c>
      <c r="D712" t="s">
        <v>36</v>
      </c>
      <c r="E712" t="s">
        <v>12</v>
      </c>
      <c r="F712" t="s">
        <v>3</v>
      </c>
      <c r="G712" s="18" t="s">
        <v>79</v>
      </c>
      <c r="H712">
        <v>1</v>
      </c>
      <c r="I712" s="20">
        <f>H712+SUMPRODUCT((((Modl=A712)*(Réf=C712)*(couleur=E712)*(Taille=G712)))*(Qté_E))-SUMPRODUCT((((Modl=A712)*(Réf=C712)*(couleur=E712)*(Taille=G712)))*(Qté_S))</f>
        <v>1</v>
      </c>
    </row>
    <row r="713" spans="1:9" x14ac:dyDescent="0.35">
      <c r="A713" t="s">
        <v>62</v>
      </c>
      <c r="B713" t="s">
        <v>42</v>
      </c>
      <c r="C713" s="18" t="s">
        <v>46</v>
      </c>
      <c r="D713" t="s">
        <v>36</v>
      </c>
      <c r="E713" t="s">
        <v>12</v>
      </c>
      <c r="F713" t="s">
        <v>3</v>
      </c>
      <c r="G713" s="18" t="s">
        <v>80</v>
      </c>
      <c r="H713">
        <v>4</v>
      </c>
      <c r="I713" s="20">
        <f>H713+SUMPRODUCT((((Modl=A713)*(Réf=C713)*(couleur=E713)*(Taille=G713)))*(Qté_E))-SUMPRODUCT((((Modl=A713)*(Réf=C713)*(couleur=E713)*(Taille=G713)))*(Qté_S))</f>
        <v>4</v>
      </c>
    </row>
    <row r="714" spans="1:9" x14ac:dyDescent="0.35">
      <c r="A714" t="s">
        <v>62</v>
      </c>
      <c r="B714" t="s">
        <v>42</v>
      </c>
      <c r="C714" s="18" t="s">
        <v>46</v>
      </c>
      <c r="D714" t="s">
        <v>36</v>
      </c>
      <c r="E714" t="s">
        <v>12</v>
      </c>
      <c r="F714" t="s">
        <v>3</v>
      </c>
      <c r="G714" s="18" t="s">
        <v>78</v>
      </c>
      <c r="H714">
        <v>7</v>
      </c>
      <c r="I714" s="20">
        <f>H714+SUMPRODUCT((((Modl=A714)*(Réf=C714)*(couleur=E714)*(Taille=G714)))*(Qté_E))-SUMPRODUCT((((Modl=A714)*(Réf=C714)*(couleur=E714)*(Taille=G714)))*(Qté_S))</f>
        <v>7</v>
      </c>
    </row>
    <row r="715" spans="1:9" x14ac:dyDescent="0.35">
      <c r="A715" t="s">
        <v>62</v>
      </c>
      <c r="B715" t="s">
        <v>42</v>
      </c>
      <c r="C715" s="18" t="s">
        <v>46</v>
      </c>
      <c r="D715" t="s">
        <v>36</v>
      </c>
      <c r="E715" t="s">
        <v>12</v>
      </c>
      <c r="F715" t="s">
        <v>3</v>
      </c>
      <c r="G715" s="18" t="s">
        <v>81</v>
      </c>
      <c r="H715">
        <v>4</v>
      </c>
      <c r="I715" s="20">
        <f>H715+SUMPRODUCT((((Modl=A715)*(Réf=C715)*(couleur=E715)*(Taille=G715)))*(Qté_E))-SUMPRODUCT((((Modl=A715)*(Réf=C715)*(couleur=E715)*(Taille=G715)))*(Qté_S))</f>
        <v>4</v>
      </c>
    </row>
    <row r="716" spans="1:9" x14ac:dyDescent="0.35">
      <c r="A716" t="s">
        <v>62</v>
      </c>
      <c r="B716" t="s">
        <v>42</v>
      </c>
      <c r="C716" s="18" t="s">
        <v>46</v>
      </c>
      <c r="D716" t="s">
        <v>36</v>
      </c>
      <c r="E716" t="s">
        <v>12</v>
      </c>
      <c r="F716" t="s">
        <v>3</v>
      </c>
      <c r="G716" s="18" t="s">
        <v>82</v>
      </c>
      <c r="H716">
        <v>10</v>
      </c>
      <c r="I716" s="20">
        <f>H716+SUMPRODUCT((((Modl=A716)*(Réf=C716)*(couleur=E716)*(Taille=G716)))*(Qté_E))-SUMPRODUCT((((Modl=A716)*(Réf=C716)*(couleur=E716)*(Taille=G716)))*(Qté_S))</f>
        <v>10</v>
      </c>
    </row>
    <row r="717" spans="1:9" x14ac:dyDescent="0.35">
      <c r="A717" t="s">
        <v>62</v>
      </c>
      <c r="B717" t="s">
        <v>42</v>
      </c>
      <c r="C717" s="18" t="s">
        <v>46</v>
      </c>
      <c r="D717" t="s">
        <v>36</v>
      </c>
      <c r="E717" t="s">
        <v>12</v>
      </c>
      <c r="F717" t="s">
        <v>3</v>
      </c>
      <c r="G717" s="18" t="s">
        <v>83</v>
      </c>
      <c r="H717">
        <v>1</v>
      </c>
      <c r="I717" s="20">
        <f>H717+SUMPRODUCT((((Modl=A717)*(Réf=C717)*(couleur=E717)*(Taille=G717)))*(Qté_E))-SUMPRODUCT((((Modl=A717)*(Réf=C717)*(couleur=E717)*(Taille=G717)))*(Qté_S))</f>
        <v>1</v>
      </c>
    </row>
    <row r="718" spans="1:9" x14ac:dyDescent="0.35">
      <c r="A718" t="s">
        <v>62</v>
      </c>
      <c r="B718" t="s">
        <v>42</v>
      </c>
      <c r="C718" s="18" t="s">
        <v>46</v>
      </c>
      <c r="D718" t="s">
        <v>36</v>
      </c>
      <c r="E718" t="s">
        <v>12</v>
      </c>
      <c r="F718" t="s">
        <v>3</v>
      </c>
      <c r="G718" s="18" t="s">
        <v>86</v>
      </c>
      <c r="H718">
        <v>1</v>
      </c>
      <c r="I718" s="20">
        <f>H718+SUMPRODUCT((((Modl=A718)*(Réf=C718)*(couleur=E718)*(Taille=G718)))*(Qté_E))-SUMPRODUCT((((Modl=A718)*(Réf=C718)*(couleur=E718)*(Taille=G718)))*(Qté_S))</f>
        <v>1</v>
      </c>
    </row>
    <row r="719" spans="1:9" x14ac:dyDescent="0.35">
      <c r="A719" t="s">
        <v>62</v>
      </c>
      <c r="B719" t="s">
        <v>42</v>
      </c>
      <c r="C719" s="18" t="s">
        <v>46</v>
      </c>
      <c r="D719" t="s">
        <v>36</v>
      </c>
      <c r="E719" t="s">
        <v>12</v>
      </c>
      <c r="F719" t="s">
        <v>3</v>
      </c>
      <c r="G719" s="18" t="s">
        <v>85</v>
      </c>
      <c r="H719">
        <v>9</v>
      </c>
      <c r="I719" s="20">
        <f>H719+SUMPRODUCT((((Modl=A719)*(Réf=C719)*(couleur=E719)*(Taille=G719)))*(Qté_E))-SUMPRODUCT((((Modl=A719)*(Réf=C719)*(couleur=E719)*(Taille=G719)))*(Qté_S))</f>
        <v>9</v>
      </c>
    </row>
    <row r="720" spans="1:9" x14ac:dyDescent="0.35">
      <c r="A720" t="s">
        <v>62</v>
      </c>
      <c r="B720" t="s">
        <v>42</v>
      </c>
      <c r="C720" s="18" t="s">
        <v>46</v>
      </c>
      <c r="D720" t="s">
        <v>36</v>
      </c>
      <c r="E720" t="s">
        <v>12</v>
      </c>
      <c r="F720" t="s">
        <v>3</v>
      </c>
      <c r="G720" s="18" t="s">
        <v>87</v>
      </c>
      <c r="H720">
        <v>9</v>
      </c>
      <c r="I720" s="20">
        <f>H720+SUMPRODUCT((((Modl=A720)*(Réf=C720)*(couleur=E720)*(Taille=G720)))*(Qté_E))-SUMPRODUCT((((Modl=A720)*(Réf=C720)*(couleur=E720)*(Taille=G720)))*(Qté_S))</f>
        <v>9</v>
      </c>
    </row>
    <row r="721" spans="1:9" x14ac:dyDescent="0.35">
      <c r="A721" t="s">
        <v>62</v>
      </c>
      <c r="B721" t="s">
        <v>42</v>
      </c>
      <c r="C721" s="18" t="s">
        <v>46</v>
      </c>
      <c r="D721" t="s">
        <v>36</v>
      </c>
      <c r="E721" t="s">
        <v>12</v>
      </c>
      <c r="F721" t="s">
        <v>3</v>
      </c>
      <c r="G721" s="18" t="s">
        <v>88</v>
      </c>
      <c r="H721">
        <v>8</v>
      </c>
      <c r="I721" s="20">
        <f>H721+SUMPRODUCT((((Modl=A721)*(Réf=C721)*(couleur=E721)*(Taille=G721)))*(Qté_E))-SUMPRODUCT((((Modl=A721)*(Réf=C721)*(couleur=E721)*(Taille=G721)))*(Qté_S))</f>
        <v>8</v>
      </c>
    </row>
    <row r="722" spans="1:9" x14ac:dyDescent="0.35">
      <c r="A722" t="s">
        <v>62</v>
      </c>
      <c r="B722" t="s">
        <v>42</v>
      </c>
      <c r="C722" s="18" t="s">
        <v>46</v>
      </c>
      <c r="D722" t="s">
        <v>36</v>
      </c>
      <c r="E722" t="s">
        <v>12</v>
      </c>
      <c r="F722" t="s">
        <v>3</v>
      </c>
      <c r="G722" s="18" t="s">
        <v>95</v>
      </c>
      <c r="H722">
        <v>9</v>
      </c>
      <c r="I722" s="20">
        <f>H722+SUMPRODUCT((((Modl=A722)*(Réf=C722)*(couleur=E722)*(Taille=G722)))*(Qté_E))-SUMPRODUCT((((Modl=A722)*(Réf=C722)*(couleur=E722)*(Taille=G722)))*(Qté_S))</f>
        <v>9</v>
      </c>
    </row>
    <row r="723" spans="1:9" x14ac:dyDescent="0.35">
      <c r="A723" t="s">
        <v>62</v>
      </c>
      <c r="B723" t="s">
        <v>42</v>
      </c>
      <c r="C723" s="18" t="s">
        <v>46</v>
      </c>
      <c r="D723" t="s">
        <v>36</v>
      </c>
      <c r="E723" t="s">
        <v>12</v>
      </c>
      <c r="F723" t="s">
        <v>3</v>
      </c>
      <c r="G723" s="18" t="s">
        <v>96</v>
      </c>
      <c r="H723">
        <v>7</v>
      </c>
      <c r="I723" s="20">
        <f>H723+SUMPRODUCT((((Modl=A723)*(Réf=C723)*(couleur=E723)*(Taille=G723)))*(Qté_E))-SUMPRODUCT((((Modl=A723)*(Réf=C723)*(couleur=E723)*(Taille=G723)))*(Qté_S))</f>
        <v>7</v>
      </c>
    </row>
    <row r="724" spans="1:9" x14ac:dyDescent="0.35">
      <c r="A724" t="s">
        <v>62</v>
      </c>
      <c r="B724" t="s">
        <v>42</v>
      </c>
      <c r="C724" s="18" t="s">
        <v>46</v>
      </c>
      <c r="D724" t="s">
        <v>36</v>
      </c>
      <c r="E724" t="s">
        <v>12</v>
      </c>
      <c r="F724" t="s">
        <v>3</v>
      </c>
      <c r="G724" s="18" t="s">
        <v>97</v>
      </c>
      <c r="H724">
        <v>7</v>
      </c>
      <c r="I724" s="20">
        <f>H724+SUMPRODUCT((((Modl=A724)*(Réf=C724)*(couleur=E724)*(Taille=G724)))*(Qté_E))-SUMPRODUCT((((Modl=A724)*(Réf=C724)*(couleur=E724)*(Taille=G724)))*(Qté_S))</f>
        <v>7</v>
      </c>
    </row>
    <row r="725" spans="1:9" x14ac:dyDescent="0.35">
      <c r="A725" t="s">
        <v>62</v>
      </c>
      <c r="B725" t="s">
        <v>42</v>
      </c>
      <c r="C725" s="18" t="s">
        <v>46</v>
      </c>
      <c r="D725" t="s">
        <v>36</v>
      </c>
      <c r="E725" t="s">
        <v>12</v>
      </c>
      <c r="F725" t="s">
        <v>3</v>
      </c>
      <c r="G725" s="18" t="s">
        <v>98</v>
      </c>
      <c r="H725">
        <v>1</v>
      </c>
      <c r="I725" s="20">
        <f>H725+SUMPRODUCT((((Modl=A725)*(Réf=C725)*(couleur=E725)*(Taille=G725)))*(Qté_E))-SUMPRODUCT((((Modl=A725)*(Réf=C725)*(couleur=E725)*(Taille=G725)))*(Qté_S))</f>
        <v>1</v>
      </c>
    </row>
    <row r="726" spans="1:9" x14ac:dyDescent="0.35">
      <c r="A726" t="s">
        <v>62</v>
      </c>
      <c r="B726" t="s">
        <v>42</v>
      </c>
      <c r="C726" s="18" t="s">
        <v>46</v>
      </c>
      <c r="D726" t="s">
        <v>36</v>
      </c>
      <c r="E726" t="s">
        <v>12</v>
      </c>
      <c r="F726" t="s">
        <v>3</v>
      </c>
      <c r="G726" s="18" t="s">
        <v>100</v>
      </c>
      <c r="H726">
        <v>5</v>
      </c>
      <c r="I726" s="20">
        <f>H726+SUMPRODUCT((((Modl=A726)*(Réf=C726)*(couleur=E726)*(Taille=G726)))*(Qté_E))-SUMPRODUCT((((Modl=A726)*(Réf=C726)*(couleur=E726)*(Taille=G726)))*(Qté_S))</f>
        <v>5</v>
      </c>
    </row>
    <row r="727" spans="1:9" x14ac:dyDescent="0.35">
      <c r="A727" t="s">
        <v>62</v>
      </c>
      <c r="B727" t="s">
        <v>42</v>
      </c>
      <c r="C727" s="18" t="s">
        <v>46</v>
      </c>
      <c r="D727" t="s">
        <v>36</v>
      </c>
      <c r="E727" t="s">
        <v>12</v>
      </c>
      <c r="F727" t="s">
        <v>3</v>
      </c>
      <c r="G727" s="18" t="s">
        <v>99</v>
      </c>
      <c r="H727">
        <v>3</v>
      </c>
      <c r="I727" s="20">
        <f>H727+SUMPRODUCT((((Modl=A727)*(Réf=C727)*(couleur=E727)*(Taille=G727)))*(Qté_E))-SUMPRODUCT((((Modl=A727)*(Réf=C727)*(couleur=E727)*(Taille=G727)))*(Qté_S))</f>
        <v>3</v>
      </c>
    </row>
    <row r="728" spans="1:9" x14ac:dyDescent="0.35">
      <c r="A728" t="s">
        <v>62</v>
      </c>
      <c r="B728" t="s">
        <v>47</v>
      </c>
      <c r="C728" s="18" t="s">
        <v>48</v>
      </c>
      <c r="D728" t="s">
        <v>20</v>
      </c>
      <c r="E728" t="s">
        <v>49</v>
      </c>
      <c r="F728" t="s">
        <v>44</v>
      </c>
      <c r="G728" s="18" t="s">
        <v>93</v>
      </c>
      <c r="H728">
        <v>1</v>
      </c>
      <c r="I728" s="20">
        <f>H728+SUMPRODUCT((((Modl=A728)*(Réf=C728)*(couleur=E728)*(Taille=G728)))*(Qté_E))-SUMPRODUCT((((Modl=A728)*(Réf=C728)*(couleur=E728)*(Taille=G728)))*(Qté_S))</f>
        <v>1</v>
      </c>
    </row>
    <row r="729" spans="1:9" x14ac:dyDescent="0.35">
      <c r="A729" t="s">
        <v>62</v>
      </c>
      <c r="B729" t="s">
        <v>47</v>
      </c>
      <c r="C729" s="18" t="s">
        <v>48</v>
      </c>
      <c r="D729" t="s">
        <v>20</v>
      </c>
      <c r="E729" t="s">
        <v>49</v>
      </c>
      <c r="F729" t="s">
        <v>44</v>
      </c>
      <c r="G729" s="18" t="s">
        <v>94</v>
      </c>
      <c r="H729">
        <v>5</v>
      </c>
      <c r="I729" s="20">
        <f>H729+SUMPRODUCT((((Modl=A729)*(Réf=C729)*(couleur=E729)*(Taille=G729)))*(Qté_E))-SUMPRODUCT((((Modl=A729)*(Réf=C729)*(couleur=E729)*(Taille=G729)))*(Qté_S))</f>
        <v>5</v>
      </c>
    </row>
    <row r="730" spans="1:9" x14ac:dyDescent="0.35">
      <c r="A730" t="s">
        <v>62</v>
      </c>
      <c r="B730" t="s">
        <v>47</v>
      </c>
      <c r="C730" s="18" t="s">
        <v>48</v>
      </c>
      <c r="D730" t="s">
        <v>20</v>
      </c>
      <c r="E730" t="s">
        <v>49</v>
      </c>
      <c r="F730" t="s">
        <v>44</v>
      </c>
      <c r="G730" s="18" t="s">
        <v>91</v>
      </c>
      <c r="H730">
        <v>6</v>
      </c>
      <c r="I730" s="20">
        <f>H730+SUMPRODUCT((((Modl=A730)*(Réf=C730)*(couleur=E730)*(Taille=G730)))*(Qté_E))-SUMPRODUCT((((Modl=A730)*(Réf=C730)*(couleur=E730)*(Taille=G730)))*(Qté_S))</f>
        <v>6</v>
      </c>
    </row>
    <row r="731" spans="1:9" x14ac:dyDescent="0.35">
      <c r="A731" t="s">
        <v>62</v>
      </c>
      <c r="B731" t="s">
        <v>47</v>
      </c>
      <c r="C731" s="18" t="s">
        <v>48</v>
      </c>
      <c r="D731" t="s">
        <v>20</v>
      </c>
      <c r="E731" t="s">
        <v>49</v>
      </c>
      <c r="F731" t="s">
        <v>44</v>
      </c>
      <c r="G731" s="18" t="s">
        <v>74</v>
      </c>
      <c r="H731">
        <v>10</v>
      </c>
      <c r="I731" s="20">
        <f>H731+SUMPRODUCT((((Modl=A731)*(Réf=C731)*(couleur=E731)*(Taille=G731)))*(Qté_E))-SUMPRODUCT((((Modl=A731)*(Réf=C731)*(couleur=E731)*(Taille=G731)))*(Qté_S))</f>
        <v>10</v>
      </c>
    </row>
    <row r="732" spans="1:9" x14ac:dyDescent="0.35">
      <c r="A732" t="s">
        <v>62</v>
      </c>
      <c r="B732" t="s">
        <v>47</v>
      </c>
      <c r="C732" s="18" t="s">
        <v>48</v>
      </c>
      <c r="D732" t="s">
        <v>20</v>
      </c>
      <c r="E732" t="s">
        <v>49</v>
      </c>
      <c r="F732" t="s">
        <v>44</v>
      </c>
      <c r="G732" s="18" t="s">
        <v>90</v>
      </c>
      <c r="H732">
        <v>5</v>
      </c>
      <c r="I732" s="20">
        <f>H732+SUMPRODUCT((((Modl=A732)*(Réf=C732)*(couleur=E732)*(Taille=G732)))*(Qté_E))-SUMPRODUCT((((Modl=A732)*(Réf=C732)*(couleur=E732)*(Taille=G732)))*(Qté_S))</f>
        <v>5</v>
      </c>
    </row>
    <row r="733" spans="1:9" x14ac:dyDescent="0.35">
      <c r="A733" t="s">
        <v>62</v>
      </c>
      <c r="B733" t="s">
        <v>47</v>
      </c>
      <c r="C733" s="18" t="s">
        <v>48</v>
      </c>
      <c r="D733" t="s">
        <v>20</v>
      </c>
      <c r="E733" t="s">
        <v>49</v>
      </c>
      <c r="F733" t="s">
        <v>44</v>
      </c>
      <c r="G733" s="18" t="s">
        <v>92</v>
      </c>
      <c r="H733">
        <v>10</v>
      </c>
      <c r="I733" s="20">
        <f>H733+SUMPRODUCT((((Modl=A733)*(Réf=C733)*(couleur=E733)*(Taille=G733)))*(Qté_E))-SUMPRODUCT((((Modl=A733)*(Réf=C733)*(couleur=E733)*(Taille=G733)))*(Qté_S))</f>
        <v>10</v>
      </c>
    </row>
    <row r="734" spans="1:9" x14ac:dyDescent="0.35">
      <c r="A734" t="s">
        <v>62</v>
      </c>
      <c r="B734" t="s">
        <v>47</v>
      </c>
      <c r="C734" s="18" t="s">
        <v>48</v>
      </c>
      <c r="D734" t="s">
        <v>20</v>
      </c>
      <c r="E734" t="s">
        <v>49</v>
      </c>
      <c r="F734" t="s">
        <v>44</v>
      </c>
      <c r="G734" s="18" t="s">
        <v>84</v>
      </c>
      <c r="H734">
        <v>7</v>
      </c>
      <c r="I734" s="20">
        <f>H734+SUMPRODUCT((((Modl=A734)*(Réf=C734)*(couleur=E734)*(Taille=G734)))*(Qté_E))-SUMPRODUCT((((Modl=A734)*(Réf=C734)*(couleur=E734)*(Taille=G734)))*(Qté_S))</f>
        <v>7</v>
      </c>
    </row>
    <row r="735" spans="1:9" x14ac:dyDescent="0.35">
      <c r="A735" t="s">
        <v>62</v>
      </c>
      <c r="B735" t="s">
        <v>47</v>
      </c>
      <c r="C735" s="18" t="s">
        <v>48</v>
      </c>
      <c r="D735" t="s">
        <v>20</v>
      </c>
      <c r="E735" t="s">
        <v>49</v>
      </c>
      <c r="F735" t="s">
        <v>44</v>
      </c>
      <c r="G735" s="18" t="s">
        <v>79</v>
      </c>
      <c r="H735">
        <v>4</v>
      </c>
      <c r="I735" s="20">
        <f>H735+SUMPRODUCT((((Modl=A735)*(Réf=C735)*(couleur=E735)*(Taille=G735)))*(Qté_E))-SUMPRODUCT((((Modl=A735)*(Réf=C735)*(couleur=E735)*(Taille=G735)))*(Qté_S))</f>
        <v>4</v>
      </c>
    </row>
    <row r="736" spans="1:9" x14ac:dyDescent="0.35">
      <c r="A736" t="s">
        <v>62</v>
      </c>
      <c r="B736" t="s">
        <v>47</v>
      </c>
      <c r="C736" s="18" t="s">
        <v>48</v>
      </c>
      <c r="D736" t="s">
        <v>20</v>
      </c>
      <c r="E736" t="s">
        <v>49</v>
      </c>
      <c r="F736" t="s">
        <v>44</v>
      </c>
      <c r="G736" s="18" t="s">
        <v>80</v>
      </c>
      <c r="H736">
        <v>6</v>
      </c>
      <c r="I736" s="20">
        <f>H736+SUMPRODUCT((((Modl=A736)*(Réf=C736)*(couleur=E736)*(Taille=G736)))*(Qté_E))-SUMPRODUCT((((Modl=A736)*(Réf=C736)*(couleur=E736)*(Taille=G736)))*(Qté_S))</f>
        <v>6</v>
      </c>
    </row>
    <row r="737" spans="1:9" x14ac:dyDescent="0.35">
      <c r="A737" t="s">
        <v>62</v>
      </c>
      <c r="B737" t="s">
        <v>47</v>
      </c>
      <c r="C737" s="18" t="s">
        <v>48</v>
      </c>
      <c r="D737" t="s">
        <v>20</v>
      </c>
      <c r="E737" t="s">
        <v>49</v>
      </c>
      <c r="F737" t="s">
        <v>44</v>
      </c>
      <c r="G737" s="18" t="s">
        <v>78</v>
      </c>
      <c r="H737">
        <v>1</v>
      </c>
      <c r="I737" s="20">
        <f>H737+SUMPRODUCT((((Modl=A737)*(Réf=C737)*(couleur=E737)*(Taille=G737)))*(Qté_E))-SUMPRODUCT((((Modl=A737)*(Réf=C737)*(couleur=E737)*(Taille=G737)))*(Qté_S))</f>
        <v>1</v>
      </c>
    </row>
    <row r="738" spans="1:9" x14ac:dyDescent="0.35">
      <c r="A738" t="s">
        <v>62</v>
      </c>
      <c r="B738" t="s">
        <v>47</v>
      </c>
      <c r="C738" s="18" t="s">
        <v>48</v>
      </c>
      <c r="D738" t="s">
        <v>20</v>
      </c>
      <c r="E738" t="s">
        <v>49</v>
      </c>
      <c r="F738" t="s">
        <v>44</v>
      </c>
      <c r="G738" s="18" t="s">
        <v>81</v>
      </c>
      <c r="H738">
        <v>6</v>
      </c>
      <c r="I738" s="20">
        <f>H738+SUMPRODUCT((((Modl=A738)*(Réf=C738)*(couleur=E738)*(Taille=G738)))*(Qté_E))-SUMPRODUCT((((Modl=A738)*(Réf=C738)*(couleur=E738)*(Taille=G738)))*(Qté_S))</f>
        <v>6</v>
      </c>
    </row>
    <row r="739" spans="1:9" x14ac:dyDescent="0.35">
      <c r="A739" t="s">
        <v>62</v>
      </c>
      <c r="B739" t="s">
        <v>47</v>
      </c>
      <c r="C739" s="18" t="s">
        <v>48</v>
      </c>
      <c r="D739" t="s">
        <v>20</v>
      </c>
      <c r="E739" t="s">
        <v>49</v>
      </c>
      <c r="F739" t="s">
        <v>44</v>
      </c>
      <c r="G739" s="18" t="s">
        <v>82</v>
      </c>
      <c r="H739">
        <v>1</v>
      </c>
      <c r="I739" s="20">
        <f>H739+SUMPRODUCT((((Modl=A739)*(Réf=C739)*(couleur=E739)*(Taille=G739)))*(Qté_E))-SUMPRODUCT((((Modl=A739)*(Réf=C739)*(couleur=E739)*(Taille=G739)))*(Qté_S))</f>
        <v>1</v>
      </c>
    </row>
    <row r="740" spans="1:9" x14ac:dyDescent="0.35">
      <c r="A740" t="s">
        <v>62</v>
      </c>
      <c r="B740" t="s">
        <v>47</v>
      </c>
      <c r="C740" s="18" t="s">
        <v>48</v>
      </c>
      <c r="D740" t="s">
        <v>20</v>
      </c>
      <c r="E740" t="s">
        <v>49</v>
      </c>
      <c r="F740" t="s">
        <v>44</v>
      </c>
      <c r="G740" s="18" t="s">
        <v>86</v>
      </c>
      <c r="H740">
        <v>6</v>
      </c>
      <c r="I740" s="20">
        <f>H740+SUMPRODUCT((((Modl=A740)*(Réf=C740)*(couleur=E740)*(Taille=G740)))*(Qté_E))-SUMPRODUCT((((Modl=A740)*(Réf=C740)*(couleur=E740)*(Taille=G740)))*(Qté_S))</f>
        <v>6</v>
      </c>
    </row>
    <row r="741" spans="1:9" x14ac:dyDescent="0.35">
      <c r="A741" t="s">
        <v>62</v>
      </c>
      <c r="B741" t="s">
        <v>47</v>
      </c>
      <c r="C741" s="18" t="s">
        <v>48</v>
      </c>
      <c r="D741" t="s">
        <v>20</v>
      </c>
      <c r="E741" t="s">
        <v>49</v>
      </c>
      <c r="F741" t="s">
        <v>44</v>
      </c>
      <c r="G741" s="18" t="s">
        <v>85</v>
      </c>
      <c r="H741">
        <v>4</v>
      </c>
      <c r="I741" s="20">
        <f>H741+SUMPRODUCT((((Modl=A741)*(Réf=C741)*(couleur=E741)*(Taille=G741)))*(Qté_E))-SUMPRODUCT((((Modl=A741)*(Réf=C741)*(couleur=E741)*(Taille=G741)))*(Qté_S))</f>
        <v>4</v>
      </c>
    </row>
    <row r="742" spans="1:9" x14ac:dyDescent="0.35">
      <c r="A742" t="s">
        <v>62</v>
      </c>
      <c r="B742" t="s">
        <v>47</v>
      </c>
      <c r="C742" s="18" t="s">
        <v>48</v>
      </c>
      <c r="D742" t="s">
        <v>20</v>
      </c>
      <c r="E742" t="s">
        <v>49</v>
      </c>
      <c r="F742" t="s">
        <v>44</v>
      </c>
      <c r="G742" s="18" t="s">
        <v>87</v>
      </c>
      <c r="H742">
        <v>3</v>
      </c>
      <c r="I742" s="20">
        <f>H742+SUMPRODUCT((((Modl=A742)*(Réf=C742)*(couleur=E742)*(Taille=G742)))*(Qté_E))-SUMPRODUCT((((Modl=A742)*(Réf=C742)*(couleur=E742)*(Taille=G742)))*(Qté_S))</f>
        <v>3</v>
      </c>
    </row>
    <row r="743" spans="1:9" x14ac:dyDescent="0.35">
      <c r="A743" t="s">
        <v>62</v>
      </c>
      <c r="B743" t="s">
        <v>47</v>
      </c>
      <c r="C743" s="18" t="s">
        <v>48</v>
      </c>
      <c r="D743" t="s">
        <v>20</v>
      </c>
      <c r="E743" t="s">
        <v>49</v>
      </c>
      <c r="F743" t="s">
        <v>44</v>
      </c>
      <c r="G743" s="18" t="s">
        <v>88</v>
      </c>
      <c r="H743">
        <v>1</v>
      </c>
      <c r="I743" s="20">
        <f>H743+SUMPRODUCT((((Modl=A743)*(Réf=C743)*(couleur=E743)*(Taille=G743)))*(Qté_E))-SUMPRODUCT((((Modl=A743)*(Réf=C743)*(couleur=E743)*(Taille=G743)))*(Qté_S))</f>
        <v>1</v>
      </c>
    </row>
    <row r="744" spans="1:9" x14ac:dyDescent="0.35">
      <c r="A744" t="s">
        <v>62</v>
      </c>
      <c r="B744" t="s">
        <v>47</v>
      </c>
      <c r="C744" s="18" t="s">
        <v>48</v>
      </c>
      <c r="D744" t="s">
        <v>20</v>
      </c>
      <c r="E744" t="s">
        <v>49</v>
      </c>
      <c r="F744" t="s">
        <v>44</v>
      </c>
      <c r="G744" s="18" t="s">
        <v>96</v>
      </c>
      <c r="H744">
        <v>7</v>
      </c>
      <c r="I744" s="20">
        <f>H744+SUMPRODUCT((((Modl=A744)*(Réf=C744)*(couleur=E744)*(Taille=G744)))*(Qté_E))-SUMPRODUCT((((Modl=A744)*(Réf=C744)*(couleur=E744)*(Taille=G744)))*(Qté_S))</f>
        <v>7</v>
      </c>
    </row>
    <row r="745" spans="1:9" x14ac:dyDescent="0.35">
      <c r="A745" t="s">
        <v>62</v>
      </c>
      <c r="B745" t="s">
        <v>47</v>
      </c>
      <c r="C745" s="18" t="s">
        <v>48</v>
      </c>
      <c r="D745" t="s">
        <v>20</v>
      </c>
      <c r="E745" t="s">
        <v>49</v>
      </c>
      <c r="F745" t="s">
        <v>44</v>
      </c>
      <c r="G745" s="18" t="s">
        <v>97</v>
      </c>
      <c r="H745">
        <v>6</v>
      </c>
      <c r="I745" s="20">
        <f>H745+SUMPRODUCT((((Modl=A745)*(Réf=C745)*(couleur=E745)*(Taille=G745)))*(Qté_E))-SUMPRODUCT((((Modl=A745)*(Réf=C745)*(couleur=E745)*(Taille=G745)))*(Qté_S))</f>
        <v>6</v>
      </c>
    </row>
    <row r="746" spans="1:9" x14ac:dyDescent="0.35">
      <c r="A746" t="s">
        <v>62</v>
      </c>
      <c r="B746" t="s">
        <v>47</v>
      </c>
      <c r="C746" s="18" t="s">
        <v>48</v>
      </c>
      <c r="D746" t="s">
        <v>20</v>
      </c>
      <c r="E746" t="s">
        <v>49</v>
      </c>
      <c r="F746" t="s">
        <v>44</v>
      </c>
      <c r="G746" s="18" t="s">
        <v>98</v>
      </c>
      <c r="H746">
        <v>8</v>
      </c>
      <c r="I746" s="20">
        <f>H746+SUMPRODUCT((((Modl=A746)*(Réf=C746)*(couleur=E746)*(Taille=G746)))*(Qté_E))-SUMPRODUCT((((Modl=A746)*(Réf=C746)*(couleur=E746)*(Taille=G746)))*(Qté_S))</f>
        <v>8</v>
      </c>
    </row>
    <row r="747" spans="1:9" x14ac:dyDescent="0.35">
      <c r="A747" t="s">
        <v>62</v>
      </c>
      <c r="B747" t="s">
        <v>47</v>
      </c>
      <c r="C747" s="18" t="s">
        <v>48</v>
      </c>
      <c r="D747" t="s">
        <v>20</v>
      </c>
      <c r="E747" t="s">
        <v>49</v>
      </c>
      <c r="F747" t="s">
        <v>44</v>
      </c>
      <c r="G747" s="18" t="s">
        <v>100</v>
      </c>
      <c r="H747">
        <v>2</v>
      </c>
      <c r="I747" s="20">
        <f>H747+SUMPRODUCT((((Modl=A747)*(Réf=C747)*(couleur=E747)*(Taille=G747)))*(Qté_E))-SUMPRODUCT((((Modl=A747)*(Réf=C747)*(couleur=E747)*(Taille=G747)))*(Qté_S))</f>
        <v>2</v>
      </c>
    </row>
    <row r="748" spans="1:9" x14ac:dyDescent="0.35">
      <c r="A748" t="s">
        <v>62</v>
      </c>
      <c r="B748" t="s">
        <v>47</v>
      </c>
      <c r="C748" s="18" t="s">
        <v>48</v>
      </c>
      <c r="D748" t="s">
        <v>20</v>
      </c>
      <c r="E748" t="s">
        <v>49</v>
      </c>
      <c r="F748" t="s">
        <v>44</v>
      </c>
      <c r="G748" s="18" t="s">
        <v>99</v>
      </c>
      <c r="H748">
        <v>9</v>
      </c>
      <c r="I748" s="20">
        <f>H748+SUMPRODUCT((((Modl=A748)*(Réf=C748)*(couleur=E748)*(Taille=G748)))*(Qté_E))-SUMPRODUCT((((Modl=A748)*(Réf=C748)*(couleur=E748)*(Taille=G748)))*(Qté_S))</f>
        <v>9</v>
      </c>
    </row>
    <row r="749" spans="1:9" x14ac:dyDescent="0.35">
      <c r="A749" t="s">
        <v>62</v>
      </c>
      <c r="B749" t="s">
        <v>47</v>
      </c>
      <c r="C749" s="18" t="s">
        <v>54</v>
      </c>
      <c r="D749" t="s">
        <v>36</v>
      </c>
      <c r="E749" t="s">
        <v>2</v>
      </c>
      <c r="F749" t="s">
        <v>44</v>
      </c>
      <c r="G749" s="18" t="s">
        <v>93</v>
      </c>
      <c r="H749">
        <v>2</v>
      </c>
      <c r="I749" s="20">
        <f>H749+SUMPRODUCT((((Modl=A749)*(Réf=C749)*(couleur=E749)*(Taille=G749)))*(Qté_E))-SUMPRODUCT((((Modl=A749)*(Réf=C749)*(couleur=E749)*(Taille=G749)))*(Qté_S))</f>
        <v>2</v>
      </c>
    </row>
    <row r="750" spans="1:9" x14ac:dyDescent="0.35">
      <c r="A750" t="s">
        <v>62</v>
      </c>
      <c r="B750" t="s">
        <v>47</v>
      </c>
      <c r="C750" s="18" t="s">
        <v>54</v>
      </c>
      <c r="D750" t="s">
        <v>36</v>
      </c>
      <c r="E750" t="s">
        <v>2</v>
      </c>
      <c r="F750" t="s">
        <v>44</v>
      </c>
      <c r="G750" s="18" t="s">
        <v>94</v>
      </c>
      <c r="H750">
        <v>8</v>
      </c>
      <c r="I750" s="20">
        <f>H750+SUMPRODUCT((((Modl=A750)*(Réf=C750)*(couleur=E750)*(Taille=G750)))*(Qté_E))-SUMPRODUCT((((Modl=A750)*(Réf=C750)*(couleur=E750)*(Taille=G750)))*(Qté_S))</f>
        <v>8</v>
      </c>
    </row>
    <row r="751" spans="1:9" x14ac:dyDescent="0.35">
      <c r="A751" t="s">
        <v>62</v>
      </c>
      <c r="B751" t="s">
        <v>47</v>
      </c>
      <c r="C751" s="18" t="s">
        <v>54</v>
      </c>
      <c r="D751" t="s">
        <v>36</v>
      </c>
      <c r="E751" t="s">
        <v>2</v>
      </c>
      <c r="F751" t="s">
        <v>44</v>
      </c>
      <c r="G751" s="18" t="s">
        <v>91</v>
      </c>
      <c r="H751">
        <v>3</v>
      </c>
      <c r="I751" s="20">
        <f>H751+SUMPRODUCT((((Modl=A751)*(Réf=C751)*(couleur=E751)*(Taille=G751)))*(Qté_E))-SUMPRODUCT((((Modl=A751)*(Réf=C751)*(couleur=E751)*(Taille=G751)))*(Qté_S))</f>
        <v>3</v>
      </c>
    </row>
    <row r="752" spans="1:9" x14ac:dyDescent="0.35">
      <c r="A752" t="s">
        <v>62</v>
      </c>
      <c r="B752" t="s">
        <v>47</v>
      </c>
      <c r="C752" s="18" t="s">
        <v>54</v>
      </c>
      <c r="D752" t="s">
        <v>36</v>
      </c>
      <c r="E752" t="s">
        <v>2</v>
      </c>
      <c r="F752" t="s">
        <v>44</v>
      </c>
      <c r="G752" s="18" t="s">
        <v>74</v>
      </c>
      <c r="H752">
        <v>9</v>
      </c>
      <c r="I752" s="20">
        <f>H752+SUMPRODUCT((((Modl=A752)*(Réf=C752)*(couleur=E752)*(Taille=G752)))*(Qté_E))-SUMPRODUCT((((Modl=A752)*(Réf=C752)*(couleur=E752)*(Taille=G752)))*(Qté_S))</f>
        <v>9</v>
      </c>
    </row>
    <row r="753" spans="1:9" x14ac:dyDescent="0.35">
      <c r="A753" t="s">
        <v>62</v>
      </c>
      <c r="B753" t="s">
        <v>47</v>
      </c>
      <c r="C753" s="18" t="s">
        <v>54</v>
      </c>
      <c r="D753" t="s">
        <v>36</v>
      </c>
      <c r="E753" t="s">
        <v>2</v>
      </c>
      <c r="F753" t="s">
        <v>44</v>
      </c>
      <c r="G753" s="18" t="s">
        <v>89</v>
      </c>
      <c r="H753">
        <v>5</v>
      </c>
      <c r="I753" s="20">
        <f>H753+SUMPRODUCT((((Modl=A753)*(Réf=C753)*(couleur=E753)*(Taille=G753)))*(Qté_E))-SUMPRODUCT((((Modl=A753)*(Réf=C753)*(couleur=E753)*(Taille=G753)))*(Qté_S))</f>
        <v>5</v>
      </c>
    </row>
    <row r="754" spans="1:9" x14ac:dyDescent="0.35">
      <c r="A754" t="s">
        <v>62</v>
      </c>
      <c r="B754" t="s">
        <v>47</v>
      </c>
      <c r="C754" s="18" t="s">
        <v>54</v>
      </c>
      <c r="D754" t="s">
        <v>36</v>
      </c>
      <c r="E754" t="s">
        <v>2</v>
      </c>
      <c r="F754" t="s">
        <v>44</v>
      </c>
      <c r="G754" s="18" t="s">
        <v>90</v>
      </c>
      <c r="H754">
        <v>2</v>
      </c>
      <c r="I754" s="20">
        <f>H754+SUMPRODUCT((((Modl=A754)*(Réf=C754)*(couleur=E754)*(Taille=G754)))*(Qté_E))-SUMPRODUCT((((Modl=A754)*(Réf=C754)*(couleur=E754)*(Taille=G754)))*(Qté_S))</f>
        <v>2</v>
      </c>
    </row>
    <row r="755" spans="1:9" x14ac:dyDescent="0.35">
      <c r="A755" t="s">
        <v>62</v>
      </c>
      <c r="B755" t="s">
        <v>47</v>
      </c>
      <c r="C755" s="18" t="s">
        <v>54</v>
      </c>
      <c r="D755" t="s">
        <v>36</v>
      </c>
      <c r="E755" t="s">
        <v>2</v>
      </c>
      <c r="F755" t="s">
        <v>44</v>
      </c>
      <c r="G755" s="18" t="s">
        <v>92</v>
      </c>
      <c r="H755">
        <v>5</v>
      </c>
      <c r="I755" s="20">
        <f>H755+SUMPRODUCT((((Modl=A755)*(Réf=C755)*(couleur=E755)*(Taille=G755)))*(Qté_E))-SUMPRODUCT((((Modl=A755)*(Réf=C755)*(couleur=E755)*(Taille=G755)))*(Qté_S))</f>
        <v>5</v>
      </c>
    </row>
    <row r="756" spans="1:9" x14ac:dyDescent="0.35">
      <c r="A756" t="s">
        <v>62</v>
      </c>
      <c r="B756" t="s">
        <v>47</v>
      </c>
      <c r="C756" s="18" t="s">
        <v>54</v>
      </c>
      <c r="D756" t="s">
        <v>36</v>
      </c>
      <c r="E756" t="s">
        <v>2</v>
      </c>
      <c r="F756" t="s">
        <v>44</v>
      </c>
      <c r="G756" s="18" t="s">
        <v>84</v>
      </c>
      <c r="H756">
        <v>2</v>
      </c>
      <c r="I756" s="20">
        <f>H756+SUMPRODUCT((((Modl=A756)*(Réf=C756)*(couleur=E756)*(Taille=G756)))*(Qté_E))-SUMPRODUCT((((Modl=A756)*(Réf=C756)*(couleur=E756)*(Taille=G756)))*(Qté_S))</f>
        <v>2</v>
      </c>
    </row>
    <row r="757" spans="1:9" x14ac:dyDescent="0.35">
      <c r="A757" t="s">
        <v>62</v>
      </c>
      <c r="B757" t="s">
        <v>47</v>
      </c>
      <c r="C757" s="18" t="s">
        <v>54</v>
      </c>
      <c r="D757" t="s">
        <v>36</v>
      </c>
      <c r="E757" t="s">
        <v>2</v>
      </c>
      <c r="F757" t="s">
        <v>44</v>
      </c>
      <c r="G757" s="18" t="s">
        <v>79</v>
      </c>
      <c r="H757">
        <v>10</v>
      </c>
      <c r="I757" s="20">
        <f>H757+SUMPRODUCT((((Modl=A757)*(Réf=C757)*(couleur=E757)*(Taille=G757)))*(Qté_E))-SUMPRODUCT((((Modl=A757)*(Réf=C757)*(couleur=E757)*(Taille=G757)))*(Qté_S))</f>
        <v>10</v>
      </c>
    </row>
    <row r="758" spans="1:9" x14ac:dyDescent="0.35">
      <c r="A758" t="s">
        <v>62</v>
      </c>
      <c r="B758" t="s">
        <v>47</v>
      </c>
      <c r="C758" s="18" t="s">
        <v>54</v>
      </c>
      <c r="D758" t="s">
        <v>36</v>
      </c>
      <c r="E758" t="s">
        <v>2</v>
      </c>
      <c r="F758" t="s">
        <v>44</v>
      </c>
      <c r="G758" s="18" t="s">
        <v>80</v>
      </c>
      <c r="H758">
        <v>6</v>
      </c>
      <c r="I758" s="20">
        <f>H758+SUMPRODUCT((((Modl=A758)*(Réf=C758)*(couleur=E758)*(Taille=G758)))*(Qté_E))-SUMPRODUCT((((Modl=A758)*(Réf=C758)*(couleur=E758)*(Taille=G758)))*(Qté_S))</f>
        <v>6</v>
      </c>
    </row>
    <row r="759" spans="1:9" x14ac:dyDescent="0.35">
      <c r="A759" t="s">
        <v>62</v>
      </c>
      <c r="B759" t="s">
        <v>47</v>
      </c>
      <c r="C759" s="18" t="s">
        <v>54</v>
      </c>
      <c r="D759" t="s">
        <v>36</v>
      </c>
      <c r="E759" t="s">
        <v>2</v>
      </c>
      <c r="F759" t="s">
        <v>44</v>
      </c>
      <c r="G759" s="18" t="s">
        <v>78</v>
      </c>
      <c r="H759">
        <v>2</v>
      </c>
      <c r="I759" s="20">
        <f>H759+SUMPRODUCT((((Modl=A759)*(Réf=C759)*(couleur=E759)*(Taille=G759)))*(Qté_E))-SUMPRODUCT((((Modl=A759)*(Réf=C759)*(couleur=E759)*(Taille=G759)))*(Qté_S))</f>
        <v>2</v>
      </c>
    </row>
    <row r="760" spans="1:9" x14ac:dyDescent="0.35">
      <c r="A760" t="s">
        <v>62</v>
      </c>
      <c r="B760" t="s">
        <v>47</v>
      </c>
      <c r="C760" s="18" t="s">
        <v>54</v>
      </c>
      <c r="D760" t="s">
        <v>36</v>
      </c>
      <c r="E760" t="s">
        <v>2</v>
      </c>
      <c r="F760" t="s">
        <v>44</v>
      </c>
      <c r="G760" s="18" t="s">
        <v>81</v>
      </c>
      <c r="H760">
        <v>1</v>
      </c>
      <c r="I760" s="20">
        <f>H760+SUMPRODUCT((((Modl=A760)*(Réf=C760)*(couleur=E760)*(Taille=G760)))*(Qté_E))-SUMPRODUCT((((Modl=A760)*(Réf=C760)*(couleur=E760)*(Taille=G760)))*(Qté_S))</f>
        <v>1</v>
      </c>
    </row>
    <row r="761" spans="1:9" x14ac:dyDescent="0.35">
      <c r="A761" t="s">
        <v>62</v>
      </c>
      <c r="B761" t="s">
        <v>47</v>
      </c>
      <c r="C761" s="18" t="s">
        <v>54</v>
      </c>
      <c r="D761" t="s">
        <v>36</v>
      </c>
      <c r="E761" t="s">
        <v>2</v>
      </c>
      <c r="F761" t="s">
        <v>44</v>
      </c>
      <c r="G761" s="18" t="s">
        <v>83</v>
      </c>
      <c r="H761">
        <v>8</v>
      </c>
      <c r="I761" s="20">
        <f>H761+SUMPRODUCT((((Modl=A761)*(Réf=C761)*(couleur=E761)*(Taille=G761)))*(Qté_E))-SUMPRODUCT((((Modl=A761)*(Réf=C761)*(couleur=E761)*(Taille=G761)))*(Qté_S))</f>
        <v>8</v>
      </c>
    </row>
    <row r="762" spans="1:9" x14ac:dyDescent="0.35">
      <c r="A762" t="s">
        <v>62</v>
      </c>
      <c r="B762" t="s">
        <v>47</v>
      </c>
      <c r="C762" s="18" t="s">
        <v>54</v>
      </c>
      <c r="D762" t="s">
        <v>36</v>
      </c>
      <c r="E762" t="s">
        <v>2</v>
      </c>
      <c r="F762" t="s">
        <v>44</v>
      </c>
      <c r="G762" s="18" t="s">
        <v>86</v>
      </c>
      <c r="H762">
        <v>10</v>
      </c>
      <c r="I762" s="20">
        <f>H762+SUMPRODUCT((((Modl=A762)*(Réf=C762)*(couleur=E762)*(Taille=G762)))*(Qté_E))-SUMPRODUCT((((Modl=A762)*(Réf=C762)*(couleur=E762)*(Taille=G762)))*(Qté_S))</f>
        <v>10</v>
      </c>
    </row>
    <row r="763" spans="1:9" x14ac:dyDescent="0.35">
      <c r="A763" t="s">
        <v>62</v>
      </c>
      <c r="B763" t="s">
        <v>47</v>
      </c>
      <c r="C763" s="18" t="s">
        <v>54</v>
      </c>
      <c r="D763" t="s">
        <v>36</v>
      </c>
      <c r="E763" t="s">
        <v>2</v>
      </c>
      <c r="F763" t="s">
        <v>44</v>
      </c>
      <c r="G763" s="18" t="s">
        <v>85</v>
      </c>
      <c r="H763">
        <v>10</v>
      </c>
      <c r="I763" s="20">
        <f>H763+SUMPRODUCT((((Modl=A763)*(Réf=C763)*(couleur=E763)*(Taille=G763)))*(Qté_E))-SUMPRODUCT((((Modl=A763)*(Réf=C763)*(couleur=E763)*(Taille=G763)))*(Qté_S))</f>
        <v>10</v>
      </c>
    </row>
    <row r="764" spans="1:9" x14ac:dyDescent="0.35">
      <c r="A764" t="s">
        <v>62</v>
      </c>
      <c r="B764" t="s">
        <v>47</v>
      </c>
      <c r="C764" s="18" t="s">
        <v>54</v>
      </c>
      <c r="D764" t="s">
        <v>36</v>
      </c>
      <c r="E764" t="s">
        <v>2</v>
      </c>
      <c r="F764" t="s">
        <v>44</v>
      </c>
      <c r="G764" s="18" t="s">
        <v>87</v>
      </c>
      <c r="H764">
        <v>9</v>
      </c>
      <c r="I764" s="20">
        <f>H764+SUMPRODUCT((((Modl=A764)*(Réf=C764)*(couleur=E764)*(Taille=G764)))*(Qté_E))-SUMPRODUCT((((Modl=A764)*(Réf=C764)*(couleur=E764)*(Taille=G764)))*(Qté_S))</f>
        <v>9</v>
      </c>
    </row>
    <row r="765" spans="1:9" x14ac:dyDescent="0.35">
      <c r="A765" t="s">
        <v>62</v>
      </c>
      <c r="B765" t="s">
        <v>47</v>
      </c>
      <c r="C765" s="18" t="s">
        <v>54</v>
      </c>
      <c r="D765" t="s">
        <v>36</v>
      </c>
      <c r="E765" t="s">
        <v>2</v>
      </c>
      <c r="F765" t="s">
        <v>44</v>
      </c>
      <c r="G765" s="18" t="s">
        <v>88</v>
      </c>
      <c r="H765">
        <v>4</v>
      </c>
      <c r="I765" s="20">
        <f>H765+SUMPRODUCT((((Modl=A765)*(Réf=C765)*(couleur=E765)*(Taille=G765)))*(Qté_E))-SUMPRODUCT((((Modl=A765)*(Réf=C765)*(couleur=E765)*(Taille=G765)))*(Qté_S))</f>
        <v>4</v>
      </c>
    </row>
    <row r="766" spans="1:9" x14ac:dyDescent="0.35">
      <c r="A766" t="s">
        <v>62</v>
      </c>
      <c r="B766" t="s">
        <v>47</v>
      </c>
      <c r="C766" s="18" t="s">
        <v>54</v>
      </c>
      <c r="D766" t="s">
        <v>36</v>
      </c>
      <c r="E766" t="s">
        <v>2</v>
      </c>
      <c r="F766" t="s">
        <v>44</v>
      </c>
      <c r="G766" s="18" t="s">
        <v>95</v>
      </c>
      <c r="H766">
        <v>1</v>
      </c>
      <c r="I766" s="20">
        <f>H766+SUMPRODUCT((((Modl=A766)*(Réf=C766)*(couleur=E766)*(Taille=G766)))*(Qté_E))-SUMPRODUCT((((Modl=A766)*(Réf=C766)*(couleur=E766)*(Taille=G766)))*(Qté_S))</f>
        <v>1</v>
      </c>
    </row>
    <row r="767" spans="1:9" x14ac:dyDescent="0.35">
      <c r="A767" t="s">
        <v>62</v>
      </c>
      <c r="B767" t="s">
        <v>47</v>
      </c>
      <c r="C767" s="18" t="s">
        <v>54</v>
      </c>
      <c r="D767" t="s">
        <v>36</v>
      </c>
      <c r="E767" t="s">
        <v>2</v>
      </c>
      <c r="F767" t="s">
        <v>44</v>
      </c>
      <c r="G767" s="18" t="s">
        <v>96</v>
      </c>
      <c r="H767">
        <v>3</v>
      </c>
      <c r="I767" s="20">
        <f>H767+SUMPRODUCT((((Modl=A767)*(Réf=C767)*(couleur=E767)*(Taille=G767)))*(Qté_E))-SUMPRODUCT((((Modl=A767)*(Réf=C767)*(couleur=E767)*(Taille=G767)))*(Qté_S))</f>
        <v>3</v>
      </c>
    </row>
    <row r="768" spans="1:9" x14ac:dyDescent="0.35">
      <c r="A768" t="s">
        <v>62</v>
      </c>
      <c r="B768" t="s">
        <v>47</v>
      </c>
      <c r="C768" s="18" t="s">
        <v>54</v>
      </c>
      <c r="D768" t="s">
        <v>36</v>
      </c>
      <c r="E768" t="s">
        <v>2</v>
      </c>
      <c r="F768" t="s">
        <v>44</v>
      </c>
      <c r="G768" s="18" t="s">
        <v>97</v>
      </c>
      <c r="H768">
        <v>1</v>
      </c>
      <c r="I768" s="20">
        <f>H768+SUMPRODUCT((((Modl=A768)*(Réf=C768)*(couleur=E768)*(Taille=G768)))*(Qté_E))-SUMPRODUCT((((Modl=A768)*(Réf=C768)*(couleur=E768)*(Taille=G768)))*(Qté_S))</f>
        <v>1</v>
      </c>
    </row>
    <row r="769" spans="1:9" x14ac:dyDescent="0.35">
      <c r="A769" t="s">
        <v>62</v>
      </c>
      <c r="B769" t="s">
        <v>47</v>
      </c>
      <c r="C769" s="18" t="s">
        <v>54</v>
      </c>
      <c r="D769" t="s">
        <v>36</v>
      </c>
      <c r="E769" t="s">
        <v>2</v>
      </c>
      <c r="F769" t="s">
        <v>44</v>
      </c>
      <c r="G769" s="18" t="s">
        <v>98</v>
      </c>
      <c r="H769">
        <v>10</v>
      </c>
      <c r="I769" s="20">
        <f>H769+SUMPRODUCT((((Modl=A769)*(Réf=C769)*(couleur=E769)*(Taille=G769)))*(Qté_E))-SUMPRODUCT((((Modl=A769)*(Réf=C769)*(couleur=E769)*(Taille=G769)))*(Qté_S))</f>
        <v>10</v>
      </c>
    </row>
    <row r="770" spans="1:9" x14ac:dyDescent="0.35">
      <c r="A770" t="s">
        <v>62</v>
      </c>
      <c r="B770" t="s">
        <v>47</v>
      </c>
      <c r="C770" s="18" t="s">
        <v>55</v>
      </c>
      <c r="D770" t="s">
        <v>20</v>
      </c>
      <c r="E770" t="s">
        <v>38</v>
      </c>
      <c r="F770" t="s">
        <v>44</v>
      </c>
      <c r="G770" s="18" t="s">
        <v>93</v>
      </c>
      <c r="H770">
        <v>1</v>
      </c>
      <c r="I770" s="20">
        <f>H770+SUMPRODUCT((((Modl=A770)*(Réf=C770)*(couleur=E770)*(Taille=G770)))*(Qté_E))-SUMPRODUCT((((Modl=A770)*(Réf=C770)*(couleur=E770)*(Taille=G770)))*(Qté_S))</f>
        <v>1</v>
      </c>
    </row>
    <row r="771" spans="1:9" x14ac:dyDescent="0.35">
      <c r="A771" t="s">
        <v>62</v>
      </c>
      <c r="B771" t="s">
        <v>47</v>
      </c>
      <c r="C771" s="18" t="s">
        <v>55</v>
      </c>
      <c r="D771" t="s">
        <v>20</v>
      </c>
      <c r="E771" t="s">
        <v>38</v>
      </c>
      <c r="F771" t="s">
        <v>44</v>
      </c>
      <c r="G771" s="18" t="s">
        <v>94</v>
      </c>
      <c r="H771">
        <v>5</v>
      </c>
      <c r="I771" s="20">
        <f>H771+SUMPRODUCT((((Modl=A771)*(Réf=C771)*(couleur=E771)*(Taille=G771)))*(Qté_E))-SUMPRODUCT((((Modl=A771)*(Réf=C771)*(couleur=E771)*(Taille=G771)))*(Qté_S))</f>
        <v>5</v>
      </c>
    </row>
    <row r="772" spans="1:9" x14ac:dyDescent="0.35">
      <c r="A772" t="s">
        <v>62</v>
      </c>
      <c r="B772" t="s">
        <v>47</v>
      </c>
      <c r="C772" s="18" t="s">
        <v>55</v>
      </c>
      <c r="D772" t="s">
        <v>20</v>
      </c>
      <c r="E772" t="s">
        <v>38</v>
      </c>
      <c r="F772" t="s">
        <v>44</v>
      </c>
      <c r="G772" s="18" t="s">
        <v>91</v>
      </c>
      <c r="H772">
        <v>8</v>
      </c>
      <c r="I772" s="20">
        <f>H772+SUMPRODUCT((((Modl=A772)*(Réf=C772)*(couleur=E772)*(Taille=G772)))*(Qté_E))-SUMPRODUCT((((Modl=A772)*(Réf=C772)*(couleur=E772)*(Taille=G772)))*(Qté_S))</f>
        <v>8</v>
      </c>
    </row>
    <row r="773" spans="1:9" x14ac:dyDescent="0.35">
      <c r="A773" t="s">
        <v>62</v>
      </c>
      <c r="B773" t="s">
        <v>47</v>
      </c>
      <c r="C773" s="18" t="s">
        <v>55</v>
      </c>
      <c r="D773" t="s">
        <v>20</v>
      </c>
      <c r="E773" t="s">
        <v>38</v>
      </c>
      <c r="F773" t="s">
        <v>44</v>
      </c>
      <c r="G773" s="18" t="s">
        <v>74</v>
      </c>
      <c r="H773">
        <v>8</v>
      </c>
      <c r="I773" s="20">
        <f>H773+SUMPRODUCT((((Modl=A773)*(Réf=C773)*(couleur=E773)*(Taille=G773)))*(Qté_E))-SUMPRODUCT((((Modl=A773)*(Réf=C773)*(couleur=E773)*(Taille=G773)))*(Qté_S))</f>
        <v>8</v>
      </c>
    </row>
    <row r="774" spans="1:9" x14ac:dyDescent="0.35">
      <c r="A774" t="s">
        <v>62</v>
      </c>
      <c r="B774" t="s">
        <v>47</v>
      </c>
      <c r="C774" s="18" t="s">
        <v>55</v>
      </c>
      <c r="D774" t="s">
        <v>20</v>
      </c>
      <c r="E774" t="s">
        <v>38</v>
      </c>
      <c r="F774" t="s">
        <v>44</v>
      </c>
      <c r="G774" s="18" t="s">
        <v>89</v>
      </c>
      <c r="H774">
        <v>6</v>
      </c>
      <c r="I774" s="20">
        <f>H774+SUMPRODUCT((((Modl=A774)*(Réf=C774)*(couleur=E774)*(Taille=G774)))*(Qté_E))-SUMPRODUCT((((Modl=A774)*(Réf=C774)*(couleur=E774)*(Taille=G774)))*(Qté_S))</f>
        <v>6</v>
      </c>
    </row>
    <row r="775" spans="1:9" x14ac:dyDescent="0.35">
      <c r="A775" t="s">
        <v>62</v>
      </c>
      <c r="B775" t="s">
        <v>47</v>
      </c>
      <c r="C775" s="18" t="s">
        <v>55</v>
      </c>
      <c r="D775" t="s">
        <v>20</v>
      </c>
      <c r="E775" t="s">
        <v>38</v>
      </c>
      <c r="F775" t="s">
        <v>44</v>
      </c>
      <c r="G775" s="18" t="s">
        <v>90</v>
      </c>
      <c r="H775">
        <v>6</v>
      </c>
      <c r="I775" s="20">
        <f>H775+SUMPRODUCT((((Modl=A775)*(Réf=C775)*(couleur=E775)*(Taille=G775)))*(Qté_E))-SUMPRODUCT((((Modl=A775)*(Réf=C775)*(couleur=E775)*(Taille=G775)))*(Qté_S))</f>
        <v>6</v>
      </c>
    </row>
    <row r="776" spans="1:9" x14ac:dyDescent="0.35">
      <c r="A776" t="s">
        <v>62</v>
      </c>
      <c r="B776" t="s">
        <v>47</v>
      </c>
      <c r="C776" s="18" t="s">
        <v>55</v>
      </c>
      <c r="D776" t="s">
        <v>20</v>
      </c>
      <c r="E776" t="s">
        <v>38</v>
      </c>
      <c r="F776" t="s">
        <v>44</v>
      </c>
      <c r="G776" s="18" t="s">
        <v>92</v>
      </c>
      <c r="H776">
        <v>7</v>
      </c>
      <c r="I776" s="20">
        <f>H776+SUMPRODUCT((((Modl=A776)*(Réf=C776)*(couleur=E776)*(Taille=G776)))*(Qté_E))-SUMPRODUCT((((Modl=A776)*(Réf=C776)*(couleur=E776)*(Taille=G776)))*(Qté_S))</f>
        <v>7</v>
      </c>
    </row>
    <row r="777" spans="1:9" x14ac:dyDescent="0.35">
      <c r="A777" t="s">
        <v>62</v>
      </c>
      <c r="B777" t="s">
        <v>47</v>
      </c>
      <c r="C777" s="18" t="s">
        <v>55</v>
      </c>
      <c r="D777" t="s">
        <v>20</v>
      </c>
      <c r="E777" t="s">
        <v>38</v>
      </c>
      <c r="F777" t="s">
        <v>44</v>
      </c>
      <c r="G777" s="18" t="s">
        <v>84</v>
      </c>
      <c r="H777">
        <v>1</v>
      </c>
      <c r="I777" s="20">
        <f>H777+SUMPRODUCT((((Modl=A777)*(Réf=C777)*(couleur=E777)*(Taille=G777)))*(Qté_E))-SUMPRODUCT((((Modl=A777)*(Réf=C777)*(couleur=E777)*(Taille=G777)))*(Qté_S))</f>
        <v>1</v>
      </c>
    </row>
    <row r="778" spans="1:9" x14ac:dyDescent="0.35">
      <c r="A778" t="s">
        <v>62</v>
      </c>
      <c r="B778" t="s">
        <v>47</v>
      </c>
      <c r="C778" s="18" t="s">
        <v>55</v>
      </c>
      <c r="D778" t="s">
        <v>20</v>
      </c>
      <c r="E778" t="s">
        <v>38</v>
      </c>
      <c r="F778" t="s">
        <v>44</v>
      </c>
      <c r="G778" s="18" t="s">
        <v>79</v>
      </c>
      <c r="H778">
        <v>4</v>
      </c>
      <c r="I778" s="20">
        <f>H778+SUMPRODUCT((((Modl=A778)*(Réf=C778)*(couleur=E778)*(Taille=G778)))*(Qté_E))-SUMPRODUCT((((Modl=A778)*(Réf=C778)*(couleur=E778)*(Taille=G778)))*(Qté_S))</f>
        <v>4</v>
      </c>
    </row>
    <row r="779" spans="1:9" x14ac:dyDescent="0.35">
      <c r="A779" t="s">
        <v>62</v>
      </c>
      <c r="B779" t="s">
        <v>47</v>
      </c>
      <c r="C779" s="18" t="s">
        <v>55</v>
      </c>
      <c r="D779" t="s">
        <v>20</v>
      </c>
      <c r="E779" t="s">
        <v>38</v>
      </c>
      <c r="F779" t="s">
        <v>44</v>
      </c>
      <c r="G779" s="18" t="s">
        <v>80</v>
      </c>
      <c r="H779">
        <v>4</v>
      </c>
      <c r="I779" s="20">
        <f>H779+SUMPRODUCT((((Modl=A779)*(Réf=C779)*(couleur=E779)*(Taille=G779)))*(Qté_E))-SUMPRODUCT((((Modl=A779)*(Réf=C779)*(couleur=E779)*(Taille=G779)))*(Qté_S))</f>
        <v>4</v>
      </c>
    </row>
    <row r="780" spans="1:9" x14ac:dyDescent="0.35">
      <c r="A780" t="s">
        <v>62</v>
      </c>
      <c r="B780" t="s">
        <v>47</v>
      </c>
      <c r="C780" s="18" t="s">
        <v>55</v>
      </c>
      <c r="D780" t="s">
        <v>20</v>
      </c>
      <c r="E780" t="s">
        <v>38</v>
      </c>
      <c r="F780" t="s">
        <v>44</v>
      </c>
      <c r="G780" s="18" t="s">
        <v>78</v>
      </c>
      <c r="H780">
        <v>2</v>
      </c>
      <c r="I780" s="20">
        <f>H780+SUMPRODUCT((((Modl=A780)*(Réf=C780)*(couleur=E780)*(Taille=G780)))*(Qté_E))-SUMPRODUCT((((Modl=A780)*(Réf=C780)*(couleur=E780)*(Taille=G780)))*(Qté_S))</f>
        <v>2</v>
      </c>
    </row>
    <row r="781" spans="1:9" x14ac:dyDescent="0.35">
      <c r="A781" t="s">
        <v>62</v>
      </c>
      <c r="B781" t="s">
        <v>47</v>
      </c>
      <c r="C781" s="18" t="s">
        <v>55</v>
      </c>
      <c r="D781" t="s">
        <v>20</v>
      </c>
      <c r="E781" t="s">
        <v>38</v>
      </c>
      <c r="F781" t="s">
        <v>44</v>
      </c>
      <c r="G781" s="18" t="s">
        <v>81</v>
      </c>
      <c r="H781">
        <v>5</v>
      </c>
      <c r="I781" s="20">
        <f>H781+SUMPRODUCT((((Modl=A781)*(Réf=C781)*(couleur=E781)*(Taille=G781)))*(Qté_E))-SUMPRODUCT((((Modl=A781)*(Réf=C781)*(couleur=E781)*(Taille=G781)))*(Qté_S))</f>
        <v>5</v>
      </c>
    </row>
    <row r="782" spans="1:9" x14ac:dyDescent="0.35">
      <c r="A782" t="s">
        <v>62</v>
      </c>
      <c r="B782" t="s">
        <v>47</v>
      </c>
      <c r="C782" s="18" t="s">
        <v>55</v>
      </c>
      <c r="D782" t="s">
        <v>20</v>
      </c>
      <c r="E782" t="s">
        <v>38</v>
      </c>
      <c r="F782" t="s">
        <v>44</v>
      </c>
      <c r="G782" s="18" t="s">
        <v>82</v>
      </c>
      <c r="H782">
        <v>9</v>
      </c>
      <c r="I782" s="20">
        <f>H782+SUMPRODUCT((((Modl=A782)*(Réf=C782)*(couleur=E782)*(Taille=G782)))*(Qté_E))-SUMPRODUCT((((Modl=A782)*(Réf=C782)*(couleur=E782)*(Taille=G782)))*(Qté_S))</f>
        <v>9</v>
      </c>
    </row>
    <row r="783" spans="1:9" x14ac:dyDescent="0.35">
      <c r="A783" t="s">
        <v>62</v>
      </c>
      <c r="B783" t="s">
        <v>47</v>
      </c>
      <c r="C783" s="18" t="s">
        <v>55</v>
      </c>
      <c r="D783" t="s">
        <v>20</v>
      </c>
      <c r="E783" t="s">
        <v>38</v>
      </c>
      <c r="F783" t="s">
        <v>44</v>
      </c>
      <c r="G783" s="18" t="s">
        <v>83</v>
      </c>
      <c r="H783">
        <v>8</v>
      </c>
      <c r="I783" s="20">
        <f>H783+SUMPRODUCT((((Modl=A783)*(Réf=C783)*(couleur=E783)*(Taille=G783)))*(Qté_E))-SUMPRODUCT((((Modl=A783)*(Réf=C783)*(couleur=E783)*(Taille=G783)))*(Qté_S))</f>
        <v>8</v>
      </c>
    </row>
    <row r="784" spans="1:9" x14ac:dyDescent="0.35">
      <c r="A784" t="s">
        <v>62</v>
      </c>
      <c r="B784" t="s">
        <v>47</v>
      </c>
      <c r="C784" s="18" t="s">
        <v>55</v>
      </c>
      <c r="D784" t="s">
        <v>20</v>
      </c>
      <c r="E784" t="s">
        <v>38</v>
      </c>
      <c r="F784" t="s">
        <v>44</v>
      </c>
      <c r="G784" s="18" t="s">
        <v>86</v>
      </c>
      <c r="H784">
        <v>10</v>
      </c>
      <c r="I784" s="20">
        <f>H784+SUMPRODUCT((((Modl=A784)*(Réf=C784)*(couleur=E784)*(Taille=G784)))*(Qté_E))-SUMPRODUCT((((Modl=A784)*(Réf=C784)*(couleur=E784)*(Taille=G784)))*(Qté_S))</f>
        <v>10</v>
      </c>
    </row>
    <row r="785" spans="1:9" x14ac:dyDescent="0.35">
      <c r="A785" t="s">
        <v>62</v>
      </c>
      <c r="B785" t="s">
        <v>47</v>
      </c>
      <c r="C785" s="18" t="s">
        <v>55</v>
      </c>
      <c r="D785" t="s">
        <v>20</v>
      </c>
      <c r="E785" t="s">
        <v>38</v>
      </c>
      <c r="F785" t="s">
        <v>44</v>
      </c>
      <c r="G785" s="18" t="s">
        <v>85</v>
      </c>
      <c r="H785">
        <v>2</v>
      </c>
      <c r="I785" s="20">
        <f>H785+SUMPRODUCT((((Modl=A785)*(Réf=C785)*(couleur=E785)*(Taille=G785)))*(Qté_E))-SUMPRODUCT((((Modl=A785)*(Réf=C785)*(couleur=E785)*(Taille=G785)))*(Qté_S))</f>
        <v>2</v>
      </c>
    </row>
    <row r="786" spans="1:9" x14ac:dyDescent="0.35">
      <c r="A786" t="s">
        <v>62</v>
      </c>
      <c r="B786" t="s">
        <v>47</v>
      </c>
      <c r="C786" s="18" t="s">
        <v>55</v>
      </c>
      <c r="D786" t="s">
        <v>20</v>
      </c>
      <c r="E786" t="s">
        <v>38</v>
      </c>
      <c r="F786" t="s">
        <v>44</v>
      </c>
      <c r="G786" s="18" t="s">
        <v>87</v>
      </c>
      <c r="H786">
        <v>6</v>
      </c>
      <c r="I786" s="20">
        <f>H786+SUMPRODUCT((((Modl=A786)*(Réf=C786)*(couleur=E786)*(Taille=G786)))*(Qté_E))-SUMPRODUCT((((Modl=A786)*(Réf=C786)*(couleur=E786)*(Taille=G786)))*(Qté_S))</f>
        <v>6</v>
      </c>
    </row>
    <row r="787" spans="1:9" x14ac:dyDescent="0.35">
      <c r="A787" t="s">
        <v>62</v>
      </c>
      <c r="B787" t="s">
        <v>47</v>
      </c>
      <c r="C787" s="18" t="s">
        <v>55</v>
      </c>
      <c r="D787" t="s">
        <v>20</v>
      </c>
      <c r="E787" t="s">
        <v>38</v>
      </c>
      <c r="F787" t="s">
        <v>44</v>
      </c>
      <c r="G787" s="18" t="s">
        <v>88</v>
      </c>
      <c r="H787">
        <v>4</v>
      </c>
      <c r="I787" s="20">
        <f>H787+SUMPRODUCT((((Modl=A787)*(Réf=C787)*(couleur=E787)*(Taille=G787)))*(Qté_E))-SUMPRODUCT((((Modl=A787)*(Réf=C787)*(couleur=E787)*(Taille=G787)))*(Qté_S))</f>
        <v>4</v>
      </c>
    </row>
    <row r="788" spans="1:9" x14ac:dyDescent="0.35">
      <c r="A788" t="s">
        <v>62</v>
      </c>
      <c r="B788" t="s">
        <v>47</v>
      </c>
      <c r="C788" s="18" t="s">
        <v>55</v>
      </c>
      <c r="D788" t="s">
        <v>20</v>
      </c>
      <c r="E788" t="s">
        <v>38</v>
      </c>
      <c r="F788" t="s">
        <v>44</v>
      </c>
      <c r="G788" s="18" t="s">
        <v>95</v>
      </c>
      <c r="H788">
        <v>2</v>
      </c>
      <c r="I788" s="20">
        <f>H788+SUMPRODUCT((((Modl=A788)*(Réf=C788)*(couleur=E788)*(Taille=G788)))*(Qté_E))-SUMPRODUCT((((Modl=A788)*(Réf=C788)*(couleur=E788)*(Taille=G788)))*(Qté_S))</f>
        <v>2</v>
      </c>
    </row>
    <row r="789" spans="1:9" x14ac:dyDescent="0.35">
      <c r="A789" t="s">
        <v>62</v>
      </c>
      <c r="B789" t="s">
        <v>47</v>
      </c>
      <c r="C789" s="18" t="s">
        <v>55</v>
      </c>
      <c r="D789" t="s">
        <v>20</v>
      </c>
      <c r="E789" t="s">
        <v>38</v>
      </c>
      <c r="F789" t="s">
        <v>44</v>
      </c>
      <c r="G789" s="18" t="s">
        <v>96</v>
      </c>
      <c r="H789">
        <v>6</v>
      </c>
      <c r="I789" s="20">
        <f>H789+SUMPRODUCT((((Modl=A789)*(Réf=C789)*(couleur=E789)*(Taille=G789)))*(Qté_E))-SUMPRODUCT((((Modl=A789)*(Réf=C789)*(couleur=E789)*(Taille=G789)))*(Qté_S))</f>
        <v>6</v>
      </c>
    </row>
    <row r="790" spans="1:9" x14ac:dyDescent="0.35">
      <c r="A790" t="s">
        <v>62</v>
      </c>
      <c r="B790" t="s">
        <v>47</v>
      </c>
      <c r="C790" s="18" t="s">
        <v>55</v>
      </c>
      <c r="D790" t="s">
        <v>20</v>
      </c>
      <c r="E790" t="s">
        <v>38</v>
      </c>
      <c r="F790" t="s">
        <v>44</v>
      </c>
      <c r="G790" s="18" t="s">
        <v>97</v>
      </c>
      <c r="H790">
        <v>5</v>
      </c>
      <c r="I790" s="20">
        <f>H790+SUMPRODUCT((((Modl=A790)*(Réf=C790)*(couleur=E790)*(Taille=G790)))*(Qté_E))-SUMPRODUCT((((Modl=A790)*(Réf=C790)*(couleur=E790)*(Taille=G790)))*(Qté_S))</f>
        <v>5</v>
      </c>
    </row>
    <row r="791" spans="1:9" x14ac:dyDescent="0.35">
      <c r="A791" t="s">
        <v>62</v>
      </c>
      <c r="B791" t="s">
        <v>47</v>
      </c>
      <c r="C791" s="18" t="s">
        <v>55</v>
      </c>
      <c r="D791" t="s">
        <v>20</v>
      </c>
      <c r="E791" t="s">
        <v>38</v>
      </c>
      <c r="F791" t="s">
        <v>44</v>
      </c>
      <c r="G791" s="18" t="s">
        <v>98</v>
      </c>
      <c r="H791">
        <v>3</v>
      </c>
      <c r="I791" s="20">
        <f>H791+SUMPRODUCT((((Modl=A791)*(Réf=C791)*(couleur=E791)*(Taille=G791)))*(Qté_E))-SUMPRODUCT((((Modl=A791)*(Réf=C791)*(couleur=E791)*(Taille=G791)))*(Qté_S))</f>
        <v>3</v>
      </c>
    </row>
    <row r="792" spans="1:9" x14ac:dyDescent="0.35">
      <c r="A792" t="s">
        <v>62</v>
      </c>
      <c r="B792" t="s">
        <v>47</v>
      </c>
      <c r="C792" s="18" t="s">
        <v>55</v>
      </c>
      <c r="D792" t="s">
        <v>20</v>
      </c>
      <c r="E792" t="s">
        <v>38</v>
      </c>
      <c r="F792" t="s">
        <v>44</v>
      </c>
      <c r="G792" s="18" t="s">
        <v>100</v>
      </c>
      <c r="H792">
        <v>1</v>
      </c>
      <c r="I792" s="20">
        <f>H792+SUMPRODUCT((((Modl=A792)*(Réf=C792)*(couleur=E792)*(Taille=G792)))*(Qté_E))-SUMPRODUCT((((Modl=A792)*(Réf=C792)*(couleur=E792)*(Taille=G792)))*(Qté_S))</f>
        <v>1</v>
      </c>
    </row>
    <row r="793" spans="1:9" x14ac:dyDescent="0.35">
      <c r="A793" t="s">
        <v>62</v>
      </c>
      <c r="B793" t="s">
        <v>47</v>
      </c>
      <c r="C793" s="18" t="s">
        <v>55</v>
      </c>
      <c r="D793" t="s">
        <v>20</v>
      </c>
      <c r="E793" t="s">
        <v>38</v>
      </c>
      <c r="F793" t="s">
        <v>44</v>
      </c>
      <c r="G793" s="18" t="s">
        <v>99</v>
      </c>
      <c r="H793">
        <v>8</v>
      </c>
      <c r="I793" s="20">
        <f>H793+SUMPRODUCT((((Modl=A793)*(Réf=C793)*(couleur=E793)*(Taille=G793)))*(Qté_E))-SUMPRODUCT((((Modl=A793)*(Réf=C793)*(couleur=E793)*(Taille=G793)))*(Qté_S))</f>
        <v>8</v>
      </c>
    </row>
    <row r="794" spans="1:9" x14ac:dyDescent="0.35">
      <c r="A794" t="s">
        <v>62</v>
      </c>
      <c r="B794" t="s">
        <v>0</v>
      </c>
      <c r="C794" s="18" t="s">
        <v>1</v>
      </c>
      <c r="D794" t="s">
        <v>17</v>
      </c>
      <c r="E794" t="s">
        <v>2</v>
      </c>
      <c r="F794" t="s">
        <v>3</v>
      </c>
      <c r="G794" s="18" t="s">
        <v>93</v>
      </c>
      <c r="H794">
        <v>9</v>
      </c>
      <c r="I794" s="20">
        <f>H794+SUMPRODUCT((((Modl=A794)*(Réf=C794)*(couleur=E794)*(Taille=G794)))*(Qté_E))-SUMPRODUCT((((Modl=A794)*(Réf=C794)*(couleur=E794)*(Taille=G794)))*(Qté_S))</f>
        <v>9</v>
      </c>
    </row>
    <row r="795" spans="1:9" x14ac:dyDescent="0.35">
      <c r="A795" t="s">
        <v>62</v>
      </c>
      <c r="B795" t="s">
        <v>0</v>
      </c>
      <c r="C795" s="18" t="s">
        <v>1</v>
      </c>
      <c r="D795" t="s">
        <v>17</v>
      </c>
      <c r="E795" t="s">
        <v>2</v>
      </c>
      <c r="F795" t="s">
        <v>3</v>
      </c>
      <c r="G795" s="18" t="s">
        <v>94</v>
      </c>
      <c r="H795">
        <v>2</v>
      </c>
      <c r="I795" s="20">
        <f>H795+SUMPRODUCT((((Modl=A795)*(Réf=C795)*(couleur=E795)*(Taille=G795)))*(Qté_E))-SUMPRODUCT((((Modl=A795)*(Réf=C795)*(couleur=E795)*(Taille=G795)))*(Qté_S))</f>
        <v>2</v>
      </c>
    </row>
    <row r="796" spans="1:9" x14ac:dyDescent="0.35">
      <c r="A796" t="s">
        <v>62</v>
      </c>
      <c r="B796" t="s">
        <v>0</v>
      </c>
      <c r="C796" s="18" t="s">
        <v>1</v>
      </c>
      <c r="D796" t="s">
        <v>17</v>
      </c>
      <c r="E796" t="s">
        <v>2</v>
      </c>
      <c r="F796" t="s">
        <v>3</v>
      </c>
      <c r="G796" s="18" t="s">
        <v>74</v>
      </c>
      <c r="H796">
        <v>1</v>
      </c>
      <c r="I796" s="20">
        <f>H796+SUMPRODUCT((((Modl=A796)*(Réf=C796)*(couleur=E796)*(Taille=G796)))*(Qté_E))-SUMPRODUCT((((Modl=A796)*(Réf=C796)*(couleur=E796)*(Taille=G796)))*(Qté_S))</f>
        <v>1</v>
      </c>
    </row>
    <row r="797" spans="1:9" x14ac:dyDescent="0.35">
      <c r="A797" t="s">
        <v>62</v>
      </c>
      <c r="B797" t="s">
        <v>0</v>
      </c>
      <c r="C797" s="18" t="s">
        <v>1</v>
      </c>
      <c r="D797" t="s">
        <v>17</v>
      </c>
      <c r="E797" t="s">
        <v>2</v>
      </c>
      <c r="F797" t="s">
        <v>3</v>
      </c>
      <c r="G797" s="18" t="s">
        <v>90</v>
      </c>
      <c r="H797">
        <v>1</v>
      </c>
      <c r="I797" s="20">
        <f>H797+SUMPRODUCT((((Modl=A797)*(Réf=C797)*(couleur=E797)*(Taille=G797)))*(Qté_E))-SUMPRODUCT((((Modl=A797)*(Réf=C797)*(couleur=E797)*(Taille=G797)))*(Qté_S))</f>
        <v>1</v>
      </c>
    </row>
    <row r="798" spans="1:9" x14ac:dyDescent="0.35">
      <c r="A798" t="s">
        <v>62</v>
      </c>
      <c r="B798" t="s">
        <v>0</v>
      </c>
      <c r="C798" s="18" t="s">
        <v>1</v>
      </c>
      <c r="D798" t="s">
        <v>17</v>
      </c>
      <c r="E798" t="s">
        <v>2</v>
      </c>
      <c r="F798" t="s">
        <v>3</v>
      </c>
      <c r="G798" s="18" t="s">
        <v>92</v>
      </c>
      <c r="H798">
        <v>4</v>
      </c>
      <c r="I798" s="20">
        <f>H798+SUMPRODUCT((((Modl=A798)*(Réf=C798)*(couleur=E798)*(Taille=G798)))*(Qté_E))-SUMPRODUCT((((Modl=A798)*(Réf=C798)*(couleur=E798)*(Taille=G798)))*(Qté_S))</f>
        <v>4</v>
      </c>
    </row>
    <row r="799" spans="1:9" x14ac:dyDescent="0.35">
      <c r="A799" t="s">
        <v>62</v>
      </c>
      <c r="B799" t="s">
        <v>0</v>
      </c>
      <c r="C799" s="18" t="s">
        <v>1</v>
      </c>
      <c r="D799" t="s">
        <v>17</v>
      </c>
      <c r="E799" t="s">
        <v>2</v>
      </c>
      <c r="F799" t="s">
        <v>3</v>
      </c>
      <c r="G799" s="18" t="s">
        <v>84</v>
      </c>
      <c r="H799">
        <v>7</v>
      </c>
      <c r="I799" s="20">
        <f>H799+SUMPRODUCT((((Modl=A799)*(Réf=C799)*(couleur=E799)*(Taille=G799)))*(Qté_E))-SUMPRODUCT((((Modl=A799)*(Réf=C799)*(couleur=E799)*(Taille=G799)))*(Qté_S))</f>
        <v>7</v>
      </c>
    </row>
    <row r="800" spans="1:9" x14ac:dyDescent="0.35">
      <c r="A800" t="s">
        <v>62</v>
      </c>
      <c r="B800" t="s">
        <v>0</v>
      </c>
      <c r="C800" s="18" t="s">
        <v>1</v>
      </c>
      <c r="D800" t="s">
        <v>17</v>
      </c>
      <c r="E800" t="s">
        <v>2</v>
      </c>
      <c r="F800" t="s">
        <v>3</v>
      </c>
      <c r="G800" s="18" t="s">
        <v>79</v>
      </c>
      <c r="H800">
        <v>6</v>
      </c>
      <c r="I800" s="20">
        <f>H800+SUMPRODUCT((((Modl=A800)*(Réf=C800)*(couleur=E800)*(Taille=G800)))*(Qté_E))-SUMPRODUCT((((Modl=A800)*(Réf=C800)*(couleur=E800)*(Taille=G800)))*(Qté_S))</f>
        <v>6</v>
      </c>
    </row>
    <row r="801" spans="1:9" x14ac:dyDescent="0.35">
      <c r="A801" t="s">
        <v>62</v>
      </c>
      <c r="B801" t="s">
        <v>0</v>
      </c>
      <c r="C801" s="18" t="s">
        <v>1</v>
      </c>
      <c r="D801" t="s">
        <v>17</v>
      </c>
      <c r="E801" t="s">
        <v>2</v>
      </c>
      <c r="F801" t="s">
        <v>3</v>
      </c>
      <c r="G801" s="18" t="s">
        <v>80</v>
      </c>
      <c r="H801">
        <v>10</v>
      </c>
      <c r="I801" s="20">
        <f>H801+SUMPRODUCT((((Modl=A801)*(Réf=C801)*(couleur=E801)*(Taille=G801)))*(Qté_E))-SUMPRODUCT((((Modl=A801)*(Réf=C801)*(couleur=E801)*(Taille=G801)))*(Qté_S))</f>
        <v>10</v>
      </c>
    </row>
    <row r="802" spans="1:9" x14ac:dyDescent="0.35">
      <c r="A802" t="s">
        <v>62</v>
      </c>
      <c r="B802" t="s">
        <v>0</v>
      </c>
      <c r="C802" s="18" t="s">
        <v>1</v>
      </c>
      <c r="D802" t="s">
        <v>17</v>
      </c>
      <c r="E802" t="s">
        <v>2</v>
      </c>
      <c r="F802" t="s">
        <v>3</v>
      </c>
      <c r="G802" s="18" t="s">
        <v>78</v>
      </c>
      <c r="H802">
        <v>9</v>
      </c>
      <c r="I802" s="20">
        <f>H802+SUMPRODUCT((((Modl=A802)*(Réf=C802)*(couleur=E802)*(Taille=G802)))*(Qté_E))-SUMPRODUCT((((Modl=A802)*(Réf=C802)*(couleur=E802)*(Taille=G802)))*(Qté_S))</f>
        <v>9</v>
      </c>
    </row>
    <row r="803" spans="1:9" x14ac:dyDescent="0.35">
      <c r="A803" t="s">
        <v>62</v>
      </c>
      <c r="B803" t="s">
        <v>0</v>
      </c>
      <c r="C803" s="18" t="s">
        <v>1</v>
      </c>
      <c r="D803" t="s">
        <v>17</v>
      </c>
      <c r="E803" t="s">
        <v>2</v>
      </c>
      <c r="F803" t="s">
        <v>3</v>
      </c>
      <c r="G803" s="18" t="s">
        <v>81</v>
      </c>
      <c r="H803">
        <v>9</v>
      </c>
      <c r="I803" s="20">
        <f>H803+SUMPRODUCT((((Modl=A803)*(Réf=C803)*(couleur=E803)*(Taille=G803)))*(Qté_E))-SUMPRODUCT((((Modl=A803)*(Réf=C803)*(couleur=E803)*(Taille=G803)))*(Qté_S))</f>
        <v>9</v>
      </c>
    </row>
    <row r="804" spans="1:9" x14ac:dyDescent="0.35">
      <c r="A804" t="s">
        <v>62</v>
      </c>
      <c r="B804" t="s">
        <v>0</v>
      </c>
      <c r="C804" s="18" t="s">
        <v>1</v>
      </c>
      <c r="D804" t="s">
        <v>17</v>
      </c>
      <c r="E804" t="s">
        <v>2</v>
      </c>
      <c r="F804" t="s">
        <v>3</v>
      </c>
      <c r="G804" s="18" t="s">
        <v>82</v>
      </c>
      <c r="H804">
        <v>4</v>
      </c>
      <c r="I804" s="20">
        <f>H804+SUMPRODUCT((((Modl=A804)*(Réf=C804)*(couleur=E804)*(Taille=G804)))*(Qté_E))-SUMPRODUCT((((Modl=A804)*(Réf=C804)*(couleur=E804)*(Taille=G804)))*(Qté_S))</f>
        <v>4</v>
      </c>
    </row>
    <row r="805" spans="1:9" x14ac:dyDescent="0.35">
      <c r="A805" t="s">
        <v>62</v>
      </c>
      <c r="B805" t="s">
        <v>0</v>
      </c>
      <c r="C805" s="18" t="s">
        <v>1</v>
      </c>
      <c r="D805" t="s">
        <v>17</v>
      </c>
      <c r="E805" t="s">
        <v>2</v>
      </c>
      <c r="F805" t="s">
        <v>3</v>
      </c>
      <c r="G805" s="18" t="s">
        <v>83</v>
      </c>
      <c r="H805">
        <v>2</v>
      </c>
      <c r="I805" s="20">
        <f>H805+SUMPRODUCT((((Modl=A805)*(Réf=C805)*(couleur=E805)*(Taille=G805)))*(Qté_E))-SUMPRODUCT((((Modl=A805)*(Réf=C805)*(couleur=E805)*(Taille=G805)))*(Qté_S))</f>
        <v>2</v>
      </c>
    </row>
    <row r="806" spans="1:9" x14ac:dyDescent="0.35">
      <c r="A806" t="s">
        <v>62</v>
      </c>
      <c r="B806" t="s">
        <v>0</v>
      </c>
      <c r="C806" s="18" t="s">
        <v>1</v>
      </c>
      <c r="D806" t="s">
        <v>17</v>
      </c>
      <c r="E806" t="s">
        <v>2</v>
      </c>
      <c r="F806" t="s">
        <v>3</v>
      </c>
      <c r="G806" s="18" t="s">
        <v>86</v>
      </c>
      <c r="H806">
        <v>4</v>
      </c>
      <c r="I806" s="20">
        <f>H806+SUMPRODUCT((((Modl=A806)*(Réf=C806)*(couleur=E806)*(Taille=G806)))*(Qté_E))-SUMPRODUCT((((Modl=A806)*(Réf=C806)*(couleur=E806)*(Taille=G806)))*(Qté_S))</f>
        <v>4</v>
      </c>
    </row>
    <row r="807" spans="1:9" x14ac:dyDescent="0.35">
      <c r="A807" t="s">
        <v>62</v>
      </c>
      <c r="B807" t="s">
        <v>0</v>
      </c>
      <c r="C807" s="18" t="s">
        <v>1</v>
      </c>
      <c r="D807" t="s">
        <v>17</v>
      </c>
      <c r="E807" t="s">
        <v>2</v>
      </c>
      <c r="F807" t="s">
        <v>3</v>
      </c>
      <c r="G807" s="18" t="s">
        <v>85</v>
      </c>
      <c r="H807">
        <v>3</v>
      </c>
      <c r="I807" s="20">
        <f>H807+SUMPRODUCT((((Modl=A807)*(Réf=C807)*(couleur=E807)*(Taille=G807)))*(Qté_E))-SUMPRODUCT((((Modl=A807)*(Réf=C807)*(couleur=E807)*(Taille=G807)))*(Qté_S))</f>
        <v>3</v>
      </c>
    </row>
    <row r="808" spans="1:9" x14ac:dyDescent="0.35">
      <c r="A808" t="s">
        <v>62</v>
      </c>
      <c r="B808" t="s">
        <v>0</v>
      </c>
      <c r="C808" s="18" t="s">
        <v>1</v>
      </c>
      <c r="D808" t="s">
        <v>17</v>
      </c>
      <c r="E808" t="s">
        <v>2</v>
      </c>
      <c r="F808" t="s">
        <v>3</v>
      </c>
      <c r="G808" s="18" t="s">
        <v>87</v>
      </c>
      <c r="H808">
        <v>4</v>
      </c>
      <c r="I808" s="20">
        <f>H808+SUMPRODUCT((((Modl=A808)*(Réf=C808)*(couleur=E808)*(Taille=G808)))*(Qté_E))-SUMPRODUCT((((Modl=A808)*(Réf=C808)*(couleur=E808)*(Taille=G808)))*(Qté_S))</f>
        <v>4</v>
      </c>
    </row>
    <row r="809" spans="1:9" x14ac:dyDescent="0.35">
      <c r="A809" t="s">
        <v>62</v>
      </c>
      <c r="B809" t="s">
        <v>0</v>
      </c>
      <c r="C809" s="18" t="s">
        <v>1</v>
      </c>
      <c r="D809" t="s">
        <v>17</v>
      </c>
      <c r="E809" t="s">
        <v>2</v>
      </c>
      <c r="F809" t="s">
        <v>3</v>
      </c>
      <c r="G809" s="18" t="s">
        <v>88</v>
      </c>
      <c r="H809">
        <v>6</v>
      </c>
      <c r="I809" s="20">
        <f>H809+SUMPRODUCT((((Modl=A809)*(Réf=C809)*(couleur=E809)*(Taille=G809)))*(Qté_E))-SUMPRODUCT((((Modl=A809)*(Réf=C809)*(couleur=E809)*(Taille=G809)))*(Qté_S))</f>
        <v>6</v>
      </c>
    </row>
    <row r="810" spans="1:9" x14ac:dyDescent="0.35">
      <c r="A810" t="s">
        <v>62</v>
      </c>
      <c r="B810" t="s">
        <v>0</v>
      </c>
      <c r="C810" s="18" t="s">
        <v>1</v>
      </c>
      <c r="D810" t="s">
        <v>17</v>
      </c>
      <c r="E810" t="s">
        <v>2</v>
      </c>
      <c r="F810" t="s">
        <v>3</v>
      </c>
      <c r="G810" s="18" t="s">
        <v>95</v>
      </c>
      <c r="H810">
        <v>3</v>
      </c>
      <c r="I810" s="20">
        <f>H810+SUMPRODUCT((((Modl=A810)*(Réf=C810)*(couleur=E810)*(Taille=G810)))*(Qté_E))-SUMPRODUCT((((Modl=A810)*(Réf=C810)*(couleur=E810)*(Taille=G810)))*(Qté_S))</f>
        <v>3</v>
      </c>
    </row>
    <row r="811" spans="1:9" x14ac:dyDescent="0.35">
      <c r="A811" t="s">
        <v>62</v>
      </c>
      <c r="B811" t="s">
        <v>0</v>
      </c>
      <c r="C811" s="18" t="s">
        <v>1</v>
      </c>
      <c r="D811" t="s">
        <v>17</v>
      </c>
      <c r="E811" t="s">
        <v>2</v>
      </c>
      <c r="F811" t="s">
        <v>3</v>
      </c>
      <c r="G811" s="18" t="s">
        <v>96</v>
      </c>
      <c r="H811">
        <v>1</v>
      </c>
      <c r="I811" s="20">
        <f>H811+SUMPRODUCT((((Modl=A811)*(Réf=C811)*(couleur=E811)*(Taille=G811)))*(Qté_E))-SUMPRODUCT((((Modl=A811)*(Réf=C811)*(couleur=E811)*(Taille=G811)))*(Qté_S))</f>
        <v>1</v>
      </c>
    </row>
    <row r="812" spans="1:9" x14ac:dyDescent="0.35">
      <c r="A812" t="s">
        <v>62</v>
      </c>
      <c r="B812" t="s">
        <v>0</v>
      </c>
      <c r="C812" s="18" t="s">
        <v>1</v>
      </c>
      <c r="D812" t="s">
        <v>17</v>
      </c>
      <c r="E812" t="s">
        <v>2</v>
      </c>
      <c r="F812" t="s">
        <v>3</v>
      </c>
      <c r="G812" s="18" t="s">
        <v>97</v>
      </c>
      <c r="H812">
        <v>1</v>
      </c>
      <c r="I812" s="20">
        <f>H812+SUMPRODUCT((((Modl=A812)*(Réf=C812)*(couleur=E812)*(Taille=G812)))*(Qté_E))-SUMPRODUCT((((Modl=A812)*(Réf=C812)*(couleur=E812)*(Taille=G812)))*(Qté_S))</f>
        <v>1</v>
      </c>
    </row>
    <row r="813" spans="1:9" x14ac:dyDescent="0.35">
      <c r="A813" t="s">
        <v>62</v>
      </c>
      <c r="B813" t="s">
        <v>0</v>
      </c>
      <c r="C813" s="18" t="s">
        <v>1</v>
      </c>
      <c r="D813" t="s">
        <v>17</v>
      </c>
      <c r="E813" t="s">
        <v>2</v>
      </c>
      <c r="F813" t="s">
        <v>3</v>
      </c>
      <c r="G813" s="18" t="s">
        <v>98</v>
      </c>
      <c r="H813">
        <v>3</v>
      </c>
      <c r="I813" s="20">
        <f>H813+SUMPRODUCT((((Modl=A813)*(Réf=C813)*(couleur=E813)*(Taille=G813)))*(Qté_E))-SUMPRODUCT((((Modl=A813)*(Réf=C813)*(couleur=E813)*(Taille=G813)))*(Qté_S))</f>
        <v>3</v>
      </c>
    </row>
    <row r="814" spans="1:9" x14ac:dyDescent="0.35">
      <c r="A814" t="s">
        <v>62</v>
      </c>
      <c r="B814" t="s">
        <v>0</v>
      </c>
      <c r="C814" s="18" t="s">
        <v>1</v>
      </c>
      <c r="D814" t="s">
        <v>17</v>
      </c>
      <c r="E814" t="s">
        <v>2</v>
      </c>
      <c r="F814" t="s">
        <v>3</v>
      </c>
      <c r="G814" s="18" t="s">
        <v>100</v>
      </c>
      <c r="H814">
        <v>2</v>
      </c>
      <c r="I814" s="20">
        <f>H814+SUMPRODUCT((((Modl=A814)*(Réf=C814)*(couleur=E814)*(Taille=G814)))*(Qté_E))-SUMPRODUCT((((Modl=A814)*(Réf=C814)*(couleur=E814)*(Taille=G814)))*(Qté_S))</f>
        <v>2</v>
      </c>
    </row>
    <row r="815" spans="1:9" x14ac:dyDescent="0.35">
      <c r="A815" t="s">
        <v>62</v>
      </c>
      <c r="B815" t="s">
        <v>0</v>
      </c>
      <c r="C815" s="18" t="s">
        <v>1</v>
      </c>
      <c r="D815" t="s">
        <v>17</v>
      </c>
      <c r="E815" t="s">
        <v>2</v>
      </c>
      <c r="F815" t="s">
        <v>3</v>
      </c>
      <c r="G815" s="18" t="s">
        <v>99</v>
      </c>
      <c r="H815">
        <v>10</v>
      </c>
      <c r="I815" s="20">
        <f>H815+SUMPRODUCT((((Modl=A815)*(Réf=C815)*(couleur=E815)*(Taille=G815)))*(Qté_E))-SUMPRODUCT((((Modl=A815)*(Réf=C815)*(couleur=E815)*(Taille=G815)))*(Qté_S))</f>
        <v>10</v>
      </c>
    </row>
    <row r="816" spans="1:9" x14ac:dyDescent="0.35">
      <c r="A816" t="s">
        <v>62</v>
      </c>
      <c r="B816" t="s">
        <v>0</v>
      </c>
      <c r="C816" s="18" t="s">
        <v>19</v>
      </c>
      <c r="D816" t="s">
        <v>20</v>
      </c>
      <c r="E816" t="s">
        <v>21</v>
      </c>
      <c r="F816" t="s">
        <v>3</v>
      </c>
      <c r="G816" s="18" t="s">
        <v>93</v>
      </c>
      <c r="H816">
        <v>1</v>
      </c>
      <c r="I816" s="20">
        <f>H816+SUMPRODUCT((((Modl=A816)*(Réf=C816)*(couleur=E816)*(Taille=G816)))*(Qté_E))-SUMPRODUCT((((Modl=A816)*(Réf=C816)*(couleur=E816)*(Taille=G816)))*(Qté_S))</f>
        <v>1</v>
      </c>
    </row>
    <row r="817" spans="1:9" x14ac:dyDescent="0.35">
      <c r="A817" t="s">
        <v>62</v>
      </c>
      <c r="B817" t="s">
        <v>0</v>
      </c>
      <c r="C817" s="18" t="s">
        <v>19</v>
      </c>
      <c r="D817" t="s">
        <v>20</v>
      </c>
      <c r="E817" t="s">
        <v>21</v>
      </c>
      <c r="F817" t="s">
        <v>3</v>
      </c>
      <c r="G817" s="18" t="s">
        <v>94</v>
      </c>
      <c r="H817">
        <v>7</v>
      </c>
      <c r="I817" s="20">
        <f>H817+SUMPRODUCT((((Modl=A817)*(Réf=C817)*(couleur=E817)*(Taille=G817)))*(Qté_E))-SUMPRODUCT((((Modl=A817)*(Réf=C817)*(couleur=E817)*(Taille=G817)))*(Qté_S))</f>
        <v>7</v>
      </c>
    </row>
    <row r="818" spans="1:9" x14ac:dyDescent="0.35">
      <c r="A818" t="s">
        <v>62</v>
      </c>
      <c r="B818" t="s">
        <v>0</v>
      </c>
      <c r="C818" s="18" t="s">
        <v>19</v>
      </c>
      <c r="D818" t="s">
        <v>20</v>
      </c>
      <c r="E818" t="s">
        <v>21</v>
      </c>
      <c r="F818" t="s">
        <v>3</v>
      </c>
      <c r="G818" s="18" t="s">
        <v>91</v>
      </c>
      <c r="H818">
        <v>10</v>
      </c>
      <c r="I818" s="20">
        <f>H818+SUMPRODUCT((((Modl=A818)*(Réf=C818)*(couleur=E818)*(Taille=G818)))*(Qté_E))-SUMPRODUCT((((Modl=A818)*(Réf=C818)*(couleur=E818)*(Taille=G818)))*(Qté_S))</f>
        <v>10</v>
      </c>
    </row>
    <row r="819" spans="1:9" x14ac:dyDescent="0.35">
      <c r="A819" t="s">
        <v>62</v>
      </c>
      <c r="B819" t="s">
        <v>0</v>
      </c>
      <c r="C819" s="18" t="s">
        <v>19</v>
      </c>
      <c r="D819" t="s">
        <v>20</v>
      </c>
      <c r="E819" t="s">
        <v>21</v>
      </c>
      <c r="F819" t="s">
        <v>3</v>
      </c>
      <c r="G819" s="18" t="s">
        <v>74</v>
      </c>
      <c r="H819">
        <v>8</v>
      </c>
      <c r="I819" s="20">
        <f>H819+SUMPRODUCT((((Modl=A819)*(Réf=C819)*(couleur=E819)*(Taille=G819)))*(Qté_E))-SUMPRODUCT((((Modl=A819)*(Réf=C819)*(couleur=E819)*(Taille=G819)))*(Qté_S))</f>
        <v>8</v>
      </c>
    </row>
    <row r="820" spans="1:9" x14ac:dyDescent="0.35">
      <c r="A820" t="s">
        <v>62</v>
      </c>
      <c r="B820" t="s">
        <v>0</v>
      </c>
      <c r="C820" s="18" t="s">
        <v>19</v>
      </c>
      <c r="D820" t="s">
        <v>20</v>
      </c>
      <c r="E820" t="s">
        <v>21</v>
      </c>
      <c r="F820" t="s">
        <v>3</v>
      </c>
      <c r="G820" s="18" t="s">
        <v>89</v>
      </c>
      <c r="H820">
        <v>7</v>
      </c>
      <c r="I820" s="20">
        <f>H820+SUMPRODUCT((((Modl=A820)*(Réf=C820)*(couleur=E820)*(Taille=G820)))*(Qté_E))-SUMPRODUCT((((Modl=A820)*(Réf=C820)*(couleur=E820)*(Taille=G820)))*(Qté_S))</f>
        <v>7</v>
      </c>
    </row>
    <row r="821" spans="1:9" x14ac:dyDescent="0.35">
      <c r="A821" t="s">
        <v>62</v>
      </c>
      <c r="B821" t="s">
        <v>0</v>
      </c>
      <c r="C821" s="18" t="s">
        <v>19</v>
      </c>
      <c r="D821" t="s">
        <v>20</v>
      </c>
      <c r="E821" t="s">
        <v>21</v>
      </c>
      <c r="F821" t="s">
        <v>3</v>
      </c>
      <c r="G821" s="18" t="s">
        <v>90</v>
      </c>
      <c r="H821">
        <v>5</v>
      </c>
      <c r="I821" s="20">
        <f>H821+SUMPRODUCT((((Modl=A821)*(Réf=C821)*(couleur=E821)*(Taille=G821)))*(Qté_E))-SUMPRODUCT((((Modl=A821)*(Réf=C821)*(couleur=E821)*(Taille=G821)))*(Qté_S))</f>
        <v>5</v>
      </c>
    </row>
    <row r="822" spans="1:9" x14ac:dyDescent="0.35">
      <c r="A822" t="s">
        <v>62</v>
      </c>
      <c r="B822" t="s">
        <v>0</v>
      </c>
      <c r="C822" s="18" t="s">
        <v>19</v>
      </c>
      <c r="D822" t="s">
        <v>20</v>
      </c>
      <c r="E822" t="s">
        <v>21</v>
      </c>
      <c r="F822" t="s">
        <v>3</v>
      </c>
      <c r="G822" s="18" t="s">
        <v>92</v>
      </c>
      <c r="H822">
        <v>10</v>
      </c>
      <c r="I822" s="20">
        <f>H822+SUMPRODUCT((((Modl=A822)*(Réf=C822)*(couleur=E822)*(Taille=G822)))*(Qté_E))-SUMPRODUCT((((Modl=A822)*(Réf=C822)*(couleur=E822)*(Taille=G822)))*(Qté_S))</f>
        <v>10</v>
      </c>
    </row>
    <row r="823" spans="1:9" x14ac:dyDescent="0.35">
      <c r="A823" t="s">
        <v>62</v>
      </c>
      <c r="B823" t="s">
        <v>0</v>
      </c>
      <c r="C823" s="18" t="s">
        <v>19</v>
      </c>
      <c r="D823" t="s">
        <v>20</v>
      </c>
      <c r="E823" t="s">
        <v>21</v>
      </c>
      <c r="F823" t="s">
        <v>3</v>
      </c>
      <c r="G823" s="18" t="s">
        <v>84</v>
      </c>
      <c r="H823">
        <v>3</v>
      </c>
      <c r="I823" s="20">
        <f>H823+SUMPRODUCT((((Modl=A823)*(Réf=C823)*(couleur=E823)*(Taille=G823)))*(Qté_E))-SUMPRODUCT((((Modl=A823)*(Réf=C823)*(couleur=E823)*(Taille=G823)))*(Qté_S))</f>
        <v>3</v>
      </c>
    </row>
    <row r="824" spans="1:9" x14ac:dyDescent="0.35">
      <c r="A824" t="s">
        <v>62</v>
      </c>
      <c r="B824" t="s">
        <v>0</v>
      </c>
      <c r="C824" s="18" t="s">
        <v>19</v>
      </c>
      <c r="D824" t="s">
        <v>20</v>
      </c>
      <c r="E824" t="s">
        <v>21</v>
      </c>
      <c r="F824" t="s">
        <v>3</v>
      </c>
      <c r="G824" s="18" t="s">
        <v>79</v>
      </c>
      <c r="H824">
        <v>5</v>
      </c>
      <c r="I824" s="20">
        <f>H824+SUMPRODUCT((((Modl=A824)*(Réf=C824)*(couleur=E824)*(Taille=G824)))*(Qté_E))-SUMPRODUCT((((Modl=A824)*(Réf=C824)*(couleur=E824)*(Taille=G824)))*(Qté_S))</f>
        <v>5</v>
      </c>
    </row>
    <row r="825" spans="1:9" x14ac:dyDescent="0.35">
      <c r="A825" t="s">
        <v>62</v>
      </c>
      <c r="B825" t="s">
        <v>0</v>
      </c>
      <c r="C825" s="18" t="s">
        <v>19</v>
      </c>
      <c r="D825" t="s">
        <v>20</v>
      </c>
      <c r="E825" t="s">
        <v>21</v>
      </c>
      <c r="F825" t="s">
        <v>3</v>
      </c>
      <c r="G825" s="18" t="s">
        <v>78</v>
      </c>
      <c r="H825">
        <v>5</v>
      </c>
      <c r="I825" s="20">
        <f>H825+SUMPRODUCT((((Modl=A825)*(Réf=C825)*(couleur=E825)*(Taille=G825)))*(Qté_E))-SUMPRODUCT((((Modl=A825)*(Réf=C825)*(couleur=E825)*(Taille=G825)))*(Qté_S))</f>
        <v>5</v>
      </c>
    </row>
    <row r="826" spans="1:9" x14ac:dyDescent="0.35">
      <c r="A826" t="s">
        <v>62</v>
      </c>
      <c r="B826" t="s">
        <v>0</v>
      </c>
      <c r="C826" s="18" t="s">
        <v>19</v>
      </c>
      <c r="D826" t="s">
        <v>20</v>
      </c>
      <c r="E826" t="s">
        <v>21</v>
      </c>
      <c r="F826" t="s">
        <v>3</v>
      </c>
      <c r="G826" s="18" t="s">
        <v>81</v>
      </c>
      <c r="H826">
        <v>5</v>
      </c>
      <c r="I826" s="20">
        <f>H826+SUMPRODUCT((((Modl=A826)*(Réf=C826)*(couleur=E826)*(Taille=G826)))*(Qté_E))-SUMPRODUCT((((Modl=A826)*(Réf=C826)*(couleur=E826)*(Taille=G826)))*(Qté_S))</f>
        <v>5</v>
      </c>
    </row>
    <row r="827" spans="1:9" x14ac:dyDescent="0.35">
      <c r="A827" t="s">
        <v>62</v>
      </c>
      <c r="B827" t="s">
        <v>0</v>
      </c>
      <c r="C827" s="18" t="s">
        <v>19</v>
      </c>
      <c r="D827" t="s">
        <v>20</v>
      </c>
      <c r="E827" t="s">
        <v>21</v>
      </c>
      <c r="F827" t="s">
        <v>3</v>
      </c>
      <c r="G827" s="18" t="s">
        <v>82</v>
      </c>
      <c r="H827">
        <v>8</v>
      </c>
      <c r="I827" s="20">
        <f>H827+SUMPRODUCT((((Modl=A827)*(Réf=C827)*(couleur=E827)*(Taille=G827)))*(Qté_E))-SUMPRODUCT((((Modl=A827)*(Réf=C827)*(couleur=E827)*(Taille=G827)))*(Qté_S))</f>
        <v>8</v>
      </c>
    </row>
    <row r="828" spans="1:9" x14ac:dyDescent="0.35">
      <c r="A828" t="s">
        <v>62</v>
      </c>
      <c r="B828" t="s">
        <v>0</v>
      </c>
      <c r="C828" s="18" t="s">
        <v>19</v>
      </c>
      <c r="D828" t="s">
        <v>20</v>
      </c>
      <c r="E828" t="s">
        <v>21</v>
      </c>
      <c r="F828" t="s">
        <v>3</v>
      </c>
      <c r="G828" s="18" t="s">
        <v>83</v>
      </c>
      <c r="H828">
        <v>4</v>
      </c>
      <c r="I828" s="20">
        <f>H828+SUMPRODUCT((((Modl=A828)*(Réf=C828)*(couleur=E828)*(Taille=G828)))*(Qté_E))-SUMPRODUCT((((Modl=A828)*(Réf=C828)*(couleur=E828)*(Taille=G828)))*(Qté_S))</f>
        <v>4</v>
      </c>
    </row>
    <row r="829" spans="1:9" x14ac:dyDescent="0.35">
      <c r="A829" t="s">
        <v>62</v>
      </c>
      <c r="B829" t="s">
        <v>0</v>
      </c>
      <c r="C829" s="18" t="s">
        <v>19</v>
      </c>
      <c r="D829" t="s">
        <v>20</v>
      </c>
      <c r="E829" t="s">
        <v>21</v>
      </c>
      <c r="F829" t="s">
        <v>3</v>
      </c>
      <c r="G829" s="18" t="s">
        <v>86</v>
      </c>
      <c r="H829">
        <v>3</v>
      </c>
      <c r="I829" s="20">
        <f>H829+SUMPRODUCT((((Modl=A829)*(Réf=C829)*(couleur=E829)*(Taille=G829)))*(Qté_E))-SUMPRODUCT((((Modl=A829)*(Réf=C829)*(couleur=E829)*(Taille=G829)))*(Qté_S))</f>
        <v>3</v>
      </c>
    </row>
    <row r="830" spans="1:9" x14ac:dyDescent="0.35">
      <c r="A830" t="s">
        <v>62</v>
      </c>
      <c r="B830" t="s">
        <v>0</v>
      </c>
      <c r="C830" s="18" t="s">
        <v>19</v>
      </c>
      <c r="D830" t="s">
        <v>20</v>
      </c>
      <c r="E830" t="s">
        <v>21</v>
      </c>
      <c r="F830" t="s">
        <v>3</v>
      </c>
      <c r="G830" s="18" t="s">
        <v>85</v>
      </c>
      <c r="H830">
        <v>2</v>
      </c>
      <c r="I830" s="20">
        <f>H830+SUMPRODUCT((((Modl=A830)*(Réf=C830)*(couleur=E830)*(Taille=G830)))*(Qté_E))-SUMPRODUCT((((Modl=A830)*(Réf=C830)*(couleur=E830)*(Taille=G830)))*(Qté_S))</f>
        <v>2</v>
      </c>
    </row>
    <row r="831" spans="1:9" x14ac:dyDescent="0.35">
      <c r="A831" t="s">
        <v>62</v>
      </c>
      <c r="B831" t="s">
        <v>0</v>
      </c>
      <c r="C831" s="18" t="s">
        <v>19</v>
      </c>
      <c r="D831" t="s">
        <v>20</v>
      </c>
      <c r="E831" t="s">
        <v>21</v>
      </c>
      <c r="F831" t="s">
        <v>3</v>
      </c>
      <c r="G831" s="18" t="s">
        <v>87</v>
      </c>
      <c r="H831">
        <v>7</v>
      </c>
      <c r="I831" s="20">
        <f>H831+SUMPRODUCT((((Modl=A831)*(Réf=C831)*(couleur=E831)*(Taille=G831)))*(Qté_E))-SUMPRODUCT((((Modl=A831)*(Réf=C831)*(couleur=E831)*(Taille=G831)))*(Qté_S))</f>
        <v>7</v>
      </c>
    </row>
    <row r="832" spans="1:9" x14ac:dyDescent="0.35">
      <c r="A832" t="s">
        <v>62</v>
      </c>
      <c r="B832" t="s">
        <v>0</v>
      </c>
      <c r="C832" s="18" t="s">
        <v>19</v>
      </c>
      <c r="D832" t="s">
        <v>20</v>
      </c>
      <c r="E832" t="s">
        <v>21</v>
      </c>
      <c r="F832" t="s">
        <v>3</v>
      </c>
      <c r="G832" s="18" t="s">
        <v>88</v>
      </c>
      <c r="H832">
        <v>9</v>
      </c>
      <c r="I832" s="20">
        <f>H832+SUMPRODUCT((((Modl=A832)*(Réf=C832)*(couleur=E832)*(Taille=G832)))*(Qté_E))-SUMPRODUCT((((Modl=A832)*(Réf=C832)*(couleur=E832)*(Taille=G832)))*(Qté_S))</f>
        <v>9</v>
      </c>
    </row>
    <row r="833" spans="1:9" x14ac:dyDescent="0.35">
      <c r="A833" t="s">
        <v>62</v>
      </c>
      <c r="B833" t="s">
        <v>0</v>
      </c>
      <c r="C833" s="18" t="s">
        <v>19</v>
      </c>
      <c r="D833" t="s">
        <v>20</v>
      </c>
      <c r="E833" t="s">
        <v>21</v>
      </c>
      <c r="F833" t="s">
        <v>3</v>
      </c>
      <c r="G833" s="18" t="s">
        <v>95</v>
      </c>
      <c r="H833">
        <v>10</v>
      </c>
      <c r="I833" s="20">
        <f>H833+SUMPRODUCT((((Modl=A833)*(Réf=C833)*(couleur=E833)*(Taille=G833)))*(Qté_E))-SUMPRODUCT((((Modl=A833)*(Réf=C833)*(couleur=E833)*(Taille=G833)))*(Qté_S))</f>
        <v>10</v>
      </c>
    </row>
    <row r="834" spans="1:9" x14ac:dyDescent="0.35">
      <c r="A834" t="s">
        <v>62</v>
      </c>
      <c r="B834" t="s">
        <v>0</v>
      </c>
      <c r="C834" s="18" t="s">
        <v>19</v>
      </c>
      <c r="D834" t="s">
        <v>20</v>
      </c>
      <c r="E834" t="s">
        <v>21</v>
      </c>
      <c r="F834" t="s">
        <v>3</v>
      </c>
      <c r="G834" s="18" t="s">
        <v>96</v>
      </c>
      <c r="H834">
        <v>7</v>
      </c>
      <c r="I834" s="20">
        <f>H834+SUMPRODUCT((((Modl=A834)*(Réf=C834)*(couleur=E834)*(Taille=G834)))*(Qté_E))-SUMPRODUCT((((Modl=A834)*(Réf=C834)*(couleur=E834)*(Taille=G834)))*(Qté_S))</f>
        <v>7</v>
      </c>
    </row>
    <row r="835" spans="1:9" x14ac:dyDescent="0.35">
      <c r="A835" t="s">
        <v>62</v>
      </c>
      <c r="B835" t="s">
        <v>0</v>
      </c>
      <c r="C835" s="18" t="s">
        <v>19</v>
      </c>
      <c r="D835" t="s">
        <v>20</v>
      </c>
      <c r="E835" t="s">
        <v>21</v>
      </c>
      <c r="F835" t="s">
        <v>3</v>
      </c>
      <c r="G835" s="18" t="s">
        <v>97</v>
      </c>
      <c r="H835">
        <v>1</v>
      </c>
      <c r="I835" s="20">
        <f>H835+SUMPRODUCT((((Modl=A835)*(Réf=C835)*(couleur=E835)*(Taille=G835)))*(Qté_E))-SUMPRODUCT((((Modl=A835)*(Réf=C835)*(couleur=E835)*(Taille=G835)))*(Qté_S))</f>
        <v>1</v>
      </c>
    </row>
    <row r="836" spans="1:9" x14ac:dyDescent="0.35">
      <c r="A836" t="s">
        <v>62</v>
      </c>
      <c r="B836" t="s">
        <v>0</v>
      </c>
      <c r="C836" s="18" t="s">
        <v>19</v>
      </c>
      <c r="D836" t="s">
        <v>20</v>
      </c>
      <c r="E836" t="s">
        <v>21</v>
      </c>
      <c r="F836" t="s">
        <v>3</v>
      </c>
      <c r="G836" s="18" t="s">
        <v>98</v>
      </c>
      <c r="H836">
        <v>8</v>
      </c>
      <c r="I836" s="20">
        <f>H836+SUMPRODUCT((((Modl=A836)*(Réf=C836)*(couleur=E836)*(Taille=G836)))*(Qté_E))-SUMPRODUCT((((Modl=A836)*(Réf=C836)*(couleur=E836)*(Taille=G836)))*(Qté_S))</f>
        <v>8</v>
      </c>
    </row>
    <row r="837" spans="1:9" x14ac:dyDescent="0.35">
      <c r="A837" t="s">
        <v>62</v>
      </c>
      <c r="B837" t="s">
        <v>0</v>
      </c>
      <c r="C837" s="18" t="s">
        <v>19</v>
      </c>
      <c r="D837" t="s">
        <v>20</v>
      </c>
      <c r="E837" t="s">
        <v>21</v>
      </c>
      <c r="F837" t="s">
        <v>3</v>
      </c>
      <c r="G837" s="18" t="s">
        <v>100</v>
      </c>
      <c r="H837">
        <v>3</v>
      </c>
      <c r="I837" s="20">
        <f>H837+SUMPRODUCT((((Modl=A837)*(Réf=C837)*(couleur=E837)*(Taille=G837)))*(Qté_E))-SUMPRODUCT((((Modl=A837)*(Réf=C837)*(couleur=E837)*(Taille=G837)))*(Qté_S))</f>
        <v>3</v>
      </c>
    </row>
    <row r="838" spans="1:9" x14ac:dyDescent="0.35">
      <c r="A838" t="s">
        <v>62</v>
      </c>
      <c r="B838" t="s">
        <v>0</v>
      </c>
      <c r="C838" s="18" t="s">
        <v>19</v>
      </c>
      <c r="D838" t="s">
        <v>20</v>
      </c>
      <c r="E838" t="s">
        <v>21</v>
      </c>
      <c r="F838" t="s">
        <v>3</v>
      </c>
      <c r="G838" s="18" t="s">
        <v>99</v>
      </c>
      <c r="H838">
        <v>5</v>
      </c>
      <c r="I838" s="20">
        <f>H838+SUMPRODUCT((((Modl=A838)*(Réf=C838)*(couleur=E838)*(Taille=G838)))*(Qté_E))-SUMPRODUCT((((Modl=A838)*(Réf=C838)*(couleur=E838)*(Taille=G838)))*(Qté_S))</f>
        <v>5</v>
      </c>
    </row>
    <row r="839" spans="1:9" x14ac:dyDescent="0.35">
      <c r="A839" t="s">
        <v>62</v>
      </c>
      <c r="B839" t="s">
        <v>0</v>
      </c>
      <c r="C839" s="18" t="s">
        <v>40</v>
      </c>
      <c r="D839" t="s">
        <v>18</v>
      </c>
      <c r="E839" t="s">
        <v>27</v>
      </c>
      <c r="F839" t="s">
        <v>11</v>
      </c>
      <c r="G839" s="18" t="s">
        <v>93</v>
      </c>
      <c r="H839">
        <v>9</v>
      </c>
      <c r="I839" s="20">
        <f>H839+SUMPRODUCT((((Modl=A839)*(Réf=C839)*(couleur=E839)*(Taille=G839)))*(Qté_E))-SUMPRODUCT((((Modl=A839)*(Réf=C839)*(couleur=E839)*(Taille=G839)))*(Qté_S))</f>
        <v>9</v>
      </c>
    </row>
    <row r="840" spans="1:9" x14ac:dyDescent="0.35">
      <c r="A840" t="s">
        <v>62</v>
      </c>
      <c r="B840" t="s">
        <v>0</v>
      </c>
      <c r="C840" s="18" t="s">
        <v>40</v>
      </c>
      <c r="D840" t="s">
        <v>18</v>
      </c>
      <c r="E840" t="s">
        <v>27</v>
      </c>
      <c r="F840" t="s">
        <v>11</v>
      </c>
      <c r="G840" s="18" t="s">
        <v>91</v>
      </c>
      <c r="H840">
        <v>5</v>
      </c>
      <c r="I840" s="20">
        <f>H840+SUMPRODUCT((((Modl=A840)*(Réf=C840)*(couleur=E840)*(Taille=G840)))*(Qté_E))-SUMPRODUCT((((Modl=A840)*(Réf=C840)*(couleur=E840)*(Taille=G840)))*(Qté_S))</f>
        <v>5</v>
      </c>
    </row>
    <row r="841" spans="1:9" x14ac:dyDescent="0.35">
      <c r="A841" t="s">
        <v>62</v>
      </c>
      <c r="B841" t="s">
        <v>0</v>
      </c>
      <c r="C841" s="18" t="s">
        <v>40</v>
      </c>
      <c r="D841" t="s">
        <v>18</v>
      </c>
      <c r="E841" t="s">
        <v>27</v>
      </c>
      <c r="F841" t="s">
        <v>11</v>
      </c>
      <c r="G841" s="18" t="s">
        <v>89</v>
      </c>
      <c r="H841">
        <v>1</v>
      </c>
      <c r="I841" s="20">
        <f>H841+SUMPRODUCT((((Modl=A841)*(Réf=C841)*(couleur=E841)*(Taille=G841)))*(Qté_E))-SUMPRODUCT((((Modl=A841)*(Réf=C841)*(couleur=E841)*(Taille=G841)))*(Qté_S))</f>
        <v>1</v>
      </c>
    </row>
    <row r="842" spans="1:9" x14ac:dyDescent="0.35">
      <c r="A842" t="s">
        <v>62</v>
      </c>
      <c r="B842" t="s">
        <v>0</v>
      </c>
      <c r="C842" s="18" t="s">
        <v>40</v>
      </c>
      <c r="D842" t="s">
        <v>18</v>
      </c>
      <c r="E842" t="s">
        <v>27</v>
      </c>
      <c r="F842" t="s">
        <v>11</v>
      </c>
      <c r="G842" s="18" t="s">
        <v>90</v>
      </c>
      <c r="H842">
        <v>2</v>
      </c>
      <c r="I842" s="20">
        <f>H842+SUMPRODUCT((((Modl=A842)*(Réf=C842)*(couleur=E842)*(Taille=G842)))*(Qté_E))-SUMPRODUCT((((Modl=A842)*(Réf=C842)*(couleur=E842)*(Taille=G842)))*(Qté_S))</f>
        <v>2</v>
      </c>
    </row>
    <row r="843" spans="1:9" x14ac:dyDescent="0.35">
      <c r="A843" t="s">
        <v>62</v>
      </c>
      <c r="B843" t="s">
        <v>0</v>
      </c>
      <c r="C843" s="18" t="s">
        <v>40</v>
      </c>
      <c r="D843" t="s">
        <v>18</v>
      </c>
      <c r="E843" t="s">
        <v>27</v>
      </c>
      <c r="F843" t="s">
        <v>11</v>
      </c>
      <c r="G843" s="18" t="s">
        <v>92</v>
      </c>
      <c r="H843">
        <v>5</v>
      </c>
      <c r="I843" s="20">
        <f>H843+SUMPRODUCT((((Modl=A843)*(Réf=C843)*(couleur=E843)*(Taille=G843)))*(Qté_E))-SUMPRODUCT((((Modl=A843)*(Réf=C843)*(couleur=E843)*(Taille=G843)))*(Qté_S))</f>
        <v>5</v>
      </c>
    </row>
    <row r="844" spans="1:9" x14ac:dyDescent="0.35">
      <c r="A844" t="s">
        <v>62</v>
      </c>
      <c r="B844" t="s">
        <v>0</v>
      </c>
      <c r="C844" s="18" t="s">
        <v>40</v>
      </c>
      <c r="D844" t="s">
        <v>18</v>
      </c>
      <c r="E844" t="s">
        <v>27</v>
      </c>
      <c r="F844" t="s">
        <v>11</v>
      </c>
      <c r="G844" s="18" t="s">
        <v>84</v>
      </c>
      <c r="H844">
        <v>9</v>
      </c>
      <c r="I844" s="20">
        <f>H844+SUMPRODUCT((((Modl=A844)*(Réf=C844)*(couleur=E844)*(Taille=G844)))*(Qté_E))-SUMPRODUCT((((Modl=A844)*(Réf=C844)*(couleur=E844)*(Taille=G844)))*(Qté_S))</f>
        <v>9</v>
      </c>
    </row>
    <row r="845" spans="1:9" x14ac:dyDescent="0.35">
      <c r="A845" t="s">
        <v>62</v>
      </c>
      <c r="B845" t="s">
        <v>0</v>
      </c>
      <c r="C845" s="18" t="s">
        <v>40</v>
      </c>
      <c r="D845" t="s">
        <v>18</v>
      </c>
      <c r="E845" t="s">
        <v>27</v>
      </c>
      <c r="F845" t="s">
        <v>11</v>
      </c>
      <c r="G845" s="18" t="s">
        <v>79</v>
      </c>
      <c r="H845">
        <v>4</v>
      </c>
      <c r="I845" s="20">
        <f>H845+SUMPRODUCT((((Modl=A845)*(Réf=C845)*(couleur=E845)*(Taille=G845)))*(Qté_E))-SUMPRODUCT((((Modl=A845)*(Réf=C845)*(couleur=E845)*(Taille=G845)))*(Qté_S))</f>
        <v>4</v>
      </c>
    </row>
    <row r="846" spans="1:9" x14ac:dyDescent="0.35">
      <c r="A846" t="s">
        <v>62</v>
      </c>
      <c r="B846" t="s">
        <v>0</v>
      </c>
      <c r="C846" s="18" t="s">
        <v>40</v>
      </c>
      <c r="D846" t="s">
        <v>18</v>
      </c>
      <c r="E846" t="s">
        <v>27</v>
      </c>
      <c r="F846" t="s">
        <v>11</v>
      </c>
      <c r="G846" s="18" t="s">
        <v>80</v>
      </c>
      <c r="H846">
        <v>2</v>
      </c>
      <c r="I846" s="20">
        <f>H846+SUMPRODUCT((((Modl=A846)*(Réf=C846)*(couleur=E846)*(Taille=G846)))*(Qté_E))-SUMPRODUCT((((Modl=A846)*(Réf=C846)*(couleur=E846)*(Taille=G846)))*(Qté_S))</f>
        <v>2</v>
      </c>
    </row>
    <row r="847" spans="1:9" x14ac:dyDescent="0.35">
      <c r="A847" t="s">
        <v>62</v>
      </c>
      <c r="B847" t="s">
        <v>0</v>
      </c>
      <c r="C847" s="18" t="s">
        <v>40</v>
      </c>
      <c r="D847" t="s">
        <v>18</v>
      </c>
      <c r="E847" t="s">
        <v>27</v>
      </c>
      <c r="F847" t="s">
        <v>11</v>
      </c>
      <c r="G847" s="18" t="s">
        <v>78</v>
      </c>
      <c r="H847">
        <v>6</v>
      </c>
      <c r="I847" s="20">
        <f>H847+SUMPRODUCT((((Modl=A847)*(Réf=C847)*(couleur=E847)*(Taille=G847)))*(Qté_E))-SUMPRODUCT((((Modl=A847)*(Réf=C847)*(couleur=E847)*(Taille=G847)))*(Qté_S))</f>
        <v>6</v>
      </c>
    </row>
    <row r="848" spans="1:9" x14ac:dyDescent="0.35">
      <c r="A848" t="s">
        <v>62</v>
      </c>
      <c r="B848" t="s">
        <v>0</v>
      </c>
      <c r="C848" s="18" t="s">
        <v>40</v>
      </c>
      <c r="D848" t="s">
        <v>18</v>
      </c>
      <c r="E848" t="s">
        <v>27</v>
      </c>
      <c r="F848" t="s">
        <v>11</v>
      </c>
      <c r="G848" s="18" t="s">
        <v>81</v>
      </c>
      <c r="H848">
        <v>5</v>
      </c>
      <c r="I848" s="20">
        <f>H848+SUMPRODUCT((((Modl=A848)*(Réf=C848)*(couleur=E848)*(Taille=G848)))*(Qté_E))-SUMPRODUCT((((Modl=A848)*(Réf=C848)*(couleur=E848)*(Taille=G848)))*(Qté_S))</f>
        <v>5</v>
      </c>
    </row>
    <row r="849" spans="1:9" x14ac:dyDescent="0.35">
      <c r="A849" t="s">
        <v>62</v>
      </c>
      <c r="B849" t="s">
        <v>0</v>
      </c>
      <c r="C849" s="18" t="s">
        <v>40</v>
      </c>
      <c r="D849" t="s">
        <v>18</v>
      </c>
      <c r="E849" t="s">
        <v>27</v>
      </c>
      <c r="F849" t="s">
        <v>11</v>
      </c>
      <c r="G849" s="18" t="s">
        <v>82</v>
      </c>
      <c r="H849">
        <v>3</v>
      </c>
      <c r="I849" s="20">
        <f>H849+SUMPRODUCT((((Modl=A849)*(Réf=C849)*(couleur=E849)*(Taille=G849)))*(Qté_E))-SUMPRODUCT((((Modl=A849)*(Réf=C849)*(couleur=E849)*(Taille=G849)))*(Qté_S))</f>
        <v>3</v>
      </c>
    </row>
    <row r="850" spans="1:9" x14ac:dyDescent="0.35">
      <c r="A850" t="s">
        <v>62</v>
      </c>
      <c r="B850" t="s">
        <v>0</v>
      </c>
      <c r="C850" s="18" t="s">
        <v>40</v>
      </c>
      <c r="D850" t="s">
        <v>18</v>
      </c>
      <c r="E850" t="s">
        <v>27</v>
      </c>
      <c r="F850" t="s">
        <v>11</v>
      </c>
      <c r="G850" s="18" t="s">
        <v>83</v>
      </c>
      <c r="H850">
        <v>8</v>
      </c>
      <c r="I850" s="20">
        <f>H850+SUMPRODUCT((((Modl=A850)*(Réf=C850)*(couleur=E850)*(Taille=G850)))*(Qté_E))-SUMPRODUCT((((Modl=A850)*(Réf=C850)*(couleur=E850)*(Taille=G850)))*(Qté_S))</f>
        <v>8</v>
      </c>
    </row>
    <row r="851" spans="1:9" x14ac:dyDescent="0.35">
      <c r="A851" t="s">
        <v>62</v>
      </c>
      <c r="B851" t="s">
        <v>0</v>
      </c>
      <c r="C851" s="18" t="s">
        <v>40</v>
      </c>
      <c r="D851" t="s">
        <v>18</v>
      </c>
      <c r="E851" t="s">
        <v>27</v>
      </c>
      <c r="F851" t="s">
        <v>11</v>
      </c>
      <c r="G851" s="18" t="s">
        <v>86</v>
      </c>
      <c r="H851">
        <v>4</v>
      </c>
      <c r="I851" s="20">
        <f>H851+SUMPRODUCT((((Modl=A851)*(Réf=C851)*(couleur=E851)*(Taille=G851)))*(Qté_E))-SUMPRODUCT((((Modl=A851)*(Réf=C851)*(couleur=E851)*(Taille=G851)))*(Qté_S))</f>
        <v>4</v>
      </c>
    </row>
    <row r="852" spans="1:9" x14ac:dyDescent="0.35">
      <c r="A852" t="s">
        <v>62</v>
      </c>
      <c r="B852" t="s">
        <v>0</v>
      </c>
      <c r="C852" s="18" t="s">
        <v>40</v>
      </c>
      <c r="D852" t="s">
        <v>18</v>
      </c>
      <c r="E852" t="s">
        <v>27</v>
      </c>
      <c r="F852" t="s">
        <v>11</v>
      </c>
      <c r="G852" s="18" t="s">
        <v>85</v>
      </c>
      <c r="H852">
        <v>8</v>
      </c>
      <c r="I852" s="20">
        <f>H852+SUMPRODUCT((((Modl=A852)*(Réf=C852)*(couleur=E852)*(Taille=G852)))*(Qté_E))-SUMPRODUCT((((Modl=A852)*(Réf=C852)*(couleur=E852)*(Taille=G852)))*(Qté_S))</f>
        <v>8</v>
      </c>
    </row>
    <row r="853" spans="1:9" x14ac:dyDescent="0.35">
      <c r="A853" t="s">
        <v>62</v>
      </c>
      <c r="B853" t="s">
        <v>0</v>
      </c>
      <c r="C853" s="18" t="s">
        <v>40</v>
      </c>
      <c r="D853" t="s">
        <v>18</v>
      </c>
      <c r="E853" t="s">
        <v>27</v>
      </c>
      <c r="F853" t="s">
        <v>11</v>
      </c>
      <c r="G853" s="18" t="s">
        <v>87</v>
      </c>
      <c r="H853">
        <v>10</v>
      </c>
      <c r="I853" s="20">
        <f>H853+SUMPRODUCT((((Modl=A853)*(Réf=C853)*(couleur=E853)*(Taille=G853)))*(Qté_E))-SUMPRODUCT((((Modl=A853)*(Réf=C853)*(couleur=E853)*(Taille=G853)))*(Qté_S))</f>
        <v>10</v>
      </c>
    </row>
    <row r="854" spans="1:9" x14ac:dyDescent="0.35">
      <c r="A854" t="s">
        <v>62</v>
      </c>
      <c r="B854" t="s">
        <v>0</v>
      </c>
      <c r="C854" s="18" t="s">
        <v>40</v>
      </c>
      <c r="D854" t="s">
        <v>18</v>
      </c>
      <c r="E854" t="s">
        <v>27</v>
      </c>
      <c r="F854" t="s">
        <v>11</v>
      </c>
      <c r="G854" s="18" t="s">
        <v>88</v>
      </c>
      <c r="H854">
        <v>4</v>
      </c>
      <c r="I854" s="20">
        <f>H854+SUMPRODUCT((((Modl=A854)*(Réf=C854)*(couleur=E854)*(Taille=G854)))*(Qté_E))-SUMPRODUCT((((Modl=A854)*(Réf=C854)*(couleur=E854)*(Taille=G854)))*(Qté_S))</f>
        <v>4</v>
      </c>
    </row>
    <row r="855" spans="1:9" x14ac:dyDescent="0.35">
      <c r="A855" t="s">
        <v>62</v>
      </c>
      <c r="B855" t="s">
        <v>0</v>
      </c>
      <c r="C855" s="18" t="s">
        <v>40</v>
      </c>
      <c r="D855" t="s">
        <v>18</v>
      </c>
      <c r="E855" t="s">
        <v>27</v>
      </c>
      <c r="F855" t="s">
        <v>11</v>
      </c>
      <c r="G855" s="18" t="s">
        <v>95</v>
      </c>
      <c r="H855">
        <v>10</v>
      </c>
      <c r="I855" s="20">
        <f>H855+SUMPRODUCT((((Modl=A855)*(Réf=C855)*(couleur=E855)*(Taille=G855)))*(Qté_E))-SUMPRODUCT((((Modl=A855)*(Réf=C855)*(couleur=E855)*(Taille=G855)))*(Qté_S))</f>
        <v>10</v>
      </c>
    </row>
    <row r="856" spans="1:9" x14ac:dyDescent="0.35">
      <c r="A856" t="s">
        <v>62</v>
      </c>
      <c r="B856" t="s">
        <v>0</v>
      </c>
      <c r="C856" s="18" t="s">
        <v>40</v>
      </c>
      <c r="D856" t="s">
        <v>18</v>
      </c>
      <c r="E856" t="s">
        <v>27</v>
      </c>
      <c r="F856" t="s">
        <v>11</v>
      </c>
      <c r="G856" s="18" t="s">
        <v>97</v>
      </c>
      <c r="H856">
        <v>5</v>
      </c>
      <c r="I856" s="20">
        <f>H856+SUMPRODUCT((((Modl=A856)*(Réf=C856)*(couleur=E856)*(Taille=G856)))*(Qté_E))-SUMPRODUCT((((Modl=A856)*(Réf=C856)*(couleur=E856)*(Taille=G856)))*(Qté_S))</f>
        <v>5</v>
      </c>
    </row>
    <row r="857" spans="1:9" x14ac:dyDescent="0.35">
      <c r="A857" t="s">
        <v>62</v>
      </c>
      <c r="B857" t="s">
        <v>0</v>
      </c>
      <c r="C857" s="18" t="s">
        <v>40</v>
      </c>
      <c r="D857" t="s">
        <v>18</v>
      </c>
      <c r="E857" t="s">
        <v>27</v>
      </c>
      <c r="F857" t="s">
        <v>11</v>
      </c>
      <c r="G857" s="18" t="s">
        <v>100</v>
      </c>
      <c r="H857">
        <v>1</v>
      </c>
      <c r="I857" s="20">
        <f>H857+SUMPRODUCT((((Modl=A857)*(Réf=C857)*(couleur=E857)*(Taille=G857)))*(Qté_E))-SUMPRODUCT((((Modl=A857)*(Réf=C857)*(couleur=E857)*(Taille=G857)))*(Qté_S))</f>
        <v>1</v>
      </c>
    </row>
    <row r="858" spans="1:9" x14ac:dyDescent="0.35">
      <c r="A858" t="s">
        <v>62</v>
      </c>
      <c r="B858" t="s">
        <v>0</v>
      </c>
      <c r="C858" s="18" t="s">
        <v>40</v>
      </c>
      <c r="D858" t="s">
        <v>18</v>
      </c>
      <c r="E858" t="s">
        <v>27</v>
      </c>
      <c r="F858" t="s">
        <v>11</v>
      </c>
      <c r="G858" s="18" t="s">
        <v>99</v>
      </c>
      <c r="H858">
        <v>3</v>
      </c>
      <c r="I858" s="20">
        <f>H858+SUMPRODUCT((((Modl=A858)*(Réf=C858)*(couleur=E858)*(Taille=G858)))*(Qté_E))-SUMPRODUCT((((Modl=A858)*(Réf=C858)*(couleur=E858)*(Taille=G858)))*(Qté_S))</f>
        <v>3</v>
      </c>
    </row>
    <row r="859" spans="1:9" x14ac:dyDescent="0.35">
      <c r="A859" t="s">
        <v>62</v>
      </c>
      <c r="B859" t="s">
        <v>31</v>
      </c>
      <c r="C859" s="18" t="s">
        <v>32</v>
      </c>
      <c r="D859" t="s">
        <v>17</v>
      </c>
      <c r="E859" t="s">
        <v>33</v>
      </c>
      <c r="F859" t="s">
        <v>11</v>
      </c>
      <c r="G859" s="18" t="s">
        <v>93</v>
      </c>
      <c r="H859">
        <v>7</v>
      </c>
      <c r="I859" s="20">
        <f>H859+SUMPRODUCT((((Modl=A859)*(Réf=C859)*(couleur=E859)*(Taille=G859)))*(Qté_E))-SUMPRODUCT((((Modl=A859)*(Réf=C859)*(couleur=E859)*(Taille=G859)))*(Qté_S))</f>
        <v>7</v>
      </c>
    </row>
    <row r="860" spans="1:9" x14ac:dyDescent="0.35">
      <c r="A860" t="s">
        <v>62</v>
      </c>
      <c r="B860" t="s">
        <v>31</v>
      </c>
      <c r="C860" s="18" t="s">
        <v>32</v>
      </c>
      <c r="D860" t="s">
        <v>17</v>
      </c>
      <c r="E860" t="s">
        <v>33</v>
      </c>
      <c r="F860" t="s">
        <v>11</v>
      </c>
      <c r="G860" s="18" t="s">
        <v>94</v>
      </c>
      <c r="H860">
        <v>6</v>
      </c>
      <c r="I860" s="20">
        <f>H860+SUMPRODUCT((((Modl=A860)*(Réf=C860)*(couleur=E860)*(Taille=G860)))*(Qté_E))-SUMPRODUCT((((Modl=A860)*(Réf=C860)*(couleur=E860)*(Taille=G860)))*(Qté_S))</f>
        <v>6</v>
      </c>
    </row>
    <row r="861" spans="1:9" x14ac:dyDescent="0.35">
      <c r="A861" t="s">
        <v>62</v>
      </c>
      <c r="B861" t="s">
        <v>31</v>
      </c>
      <c r="C861" s="18" t="s">
        <v>32</v>
      </c>
      <c r="D861" t="s">
        <v>17</v>
      </c>
      <c r="E861" t="s">
        <v>33</v>
      </c>
      <c r="F861" t="s">
        <v>11</v>
      </c>
      <c r="G861" s="18" t="s">
        <v>91</v>
      </c>
      <c r="H861">
        <v>3</v>
      </c>
      <c r="I861" s="20">
        <f>H861+SUMPRODUCT((((Modl=A861)*(Réf=C861)*(couleur=E861)*(Taille=G861)))*(Qté_E))-SUMPRODUCT((((Modl=A861)*(Réf=C861)*(couleur=E861)*(Taille=G861)))*(Qté_S))</f>
        <v>3</v>
      </c>
    </row>
    <row r="862" spans="1:9" x14ac:dyDescent="0.35">
      <c r="A862" t="s">
        <v>62</v>
      </c>
      <c r="B862" t="s">
        <v>31</v>
      </c>
      <c r="C862" s="18" t="s">
        <v>32</v>
      </c>
      <c r="D862" t="s">
        <v>17</v>
      </c>
      <c r="E862" t="s">
        <v>33</v>
      </c>
      <c r="F862" t="s">
        <v>11</v>
      </c>
      <c r="G862" s="18" t="s">
        <v>74</v>
      </c>
      <c r="H862">
        <v>4</v>
      </c>
      <c r="I862" s="20">
        <f>H862+SUMPRODUCT((((Modl=A862)*(Réf=C862)*(couleur=E862)*(Taille=G862)))*(Qté_E))-SUMPRODUCT((((Modl=A862)*(Réf=C862)*(couleur=E862)*(Taille=G862)))*(Qté_S))</f>
        <v>4</v>
      </c>
    </row>
    <row r="863" spans="1:9" x14ac:dyDescent="0.35">
      <c r="A863" t="s">
        <v>62</v>
      </c>
      <c r="B863" t="s">
        <v>31</v>
      </c>
      <c r="C863" s="18" t="s">
        <v>32</v>
      </c>
      <c r="D863" t="s">
        <v>17</v>
      </c>
      <c r="E863" t="s">
        <v>33</v>
      </c>
      <c r="F863" t="s">
        <v>11</v>
      </c>
      <c r="G863" s="18" t="s">
        <v>89</v>
      </c>
      <c r="H863">
        <v>10</v>
      </c>
      <c r="I863" s="20">
        <f>H863+SUMPRODUCT((((Modl=A863)*(Réf=C863)*(couleur=E863)*(Taille=G863)))*(Qté_E))-SUMPRODUCT((((Modl=A863)*(Réf=C863)*(couleur=E863)*(Taille=G863)))*(Qté_S))</f>
        <v>10</v>
      </c>
    </row>
    <row r="864" spans="1:9" x14ac:dyDescent="0.35">
      <c r="A864" t="s">
        <v>62</v>
      </c>
      <c r="B864" t="s">
        <v>31</v>
      </c>
      <c r="C864" s="18" t="s">
        <v>32</v>
      </c>
      <c r="D864" t="s">
        <v>17</v>
      </c>
      <c r="E864" t="s">
        <v>33</v>
      </c>
      <c r="F864" t="s">
        <v>11</v>
      </c>
      <c r="G864" s="18" t="s">
        <v>90</v>
      </c>
      <c r="H864">
        <v>2</v>
      </c>
      <c r="I864" s="20">
        <f>H864+SUMPRODUCT((((Modl=A864)*(Réf=C864)*(couleur=E864)*(Taille=G864)))*(Qté_E))-SUMPRODUCT((((Modl=A864)*(Réf=C864)*(couleur=E864)*(Taille=G864)))*(Qté_S))</f>
        <v>2</v>
      </c>
    </row>
    <row r="865" spans="1:9" x14ac:dyDescent="0.35">
      <c r="A865" t="s">
        <v>62</v>
      </c>
      <c r="B865" t="s">
        <v>31</v>
      </c>
      <c r="C865" s="18" t="s">
        <v>32</v>
      </c>
      <c r="D865" t="s">
        <v>17</v>
      </c>
      <c r="E865" t="s">
        <v>33</v>
      </c>
      <c r="F865" t="s">
        <v>11</v>
      </c>
      <c r="G865" s="18" t="s">
        <v>92</v>
      </c>
      <c r="H865">
        <v>4</v>
      </c>
      <c r="I865" s="20">
        <f>H865+SUMPRODUCT((((Modl=A865)*(Réf=C865)*(couleur=E865)*(Taille=G865)))*(Qté_E))-SUMPRODUCT((((Modl=A865)*(Réf=C865)*(couleur=E865)*(Taille=G865)))*(Qté_S))</f>
        <v>4</v>
      </c>
    </row>
    <row r="866" spans="1:9" x14ac:dyDescent="0.35">
      <c r="A866" t="s">
        <v>62</v>
      </c>
      <c r="B866" t="s">
        <v>31</v>
      </c>
      <c r="C866" s="18" t="s">
        <v>32</v>
      </c>
      <c r="D866" t="s">
        <v>17</v>
      </c>
      <c r="E866" t="s">
        <v>33</v>
      </c>
      <c r="F866" t="s">
        <v>11</v>
      </c>
      <c r="G866" s="18" t="s">
        <v>84</v>
      </c>
      <c r="H866">
        <v>10</v>
      </c>
      <c r="I866" s="20">
        <f>H866+SUMPRODUCT((((Modl=A866)*(Réf=C866)*(couleur=E866)*(Taille=G866)))*(Qté_E))-SUMPRODUCT((((Modl=A866)*(Réf=C866)*(couleur=E866)*(Taille=G866)))*(Qté_S))</f>
        <v>10</v>
      </c>
    </row>
    <row r="867" spans="1:9" x14ac:dyDescent="0.35">
      <c r="A867" t="s">
        <v>62</v>
      </c>
      <c r="B867" t="s">
        <v>31</v>
      </c>
      <c r="C867" s="18" t="s">
        <v>32</v>
      </c>
      <c r="D867" t="s">
        <v>17</v>
      </c>
      <c r="E867" t="s">
        <v>33</v>
      </c>
      <c r="F867" t="s">
        <v>11</v>
      </c>
      <c r="G867" s="18" t="s">
        <v>79</v>
      </c>
      <c r="H867">
        <v>8</v>
      </c>
      <c r="I867" s="20">
        <f>H867+SUMPRODUCT((((Modl=A867)*(Réf=C867)*(couleur=E867)*(Taille=G867)))*(Qté_E))-SUMPRODUCT((((Modl=A867)*(Réf=C867)*(couleur=E867)*(Taille=G867)))*(Qté_S))</f>
        <v>8</v>
      </c>
    </row>
    <row r="868" spans="1:9" x14ac:dyDescent="0.35">
      <c r="A868" t="s">
        <v>62</v>
      </c>
      <c r="B868" t="s">
        <v>31</v>
      </c>
      <c r="C868" s="18" t="s">
        <v>32</v>
      </c>
      <c r="D868" t="s">
        <v>17</v>
      </c>
      <c r="E868" t="s">
        <v>33</v>
      </c>
      <c r="F868" t="s">
        <v>11</v>
      </c>
      <c r="G868" s="18" t="s">
        <v>80</v>
      </c>
      <c r="H868">
        <v>6</v>
      </c>
      <c r="I868" s="20">
        <f>H868+SUMPRODUCT((((Modl=A868)*(Réf=C868)*(couleur=E868)*(Taille=G868)))*(Qté_E))-SUMPRODUCT((((Modl=A868)*(Réf=C868)*(couleur=E868)*(Taille=G868)))*(Qté_S))</f>
        <v>6</v>
      </c>
    </row>
    <row r="869" spans="1:9" x14ac:dyDescent="0.35">
      <c r="A869" t="s">
        <v>62</v>
      </c>
      <c r="B869" t="s">
        <v>31</v>
      </c>
      <c r="C869" s="18" t="s">
        <v>32</v>
      </c>
      <c r="D869" t="s">
        <v>17</v>
      </c>
      <c r="E869" t="s">
        <v>33</v>
      </c>
      <c r="F869" t="s">
        <v>11</v>
      </c>
      <c r="G869" s="18" t="s">
        <v>78</v>
      </c>
      <c r="H869">
        <v>10</v>
      </c>
      <c r="I869" s="20">
        <f>H869+SUMPRODUCT((((Modl=A869)*(Réf=C869)*(couleur=E869)*(Taille=G869)))*(Qté_E))-SUMPRODUCT((((Modl=A869)*(Réf=C869)*(couleur=E869)*(Taille=G869)))*(Qté_S))</f>
        <v>10</v>
      </c>
    </row>
    <row r="870" spans="1:9" x14ac:dyDescent="0.35">
      <c r="A870" t="s">
        <v>62</v>
      </c>
      <c r="B870" t="s">
        <v>31</v>
      </c>
      <c r="C870" s="18" t="s">
        <v>32</v>
      </c>
      <c r="D870" t="s">
        <v>17</v>
      </c>
      <c r="E870" t="s">
        <v>33</v>
      </c>
      <c r="F870" t="s">
        <v>11</v>
      </c>
      <c r="G870" s="18" t="s">
        <v>81</v>
      </c>
      <c r="H870">
        <v>7</v>
      </c>
      <c r="I870" s="20">
        <f>H870+SUMPRODUCT((((Modl=A870)*(Réf=C870)*(couleur=E870)*(Taille=G870)))*(Qté_E))-SUMPRODUCT((((Modl=A870)*(Réf=C870)*(couleur=E870)*(Taille=G870)))*(Qté_S))</f>
        <v>7</v>
      </c>
    </row>
    <row r="871" spans="1:9" x14ac:dyDescent="0.35">
      <c r="A871" t="s">
        <v>62</v>
      </c>
      <c r="B871" t="s">
        <v>31</v>
      </c>
      <c r="C871" s="18" t="s">
        <v>32</v>
      </c>
      <c r="D871" t="s">
        <v>17</v>
      </c>
      <c r="E871" t="s">
        <v>33</v>
      </c>
      <c r="F871" t="s">
        <v>11</v>
      </c>
      <c r="G871" s="18" t="s">
        <v>82</v>
      </c>
      <c r="H871">
        <v>8</v>
      </c>
      <c r="I871" s="20">
        <f>H871+SUMPRODUCT((((Modl=A871)*(Réf=C871)*(couleur=E871)*(Taille=G871)))*(Qté_E))-SUMPRODUCT((((Modl=A871)*(Réf=C871)*(couleur=E871)*(Taille=G871)))*(Qté_S))</f>
        <v>8</v>
      </c>
    </row>
    <row r="872" spans="1:9" x14ac:dyDescent="0.35">
      <c r="A872" t="s">
        <v>62</v>
      </c>
      <c r="B872" t="s">
        <v>31</v>
      </c>
      <c r="C872" s="18" t="s">
        <v>32</v>
      </c>
      <c r="D872" t="s">
        <v>17</v>
      </c>
      <c r="E872" t="s">
        <v>33</v>
      </c>
      <c r="F872" t="s">
        <v>11</v>
      </c>
      <c r="G872" s="18" t="s">
        <v>83</v>
      </c>
      <c r="H872">
        <v>2</v>
      </c>
      <c r="I872" s="20">
        <f>H872+SUMPRODUCT((((Modl=A872)*(Réf=C872)*(couleur=E872)*(Taille=G872)))*(Qté_E))-SUMPRODUCT((((Modl=A872)*(Réf=C872)*(couleur=E872)*(Taille=G872)))*(Qté_S))</f>
        <v>2</v>
      </c>
    </row>
    <row r="873" spans="1:9" x14ac:dyDescent="0.35">
      <c r="A873" t="s">
        <v>62</v>
      </c>
      <c r="B873" t="s">
        <v>31</v>
      </c>
      <c r="C873" s="18" t="s">
        <v>32</v>
      </c>
      <c r="D873" t="s">
        <v>17</v>
      </c>
      <c r="E873" t="s">
        <v>33</v>
      </c>
      <c r="F873" t="s">
        <v>11</v>
      </c>
      <c r="G873" s="18" t="s">
        <v>86</v>
      </c>
      <c r="H873">
        <v>9</v>
      </c>
      <c r="I873" s="20">
        <f>H873+SUMPRODUCT((((Modl=A873)*(Réf=C873)*(couleur=E873)*(Taille=G873)))*(Qté_E))-SUMPRODUCT((((Modl=A873)*(Réf=C873)*(couleur=E873)*(Taille=G873)))*(Qté_S))</f>
        <v>9</v>
      </c>
    </row>
    <row r="874" spans="1:9" x14ac:dyDescent="0.35">
      <c r="A874" t="s">
        <v>62</v>
      </c>
      <c r="B874" t="s">
        <v>31</v>
      </c>
      <c r="C874" s="18" t="s">
        <v>32</v>
      </c>
      <c r="D874" t="s">
        <v>17</v>
      </c>
      <c r="E874" t="s">
        <v>33</v>
      </c>
      <c r="F874" t="s">
        <v>11</v>
      </c>
      <c r="G874" s="18" t="s">
        <v>85</v>
      </c>
      <c r="H874">
        <v>2</v>
      </c>
      <c r="I874" s="20">
        <f>H874+SUMPRODUCT((((Modl=A874)*(Réf=C874)*(couleur=E874)*(Taille=G874)))*(Qté_E))-SUMPRODUCT((((Modl=A874)*(Réf=C874)*(couleur=E874)*(Taille=G874)))*(Qté_S))</f>
        <v>2</v>
      </c>
    </row>
    <row r="875" spans="1:9" x14ac:dyDescent="0.35">
      <c r="A875" t="s">
        <v>62</v>
      </c>
      <c r="B875" t="s">
        <v>31</v>
      </c>
      <c r="C875" s="18" t="s">
        <v>32</v>
      </c>
      <c r="D875" t="s">
        <v>17</v>
      </c>
      <c r="E875" t="s">
        <v>33</v>
      </c>
      <c r="F875" t="s">
        <v>11</v>
      </c>
      <c r="G875" s="18" t="s">
        <v>87</v>
      </c>
      <c r="H875">
        <v>5</v>
      </c>
      <c r="I875" s="20">
        <f>H875+SUMPRODUCT((((Modl=A875)*(Réf=C875)*(couleur=E875)*(Taille=G875)))*(Qté_E))-SUMPRODUCT((((Modl=A875)*(Réf=C875)*(couleur=E875)*(Taille=G875)))*(Qté_S))</f>
        <v>5</v>
      </c>
    </row>
    <row r="876" spans="1:9" x14ac:dyDescent="0.35">
      <c r="A876" t="s">
        <v>62</v>
      </c>
      <c r="B876" t="s">
        <v>31</v>
      </c>
      <c r="C876" s="18" t="s">
        <v>32</v>
      </c>
      <c r="D876" t="s">
        <v>17</v>
      </c>
      <c r="E876" t="s">
        <v>33</v>
      </c>
      <c r="F876" t="s">
        <v>11</v>
      </c>
      <c r="G876" s="18" t="s">
        <v>88</v>
      </c>
      <c r="H876">
        <v>3</v>
      </c>
      <c r="I876" s="20">
        <f>H876+SUMPRODUCT((((Modl=A876)*(Réf=C876)*(couleur=E876)*(Taille=G876)))*(Qté_E))-SUMPRODUCT((((Modl=A876)*(Réf=C876)*(couleur=E876)*(Taille=G876)))*(Qté_S))</f>
        <v>3</v>
      </c>
    </row>
    <row r="877" spans="1:9" x14ac:dyDescent="0.35">
      <c r="A877" t="s">
        <v>62</v>
      </c>
      <c r="B877" t="s">
        <v>31</v>
      </c>
      <c r="C877" s="18" t="s">
        <v>32</v>
      </c>
      <c r="D877" t="s">
        <v>17</v>
      </c>
      <c r="E877" t="s">
        <v>33</v>
      </c>
      <c r="F877" t="s">
        <v>11</v>
      </c>
      <c r="G877" s="18" t="s">
        <v>95</v>
      </c>
      <c r="H877">
        <v>1</v>
      </c>
      <c r="I877" s="20">
        <f>H877+SUMPRODUCT((((Modl=A877)*(Réf=C877)*(couleur=E877)*(Taille=G877)))*(Qté_E))-SUMPRODUCT((((Modl=A877)*(Réf=C877)*(couleur=E877)*(Taille=G877)))*(Qté_S))</f>
        <v>1</v>
      </c>
    </row>
    <row r="878" spans="1:9" x14ac:dyDescent="0.35">
      <c r="A878" t="s">
        <v>62</v>
      </c>
      <c r="B878" t="s">
        <v>31</v>
      </c>
      <c r="C878" s="18" t="s">
        <v>32</v>
      </c>
      <c r="D878" t="s">
        <v>17</v>
      </c>
      <c r="E878" t="s">
        <v>33</v>
      </c>
      <c r="F878" t="s">
        <v>11</v>
      </c>
      <c r="G878" s="18" t="s">
        <v>96</v>
      </c>
      <c r="H878">
        <v>4</v>
      </c>
      <c r="I878" s="20">
        <f>H878+SUMPRODUCT((((Modl=A878)*(Réf=C878)*(couleur=E878)*(Taille=G878)))*(Qté_E))-SUMPRODUCT((((Modl=A878)*(Réf=C878)*(couleur=E878)*(Taille=G878)))*(Qté_S))</f>
        <v>4</v>
      </c>
    </row>
    <row r="879" spans="1:9" x14ac:dyDescent="0.35">
      <c r="A879" t="s">
        <v>62</v>
      </c>
      <c r="B879" t="s">
        <v>31</v>
      </c>
      <c r="C879" s="18" t="s">
        <v>32</v>
      </c>
      <c r="D879" t="s">
        <v>17</v>
      </c>
      <c r="E879" t="s">
        <v>33</v>
      </c>
      <c r="F879" t="s">
        <v>11</v>
      </c>
      <c r="G879" s="18" t="s">
        <v>97</v>
      </c>
      <c r="H879">
        <v>7</v>
      </c>
      <c r="I879" s="20">
        <f>H879+SUMPRODUCT((((Modl=A879)*(Réf=C879)*(couleur=E879)*(Taille=G879)))*(Qté_E))-SUMPRODUCT((((Modl=A879)*(Réf=C879)*(couleur=E879)*(Taille=G879)))*(Qté_S))</f>
        <v>7</v>
      </c>
    </row>
    <row r="880" spans="1:9" x14ac:dyDescent="0.35">
      <c r="A880" t="s">
        <v>62</v>
      </c>
      <c r="B880" t="s">
        <v>31</v>
      </c>
      <c r="C880" s="18" t="s">
        <v>32</v>
      </c>
      <c r="D880" t="s">
        <v>17</v>
      </c>
      <c r="E880" t="s">
        <v>33</v>
      </c>
      <c r="F880" t="s">
        <v>11</v>
      </c>
      <c r="G880" s="18" t="s">
        <v>98</v>
      </c>
      <c r="H880">
        <v>8</v>
      </c>
      <c r="I880" s="20">
        <f>H880+SUMPRODUCT((((Modl=A880)*(Réf=C880)*(couleur=E880)*(Taille=G880)))*(Qté_E))-SUMPRODUCT((((Modl=A880)*(Réf=C880)*(couleur=E880)*(Taille=G880)))*(Qté_S))</f>
        <v>8</v>
      </c>
    </row>
    <row r="881" spans="1:9" x14ac:dyDescent="0.35">
      <c r="A881" t="s">
        <v>62</v>
      </c>
      <c r="B881" t="s">
        <v>31</v>
      </c>
      <c r="C881" s="18" t="s">
        <v>32</v>
      </c>
      <c r="D881" t="s">
        <v>17</v>
      </c>
      <c r="E881" t="s">
        <v>33</v>
      </c>
      <c r="F881" t="s">
        <v>11</v>
      </c>
      <c r="G881" s="18" t="s">
        <v>100</v>
      </c>
      <c r="H881">
        <v>5</v>
      </c>
      <c r="I881" s="20">
        <f>H881+SUMPRODUCT((((Modl=A881)*(Réf=C881)*(couleur=E881)*(Taille=G881)))*(Qté_E))-SUMPRODUCT((((Modl=A881)*(Réf=C881)*(couleur=E881)*(Taille=G881)))*(Qté_S))</f>
        <v>5</v>
      </c>
    </row>
    <row r="882" spans="1:9" x14ac:dyDescent="0.35">
      <c r="A882" t="s">
        <v>62</v>
      </c>
      <c r="B882" t="s">
        <v>31</v>
      </c>
      <c r="C882" s="18" t="s">
        <v>32</v>
      </c>
      <c r="D882" t="s">
        <v>17</v>
      </c>
      <c r="E882" t="s">
        <v>33</v>
      </c>
      <c r="F882" t="s">
        <v>11</v>
      </c>
      <c r="G882" s="18" t="s">
        <v>99</v>
      </c>
      <c r="H882">
        <v>6</v>
      </c>
      <c r="I882" s="20">
        <f>H882+SUMPRODUCT((((Modl=A882)*(Réf=C882)*(couleur=E882)*(Taille=G882)))*(Qté_E))-SUMPRODUCT((((Modl=A882)*(Réf=C882)*(couleur=E882)*(Taille=G882)))*(Qté_S))</f>
        <v>6</v>
      </c>
    </row>
    <row r="883" spans="1:9" x14ac:dyDescent="0.35">
      <c r="A883" t="s">
        <v>62</v>
      </c>
      <c r="B883" t="s">
        <v>31</v>
      </c>
      <c r="C883" s="18" t="s">
        <v>32</v>
      </c>
      <c r="D883" t="s">
        <v>17</v>
      </c>
      <c r="E883" t="s">
        <v>10</v>
      </c>
      <c r="F883" t="s">
        <v>11</v>
      </c>
      <c r="G883" s="18" t="s">
        <v>93</v>
      </c>
      <c r="H883">
        <v>4</v>
      </c>
      <c r="I883" s="20">
        <f>H883+SUMPRODUCT((((Modl=A883)*(Réf=C883)*(couleur=E883)*(Taille=G883)))*(Qté_E))-SUMPRODUCT((((Modl=A883)*(Réf=C883)*(couleur=E883)*(Taille=G883)))*(Qté_S))</f>
        <v>4</v>
      </c>
    </row>
    <row r="884" spans="1:9" x14ac:dyDescent="0.35">
      <c r="A884" t="s">
        <v>62</v>
      </c>
      <c r="B884" t="s">
        <v>31</v>
      </c>
      <c r="C884" s="18" t="s">
        <v>32</v>
      </c>
      <c r="D884" t="s">
        <v>17</v>
      </c>
      <c r="E884" t="s">
        <v>10</v>
      </c>
      <c r="F884" t="s">
        <v>11</v>
      </c>
      <c r="G884" s="18" t="s">
        <v>94</v>
      </c>
      <c r="H884">
        <v>3</v>
      </c>
      <c r="I884" s="20">
        <f>H884+SUMPRODUCT((((Modl=A884)*(Réf=C884)*(couleur=E884)*(Taille=G884)))*(Qté_E))-SUMPRODUCT((((Modl=A884)*(Réf=C884)*(couleur=E884)*(Taille=G884)))*(Qté_S))</f>
        <v>3</v>
      </c>
    </row>
    <row r="885" spans="1:9" x14ac:dyDescent="0.35">
      <c r="A885" t="s">
        <v>62</v>
      </c>
      <c r="B885" t="s">
        <v>31</v>
      </c>
      <c r="C885" s="18" t="s">
        <v>32</v>
      </c>
      <c r="D885" t="s">
        <v>17</v>
      </c>
      <c r="E885" t="s">
        <v>10</v>
      </c>
      <c r="F885" t="s">
        <v>11</v>
      </c>
      <c r="G885" s="18" t="s">
        <v>91</v>
      </c>
      <c r="H885">
        <v>4</v>
      </c>
      <c r="I885" s="20">
        <f>H885+SUMPRODUCT((((Modl=A885)*(Réf=C885)*(couleur=E885)*(Taille=G885)))*(Qté_E))-SUMPRODUCT((((Modl=A885)*(Réf=C885)*(couleur=E885)*(Taille=G885)))*(Qté_S))</f>
        <v>4</v>
      </c>
    </row>
    <row r="886" spans="1:9" x14ac:dyDescent="0.35">
      <c r="A886" t="s">
        <v>62</v>
      </c>
      <c r="B886" t="s">
        <v>31</v>
      </c>
      <c r="C886" s="18" t="s">
        <v>32</v>
      </c>
      <c r="D886" t="s">
        <v>17</v>
      </c>
      <c r="E886" t="s">
        <v>10</v>
      </c>
      <c r="F886" t="s">
        <v>11</v>
      </c>
      <c r="G886" s="18" t="s">
        <v>74</v>
      </c>
      <c r="H886">
        <v>9</v>
      </c>
      <c r="I886" s="20">
        <f>H886+SUMPRODUCT((((Modl=A886)*(Réf=C886)*(couleur=E886)*(Taille=G886)))*(Qté_E))-SUMPRODUCT((((Modl=A886)*(Réf=C886)*(couleur=E886)*(Taille=G886)))*(Qté_S))</f>
        <v>9</v>
      </c>
    </row>
    <row r="887" spans="1:9" x14ac:dyDescent="0.35">
      <c r="A887" t="s">
        <v>62</v>
      </c>
      <c r="B887" t="s">
        <v>31</v>
      </c>
      <c r="C887" s="18" t="s">
        <v>32</v>
      </c>
      <c r="D887" t="s">
        <v>17</v>
      </c>
      <c r="E887" t="s">
        <v>10</v>
      </c>
      <c r="F887" t="s">
        <v>11</v>
      </c>
      <c r="G887" s="18" t="s">
        <v>89</v>
      </c>
      <c r="H887">
        <v>4</v>
      </c>
      <c r="I887" s="20">
        <f>H887+SUMPRODUCT((((Modl=A887)*(Réf=C887)*(couleur=E887)*(Taille=G887)))*(Qté_E))-SUMPRODUCT((((Modl=A887)*(Réf=C887)*(couleur=E887)*(Taille=G887)))*(Qté_S))</f>
        <v>4</v>
      </c>
    </row>
    <row r="888" spans="1:9" x14ac:dyDescent="0.35">
      <c r="A888" t="s">
        <v>62</v>
      </c>
      <c r="B888" t="s">
        <v>31</v>
      </c>
      <c r="C888" s="18" t="s">
        <v>32</v>
      </c>
      <c r="D888" t="s">
        <v>17</v>
      </c>
      <c r="E888" t="s">
        <v>10</v>
      </c>
      <c r="F888" t="s">
        <v>11</v>
      </c>
      <c r="G888" s="18" t="s">
        <v>90</v>
      </c>
      <c r="H888">
        <v>7</v>
      </c>
      <c r="I888" s="20">
        <f>H888+SUMPRODUCT((((Modl=A888)*(Réf=C888)*(couleur=E888)*(Taille=G888)))*(Qté_E))-SUMPRODUCT((((Modl=A888)*(Réf=C888)*(couleur=E888)*(Taille=G888)))*(Qté_S))</f>
        <v>7</v>
      </c>
    </row>
    <row r="889" spans="1:9" x14ac:dyDescent="0.35">
      <c r="A889" t="s">
        <v>62</v>
      </c>
      <c r="B889" t="s">
        <v>31</v>
      </c>
      <c r="C889" s="18" t="s">
        <v>32</v>
      </c>
      <c r="D889" t="s">
        <v>17</v>
      </c>
      <c r="E889" t="s">
        <v>10</v>
      </c>
      <c r="F889" t="s">
        <v>11</v>
      </c>
      <c r="G889" s="18" t="s">
        <v>92</v>
      </c>
      <c r="H889">
        <v>3</v>
      </c>
      <c r="I889" s="20">
        <f>H889+SUMPRODUCT((((Modl=A889)*(Réf=C889)*(couleur=E889)*(Taille=G889)))*(Qté_E))-SUMPRODUCT((((Modl=A889)*(Réf=C889)*(couleur=E889)*(Taille=G889)))*(Qté_S))</f>
        <v>3</v>
      </c>
    </row>
    <row r="890" spans="1:9" x14ac:dyDescent="0.35">
      <c r="A890" t="s">
        <v>62</v>
      </c>
      <c r="B890" t="s">
        <v>31</v>
      </c>
      <c r="C890" s="18" t="s">
        <v>32</v>
      </c>
      <c r="D890" t="s">
        <v>17</v>
      </c>
      <c r="E890" t="s">
        <v>10</v>
      </c>
      <c r="F890" t="s">
        <v>11</v>
      </c>
      <c r="G890" s="18" t="s">
        <v>84</v>
      </c>
      <c r="H890">
        <v>2</v>
      </c>
      <c r="I890" s="20">
        <f>H890+SUMPRODUCT((((Modl=A890)*(Réf=C890)*(couleur=E890)*(Taille=G890)))*(Qté_E))-SUMPRODUCT((((Modl=A890)*(Réf=C890)*(couleur=E890)*(Taille=G890)))*(Qté_S))</f>
        <v>2</v>
      </c>
    </row>
    <row r="891" spans="1:9" x14ac:dyDescent="0.35">
      <c r="A891" t="s">
        <v>62</v>
      </c>
      <c r="B891" t="s">
        <v>31</v>
      </c>
      <c r="C891" s="18" t="s">
        <v>32</v>
      </c>
      <c r="D891" t="s">
        <v>17</v>
      </c>
      <c r="E891" t="s">
        <v>10</v>
      </c>
      <c r="F891" t="s">
        <v>11</v>
      </c>
      <c r="G891" s="18" t="s">
        <v>80</v>
      </c>
      <c r="H891">
        <v>5</v>
      </c>
      <c r="I891" s="20">
        <f>H891+SUMPRODUCT((((Modl=A891)*(Réf=C891)*(couleur=E891)*(Taille=G891)))*(Qté_E))-SUMPRODUCT((((Modl=A891)*(Réf=C891)*(couleur=E891)*(Taille=G891)))*(Qté_S))</f>
        <v>5</v>
      </c>
    </row>
    <row r="892" spans="1:9" x14ac:dyDescent="0.35">
      <c r="A892" t="s">
        <v>62</v>
      </c>
      <c r="B892" t="s">
        <v>31</v>
      </c>
      <c r="C892" s="18" t="s">
        <v>32</v>
      </c>
      <c r="D892" t="s">
        <v>17</v>
      </c>
      <c r="E892" t="s">
        <v>10</v>
      </c>
      <c r="F892" t="s">
        <v>11</v>
      </c>
      <c r="G892" s="18" t="s">
        <v>81</v>
      </c>
      <c r="H892">
        <v>8</v>
      </c>
      <c r="I892" s="20">
        <f>H892+SUMPRODUCT((((Modl=A892)*(Réf=C892)*(couleur=E892)*(Taille=G892)))*(Qté_E))-SUMPRODUCT((((Modl=A892)*(Réf=C892)*(couleur=E892)*(Taille=G892)))*(Qté_S))</f>
        <v>8</v>
      </c>
    </row>
    <row r="893" spans="1:9" x14ac:dyDescent="0.35">
      <c r="A893" t="s">
        <v>62</v>
      </c>
      <c r="B893" t="s">
        <v>31</v>
      </c>
      <c r="C893" s="18" t="s">
        <v>32</v>
      </c>
      <c r="D893" t="s">
        <v>17</v>
      </c>
      <c r="E893" t="s">
        <v>10</v>
      </c>
      <c r="F893" t="s">
        <v>11</v>
      </c>
      <c r="G893" s="18" t="s">
        <v>82</v>
      </c>
      <c r="H893">
        <v>7</v>
      </c>
      <c r="I893" s="20">
        <f>H893+SUMPRODUCT((((Modl=A893)*(Réf=C893)*(couleur=E893)*(Taille=G893)))*(Qté_E))-SUMPRODUCT((((Modl=A893)*(Réf=C893)*(couleur=E893)*(Taille=G893)))*(Qté_S))</f>
        <v>7</v>
      </c>
    </row>
    <row r="894" spans="1:9" x14ac:dyDescent="0.35">
      <c r="A894" t="s">
        <v>62</v>
      </c>
      <c r="B894" t="s">
        <v>31</v>
      </c>
      <c r="C894" s="18" t="s">
        <v>32</v>
      </c>
      <c r="D894" t="s">
        <v>17</v>
      </c>
      <c r="E894" t="s">
        <v>10</v>
      </c>
      <c r="F894" t="s">
        <v>11</v>
      </c>
      <c r="G894" s="18" t="s">
        <v>83</v>
      </c>
      <c r="H894">
        <v>10</v>
      </c>
      <c r="I894" s="20">
        <f>H894+SUMPRODUCT((((Modl=A894)*(Réf=C894)*(couleur=E894)*(Taille=G894)))*(Qté_E))-SUMPRODUCT((((Modl=A894)*(Réf=C894)*(couleur=E894)*(Taille=G894)))*(Qté_S))</f>
        <v>10</v>
      </c>
    </row>
    <row r="895" spans="1:9" x14ac:dyDescent="0.35">
      <c r="A895" t="s">
        <v>62</v>
      </c>
      <c r="B895" t="s">
        <v>31</v>
      </c>
      <c r="C895" s="18" t="s">
        <v>32</v>
      </c>
      <c r="D895" t="s">
        <v>17</v>
      </c>
      <c r="E895" t="s">
        <v>10</v>
      </c>
      <c r="F895" t="s">
        <v>11</v>
      </c>
      <c r="G895" s="18" t="s">
        <v>86</v>
      </c>
      <c r="H895">
        <v>2</v>
      </c>
      <c r="I895" s="20">
        <f>H895+SUMPRODUCT((((Modl=A895)*(Réf=C895)*(couleur=E895)*(Taille=G895)))*(Qté_E))-SUMPRODUCT((((Modl=A895)*(Réf=C895)*(couleur=E895)*(Taille=G895)))*(Qté_S))</f>
        <v>2</v>
      </c>
    </row>
    <row r="896" spans="1:9" x14ac:dyDescent="0.35">
      <c r="A896" t="s">
        <v>62</v>
      </c>
      <c r="B896" t="s">
        <v>31</v>
      </c>
      <c r="C896" s="18" t="s">
        <v>32</v>
      </c>
      <c r="D896" t="s">
        <v>17</v>
      </c>
      <c r="E896" t="s">
        <v>10</v>
      </c>
      <c r="F896" t="s">
        <v>11</v>
      </c>
      <c r="G896" s="18" t="s">
        <v>85</v>
      </c>
      <c r="H896">
        <v>1</v>
      </c>
      <c r="I896" s="20">
        <f>H896+SUMPRODUCT((((Modl=A896)*(Réf=C896)*(couleur=E896)*(Taille=G896)))*(Qté_E))-SUMPRODUCT((((Modl=A896)*(Réf=C896)*(couleur=E896)*(Taille=G896)))*(Qté_S))</f>
        <v>1</v>
      </c>
    </row>
    <row r="897" spans="1:9" x14ac:dyDescent="0.35">
      <c r="A897" t="s">
        <v>62</v>
      </c>
      <c r="B897" t="s">
        <v>31</v>
      </c>
      <c r="C897" s="18" t="s">
        <v>32</v>
      </c>
      <c r="D897" t="s">
        <v>17</v>
      </c>
      <c r="E897" t="s">
        <v>10</v>
      </c>
      <c r="F897" t="s">
        <v>11</v>
      </c>
      <c r="G897" s="18" t="s">
        <v>87</v>
      </c>
      <c r="H897">
        <v>6</v>
      </c>
      <c r="I897" s="20">
        <f>H897+SUMPRODUCT((((Modl=A897)*(Réf=C897)*(couleur=E897)*(Taille=G897)))*(Qté_E))-SUMPRODUCT((((Modl=A897)*(Réf=C897)*(couleur=E897)*(Taille=G897)))*(Qté_S))</f>
        <v>6</v>
      </c>
    </row>
    <row r="898" spans="1:9" x14ac:dyDescent="0.35">
      <c r="A898" t="s">
        <v>62</v>
      </c>
      <c r="B898" t="s">
        <v>31</v>
      </c>
      <c r="C898" s="18" t="s">
        <v>32</v>
      </c>
      <c r="D898" t="s">
        <v>17</v>
      </c>
      <c r="E898" t="s">
        <v>10</v>
      </c>
      <c r="F898" t="s">
        <v>11</v>
      </c>
      <c r="G898" s="18" t="s">
        <v>88</v>
      </c>
      <c r="H898">
        <v>1</v>
      </c>
      <c r="I898" s="20">
        <f>H898+SUMPRODUCT((((Modl=A898)*(Réf=C898)*(couleur=E898)*(Taille=G898)))*(Qté_E))-SUMPRODUCT((((Modl=A898)*(Réf=C898)*(couleur=E898)*(Taille=G898)))*(Qté_S))</f>
        <v>1</v>
      </c>
    </row>
    <row r="899" spans="1:9" x14ac:dyDescent="0.35">
      <c r="A899" t="s">
        <v>62</v>
      </c>
      <c r="B899" t="s">
        <v>31</v>
      </c>
      <c r="C899" s="18" t="s">
        <v>32</v>
      </c>
      <c r="D899" t="s">
        <v>17</v>
      </c>
      <c r="E899" t="s">
        <v>10</v>
      </c>
      <c r="F899" t="s">
        <v>11</v>
      </c>
      <c r="G899" s="18" t="s">
        <v>95</v>
      </c>
      <c r="H899">
        <v>5</v>
      </c>
      <c r="I899" s="20">
        <f>H899+SUMPRODUCT((((Modl=A899)*(Réf=C899)*(couleur=E899)*(Taille=G899)))*(Qté_E))-SUMPRODUCT((((Modl=A899)*(Réf=C899)*(couleur=E899)*(Taille=G899)))*(Qté_S))</f>
        <v>5</v>
      </c>
    </row>
    <row r="900" spans="1:9" x14ac:dyDescent="0.35">
      <c r="A900" t="s">
        <v>62</v>
      </c>
      <c r="B900" t="s">
        <v>31</v>
      </c>
      <c r="C900" s="18" t="s">
        <v>32</v>
      </c>
      <c r="D900" t="s">
        <v>17</v>
      </c>
      <c r="E900" t="s">
        <v>10</v>
      </c>
      <c r="F900" t="s">
        <v>11</v>
      </c>
      <c r="G900" s="18" t="s">
        <v>96</v>
      </c>
      <c r="H900">
        <v>4</v>
      </c>
      <c r="I900" s="20">
        <f>H900+SUMPRODUCT((((Modl=A900)*(Réf=C900)*(couleur=E900)*(Taille=G900)))*(Qté_E))-SUMPRODUCT((((Modl=A900)*(Réf=C900)*(couleur=E900)*(Taille=G900)))*(Qté_S))</f>
        <v>4</v>
      </c>
    </row>
    <row r="901" spans="1:9" x14ac:dyDescent="0.35">
      <c r="A901" t="s">
        <v>62</v>
      </c>
      <c r="B901" t="s">
        <v>31</v>
      </c>
      <c r="C901" s="18" t="s">
        <v>32</v>
      </c>
      <c r="D901" t="s">
        <v>17</v>
      </c>
      <c r="E901" t="s">
        <v>10</v>
      </c>
      <c r="F901" t="s">
        <v>11</v>
      </c>
      <c r="G901" s="18" t="s">
        <v>97</v>
      </c>
      <c r="H901">
        <v>4</v>
      </c>
      <c r="I901" s="20">
        <f>H901+SUMPRODUCT((((Modl=A901)*(Réf=C901)*(couleur=E901)*(Taille=G901)))*(Qté_E))-SUMPRODUCT((((Modl=A901)*(Réf=C901)*(couleur=E901)*(Taille=G901)))*(Qté_S))</f>
        <v>4</v>
      </c>
    </row>
    <row r="902" spans="1:9" x14ac:dyDescent="0.35">
      <c r="A902" t="s">
        <v>62</v>
      </c>
      <c r="B902" t="s">
        <v>31</v>
      </c>
      <c r="C902" s="18" t="s">
        <v>32</v>
      </c>
      <c r="D902" t="s">
        <v>17</v>
      </c>
      <c r="E902" t="s">
        <v>10</v>
      </c>
      <c r="F902" t="s">
        <v>11</v>
      </c>
      <c r="G902" s="18" t="s">
        <v>100</v>
      </c>
      <c r="H902">
        <v>1</v>
      </c>
      <c r="I902" s="20">
        <f>H902+SUMPRODUCT((((Modl=A902)*(Réf=C902)*(couleur=E902)*(Taille=G902)))*(Qté_E))-SUMPRODUCT((((Modl=A902)*(Réf=C902)*(couleur=E902)*(Taille=G902)))*(Qté_S))</f>
        <v>1</v>
      </c>
    </row>
    <row r="903" spans="1:9" x14ac:dyDescent="0.35">
      <c r="A903" t="s">
        <v>62</v>
      </c>
      <c r="B903" t="s">
        <v>31</v>
      </c>
      <c r="C903" s="18" t="s">
        <v>32</v>
      </c>
      <c r="D903" t="s">
        <v>17</v>
      </c>
      <c r="E903" t="s">
        <v>10</v>
      </c>
      <c r="F903" t="s">
        <v>11</v>
      </c>
      <c r="G903" s="18" t="s">
        <v>99</v>
      </c>
      <c r="H903">
        <v>6</v>
      </c>
      <c r="I903" s="20">
        <f>H903+SUMPRODUCT((((Modl=A903)*(Réf=C903)*(couleur=E903)*(Taille=G903)))*(Qté_E))-SUMPRODUCT((((Modl=A903)*(Réf=C903)*(couleur=E903)*(Taille=G903)))*(Qté_S))</f>
        <v>6</v>
      </c>
    </row>
    <row r="904" spans="1:9" x14ac:dyDescent="0.35">
      <c r="A904" t="s">
        <v>62</v>
      </c>
      <c r="B904" t="s">
        <v>31</v>
      </c>
      <c r="C904" s="18" t="s">
        <v>51</v>
      </c>
      <c r="D904" t="s">
        <v>18</v>
      </c>
      <c r="E904" t="s">
        <v>33</v>
      </c>
      <c r="F904" t="s">
        <v>11</v>
      </c>
      <c r="G904" s="18" t="s">
        <v>93</v>
      </c>
      <c r="H904">
        <v>1</v>
      </c>
      <c r="I904" s="20">
        <f>H904+SUMPRODUCT((((Modl=A904)*(Réf=C904)*(couleur=E904)*(Taille=G904)))*(Qté_E))-SUMPRODUCT((((Modl=A904)*(Réf=C904)*(couleur=E904)*(Taille=G904)))*(Qté_S))</f>
        <v>1</v>
      </c>
    </row>
    <row r="905" spans="1:9" x14ac:dyDescent="0.35">
      <c r="A905" t="s">
        <v>62</v>
      </c>
      <c r="B905" t="s">
        <v>31</v>
      </c>
      <c r="C905" s="18" t="s">
        <v>51</v>
      </c>
      <c r="D905" t="s">
        <v>18</v>
      </c>
      <c r="E905" t="s">
        <v>33</v>
      </c>
      <c r="F905" t="s">
        <v>11</v>
      </c>
      <c r="G905" s="18" t="s">
        <v>94</v>
      </c>
      <c r="H905">
        <v>6</v>
      </c>
      <c r="I905" s="20">
        <f>H905+SUMPRODUCT((((Modl=A905)*(Réf=C905)*(couleur=E905)*(Taille=G905)))*(Qté_E))-SUMPRODUCT((((Modl=A905)*(Réf=C905)*(couleur=E905)*(Taille=G905)))*(Qté_S))</f>
        <v>6</v>
      </c>
    </row>
    <row r="906" spans="1:9" x14ac:dyDescent="0.35">
      <c r="A906" t="s">
        <v>62</v>
      </c>
      <c r="B906" t="s">
        <v>31</v>
      </c>
      <c r="C906" s="18" t="s">
        <v>51</v>
      </c>
      <c r="D906" t="s">
        <v>18</v>
      </c>
      <c r="E906" t="s">
        <v>33</v>
      </c>
      <c r="F906" t="s">
        <v>11</v>
      </c>
      <c r="G906" s="18" t="s">
        <v>91</v>
      </c>
      <c r="H906">
        <v>10</v>
      </c>
      <c r="I906" s="20">
        <f>H906+SUMPRODUCT((((Modl=A906)*(Réf=C906)*(couleur=E906)*(Taille=G906)))*(Qté_E))-SUMPRODUCT((((Modl=A906)*(Réf=C906)*(couleur=E906)*(Taille=G906)))*(Qté_S))</f>
        <v>10</v>
      </c>
    </row>
    <row r="907" spans="1:9" x14ac:dyDescent="0.35">
      <c r="A907" t="s">
        <v>62</v>
      </c>
      <c r="B907" t="s">
        <v>31</v>
      </c>
      <c r="C907" s="18" t="s">
        <v>51</v>
      </c>
      <c r="D907" t="s">
        <v>18</v>
      </c>
      <c r="E907" t="s">
        <v>33</v>
      </c>
      <c r="F907" t="s">
        <v>11</v>
      </c>
      <c r="G907" s="18" t="s">
        <v>74</v>
      </c>
      <c r="H907">
        <v>7</v>
      </c>
      <c r="I907" s="20">
        <f>H907+SUMPRODUCT((((Modl=A907)*(Réf=C907)*(couleur=E907)*(Taille=G907)))*(Qté_E))-SUMPRODUCT((((Modl=A907)*(Réf=C907)*(couleur=E907)*(Taille=G907)))*(Qté_S))</f>
        <v>7</v>
      </c>
    </row>
    <row r="908" spans="1:9" x14ac:dyDescent="0.35">
      <c r="A908" t="s">
        <v>62</v>
      </c>
      <c r="B908" t="s">
        <v>31</v>
      </c>
      <c r="C908" s="18" t="s">
        <v>51</v>
      </c>
      <c r="D908" t="s">
        <v>18</v>
      </c>
      <c r="E908" t="s">
        <v>33</v>
      </c>
      <c r="F908" t="s">
        <v>11</v>
      </c>
      <c r="G908" s="18" t="s">
        <v>89</v>
      </c>
      <c r="H908">
        <v>8</v>
      </c>
      <c r="I908" s="20">
        <f>H908+SUMPRODUCT((((Modl=A908)*(Réf=C908)*(couleur=E908)*(Taille=G908)))*(Qté_E))-SUMPRODUCT((((Modl=A908)*(Réf=C908)*(couleur=E908)*(Taille=G908)))*(Qté_S))</f>
        <v>8</v>
      </c>
    </row>
    <row r="909" spans="1:9" x14ac:dyDescent="0.35">
      <c r="A909" t="s">
        <v>62</v>
      </c>
      <c r="B909" t="s">
        <v>31</v>
      </c>
      <c r="C909" s="18" t="s">
        <v>51</v>
      </c>
      <c r="D909" t="s">
        <v>18</v>
      </c>
      <c r="E909" t="s">
        <v>33</v>
      </c>
      <c r="F909" t="s">
        <v>11</v>
      </c>
      <c r="G909" s="18" t="s">
        <v>90</v>
      </c>
      <c r="H909">
        <v>4</v>
      </c>
      <c r="I909" s="20">
        <f>H909+SUMPRODUCT((((Modl=A909)*(Réf=C909)*(couleur=E909)*(Taille=G909)))*(Qté_E))-SUMPRODUCT((((Modl=A909)*(Réf=C909)*(couleur=E909)*(Taille=G909)))*(Qté_S))</f>
        <v>4</v>
      </c>
    </row>
    <row r="910" spans="1:9" x14ac:dyDescent="0.35">
      <c r="A910" t="s">
        <v>62</v>
      </c>
      <c r="B910" t="s">
        <v>31</v>
      </c>
      <c r="C910" s="18" t="s">
        <v>51</v>
      </c>
      <c r="D910" t="s">
        <v>18</v>
      </c>
      <c r="E910" t="s">
        <v>33</v>
      </c>
      <c r="F910" t="s">
        <v>11</v>
      </c>
      <c r="G910" s="18" t="s">
        <v>92</v>
      </c>
      <c r="H910">
        <v>6</v>
      </c>
      <c r="I910" s="20">
        <f>H910+SUMPRODUCT((((Modl=A910)*(Réf=C910)*(couleur=E910)*(Taille=G910)))*(Qté_E))-SUMPRODUCT((((Modl=A910)*(Réf=C910)*(couleur=E910)*(Taille=G910)))*(Qté_S))</f>
        <v>6</v>
      </c>
    </row>
    <row r="911" spans="1:9" x14ac:dyDescent="0.35">
      <c r="A911" t="s">
        <v>62</v>
      </c>
      <c r="B911" t="s">
        <v>31</v>
      </c>
      <c r="C911" s="18" t="s">
        <v>51</v>
      </c>
      <c r="D911" t="s">
        <v>18</v>
      </c>
      <c r="E911" t="s">
        <v>33</v>
      </c>
      <c r="F911" t="s">
        <v>11</v>
      </c>
      <c r="G911" s="18" t="s">
        <v>84</v>
      </c>
      <c r="H911">
        <v>8</v>
      </c>
      <c r="I911" s="20">
        <f>H911+SUMPRODUCT((((Modl=A911)*(Réf=C911)*(couleur=E911)*(Taille=G911)))*(Qté_E))-SUMPRODUCT((((Modl=A911)*(Réf=C911)*(couleur=E911)*(Taille=G911)))*(Qté_S))</f>
        <v>8</v>
      </c>
    </row>
    <row r="912" spans="1:9" x14ac:dyDescent="0.35">
      <c r="A912" t="s">
        <v>62</v>
      </c>
      <c r="B912" t="s">
        <v>31</v>
      </c>
      <c r="C912" s="18" t="s">
        <v>51</v>
      </c>
      <c r="D912" t="s">
        <v>18</v>
      </c>
      <c r="E912" t="s">
        <v>33</v>
      </c>
      <c r="F912" t="s">
        <v>11</v>
      </c>
      <c r="G912" s="18" t="s">
        <v>79</v>
      </c>
      <c r="H912">
        <v>9</v>
      </c>
      <c r="I912" s="20">
        <f>H912+SUMPRODUCT((((Modl=A912)*(Réf=C912)*(couleur=E912)*(Taille=G912)))*(Qté_E))-SUMPRODUCT((((Modl=A912)*(Réf=C912)*(couleur=E912)*(Taille=G912)))*(Qté_S))</f>
        <v>9</v>
      </c>
    </row>
    <row r="913" spans="1:9" x14ac:dyDescent="0.35">
      <c r="A913" t="s">
        <v>62</v>
      </c>
      <c r="B913" t="s">
        <v>31</v>
      </c>
      <c r="C913" s="18" t="s">
        <v>51</v>
      </c>
      <c r="D913" t="s">
        <v>18</v>
      </c>
      <c r="E913" t="s">
        <v>33</v>
      </c>
      <c r="F913" t="s">
        <v>11</v>
      </c>
      <c r="G913" s="18" t="s">
        <v>80</v>
      </c>
      <c r="H913">
        <v>7</v>
      </c>
      <c r="I913" s="20">
        <f>H913+SUMPRODUCT((((Modl=A913)*(Réf=C913)*(couleur=E913)*(Taille=G913)))*(Qté_E))-SUMPRODUCT((((Modl=A913)*(Réf=C913)*(couleur=E913)*(Taille=G913)))*(Qté_S))</f>
        <v>7</v>
      </c>
    </row>
    <row r="914" spans="1:9" x14ac:dyDescent="0.35">
      <c r="A914" t="s">
        <v>62</v>
      </c>
      <c r="B914" t="s">
        <v>31</v>
      </c>
      <c r="C914" s="18" t="s">
        <v>51</v>
      </c>
      <c r="D914" t="s">
        <v>18</v>
      </c>
      <c r="E914" t="s">
        <v>33</v>
      </c>
      <c r="F914" t="s">
        <v>11</v>
      </c>
      <c r="G914" s="18" t="s">
        <v>78</v>
      </c>
      <c r="H914">
        <v>8</v>
      </c>
      <c r="I914" s="20">
        <f>H914+SUMPRODUCT((((Modl=A914)*(Réf=C914)*(couleur=E914)*(Taille=G914)))*(Qté_E))-SUMPRODUCT((((Modl=A914)*(Réf=C914)*(couleur=E914)*(Taille=G914)))*(Qté_S))</f>
        <v>8</v>
      </c>
    </row>
    <row r="915" spans="1:9" x14ac:dyDescent="0.35">
      <c r="A915" t="s">
        <v>62</v>
      </c>
      <c r="B915" t="s">
        <v>31</v>
      </c>
      <c r="C915" s="18" t="s">
        <v>51</v>
      </c>
      <c r="D915" t="s">
        <v>18</v>
      </c>
      <c r="E915" t="s">
        <v>33</v>
      </c>
      <c r="F915" t="s">
        <v>11</v>
      </c>
      <c r="G915" s="18" t="s">
        <v>81</v>
      </c>
      <c r="H915">
        <v>2</v>
      </c>
      <c r="I915" s="20">
        <f>H915+SUMPRODUCT((((Modl=A915)*(Réf=C915)*(couleur=E915)*(Taille=G915)))*(Qté_E))-SUMPRODUCT((((Modl=A915)*(Réf=C915)*(couleur=E915)*(Taille=G915)))*(Qté_S))</f>
        <v>2</v>
      </c>
    </row>
    <row r="916" spans="1:9" x14ac:dyDescent="0.35">
      <c r="A916" t="s">
        <v>62</v>
      </c>
      <c r="B916" t="s">
        <v>31</v>
      </c>
      <c r="C916" s="18" t="s">
        <v>51</v>
      </c>
      <c r="D916" t="s">
        <v>18</v>
      </c>
      <c r="E916" t="s">
        <v>33</v>
      </c>
      <c r="F916" t="s">
        <v>11</v>
      </c>
      <c r="G916" s="18" t="s">
        <v>82</v>
      </c>
      <c r="H916">
        <v>7</v>
      </c>
      <c r="I916" s="20">
        <f>H916+SUMPRODUCT((((Modl=A916)*(Réf=C916)*(couleur=E916)*(Taille=G916)))*(Qté_E))-SUMPRODUCT((((Modl=A916)*(Réf=C916)*(couleur=E916)*(Taille=G916)))*(Qté_S))</f>
        <v>7</v>
      </c>
    </row>
    <row r="917" spans="1:9" x14ac:dyDescent="0.35">
      <c r="A917" t="s">
        <v>62</v>
      </c>
      <c r="B917" t="s">
        <v>31</v>
      </c>
      <c r="C917" s="18" t="s">
        <v>51</v>
      </c>
      <c r="D917" t="s">
        <v>18</v>
      </c>
      <c r="E917" t="s">
        <v>33</v>
      </c>
      <c r="F917" t="s">
        <v>11</v>
      </c>
      <c r="G917" s="18" t="s">
        <v>83</v>
      </c>
      <c r="H917">
        <v>3</v>
      </c>
      <c r="I917" s="20">
        <f>H917+SUMPRODUCT((((Modl=A917)*(Réf=C917)*(couleur=E917)*(Taille=G917)))*(Qté_E))-SUMPRODUCT((((Modl=A917)*(Réf=C917)*(couleur=E917)*(Taille=G917)))*(Qté_S))</f>
        <v>3</v>
      </c>
    </row>
    <row r="918" spans="1:9" x14ac:dyDescent="0.35">
      <c r="A918" t="s">
        <v>62</v>
      </c>
      <c r="B918" t="s">
        <v>31</v>
      </c>
      <c r="C918" s="18" t="s">
        <v>51</v>
      </c>
      <c r="D918" t="s">
        <v>18</v>
      </c>
      <c r="E918" t="s">
        <v>33</v>
      </c>
      <c r="F918" t="s">
        <v>11</v>
      </c>
      <c r="G918" s="18" t="s">
        <v>86</v>
      </c>
      <c r="H918">
        <v>4</v>
      </c>
      <c r="I918" s="20">
        <f>H918+SUMPRODUCT((((Modl=A918)*(Réf=C918)*(couleur=E918)*(Taille=G918)))*(Qté_E))-SUMPRODUCT((((Modl=A918)*(Réf=C918)*(couleur=E918)*(Taille=G918)))*(Qté_S))</f>
        <v>4</v>
      </c>
    </row>
    <row r="919" spans="1:9" x14ac:dyDescent="0.35">
      <c r="A919" t="s">
        <v>62</v>
      </c>
      <c r="B919" t="s">
        <v>31</v>
      </c>
      <c r="C919" s="18" t="s">
        <v>51</v>
      </c>
      <c r="D919" t="s">
        <v>18</v>
      </c>
      <c r="E919" t="s">
        <v>33</v>
      </c>
      <c r="F919" t="s">
        <v>11</v>
      </c>
      <c r="G919" s="18" t="s">
        <v>85</v>
      </c>
      <c r="H919">
        <v>8</v>
      </c>
      <c r="I919" s="20">
        <f>H919+SUMPRODUCT((((Modl=A919)*(Réf=C919)*(couleur=E919)*(Taille=G919)))*(Qté_E))-SUMPRODUCT((((Modl=A919)*(Réf=C919)*(couleur=E919)*(Taille=G919)))*(Qté_S))</f>
        <v>8</v>
      </c>
    </row>
    <row r="920" spans="1:9" x14ac:dyDescent="0.35">
      <c r="A920" t="s">
        <v>62</v>
      </c>
      <c r="B920" t="s">
        <v>31</v>
      </c>
      <c r="C920" s="18" t="s">
        <v>51</v>
      </c>
      <c r="D920" t="s">
        <v>18</v>
      </c>
      <c r="E920" t="s">
        <v>33</v>
      </c>
      <c r="F920" t="s">
        <v>11</v>
      </c>
      <c r="G920" s="18" t="s">
        <v>87</v>
      </c>
      <c r="H920">
        <v>7</v>
      </c>
      <c r="I920" s="20">
        <f>H920+SUMPRODUCT((((Modl=A920)*(Réf=C920)*(couleur=E920)*(Taille=G920)))*(Qté_E))-SUMPRODUCT((((Modl=A920)*(Réf=C920)*(couleur=E920)*(Taille=G920)))*(Qté_S))</f>
        <v>7</v>
      </c>
    </row>
    <row r="921" spans="1:9" x14ac:dyDescent="0.35">
      <c r="A921" t="s">
        <v>62</v>
      </c>
      <c r="B921" t="s">
        <v>31</v>
      </c>
      <c r="C921" s="18" t="s">
        <v>51</v>
      </c>
      <c r="D921" t="s">
        <v>18</v>
      </c>
      <c r="E921" t="s">
        <v>33</v>
      </c>
      <c r="F921" t="s">
        <v>11</v>
      </c>
      <c r="G921" s="18" t="s">
        <v>88</v>
      </c>
      <c r="H921">
        <v>5</v>
      </c>
      <c r="I921" s="20">
        <f>H921+SUMPRODUCT((((Modl=A921)*(Réf=C921)*(couleur=E921)*(Taille=G921)))*(Qté_E))-SUMPRODUCT((((Modl=A921)*(Réf=C921)*(couleur=E921)*(Taille=G921)))*(Qté_S))</f>
        <v>5</v>
      </c>
    </row>
    <row r="922" spans="1:9" x14ac:dyDescent="0.35">
      <c r="A922" t="s">
        <v>62</v>
      </c>
      <c r="B922" t="s">
        <v>31</v>
      </c>
      <c r="C922" s="18" t="s">
        <v>51</v>
      </c>
      <c r="D922" t="s">
        <v>18</v>
      </c>
      <c r="E922" t="s">
        <v>33</v>
      </c>
      <c r="F922" t="s">
        <v>11</v>
      </c>
      <c r="G922" s="18" t="s">
        <v>95</v>
      </c>
      <c r="H922">
        <v>10</v>
      </c>
      <c r="I922" s="20">
        <f>H922+SUMPRODUCT((((Modl=A922)*(Réf=C922)*(couleur=E922)*(Taille=G922)))*(Qté_E))-SUMPRODUCT((((Modl=A922)*(Réf=C922)*(couleur=E922)*(Taille=G922)))*(Qté_S))</f>
        <v>10</v>
      </c>
    </row>
    <row r="923" spans="1:9" x14ac:dyDescent="0.35">
      <c r="A923" t="s">
        <v>62</v>
      </c>
      <c r="B923" t="s">
        <v>31</v>
      </c>
      <c r="C923" s="18" t="s">
        <v>51</v>
      </c>
      <c r="D923" t="s">
        <v>18</v>
      </c>
      <c r="E923" t="s">
        <v>33</v>
      </c>
      <c r="F923" t="s">
        <v>11</v>
      </c>
      <c r="G923" s="18" t="s">
        <v>96</v>
      </c>
      <c r="H923">
        <v>8</v>
      </c>
      <c r="I923" s="20">
        <f>H923+SUMPRODUCT((((Modl=A923)*(Réf=C923)*(couleur=E923)*(Taille=G923)))*(Qté_E))-SUMPRODUCT((((Modl=A923)*(Réf=C923)*(couleur=E923)*(Taille=G923)))*(Qté_S))</f>
        <v>8</v>
      </c>
    </row>
    <row r="924" spans="1:9" x14ac:dyDescent="0.35">
      <c r="A924" t="s">
        <v>62</v>
      </c>
      <c r="B924" t="s">
        <v>31</v>
      </c>
      <c r="C924" s="18" t="s">
        <v>51</v>
      </c>
      <c r="D924" t="s">
        <v>18</v>
      </c>
      <c r="E924" t="s">
        <v>33</v>
      </c>
      <c r="F924" t="s">
        <v>11</v>
      </c>
      <c r="G924" s="18" t="s">
        <v>97</v>
      </c>
      <c r="H924">
        <v>2</v>
      </c>
      <c r="I924" s="20">
        <f>H924+SUMPRODUCT((((Modl=A924)*(Réf=C924)*(couleur=E924)*(Taille=G924)))*(Qté_E))-SUMPRODUCT((((Modl=A924)*(Réf=C924)*(couleur=E924)*(Taille=G924)))*(Qté_S))</f>
        <v>2</v>
      </c>
    </row>
    <row r="925" spans="1:9" x14ac:dyDescent="0.35">
      <c r="A925" t="s">
        <v>62</v>
      </c>
      <c r="B925" t="s">
        <v>31</v>
      </c>
      <c r="C925" s="18" t="s">
        <v>51</v>
      </c>
      <c r="D925" t="s">
        <v>18</v>
      </c>
      <c r="E925" t="s">
        <v>33</v>
      </c>
      <c r="F925" t="s">
        <v>11</v>
      </c>
      <c r="G925" s="18" t="s">
        <v>98</v>
      </c>
      <c r="H925">
        <v>8</v>
      </c>
      <c r="I925" s="20">
        <f>H925+SUMPRODUCT((((Modl=A925)*(Réf=C925)*(couleur=E925)*(Taille=G925)))*(Qté_E))-SUMPRODUCT((((Modl=A925)*(Réf=C925)*(couleur=E925)*(Taille=G925)))*(Qté_S))</f>
        <v>8</v>
      </c>
    </row>
    <row r="926" spans="1:9" x14ac:dyDescent="0.35">
      <c r="A926" t="s">
        <v>62</v>
      </c>
      <c r="B926" t="s">
        <v>31</v>
      </c>
      <c r="C926" s="18" t="s">
        <v>51</v>
      </c>
      <c r="D926" t="s">
        <v>18</v>
      </c>
      <c r="E926" t="s">
        <v>33</v>
      </c>
      <c r="F926" t="s">
        <v>11</v>
      </c>
      <c r="G926" s="18" t="s">
        <v>100</v>
      </c>
      <c r="H926">
        <v>8</v>
      </c>
      <c r="I926" s="20">
        <f>H926+SUMPRODUCT((((Modl=A926)*(Réf=C926)*(couleur=E926)*(Taille=G926)))*(Qté_E))-SUMPRODUCT((((Modl=A926)*(Réf=C926)*(couleur=E926)*(Taille=G926)))*(Qté_S))</f>
        <v>8</v>
      </c>
    </row>
    <row r="927" spans="1:9" x14ac:dyDescent="0.35">
      <c r="A927" t="s">
        <v>62</v>
      </c>
      <c r="B927" t="s">
        <v>31</v>
      </c>
      <c r="C927" s="18" t="s">
        <v>51</v>
      </c>
      <c r="D927" t="s">
        <v>18</v>
      </c>
      <c r="E927" t="s">
        <v>38</v>
      </c>
      <c r="F927" t="s">
        <v>11</v>
      </c>
      <c r="G927" s="18" t="s">
        <v>94</v>
      </c>
      <c r="H927">
        <v>1</v>
      </c>
      <c r="I927" s="20">
        <f>H927+SUMPRODUCT((((Modl=A927)*(Réf=C927)*(couleur=E927)*(Taille=G927)))*(Qté_E))-SUMPRODUCT((((Modl=A927)*(Réf=C927)*(couleur=E927)*(Taille=G927)))*(Qté_S))</f>
        <v>1</v>
      </c>
    </row>
    <row r="928" spans="1:9" x14ac:dyDescent="0.35">
      <c r="A928" t="s">
        <v>62</v>
      </c>
      <c r="B928" t="s">
        <v>31</v>
      </c>
      <c r="C928" s="18" t="s">
        <v>51</v>
      </c>
      <c r="D928" t="s">
        <v>18</v>
      </c>
      <c r="E928" t="s">
        <v>38</v>
      </c>
      <c r="F928" t="s">
        <v>11</v>
      </c>
      <c r="G928" s="18" t="s">
        <v>91</v>
      </c>
      <c r="H928">
        <v>7</v>
      </c>
      <c r="I928" s="20">
        <f>H928+SUMPRODUCT((((Modl=A928)*(Réf=C928)*(couleur=E928)*(Taille=G928)))*(Qté_E))-SUMPRODUCT((((Modl=A928)*(Réf=C928)*(couleur=E928)*(Taille=G928)))*(Qté_S))</f>
        <v>7</v>
      </c>
    </row>
    <row r="929" spans="1:9" x14ac:dyDescent="0.35">
      <c r="A929" t="s">
        <v>62</v>
      </c>
      <c r="B929" t="s">
        <v>31</v>
      </c>
      <c r="C929" s="18" t="s">
        <v>51</v>
      </c>
      <c r="D929" t="s">
        <v>18</v>
      </c>
      <c r="E929" t="s">
        <v>38</v>
      </c>
      <c r="F929" t="s">
        <v>11</v>
      </c>
      <c r="G929" s="18" t="s">
        <v>74</v>
      </c>
      <c r="H929">
        <v>6</v>
      </c>
      <c r="I929" s="20">
        <f>H929+SUMPRODUCT((((Modl=A929)*(Réf=C929)*(couleur=E929)*(Taille=G929)))*(Qté_E))-SUMPRODUCT((((Modl=A929)*(Réf=C929)*(couleur=E929)*(Taille=G929)))*(Qté_S))</f>
        <v>6</v>
      </c>
    </row>
    <row r="930" spans="1:9" x14ac:dyDescent="0.35">
      <c r="A930" t="s">
        <v>62</v>
      </c>
      <c r="B930" t="s">
        <v>31</v>
      </c>
      <c r="C930" s="18" t="s">
        <v>51</v>
      </c>
      <c r="D930" t="s">
        <v>18</v>
      </c>
      <c r="E930" t="s">
        <v>38</v>
      </c>
      <c r="F930" t="s">
        <v>11</v>
      </c>
      <c r="G930" s="18" t="s">
        <v>90</v>
      </c>
      <c r="H930">
        <v>2</v>
      </c>
      <c r="I930" s="20">
        <f>H930+SUMPRODUCT((((Modl=A930)*(Réf=C930)*(couleur=E930)*(Taille=G930)))*(Qté_E))-SUMPRODUCT((((Modl=A930)*(Réf=C930)*(couleur=E930)*(Taille=G930)))*(Qté_S))</f>
        <v>2</v>
      </c>
    </row>
    <row r="931" spans="1:9" x14ac:dyDescent="0.35">
      <c r="A931" t="s">
        <v>62</v>
      </c>
      <c r="B931" t="s">
        <v>31</v>
      </c>
      <c r="C931" s="18" t="s">
        <v>51</v>
      </c>
      <c r="D931" t="s">
        <v>18</v>
      </c>
      <c r="E931" t="s">
        <v>38</v>
      </c>
      <c r="F931" t="s">
        <v>11</v>
      </c>
      <c r="G931" s="18" t="s">
        <v>92</v>
      </c>
      <c r="H931">
        <v>1</v>
      </c>
      <c r="I931" s="20">
        <f>H931+SUMPRODUCT((((Modl=A931)*(Réf=C931)*(couleur=E931)*(Taille=G931)))*(Qté_E))-SUMPRODUCT((((Modl=A931)*(Réf=C931)*(couleur=E931)*(Taille=G931)))*(Qté_S))</f>
        <v>1</v>
      </c>
    </row>
    <row r="932" spans="1:9" x14ac:dyDescent="0.35">
      <c r="A932" t="s">
        <v>62</v>
      </c>
      <c r="B932" t="s">
        <v>31</v>
      </c>
      <c r="C932" s="18" t="s">
        <v>51</v>
      </c>
      <c r="D932" t="s">
        <v>18</v>
      </c>
      <c r="E932" t="s">
        <v>38</v>
      </c>
      <c r="F932" t="s">
        <v>11</v>
      </c>
      <c r="G932" s="18" t="s">
        <v>84</v>
      </c>
      <c r="H932">
        <v>7</v>
      </c>
      <c r="I932" s="20">
        <f>H932+SUMPRODUCT((((Modl=A932)*(Réf=C932)*(couleur=E932)*(Taille=G932)))*(Qté_E))-SUMPRODUCT((((Modl=A932)*(Réf=C932)*(couleur=E932)*(Taille=G932)))*(Qté_S))</f>
        <v>7</v>
      </c>
    </row>
    <row r="933" spans="1:9" x14ac:dyDescent="0.35">
      <c r="A933" t="s">
        <v>62</v>
      </c>
      <c r="B933" t="s">
        <v>31</v>
      </c>
      <c r="C933" s="18" t="s">
        <v>51</v>
      </c>
      <c r="D933" t="s">
        <v>18</v>
      </c>
      <c r="E933" t="s">
        <v>38</v>
      </c>
      <c r="F933" t="s">
        <v>11</v>
      </c>
      <c r="G933" s="18" t="s">
        <v>79</v>
      </c>
      <c r="H933">
        <v>10</v>
      </c>
      <c r="I933" s="20">
        <f>H933+SUMPRODUCT((((Modl=A933)*(Réf=C933)*(couleur=E933)*(Taille=G933)))*(Qté_E))-SUMPRODUCT((((Modl=A933)*(Réf=C933)*(couleur=E933)*(Taille=G933)))*(Qté_S))</f>
        <v>10</v>
      </c>
    </row>
    <row r="934" spans="1:9" x14ac:dyDescent="0.35">
      <c r="A934" t="s">
        <v>62</v>
      </c>
      <c r="B934" t="s">
        <v>31</v>
      </c>
      <c r="C934" s="18" t="s">
        <v>51</v>
      </c>
      <c r="D934" t="s">
        <v>18</v>
      </c>
      <c r="E934" t="s">
        <v>38</v>
      </c>
      <c r="F934" t="s">
        <v>11</v>
      </c>
      <c r="G934" s="18" t="s">
        <v>80</v>
      </c>
      <c r="H934">
        <v>6</v>
      </c>
      <c r="I934" s="20">
        <f>H934+SUMPRODUCT((((Modl=A934)*(Réf=C934)*(couleur=E934)*(Taille=G934)))*(Qté_E))-SUMPRODUCT((((Modl=A934)*(Réf=C934)*(couleur=E934)*(Taille=G934)))*(Qté_S))</f>
        <v>6</v>
      </c>
    </row>
    <row r="935" spans="1:9" x14ac:dyDescent="0.35">
      <c r="A935" t="s">
        <v>62</v>
      </c>
      <c r="B935" t="s">
        <v>31</v>
      </c>
      <c r="C935" s="18" t="s">
        <v>51</v>
      </c>
      <c r="D935" t="s">
        <v>18</v>
      </c>
      <c r="E935" t="s">
        <v>38</v>
      </c>
      <c r="F935" t="s">
        <v>11</v>
      </c>
      <c r="G935" s="18" t="s">
        <v>78</v>
      </c>
      <c r="H935">
        <v>6</v>
      </c>
      <c r="I935" s="20">
        <f>H935+SUMPRODUCT((((Modl=A935)*(Réf=C935)*(couleur=E935)*(Taille=G935)))*(Qté_E))-SUMPRODUCT((((Modl=A935)*(Réf=C935)*(couleur=E935)*(Taille=G935)))*(Qté_S))</f>
        <v>6</v>
      </c>
    </row>
    <row r="936" spans="1:9" x14ac:dyDescent="0.35">
      <c r="A936" t="s">
        <v>62</v>
      </c>
      <c r="B936" t="s">
        <v>31</v>
      </c>
      <c r="C936" s="18" t="s">
        <v>51</v>
      </c>
      <c r="D936" t="s">
        <v>18</v>
      </c>
      <c r="E936" t="s">
        <v>38</v>
      </c>
      <c r="F936" t="s">
        <v>11</v>
      </c>
      <c r="G936" s="18" t="s">
        <v>81</v>
      </c>
      <c r="H936">
        <v>10</v>
      </c>
      <c r="I936" s="20">
        <f>H936+SUMPRODUCT((((Modl=A936)*(Réf=C936)*(couleur=E936)*(Taille=G936)))*(Qté_E))-SUMPRODUCT((((Modl=A936)*(Réf=C936)*(couleur=E936)*(Taille=G936)))*(Qté_S))</f>
        <v>10</v>
      </c>
    </row>
    <row r="937" spans="1:9" x14ac:dyDescent="0.35">
      <c r="A937" t="s">
        <v>62</v>
      </c>
      <c r="B937" t="s">
        <v>31</v>
      </c>
      <c r="C937" s="18" t="s">
        <v>51</v>
      </c>
      <c r="D937" t="s">
        <v>18</v>
      </c>
      <c r="E937" t="s">
        <v>38</v>
      </c>
      <c r="F937" t="s">
        <v>11</v>
      </c>
      <c r="G937" s="18" t="s">
        <v>82</v>
      </c>
      <c r="H937">
        <v>1</v>
      </c>
      <c r="I937" s="20">
        <f>H937+SUMPRODUCT((((Modl=A937)*(Réf=C937)*(couleur=E937)*(Taille=G937)))*(Qté_E))-SUMPRODUCT((((Modl=A937)*(Réf=C937)*(couleur=E937)*(Taille=G937)))*(Qté_S))</f>
        <v>1</v>
      </c>
    </row>
    <row r="938" spans="1:9" x14ac:dyDescent="0.35">
      <c r="A938" t="s">
        <v>62</v>
      </c>
      <c r="B938" t="s">
        <v>31</v>
      </c>
      <c r="C938" s="18" t="s">
        <v>51</v>
      </c>
      <c r="D938" t="s">
        <v>18</v>
      </c>
      <c r="E938" t="s">
        <v>38</v>
      </c>
      <c r="F938" t="s">
        <v>11</v>
      </c>
      <c r="G938" s="18" t="s">
        <v>83</v>
      </c>
      <c r="H938">
        <v>3</v>
      </c>
      <c r="I938" s="20">
        <f>H938+SUMPRODUCT((((Modl=A938)*(Réf=C938)*(couleur=E938)*(Taille=G938)))*(Qté_E))-SUMPRODUCT((((Modl=A938)*(Réf=C938)*(couleur=E938)*(Taille=G938)))*(Qté_S))</f>
        <v>3</v>
      </c>
    </row>
    <row r="939" spans="1:9" x14ac:dyDescent="0.35">
      <c r="A939" t="s">
        <v>62</v>
      </c>
      <c r="B939" t="s">
        <v>31</v>
      </c>
      <c r="C939" s="18" t="s">
        <v>51</v>
      </c>
      <c r="D939" t="s">
        <v>18</v>
      </c>
      <c r="E939" t="s">
        <v>38</v>
      </c>
      <c r="F939" t="s">
        <v>11</v>
      </c>
      <c r="G939" s="18" t="s">
        <v>86</v>
      </c>
      <c r="H939">
        <v>9</v>
      </c>
      <c r="I939" s="20">
        <f>H939+SUMPRODUCT((((Modl=A939)*(Réf=C939)*(couleur=E939)*(Taille=G939)))*(Qté_E))-SUMPRODUCT((((Modl=A939)*(Réf=C939)*(couleur=E939)*(Taille=G939)))*(Qté_S))</f>
        <v>9</v>
      </c>
    </row>
    <row r="940" spans="1:9" x14ac:dyDescent="0.35">
      <c r="A940" t="s">
        <v>62</v>
      </c>
      <c r="B940" t="s">
        <v>31</v>
      </c>
      <c r="C940" s="18" t="s">
        <v>51</v>
      </c>
      <c r="D940" t="s">
        <v>18</v>
      </c>
      <c r="E940" t="s">
        <v>38</v>
      </c>
      <c r="F940" t="s">
        <v>11</v>
      </c>
      <c r="G940" s="18" t="s">
        <v>85</v>
      </c>
      <c r="H940">
        <v>10</v>
      </c>
      <c r="I940" s="20">
        <f>H940+SUMPRODUCT((((Modl=A940)*(Réf=C940)*(couleur=E940)*(Taille=G940)))*(Qté_E))-SUMPRODUCT((((Modl=A940)*(Réf=C940)*(couleur=E940)*(Taille=G940)))*(Qté_S))</f>
        <v>10</v>
      </c>
    </row>
    <row r="941" spans="1:9" x14ac:dyDescent="0.35">
      <c r="A941" t="s">
        <v>62</v>
      </c>
      <c r="B941" t="s">
        <v>31</v>
      </c>
      <c r="C941" s="18" t="s">
        <v>51</v>
      </c>
      <c r="D941" t="s">
        <v>18</v>
      </c>
      <c r="E941" t="s">
        <v>38</v>
      </c>
      <c r="F941" t="s">
        <v>11</v>
      </c>
      <c r="G941" s="18" t="s">
        <v>87</v>
      </c>
      <c r="H941">
        <v>10</v>
      </c>
      <c r="I941" s="20">
        <f>H941+SUMPRODUCT((((Modl=A941)*(Réf=C941)*(couleur=E941)*(Taille=G941)))*(Qté_E))-SUMPRODUCT((((Modl=A941)*(Réf=C941)*(couleur=E941)*(Taille=G941)))*(Qté_S))</f>
        <v>10</v>
      </c>
    </row>
    <row r="942" spans="1:9" x14ac:dyDescent="0.35">
      <c r="A942" t="s">
        <v>62</v>
      </c>
      <c r="B942" t="s">
        <v>31</v>
      </c>
      <c r="C942" s="18" t="s">
        <v>51</v>
      </c>
      <c r="D942" t="s">
        <v>18</v>
      </c>
      <c r="E942" t="s">
        <v>38</v>
      </c>
      <c r="F942" t="s">
        <v>11</v>
      </c>
      <c r="G942" s="18" t="s">
        <v>88</v>
      </c>
      <c r="H942">
        <v>1</v>
      </c>
      <c r="I942" s="20">
        <f>H942+SUMPRODUCT((((Modl=A942)*(Réf=C942)*(couleur=E942)*(Taille=G942)))*(Qté_E))-SUMPRODUCT((((Modl=A942)*(Réf=C942)*(couleur=E942)*(Taille=G942)))*(Qté_S))</f>
        <v>1</v>
      </c>
    </row>
    <row r="943" spans="1:9" x14ac:dyDescent="0.35">
      <c r="A943" t="s">
        <v>62</v>
      </c>
      <c r="B943" t="s">
        <v>31</v>
      </c>
      <c r="C943" s="18" t="s">
        <v>51</v>
      </c>
      <c r="D943" t="s">
        <v>18</v>
      </c>
      <c r="E943" t="s">
        <v>38</v>
      </c>
      <c r="F943" t="s">
        <v>11</v>
      </c>
      <c r="G943" s="18" t="s">
        <v>95</v>
      </c>
      <c r="H943">
        <v>1</v>
      </c>
      <c r="I943" s="20">
        <f>H943+SUMPRODUCT((((Modl=A943)*(Réf=C943)*(couleur=E943)*(Taille=G943)))*(Qté_E))-SUMPRODUCT((((Modl=A943)*(Réf=C943)*(couleur=E943)*(Taille=G943)))*(Qté_S))</f>
        <v>1</v>
      </c>
    </row>
    <row r="944" spans="1:9" x14ac:dyDescent="0.35">
      <c r="A944" t="s">
        <v>62</v>
      </c>
      <c r="B944" t="s">
        <v>31</v>
      </c>
      <c r="C944" s="18" t="s">
        <v>51</v>
      </c>
      <c r="D944" t="s">
        <v>18</v>
      </c>
      <c r="E944" t="s">
        <v>38</v>
      </c>
      <c r="F944" t="s">
        <v>11</v>
      </c>
      <c r="G944" s="18" t="s">
        <v>96</v>
      </c>
      <c r="H944">
        <v>10</v>
      </c>
      <c r="I944" s="20">
        <f>H944+SUMPRODUCT((((Modl=A944)*(Réf=C944)*(couleur=E944)*(Taille=G944)))*(Qté_E))-SUMPRODUCT((((Modl=A944)*(Réf=C944)*(couleur=E944)*(Taille=G944)))*(Qté_S))</f>
        <v>10</v>
      </c>
    </row>
    <row r="945" spans="1:9" x14ac:dyDescent="0.35">
      <c r="A945" t="s">
        <v>62</v>
      </c>
      <c r="B945" t="s">
        <v>31</v>
      </c>
      <c r="C945" s="18" t="s">
        <v>51</v>
      </c>
      <c r="D945" t="s">
        <v>18</v>
      </c>
      <c r="E945" t="s">
        <v>38</v>
      </c>
      <c r="F945" t="s">
        <v>11</v>
      </c>
      <c r="G945" s="18" t="s">
        <v>97</v>
      </c>
      <c r="H945">
        <v>2</v>
      </c>
      <c r="I945" s="20">
        <f>H945+SUMPRODUCT((((Modl=A945)*(Réf=C945)*(couleur=E945)*(Taille=G945)))*(Qté_E))-SUMPRODUCT((((Modl=A945)*(Réf=C945)*(couleur=E945)*(Taille=G945)))*(Qté_S))</f>
        <v>2</v>
      </c>
    </row>
    <row r="946" spans="1:9" x14ac:dyDescent="0.35">
      <c r="A946" t="s">
        <v>62</v>
      </c>
      <c r="B946" t="s">
        <v>31</v>
      </c>
      <c r="C946" s="18" t="s">
        <v>51</v>
      </c>
      <c r="D946" t="s">
        <v>18</v>
      </c>
      <c r="E946" t="s">
        <v>38</v>
      </c>
      <c r="F946" t="s">
        <v>11</v>
      </c>
      <c r="G946" s="18" t="s">
        <v>98</v>
      </c>
      <c r="H946">
        <v>8</v>
      </c>
      <c r="I946" s="20">
        <f>H946+SUMPRODUCT((((Modl=A946)*(Réf=C946)*(couleur=E946)*(Taille=G946)))*(Qté_E))-SUMPRODUCT((((Modl=A946)*(Réf=C946)*(couleur=E946)*(Taille=G946)))*(Qté_S))</f>
        <v>8</v>
      </c>
    </row>
    <row r="947" spans="1:9" x14ac:dyDescent="0.35">
      <c r="A947" t="s">
        <v>62</v>
      </c>
      <c r="B947" t="s">
        <v>31</v>
      </c>
      <c r="C947" s="18" t="s">
        <v>51</v>
      </c>
      <c r="D947" t="s">
        <v>18</v>
      </c>
      <c r="E947" t="s">
        <v>38</v>
      </c>
      <c r="F947" t="s">
        <v>11</v>
      </c>
      <c r="G947" s="18" t="s">
        <v>100</v>
      </c>
      <c r="H947">
        <v>7</v>
      </c>
      <c r="I947" s="20">
        <f>H947+SUMPRODUCT((((Modl=A947)*(Réf=C947)*(couleur=E947)*(Taille=G947)))*(Qté_E))-SUMPRODUCT((((Modl=A947)*(Réf=C947)*(couleur=E947)*(Taille=G947)))*(Qté_S))</f>
        <v>7</v>
      </c>
    </row>
    <row r="948" spans="1:9" x14ac:dyDescent="0.35">
      <c r="A948" t="s">
        <v>62</v>
      </c>
      <c r="B948" t="s">
        <v>31</v>
      </c>
      <c r="C948" s="18" t="s">
        <v>51</v>
      </c>
      <c r="D948" t="s">
        <v>18</v>
      </c>
      <c r="E948" t="s">
        <v>38</v>
      </c>
      <c r="F948" t="s">
        <v>11</v>
      </c>
      <c r="G948" s="18" t="s">
        <v>99</v>
      </c>
      <c r="H948">
        <v>8</v>
      </c>
      <c r="I948" s="20">
        <f>H948+SUMPRODUCT((((Modl=A948)*(Réf=C948)*(couleur=E948)*(Taille=G948)))*(Qté_E))-SUMPRODUCT((((Modl=A948)*(Réf=C948)*(couleur=E948)*(Taille=G948)))*(Qté_S))</f>
        <v>8</v>
      </c>
    </row>
    <row r="949" spans="1:9" x14ac:dyDescent="0.35">
      <c r="A949" t="s">
        <v>62</v>
      </c>
      <c r="B949" t="s">
        <v>31</v>
      </c>
      <c r="C949" s="18" t="s">
        <v>51</v>
      </c>
      <c r="D949" t="s">
        <v>18</v>
      </c>
      <c r="E949" t="s">
        <v>57</v>
      </c>
      <c r="F949" t="s">
        <v>11</v>
      </c>
      <c r="G949" s="18" t="s">
        <v>93</v>
      </c>
      <c r="H949">
        <v>6</v>
      </c>
      <c r="I949" s="20">
        <f>H949+SUMPRODUCT((((Modl=A949)*(Réf=C949)*(couleur=E949)*(Taille=G949)))*(Qté_E))-SUMPRODUCT((((Modl=A949)*(Réf=C949)*(couleur=E949)*(Taille=G949)))*(Qté_S))</f>
        <v>6</v>
      </c>
    </row>
    <row r="950" spans="1:9" x14ac:dyDescent="0.35">
      <c r="A950" t="s">
        <v>62</v>
      </c>
      <c r="B950" t="s">
        <v>31</v>
      </c>
      <c r="C950" s="18" t="s">
        <v>51</v>
      </c>
      <c r="D950" t="s">
        <v>18</v>
      </c>
      <c r="E950" t="s">
        <v>57</v>
      </c>
      <c r="F950" t="s">
        <v>11</v>
      </c>
      <c r="G950" s="18" t="s">
        <v>94</v>
      </c>
      <c r="H950">
        <v>7</v>
      </c>
      <c r="I950" s="20">
        <f>H950+SUMPRODUCT((((Modl=A950)*(Réf=C950)*(couleur=E950)*(Taille=G950)))*(Qté_E))-SUMPRODUCT((((Modl=A950)*(Réf=C950)*(couleur=E950)*(Taille=G950)))*(Qté_S))</f>
        <v>7</v>
      </c>
    </row>
    <row r="951" spans="1:9" x14ac:dyDescent="0.35">
      <c r="A951" t="s">
        <v>62</v>
      </c>
      <c r="B951" t="s">
        <v>31</v>
      </c>
      <c r="C951" s="18" t="s">
        <v>51</v>
      </c>
      <c r="D951" t="s">
        <v>18</v>
      </c>
      <c r="E951" t="s">
        <v>57</v>
      </c>
      <c r="F951" t="s">
        <v>11</v>
      </c>
      <c r="G951" s="18" t="s">
        <v>91</v>
      </c>
      <c r="H951">
        <v>1</v>
      </c>
      <c r="I951" s="20">
        <f>H951+SUMPRODUCT((((Modl=A951)*(Réf=C951)*(couleur=E951)*(Taille=G951)))*(Qté_E))-SUMPRODUCT((((Modl=A951)*(Réf=C951)*(couleur=E951)*(Taille=G951)))*(Qté_S))</f>
        <v>1</v>
      </c>
    </row>
    <row r="952" spans="1:9" x14ac:dyDescent="0.35">
      <c r="A952" t="s">
        <v>62</v>
      </c>
      <c r="B952" t="s">
        <v>31</v>
      </c>
      <c r="C952" s="18" t="s">
        <v>51</v>
      </c>
      <c r="D952" t="s">
        <v>18</v>
      </c>
      <c r="E952" t="s">
        <v>57</v>
      </c>
      <c r="F952" t="s">
        <v>11</v>
      </c>
      <c r="G952" s="18" t="s">
        <v>74</v>
      </c>
      <c r="H952">
        <v>6</v>
      </c>
      <c r="I952" s="20">
        <f>H952+SUMPRODUCT((((Modl=A952)*(Réf=C952)*(couleur=E952)*(Taille=G952)))*(Qté_E))-SUMPRODUCT((((Modl=A952)*(Réf=C952)*(couleur=E952)*(Taille=G952)))*(Qté_S))</f>
        <v>6</v>
      </c>
    </row>
    <row r="953" spans="1:9" x14ac:dyDescent="0.35">
      <c r="A953" t="s">
        <v>62</v>
      </c>
      <c r="B953" t="s">
        <v>31</v>
      </c>
      <c r="C953" s="18" t="s">
        <v>51</v>
      </c>
      <c r="D953" t="s">
        <v>18</v>
      </c>
      <c r="E953" t="s">
        <v>57</v>
      </c>
      <c r="F953" t="s">
        <v>11</v>
      </c>
      <c r="G953" s="18" t="s">
        <v>89</v>
      </c>
      <c r="H953">
        <v>6</v>
      </c>
      <c r="I953" s="20">
        <f>H953+SUMPRODUCT((((Modl=A953)*(Réf=C953)*(couleur=E953)*(Taille=G953)))*(Qté_E))-SUMPRODUCT((((Modl=A953)*(Réf=C953)*(couleur=E953)*(Taille=G953)))*(Qté_S))</f>
        <v>6</v>
      </c>
    </row>
    <row r="954" spans="1:9" x14ac:dyDescent="0.35">
      <c r="A954" t="s">
        <v>62</v>
      </c>
      <c r="B954" t="s">
        <v>31</v>
      </c>
      <c r="C954" s="18" t="s">
        <v>51</v>
      </c>
      <c r="D954" t="s">
        <v>18</v>
      </c>
      <c r="E954" t="s">
        <v>57</v>
      </c>
      <c r="F954" t="s">
        <v>11</v>
      </c>
      <c r="G954" s="18" t="s">
        <v>90</v>
      </c>
      <c r="H954">
        <v>10</v>
      </c>
      <c r="I954" s="20">
        <f>H954+SUMPRODUCT((((Modl=A954)*(Réf=C954)*(couleur=E954)*(Taille=G954)))*(Qté_E))-SUMPRODUCT((((Modl=A954)*(Réf=C954)*(couleur=E954)*(Taille=G954)))*(Qté_S))</f>
        <v>10</v>
      </c>
    </row>
    <row r="955" spans="1:9" x14ac:dyDescent="0.35">
      <c r="A955" t="s">
        <v>62</v>
      </c>
      <c r="B955" t="s">
        <v>31</v>
      </c>
      <c r="C955" s="18" t="s">
        <v>51</v>
      </c>
      <c r="D955" t="s">
        <v>18</v>
      </c>
      <c r="E955" t="s">
        <v>57</v>
      </c>
      <c r="F955" t="s">
        <v>11</v>
      </c>
      <c r="G955" s="18" t="s">
        <v>92</v>
      </c>
      <c r="H955">
        <v>9</v>
      </c>
      <c r="I955" s="20">
        <f>H955+SUMPRODUCT((((Modl=A955)*(Réf=C955)*(couleur=E955)*(Taille=G955)))*(Qté_E))-SUMPRODUCT((((Modl=A955)*(Réf=C955)*(couleur=E955)*(Taille=G955)))*(Qté_S))</f>
        <v>9</v>
      </c>
    </row>
    <row r="956" spans="1:9" x14ac:dyDescent="0.35">
      <c r="A956" t="s">
        <v>62</v>
      </c>
      <c r="B956" t="s">
        <v>31</v>
      </c>
      <c r="C956" s="18" t="s">
        <v>51</v>
      </c>
      <c r="D956" t="s">
        <v>18</v>
      </c>
      <c r="E956" t="s">
        <v>57</v>
      </c>
      <c r="F956" t="s">
        <v>11</v>
      </c>
      <c r="G956" s="18" t="s">
        <v>84</v>
      </c>
      <c r="H956">
        <v>1</v>
      </c>
      <c r="I956" s="20">
        <f>H956+SUMPRODUCT((((Modl=A956)*(Réf=C956)*(couleur=E956)*(Taille=G956)))*(Qté_E))-SUMPRODUCT((((Modl=A956)*(Réf=C956)*(couleur=E956)*(Taille=G956)))*(Qté_S))</f>
        <v>1</v>
      </c>
    </row>
    <row r="957" spans="1:9" x14ac:dyDescent="0.35">
      <c r="A957" t="s">
        <v>62</v>
      </c>
      <c r="B957" t="s">
        <v>31</v>
      </c>
      <c r="C957" s="18" t="s">
        <v>51</v>
      </c>
      <c r="D957" t="s">
        <v>18</v>
      </c>
      <c r="E957" t="s">
        <v>57</v>
      </c>
      <c r="F957" t="s">
        <v>11</v>
      </c>
      <c r="G957" s="18" t="s">
        <v>79</v>
      </c>
      <c r="H957">
        <v>10</v>
      </c>
      <c r="I957" s="20">
        <f>H957+SUMPRODUCT((((Modl=A957)*(Réf=C957)*(couleur=E957)*(Taille=G957)))*(Qté_E))-SUMPRODUCT((((Modl=A957)*(Réf=C957)*(couleur=E957)*(Taille=G957)))*(Qté_S))</f>
        <v>10</v>
      </c>
    </row>
    <row r="958" spans="1:9" x14ac:dyDescent="0.35">
      <c r="A958" t="s">
        <v>62</v>
      </c>
      <c r="B958" t="s">
        <v>31</v>
      </c>
      <c r="C958" s="18" t="s">
        <v>51</v>
      </c>
      <c r="D958" t="s">
        <v>18</v>
      </c>
      <c r="E958" t="s">
        <v>57</v>
      </c>
      <c r="F958" t="s">
        <v>11</v>
      </c>
      <c r="G958" s="18" t="s">
        <v>80</v>
      </c>
      <c r="H958">
        <v>4</v>
      </c>
      <c r="I958" s="20">
        <f>H958+SUMPRODUCT((((Modl=A958)*(Réf=C958)*(couleur=E958)*(Taille=G958)))*(Qté_E))-SUMPRODUCT((((Modl=A958)*(Réf=C958)*(couleur=E958)*(Taille=G958)))*(Qté_S))</f>
        <v>4</v>
      </c>
    </row>
    <row r="959" spans="1:9" x14ac:dyDescent="0.35">
      <c r="A959" t="s">
        <v>62</v>
      </c>
      <c r="B959" t="s">
        <v>31</v>
      </c>
      <c r="C959" s="18" t="s">
        <v>51</v>
      </c>
      <c r="D959" t="s">
        <v>18</v>
      </c>
      <c r="E959" t="s">
        <v>57</v>
      </c>
      <c r="F959" t="s">
        <v>11</v>
      </c>
      <c r="G959" s="18" t="s">
        <v>78</v>
      </c>
      <c r="H959">
        <v>3</v>
      </c>
      <c r="I959" s="20">
        <f>H959+SUMPRODUCT((((Modl=A959)*(Réf=C959)*(couleur=E959)*(Taille=G959)))*(Qté_E))-SUMPRODUCT((((Modl=A959)*(Réf=C959)*(couleur=E959)*(Taille=G959)))*(Qté_S))</f>
        <v>3</v>
      </c>
    </row>
    <row r="960" spans="1:9" x14ac:dyDescent="0.35">
      <c r="A960" t="s">
        <v>62</v>
      </c>
      <c r="B960" t="s">
        <v>31</v>
      </c>
      <c r="C960" s="18" t="s">
        <v>51</v>
      </c>
      <c r="D960" t="s">
        <v>18</v>
      </c>
      <c r="E960" t="s">
        <v>57</v>
      </c>
      <c r="F960" t="s">
        <v>11</v>
      </c>
      <c r="G960" s="18" t="s">
        <v>81</v>
      </c>
      <c r="H960">
        <v>6</v>
      </c>
      <c r="I960" s="20">
        <f>H960+SUMPRODUCT((((Modl=A960)*(Réf=C960)*(couleur=E960)*(Taille=G960)))*(Qté_E))-SUMPRODUCT((((Modl=A960)*(Réf=C960)*(couleur=E960)*(Taille=G960)))*(Qté_S))</f>
        <v>6</v>
      </c>
    </row>
    <row r="961" spans="1:9" x14ac:dyDescent="0.35">
      <c r="A961" t="s">
        <v>62</v>
      </c>
      <c r="B961" t="s">
        <v>31</v>
      </c>
      <c r="C961" s="18" t="s">
        <v>51</v>
      </c>
      <c r="D961" t="s">
        <v>18</v>
      </c>
      <c r="E961" t="s">
        <v>57</v>
      </c>
      <c r="F961" t="s">
        <v>11</v>
      </c>
      <c r="G961" s="18" t="s">
        <v>82</v>
      </c>
      <c r="H961">
        <v>1</v>
      </c>
      <c r="I961" s="20">
        <f>H961+SUMPRODUCT((((Modl=A961)*(Réf=C961)*(couleur=E961)*(Taille=G961)))*(Qté_E))-SUMPRODUCT((((Modl=A961)*(Réf=C961)*(couleur=E961)*(Taille=G961)))*(Qté_S))</f>
        <v>1</v>
      </c>
    </row>
    <row r="962" spans="1:9" x14ac:dyDescent="0.35">
      <c r="A962" t="s">
        <v>62</v>
      </c>
      <c r="B962" t="s">
        <v>31</v>
      </c>
      <c r="C962" s="18" t="s">
        <v>51</v>
      </c>
      <c r="D962" t="s">
        <v>18</v>
      </c>
      <c r="E962" t="s">
        <v>57</v>
      </c>
      <c r="F962" t="s">
        <v>11</v>
      </c>
      <c r="G962" s="18" t="s">
        <v>86</v>
      </c>
      <c r="H962">
        <v>9</v>
      </c>
      <c r="I962" s="20">
        <f>H962+SUMPRODUCT((((Modl=A962)*(Réf=C962)*(couleur=E962)*(Taille=G962)))*(Qté_E))-SUMPRODUCT((((Modl=A962)*(Réf=C962)*(couleur=E962)*(Taille=G962)))*(Qté_S))</f>
        <v>9</v>
      </c>
    </row>
    <row r="963" spans="1:9" x14ac:dyDescent="0.35">
      <c r="A963" t="s">
        <v>62</v>
      </c>
      <c r="B963" t="s">
        <v>31</v>
      </c>
      <c r="C963" s="18" t="s">
        <v>51</v>
      </c>
      <c r="D963" t="s">
        <v>18</v>
      </c>
      <c r="E963" t="s">
        <v>57</v>
      </c>
      <c r="F963" t="s">
        <v>11</v>
      </c>
      <c r="G963" s="18" t="s">
        <v>85</v>
      </c>
      <c r="H963">
        <v>6</v>
      </c>
      <c r="I963" s="20">
        <f>H963+SUMPRODUCT((((Modl=A963)*(Réf=C963)*(couleur=E963)*(Taille=G963)))*(Qté_E))-SUMPRODUCT((((Modl=A963)*(Réf=C963)*(couleur=E963)*(Taille=G963)))*(Qté_S))</f>
        <v>6</v>
      </c>
    </row>
    <row r="964" spans="1:9" x14ac:dyDescent="0.35">
      <c r="A964" t="s">
        <v>62</v>
      </c>
      <c r="B964" t="s">
        <v>31</v>
      </c>
      <c r="C964" s="18" t="s">
        <v>51</v>
      </c>
      <c r="D964" t="s">
        <v>18</v>
      </c>
      <c r="E964" t="s">
        <v>57</v>
      </c>
      <c r="F964" t="s">
        <v>11</v>
      </c>
      <c r="G964" s="18" t="s">
        <v>87</v>
      </c>
      <c r="H964">
        <v>1</v>
      </c>
      <c r="I964" s="20">
        <f>H964+SUMPRODUCT((((Modl=A964)*(Réf=C964)*(couleur=E964)*(Taille=G964)))*(Qté_E))-SUMPRODUCT((((Modl=A964)*(Réf=C964)*(couleur=E964)*(Taille=G964)))*(Qté_S))</f>
        <v>1</v>
      </c>
    </row>
    <row r="965" spans="1:9" x14ac:dyDescent="0.35">
      <c r="A965" t="s">
        <v>62</v>
      </c>
      <c r="B965" t="s">
        <v>31</v>
      </c>
      <c r="C965" s="18" t="s">
        <v>51</v>
      </c>
      <c r="D965" t="s">
        <v>18</v>
      </c>
      <c r="E965" t="s">
        <v>57</v>
      </c>
      <c r="F965" t="s">
        <v>11</v>
      </c>
      <c r="G965" s="18" t="s">
        <v>88</v>
      </c>
      <c r="H965">
        <v>2</v>
      </c>
      <c r="I965" s="20">
        <f>H965+SUMPRODUCT((((Modl=A965)*(Réf=C965)*(couleur=E965)*(Taille=G965)))*(Qté_E))-SUMPRODUCT((((Modl=A965)*(Réf=C965)*(couleur=E965)*(Taille=G965)))*(Qté_S))</f>
        <v>2</v>
      </c>
    </row>
    <row r="966" spans="1:9" x14ac:dyDescent="0.35">
      <c r="A966" t="s">
        <v>62</v>
      </c>
      <c r="B966" t="s">
        <v>31</v>
      </c>
      <c r="C966" s="18" t="s">
        <v>51</v>
      </c>
      <c r="D966" t="s">
        <v>18</v>
      </c>
      <c r="E966" t="s">
        <v>57</v>
      </c>
      <c r="F966" t="s">
        <v>11</v>
      </c>
      <c r="G966" s="18" t="s">
        <v>95</v>
      </c>
      <c r="H966">
        <v>6</v>
      </c>
      <c r="I966" s="20">
        <f>H966+SUMPRODUCT((((Modl=A966)*(Réf=C966)*(couleur=E966)*(Taille=G966)))*(Qté_E))-SUMPRODUCT((((Modl=A966)*(Réf=C966)*(couleur=E966)*(Taille=G966)))*(Qté_S))</f>
        <v>6</v>
      </c>
    </row>
    <row r="967" spans="1:9" x14ac:dyDescent="0.35">
      <c r="A967" t="s">
        <v>62</v>
      </c>
      <c r="B967" t="s">
        <v>31</v>
      </c>
      <c r="C967" s="18" t="s">
        <v>51</v>
      </c>
      <c r="D967" t="s">
        <v>18</v>
      </c>
      <c r="E967" t="s">
        <v>57</v>
      </c>
      <c r="F967" t="s">
        <v>11</v>
      </c>
      <c r="G967" s="18" t="s">
        <v>96</v>
      </c>
      <c r="H967">
        <v>1</v>
      </c>
      <c r="I967" s="20">
        <f>H967+SUMPRODUCT((((Modl=A967)*(Réf=C967)*(couleur=E967)*(Taille=G967)))*(Qté_E))-SUMPRODUCT((((Modl=A967)*(Réf=C967)*(couleur=E967)*(Taille=G967)))*(Qté_S))</f>
        <v>1</v>
      </c>
    </row>
    <row r="968" spans="1:9" x14ac:dyDescent="0.35">
      <c r="A968" t="s">
        <v>62</v>
      </c>
      <c r="B968" t="s">
        <v>31</v>
      </c>
      <c r="C968" s="18" t="s">
        <v>51</v>
      </c>
      <c r="D968" t="s">
        <v>18</v>
      </c>
      <c r="E968" t="s">
        <v>57</v>
      </c>
      <c r="F968" t="s">
        <v>11</v>
      </c>
      <c r="G968" s="18" t="s">
        <v>97</v>
      </c>
      <c r="H968">
        <v>5</v>
      </c>
      <c r="I968" s="20">
        <f>H968+SUMPRODUCT((((Modl=A968)*(Réf=C968)*(couleur=E968)*(Taille=G968)))*(Qté_E))-SUMPRODUCT((((Modl=A968)*(Réf=C968)*(couleur=E968)*(Taille=G968)))*(Qté_S))</f>
        <v>5</v>
      </c>
    </row>
    <row r="969" spans="1:9" x14ac:dyDescent="0.35">
      <c r="A969" t="s">
        <v>62</v>
      </c>
      <c r="B969" t="s">
        <v>31</v>
      </c>
      <c r="C969" s="18" t="s">
        <v>51</v>
      </c>
      <c r="D969" t="s">
        <v>18</v>
      </c>
      <c r="E969" t="s">
        <v>57</v>
      </c>
      <c r="F969" t="s">
        <v>11</v>
      </c>
      <c r="G969" s="18" t="s">
        <v>98</v>
      </c>
      <c r="H969">
        <v>3</v>
      </c>
      <c r="I969" s="20">
        <f>H969+SUMPRODUCT((((Modl=A969)*(Réf=C969)*(couleur=E969)*(Taille=G969)))*(Qté_E))-SUMPRODUCT((((Modl=A969)*(Réf=C969)*(couleur=E969)*(Taille=G969)))*(Qté_S))</f>
        <v>3</v>
      </c>
    </row>
    <row r="970" spans="1:9" x14ac:dyDescent="0.35">
      <c r="A970" t="s">
        <v>62</v>
      </c>
      <c r="B970" t="s">
        <v>31</v>
      </c>
      <c r="C970" s="18" t="s">
        <v>51</v>
      </c>
      <c r="D970" t="s">
        <v>18</v>
      </c>
      <c r="E970" t="s">
        <v>57</v>
      </c>
      <c r="F970" t="s">
        <v>11</v>
      </c>
      <c r="G970" s="18" t="s">
        <v>99</v>
      </c>
      <c r="H970">
        <v>2</v>
      </c>
      <c r="I970" s="20">
        <f>H970+SUMPRODUCT((((Modl=A970)*(Réf=C970)*(couleur=E970)*(Taille=G970)))*(Qté_E))-SUMPRODUCT((((Modl=A970)*(Réf=C970)*(couleur=E970)*(Taille=G970)))*(Qté_S))</f>
        <v>2</v>
      </c>
    </row>
    <row r="971" spans="1:9" x14ac:dyDescent="0.35">
      <c r="A971" t="s">
        <v>62</v>
      </c>
      <c r="B971" t="s">
        <v>31</v>
      </c>
      <c r="C971" s="18" t="s">
        <v>58</v>
      </c>
      <c r="D971" t="s">
        <v>20</v>
      </c>
      <c r="E971" t="s">
        <v>33</v>
      </c>
      <c r="F971" t="s">
        <v>44</v>
      </c>
      <c r="G971" s="18" t="s">
        <v>93</v>
      </c>
      <c r="H971">
        <v>2</v>
      </c>
      <c r="I971" s="20">
        <f>H971+SUMPRODUCT((((Modl=A971)*(Réf=C971)*(couleur=E971)*(Taille=G971)))*(Qté_E))-SUMPRODUCT((((Modl=A971)*(Réf=C971)*(couleur=E971)*(Taille=G971)))*(Qté_S))</f>
        <v>2</v>
      </c>
    </row>
    <row r="972" spans="1:9" x14ac:dyDescent="0.35">
      <c r="A972" t="s">
        <v>62</v>
      </c>
      <c r="B972" t="s">
        <v>31</v>
      </c>
      <c r="C972" s="18" t="s">
        <v>58</v>
      </c>
      <c r="D972" t="s">
        <v>20</v>
      </c>
      <c r="E972" t="s">
        <v>33</v>
      </c>
      <c r="F972" t="s">
        <v>44</v>
      </c>
      <c r="G972" s="18" t="s">
        <v>94</v>
      </c>
      <c r="H972">
        <v>9</v>
      </c>
      <c r="I972" s="20">
        <f>H972+SUMPRODUCT((((Modl=A972)*(Réf=C972)*(couleur=E972)*(Taille=G972)))*(Qté_E))-SUMPRODUCT((((Modl=A972)*(Réf=C972)*(couleur=E972)*(Taille=G972)))*(Qté_S))</f>
        <v>9</v>
      </c>
    </row>
    <row r="973" spans="1:9" x14ac:dyDescent="0.35">
      <c r="A973" t="s">
        <v>62</v>
      </c>
      <c r="B973" t="s">
        <v>31</v>
      </c>
      <c r="C973" s="18" t="s">
        <v>58</v>
      </c>
      <c r="D973" t="s">
        <v>20</v>
      </c>
      <c r="E973" t="s">
        <v>33</v>
      </c>
      <c r="F973" t="s">
        <v>44</v>
      </c>
      <c r="G973" s="18" t="s">
        <v>91</v>
      </c>
      <c r="H973">
        <v>10</v>
      </c>
      <c r="I973" s="20">
        <f>H973+SUMPRODUCT((((Modl=A973)*(Réf=C973)*(couleur=E973)*(Taille=G973)))*(Qté_E))-SUMPRODUCT((((Modl=A973)*(Réf=C973)*(couleur=E973)*(Taille=G973)))*(Qté_S))</f>
        <v>10</v>
      </c>
    </row>
    <row r="974" spans="1:9" x14ac:dyDescent="0.35">
      <c r="A974" t="s">
        <v>62</v>
      </c>
      <c r="B974" t="s">
        <v>31</v>
      </c>
      <c r="C974" s="18" t="s">
        <v>58</v>
      </c>
      <c r="D974" t="s">
        <v>20</v>
      </c>
      <c r="E974" t="s">
        <v>33</v>
      </c>
      <c r="F974" t="s">
        <v>44</v>
      </c>
      <c r="G974" s="18" t="s">
        <v>74</v>
      </c>
      <c r="H974">
        <v>4</v>
      </c>
      <c r="I974" s="20">
        <f>H974+SUMPRODUCT((((Modl=A974)*(Réf=C974)*(couleur=E974)*(Taille=G974)))*(Qté_E))-SUMPRODUCT((((Modl=A974)*(Réf=C974)*(couleur=E974)*(Taille=G974)))*(Qté_S))</f>
        <v>4</v>
      </c>
    </row>
    <row r="975" spans="1:9" x14ac:dyDescent="0.35">
      <c r="A975" t="s">
        <v>62</v>
      </c>
      <c r="B975" t="s">
        <v>31</v>
      </c>
      <c r="C975" s="18" t="s">
        <v>58</v>
      </c>
      <c r="D975" t="s">
        <v>20</v>
      </c>
      <c r="E975" t="s">
        <v>33</v>
      </c>
      <c r="F975" t="s">
        <v>44</v>
      </c>
      <c r="G975" s="18" t="s">
        <v>89</v>
      </c>
      <c r="H975">
        <v>7</v>
      </c>
      <c r="I975" s="20">
        <f>H975+SUMPRODUCT((((Modl=A975)*(Réf=C975)*(couleur=E975)*(Taille=G975)))*(Qté_E))-SUMPRODUCT((((Modl=A975)*(Réf=C975)*(couleur=E975)*(Taille=G975)))*(Qté_S))</f>
        <v>7</v>
      </c>
    </row>
    <row r="976" spans="1:9" x14ac:dyDescent="0.35">
      <c r="A976" t="s">
        <v>62</v>
      </c>
      <c r="B976" t="s">
        <v>31</v>
      </c>
      <c r="C976" s="18" t="s">
        <v>58</v>
      </c>
      <c r="D976" t="s">
        <v>20</v>
      </c>
      <c r="E976" t="s">
        <v>33</v>
      </c>
      <c r="F976" t="s">
        <v>44</v>
      </c>
      <c r="G976" s="18" t="s">
        <v>90</v>
      </c>
      <c r="H976">
        <v>5</v>
      </c>
      <c r="I976" s="20">
        <f>H976+SUMPRODUCT((((Modl=A976)*(Réf=C976)*(couleur=E976)*(Taille=G976)))*(Qté_E))-SUMPRODUCT((((Modl=A976)*(Réf=C976)*(couleur=E976)*(Taille=G976)))*(Qté_S))</f>
        <v>5</v>
      </c>
    </row>
    <row r="977" spans="1:9" x14ac:dyDescent="0.35">
      <c r="A977" t="s">
        <v>62</v>
      </c>
      <c r="B977" t="s">
        <v>31</v>
      </c>
      <c r="C977" s="18" t="s">
        <v>58</v>
      </c>
      <c r="D977" t="s">
        <v>20</v>
      </c>
      <c r="E977" t="s">
        <v>33</v>
      </c>
      <c r="F977" t="s">
        <v>44</v>
      </c>
      <c r="G977" s="18" t="s">
        <v>92</v>
      </c>
      <c r="H977">
        <v>4</v>
      </c>
      <c r="I977" s="20">
        <f>H977+SUMPRODUCT((((Modl=A977)*(Réf=C977)*(couleur=E977)*(Taille=G977)))*(Qté_E))-SUMPRODUCT((((Modl=A977)*(Réf=C977)*(couleur=E977)*(Taille=G977)))*(Qté_S))</f>
        <v>4</v>
      </c>
    </row>
    <row r="978" spans="1:9" x14ac:dyDescent="0.35">
      <c r="A978" t="s">
        <v>62</v>
      </c>
      <c r="B978" t="s">
        <v>31</v>
      </c>
      <c r="C978" s="18" t="s">
        <v>58</v>
      </c>
      <c r="D978" t="s">
        <v>20</v>
      </c>
      <c r="E978" t="s">
        <v>33</v>
      </c>
      <c r="F978" t="s">
        <v>44</v>
      </c>
      <c r="G978" s="18" t="s">
        <v>84</v>
      </c>
      <c r="H978">
        <v>7</v>
      </c>
      <c r="I978" s="20">
        <f>H978+SUMPRODUCT((((Modl=A978)*(Réf=C978)*(couleur=E978)*(Taille=G978)))*(Qté_E))-SUMPRODUCT((((Modl=A978)*(Réf=C978)*(couleur=E978)*(Taille=G978)))*(Qté_S))</f>
        <v>7</v>
      </c>
    </row>
    <row r="979" spans="1:9" x14ac:dyDescent="0.35">
      <c r="A979" t="s">
        <v>62</v>
      </c>
      <c r="B979" t="s">
        <v>31</v>
      </c>
      <c r="C979" s="18" t="s">
        <v>58</v>
      </c>
      <c r="D979" t="s">
        <v>20</v>
      </c>
      <c r="E979" t="s">
        <v>33</v>
      </c>
      <c r="F979" t="s">
        <v>44</v>
      </c>
      <c r="G979" s="18" t="s">
        <v>79</v>
      </c>
      <c r="H979">
        <v>2</v>
      </c>
      <c r="I979" s="20">
        <f>H979+SUMPRODUCT((((Modl=A979)*(Réf=C979)*(couleur=E979)*(Taille=G979)))*(Qté_E))-SUMPRODUCT((((Modl=A979)*(Réf=C979)*(couleur=E979)*(Taille=G979)))*(Qté_S))</f>
        <v>2</v>
      </c>
    </row>
    <row r="980" spans="1:9" x14ac:dyDescent="0.35">
      <c r="A980" t="s">
        <v>62</v>
      </c>
      <c r="B980" t="s">
        <v>31</v>
      </c>
      <c r="C980" s="18" t="s">
        <v>58</v>
      </c>
      <c r="D980" t="s">
        <v>20</v>
      </c>
      <c r="E980" t="s">
        <v>33</v>
      </c>
      <c r="F980" t="s">
        <v>44</v>
      </c>
      <c r="G980" s="18" t="s">
        <v>78</v>
      </c>
      <c r="H980">
        <v>10</v>
      </c>
      <c r="I980" s="20">
        <f>H980+SUMPRODUCT((((Modl=A980)*(Réf=C980)*(couleur=E980)*(Taille=G980)))*(Qté_E))-SUMPRODUCT((((Modl=A980)*(Réf=C980)*(couleur=E980)*(Taille=G980)))*(Qté_S))</f>
        <v>10</v>
      </c>
    </row>
    <row r="981" spans="1:9" x14ac:dyDescent="0.35">
      <c r="A981" t="s">
        <v>62</v>
      </c>
      <c r="B981" t="s">
        <v>31</v>
      </c>
      <c r="C981" s="18" t="s">
        <v>58</v>
      </c>
      <c r="D981" t="s">
        <v>20</v>
      </c>
      <c r="E981" t="s">
        <v>33</v>
      </c>
      <c r="F981" t="s">
        <v>44</v>
      </c>
      <c r="G981" s="18" t="s">
        <v>81</v>
      </c>
      <c r="H981">
        <v>3</v>
      </c>
      <c r="I981" s="20">
        <f>H981+SUMPRODUCT((((Modl=A981)*(Réf=C981)*(couleur=E981)*(Taille=G981)))*(Qté_E))-SUMPRODUCT((((Modl=A981)*(Réf=C981)*(couleur=E981)*(Taille=G981)))*(Qté_S))</f>
        <v>3</v>
      </c>
    </row>
    <row r="982" spans="1:9" x14ac:dyDescent="0.35">
      <c r="A982" t="s">
        <v>62</v>
      </c>
      <c r="B982" t="s">
        <v>31</v>
      </c>
      <c r="C982" s="18" t="s">
        <v>58</v>
      </c>
      <c r="D982" t="s">
        <v>20</v>
      </c>
      <c r="E982" t="s">
        <v>33</v>
      </c>
      <c r="F982" t="s">
        <v>44</v>
      </c>
      <c r="G982" s="18" t="s">
        <v>82</v>
      </c>
      <c r="H982">
        <v>2</v>
      </c>
      <c r="I982" s="20">
        <f>H982+SUMPRODUCT((((Modl=A982)*(Réf=C982)*(couleur=E982)*(Taille=G982)))*(Qté_E))-SUMPRODUCT((((Modl=A982)*(Réf=C982)*(couleur=E982)*(Taille=G982)))*(Qté_S))</f>
        <v>2</v>
      </c>
    </row>
    <row r="983" spans="1:9" x14ac:dyDescent="0.35">
      <c r="A983" t="s">
        <v>62</v>
      </c>
      <c r="B983" t="s">
        <v>31</v>
      </c>
      <c r="C983" s="18" t="s">
        <v>58</v>
      </c>
      <c r="D983" t="s">
        <v>20</v>
      </c>
      <c r="E983" t="s">
        <v>33</v>
      </c>
      <c r="F983" t="s">
        <v>44</v>
      </c>
      <c r="G983" s="18" t="s">
        <v>83</v>
      </c>
      <c r="H983">
        <v>2</v>
      </c>
      <c r="I983" s="20">
        <f>H983+SUMPRODUCT((((Modl=A983)*(Réf=C983)*(couleur=E983)*(Taille=G983)))*(Qté_E))-SUMPRODUCT((((Modl=A983)*(Réf=C983)*(couleur=E983)*(Taille=G983)))*(Qté_S))</f>
        <v>2</v>
      </c>
    </row>
    <row r="984" spans="1:9" x14ac:dyDescent="0.35">
      <c r="A984" t="s">
        <v>62</v>
      </c>
      <c r="B984" t="s">
        <v>31</v>
      </c>
      <c r="C984" s="18" t="s">
        <v>58</v>
      </c>
      <c r="D984" t="s">
        <v>20</v>
      </c>
      <c r="E984" t="s">
        <v>33</v>
      </c>
      <c r="F984" t="s">
        <v>44</v>
      </c>
      <c r="G984" s="18" t="s">
        <v>86</v>
      </c>
      <c r="H984">
        <v>9</v>
      </c>
      <c r="I984" s="20">
        <f>H984+SUMPRODUCT((((Modl=A984)*(Réf=C984)*(couleur=E984)*(Taille=G984)))*(Qté_E))-SUMPRODUCT((((Modl=A984)*(Réf=C984)*(couleur=E984)*(Taille=G984)))*(Qté_S))</f>
        <v>9</v>
      </c>
    </row>
    <row r="985" spans="1:9" x14ac:dyDescent="0.35">
      <c r="A985" t="s">
        <v>62</v>
      </c>
      <c r="B985" t="s">
        <v>31</v>
      </c>
      <c r="C985" s="18" t="s">
        <v>58</v>
      </c>
      <c r="D985" t="s">
        <v>20</v>
      </c>
      <c r="E985" t="s">
        <v>33</v>
      </c>
      <c r="F985" t="s">
        <v>44</v>
      </c>
      <c r="G985" s="18" t="s">
        <v>85</v>
      </c>
      <c r="H985">
        <v>3</v>
      </c>
      <c r="I985" s="20">
        <f>H985+SUMPRODUCT((((Modl=A985)*(Réf=C985)*(couleur=E985)*(Taille=G985)))*(Qté_E))-SUMPRODUCT((((Modl=A985)*(Réf=C985)*(couleur=E985)*(Taille=G985)))*(Qté_S))</f>
        <v>3</v>
      </c>
    </row>
    <row r="986" spans="1:9" x14ac:dyDescent="0.35">
      <c r="A986" t="s">
        <v>62</v>
      </c>
      <c r="B986" t="s">
        <v>31</v>
      </c>
      <c r="C986" s="18" t="s">
        <v>58</v>
      </c>
      <c r="D986" t="s">
        <v>20</v>
      </c>
      <c r="E986" t="s">
        <v>33</v>
      </c>
      <c r="F986" t="s">
        <v>44</v>
      </c>
      <c r="G986" s="18" t="s">
        <v>87</v>
      </c>
      <c r="H986">
        <v>3</v>
      </c>
      <c r="I986" s="20">
        <f>H986+SUMPRODUCT((((Modl=A986)*(Réf=C986)*(couleur=E986)*(Taille=G986)))*(Qté_E))-SUMPRODUCT((((Modl=A986)*(Réf=C986)*(couleur=E986)*(Taille=G986)))*(Qté_S))</f>
        <v>3</v>
      </c>
    </row>
    <row r="987" spans="1:9" x14ac:dyDescent="0.35">
      <c r="A987" t="s">
        <v>62</v>
      </c>
      <c r="B987" t="s">
        <v>31</v>
      </c>
      <c r="C987" s="18" t="s">
        <v>58</v>
      </c>
      <c r="D987" t="s">
        <v>20</v>
      </c>
      <c r="E987" t="s">
        <v>33</v>
      </c>
      <c r="F987" t="s">
        <v>44</v>
      </c>
      <c r="G987" s="18" t="s">
        <v>88</v>
      </c>
      <c r="H987">
        <v>2</v>
      </c>
      <c r="I987" s="20">
        <f>H987+SUMPRODUCT((((Modl=A987)*(Réf=C987)*(couleur=E987)*(Taille=G987)))*(Qté_E))-SUMPRODUCT((((Modl=A987)*(Réf=C987)*(couleur=E987)*(Taille=G987)))*(Qté_S))</f>
        <v>2</v>
      </c>
    </row>
    <row r="988" spans="1:9" x14ac:dyDescent="0.35">
      <c r="A988" t="s">
        <v>62</v>
      </c>
      <c r="B988" t="s">
        <v>31</v>
      </c>
      <c r="C988" s="18" t="s">
        <v>58</v>
      </c>
      <c r="D988" t="s">
        <v>20</v>
      </c>
      <c r="E988" t="s">
        <v>33</v>
      </c>
      <c r="F988" t="s">
        <v>44</v>
      </c>
      <c r="G988" s="18" t="s">
        <v>95</v>
      </c>
      <c r="H988">
        <v>7</v>
      </c>
      <c r="I988" s="20">
        <f>H988+SUMPRODUCT((((Modl=A988)*(Réf=C988)*(couleur=E988)*(Taille=G988)))*(Qté_E))-SUMPRODUCT((((Modl=A988)*(Réf=C988)*(couleur=E988)*(Taille=G988)))*(Qté_S))</f>
        <v>7</v>
      </c>
    </row>
    <row r="989" spans="1:9" x14ac:dyDescent="0.35">
      <c r="A989" t="s">
        <v>62</v>
      </c>
      <c r="B989" t="s">
        <v>31</v>
      </c>
      <c r="C989" s="18" t="s">
        <v>58</v>
      </c>
      <c r="D989" t="s">
        <v>20</v>
      </c>
      <c r="E989" t="s">
        <v>33</v>
      </c>
      <c r="F989" t="s">
        <v>44</v>
      </c>
      <c r="G989" s="18" t="s">
        <v>97</v>
      </c>
      <c r="H989">
        <v>9</v>
      </c>
      <c r="I989" s="20">
        <f>H989+SUMPRODUCT((((Modl=A989)*(Réf=C989)*(couleur=E989)*(Taille=G989)))*(Qté_E))-SUMPRODUCT((((Modl=A989)*(Réf=C989)*(couleur=E989)*(Taille=G989)))*(Qté_S))</f>
        <v>9</v>
      </c>
    </row>
    <row r="990" spans="1:9" x14ac:dyDescent="0.35">
      <c r="A990" t="s">
        <v>62</v>
      </c>
      <c r="B990" t="s">
        <v>31</v>
      </c>
      <c r="C990" s="18" t="s">
        <v>58</v>
      </c>
      <c r="D990" t="s">
        <v>20</v>
      </c>
      <c r="E990" t="s">
        <v>33</v>
      </c>
      <c r="F990" t="s">
        <v>44</v>
      </c>
      <c r="G990" s="18" t="s">
        <v>98</v>
      </c>
      <c r="H990">
        <v>8</v>
      </c>
      <c r="I990" s="20">
        <f>H990+SUMPRODUCT((((Modl=A990)*(Réf=C990)*(couleur=E990)*(Taille=G990)))*(Qté_E))-SUMPRODUCT((((Modl=A990)*(Réf=C990)*(couleur=E990)*(Taille=G990)))*(Qté_S))</f>
        <v>8</v>
      </c>
    </row>
    <row r="991" spans="1:9" x14ac:dyDescent="0.35">
      <c r="A991" t="s">
        <v>62</v>
      </c>
      <c r="B991" t="s">
        <v>31</v>
      </c>
      <c r="C991" s="18" t="s">
        <v>58</v>
      </c>
      <c r="D991" t="s">
        <v>20</v>
      </c>
      <c r="E991" t="s">
        <v>33</v>
      </c>
      <c r="F991" t="s">
        <v>44</v>
      </c>
      <c r="G991" s="18" t="s">
        <v>100</v>
      </c>
      <c r="H991">
        <v>10</v>
      </c>
      <c r="I991" s="20">
        <f>H991+SUMPRODUCT((((Modl=A991)*(Réf=C991)*(couleur=E991)*(Taille=G991)))*(Qté_E))-SUMPRODUCT((((Modl=A991)*(Réf=C991)*(couleur=E991)*(Taille=G991)))*(Qté_S))</f>
        <v>10</v>
      </c>
    </row>
    <row r="992" spans="1:9" x14ac:dyDescent="0.35">
      <c r="A992" t="s">
        <v>62</v>
      </c>
      <c r="B992" t="s">
        <v>31</v>
      </c>
      <c r="C992" s="18" t="s">
        <v>58</v>
      </c>
      <c r="D992" t="s">
        <v>20</v>
      </c>
      <c r="E992" t="s">
        <v>33</v>
      </c>
      <c r="F992" t="s">
        <v>44</v>
      </c>
      <c r="G992" s="18" t="s">
        <v>99</v>
      </c>
      <c r="H992">
        <v>6</v>
      </c>
      <c r="I992" s="20">
        <f>H992+SUMPRODUCT((((Modl=A992)*(Réf=C992)*(couleur=E992)*(Taille=G992)))*(Qté_E))-SUMPRODUCT((((Modl=A992)*(Réf=C992)*(couleur=E992)*(Taille=G992)))*(Qté_S))</f>
        <v>6</v>
      </c>
    </row>
    <row r="993" spans="1:9" x14ac:dyDescent="0.35">
      <c r="A993" t="s">
        <v>62</v>
      </c>
      <c r="B993" t="s">
        <v>13</v>
      </c>
      <c r="C993" s="18" t="s">
        <v>14</v>
      </c>
      <c r="D993" t="s">
        <v>17</v>
      </c>
      <c r="E993" t="s">
        <v>10</v>
      </c>
      <c r="F993" t="s">
        <v>11</v>
      </c>
      <c r="G993" s="18" t="s">
        <v>93</v>
      </c>
      <c r="H993">
        <v>1</v>
      </c>
      <c r="I993" s="20">
        <f>H993+SUMPRODUCT((((Modl=A993)*(Réf=C993)*(couleur=E993)*(Taille=G993)))*(Qté_E))-SUMPRODUCT((((Modl=A993)*(Réf=C993)*(couleur=E993)*(Taille=G993)))*(Qté_S))</f>
        <v>1</v>
      </c>
    </row>
    <row r="994" spans="1:9" x14ac:dyDescent="0.35">
      <c r="A994" t="s">
        <v>62</v>
      </c>
      <c r="B994" t="s">
        <v>13</v>
      </c>
      <c r="C994" s="18" t="s">
        <v>14</v>
      </c>
      <c r="D994" t="s">
        <v>17</v>
      </c>
      <c r="E994" t="s">
        <v>10</v>
      </c>
      <c r="F994" t="s">
        <v>11</v>
      </c>
      <c r="G994" s="18" t="s">
        <v>94</v>
      </c>
      <c r="H994">
        <v>6</v>
      </c>
      <c r="I994" s="20">
        <f>H994+SUMPRODUCT((((Modl=A994)*(Réf=C994)*(couleur=E994)*(Taille=G994)))*(Qté_E))-SUMPRODUCT((((Modl=A994)*(Réf=C994)*(couleur=E994)*(Taille=G994)))*(Qté_S))</f>
        <v>6</v>
      </c>
    </row>
    <row r="995" spans="1:9" x14ac:dyDescent="0.35">
      <c r="A995" t="s">
        <v>62</v>
      </c>
      <c r="B995" t="s">
        <v>13</v>
      </c>
      <c r="C995" s="18" t="s">
        <v>14</v>
      </c>
      <c r="D995" t="s">
        <v>17</v>
      </c>
      <c r="E995" t="s">
        <v>10</v>
      </c>
      <c r="F995" t="s">
        <v>11</v>
      </c>
      <c r="G995" s="18" t="s">
        <v>91</v>
      </c>
      <c r="H995">
        <v>6</v>
      </c>
      <c r="I995" s="20">
        <f>H995+SUMPRODUCT((((Modl=A995)*(Réf=C995)*(couleur=E995)*(Taille=G995)))*(Qté_E))-SUMPRODUCT((((Modl=A995)*(Réf=C995)*(couleur=E995)*(Taille=G995)))*(Qté_S))</f>
        <v>6</v>
      </c>
    </row>
    <row r="996" spans="1:9" x14ac:dyDescent="0.35">
      <c r="A996" t="s">
        <v>62</v>
      </c>
      <c r="B996" t="s">
        <v>13</v>
      </c>
      <c r="C996" s="18" t="s">
        <v>14</v>
      </c>
      <c r="D996" t="s">
        <v>17</v>
      </c>
      <c r="E996" t="s">
        <v>10</v>
      </c>
      <c r="F996" t="s">
        <v>11</v>
      </c>
      <c r="G996" s="18" t="s">
        <v>74</v>
      </c>
      <c r="H996">
        <v>4</v>
      </c>
      <c r="I996" s="20">
        <f>H996+SUMPRODUCT((((Modl=A996)*(Réf=C996)*(couleur=E996)*(Taille=G996)))*(Qté_E))-SUMPRODUCT((((Modl=A996)*(Réf=C996)*(couleur=E996)*(Taille=G996)))*(Qté_S))</f>
        <v>4</v>
      </c>
    </row>
    <row r="997" spans="1:9" x14ac:dyDescent="0.35">
      <c r="A997" t="s">
        <v>62</v>
      </c>
      <c r="B997" t="s">
        <v>13</v>
      </c>
      <c r="C997" s="18" t="s">
        <v>14</v>
      </c>
      <c r="D997" t="s">
        <v>17</v>
      </c>
      <c r="E997" t="s">
        <v>10</v>
      </c>
      <c r="F997" t="s">
        <v>11</v>
      </c>
      <c r="G997" s="18" t="s">
        <v>89</v>
      </c>
      <c r="H997">
        <v>10</v>
      </c>
      <c r="I997" s="20">
        <f>H997+SUMPRODUCT((((Modl=A997)*(Réf=C997)*(couleur=E997)*(Taille=G997)))*(Qté_E))-SUMPRODUCT((((Modl=A997)*(Réf=C997)*(couleur=E997)*(Taille=G997)))*(Qté_S))</f>
        <v>10</v>
      </c>
    </row>
    <row r="998" spans="1:9" x14ac:dyDescent="0.35">
      <c r="A998" t="s">
        <v>62</v>
      </c>
      <c r="B998" t="s">
        <v>13</v>
      </c>
      <c r="C998" s="18" t="s">
        <v>14</v>
      </c>
      <c r="D998" t="s">
        <v>17</v>
      </c>
      <c r="E998" t="s">
        <v>10</v>
      </c>
      <c r="F998" t="s">
        <v>11</v>
      </c>
      <c r="G998" s="18" t="s">
        <v>90</v>
      </c>
      <c r="H998">
        <v>5</v>
      </c>
      <c r="I998" s="20">
        <f>H998+SUMPRODUCT((((Modl=A998)*(Réf=C998)*(couleur=E998)*(Taille=G998)))*(Qté_E))-SUMPRODUCT((((Modl=A998)*(Réf=C998)*(couleur=E998)*(Taille=G998)))*(Qté_S))</f>
        <v>5</v>
      </c>
    </row>
    <row r="999" spans="1:9" x14ac:dyDescent="0.35">
      <c r="A999" t="s">
        <v>62</v>
      </c>
      <c r="B999" t="s">
        <v>13</v>
      </c>
      <c r="C999" s="18" t="s">
        <v>14</v>
      </c>
      <c r="D999" t="s">
        <v>17</v>
      </c>
      <c r="E999" t="s">
        <v>10</v>
      </c>
      <c r="F999" t="s">
        <v>11</v>
      </c>
      <c r="G999" s="18" t="s">
        <v>92</v>
      </c>
      <c r="H999">
        <v>6</v>
      </c>
      <c r="I999" s="20">
        <f>H999+SUMPRODUCT((((Modl=A999)*(Réf=C999)*(couleur=E999)*(Taille=G999)))*(Qté_E))-SUMPRODUCT((((Modl=A999)*(Réf=C999)*(couleur=E999)*(Taille=G999)))*(Qté_S))</f>
        <v>6</v>
      </c>
    </row>
    <row r="1000" spans="1:9" x14ac:dyDescent="0.35">
      <c r="A1000" t="s">
        <v>62</v>
      </c>
      <c r="B1000" t="s">
        <v>13</v>
      </c>
      <c r="C1000" s="18" t="s">
        <v>14</v>
      </c>
      <c r="D1000" t="s">
        <v>17</v>
      </c>
      <c r="E1000" t="s">
        <v>10</v>
      </c>
      <c r="F1000" t="s">
        <v>11</v>
      </c>
      <c r="G1000" s="18" t="s">
        <v>79</v>
      </c>
      <c r="H1000">
        <v>5</v>
      </c>
      <c r="I1000" s="20">
        <f>H1000+SUMPRODUCT((((Modl=A1000)*(Réf=C1000)*(couleur=E1000)*(Taille=G1000)))*(Qté_E))-SUMPRODUCT((((Modl=A1000)*(Réf=C1000)*(couleur=E1000)*(Taille=G1000)))*(Qté_S))</f>
        <v>5</v>
      </c>
    </row>
    <row r="1001" spans="1:9" x14ac:dyDescent="0.35">
      <c r="A1001" t="s">
        <v>62</v>
      </c>
      <c r="B1001" t="s">
        <v>13</v>
      </c>
      <c r="C1001" s="18" t="s">
        <v>14</v>
      </c>
      <c r="D1001" t="s">
        <v>17</v>
      </c>
      <c r="E1001" t="s">
        <v>10</v>
      </c>
      <c r="F1001" t="s">
        <v>11</v>
      </c>
      <c r="G1001" s="18" t="s">
        <v>80</v>
      </c>
      <c r="H1001">
        <v>3</v>
      </c>
      <c r="I1001" s="20">
        <f>H1001+SUMPRODUCT((((Modl=A1001)*(Réf=C1001)*(couleur=E1001)*(Taille=G1001)))*(Qté_E))-SUMPRODUCT((((Modl=A1001)*(Réf=C1001)*(couleur=E1001)*(Taille=G1001)))*(Qté_S))</f>
        <v>3</v>
      </c>
    </row>
    <row r="1002" spans="1:9" x14ac:dyDescent="0.35">
      <c r="A1002" t="s">
        <v>62</v>
      </c>
      <c r="B1002" t="s">
        <v>13</v>
      </c>
      <c r="C1002" s="18" t="s">
        <v>14</v>
      </c>
      <c r="D1002" t="s">
        <v>17</v>
      </c>
      <c r="E1002" t="s">
        <v>10</v>
      </c>
      <c r="F1002" t="s">
        <v>11</v>
      </c>
      <c r="G1002" s="18" t="s">
        <v>78</v>
      </c>
      <c r="H1002">
        <v>10</v>
      </c>
      <c r="I1002" s="20">
        <f>H1002+SUMPRODUCT((((Modl=A1002)*(Réf=C1002)*(couleur=E1002)*(Taille=G1002)))*(Qté_E))-SUMPRODUCT((((Modl=A1002)*(Réf=C1002)*(couleur=E1002)*(Taille=G1002)))*(Qté_S))</f>
        <v>10</v>
      </c>
    </row>
    <row r="1003" spans="1:9" x14ac:dyDescent="0.35">
      <c r="A1003" t="s">
        <v>62</v>
      </c>
      <c r="B1003" t="s">
        <v>13</v>
      </c>
      <c r="C1003" s="18" t="s">
        <v>14</v>
      </c>
      <c r="D1003" t="s">
        <v>17</v>
      </c>
      <c r="E1003" t="s">
        <v>10</v>
      </c>
      <c r="F1003" t="s">
        <v>11</v>
      </c>
      <c r="G1003" s="18" t="s">
        <v>81</v>
      </c>
      <c r="H1003">
        <v>5</v>
      </c>
      <c r="I1003" s="20">
        <f>H1003+SUMPRODUCT((((Modl=A1003)*(Réf=C1003)*(couleur=E1003)*(Taille=G1003)))*(Qté_E))-SUMPRODUCT((((Modl=A1003)*(Réf=C1003)*(couleur=E1003)*(Taille=G1003)))*(Qté_S))</f>
        <v>5</v>
      </c>
    </row>
    <row r="1004" spans="1:9" x14ac:dyDescent="0.35">
      <c r="A1004" t="s">
        <v>62</v>
      </c>
      <c r="B1004" t="s">
        <v>13</v>
      </c>
      <c r="C1004" s="18" t="s">
        <v>14</v>
      </c>
      <c r="D1004" t="s">
        <v>17</v>
      </c>
      <c r="E1004" t="s">
        <v>10</v>
      </c>
      <c r="F1004" t="s">
        <v>11</v>
      </c>
      <c r="G1004" s="18" t="s">
        <v>82</v>
      </c>
      <c r="H1004">
        <v>6</v>
      </c>
      <c r="I1004" s="20">
        <f>H1004+SUMPRODUCT((((Modl=A1004)*(Réf=C1004)*(couleur=E1004)*(Taille=G1004)))*(Qté_E))-SUMPRODUCT((((Modl=A1004)*(Réf=C1004)*(couleur=E1004)*(Taille=G1004)))*(Qté_S))</f>
        <v>6</v>
      </c>
    </row>
    <row r="1005" spans="1:9" x14ac:dyDescent="0.35">
      <c r="A1005" t="s">
        <v>62</v>
      </c>
      <c r="B1005" t="s">
        <v>13</v>
      </c>
      <c r="C1005" s="18" t="s">
        <v>14</v>
      </c>
      <c r="D1005" t="s">
        <v>17</v>
      </c>
      <c r="E1005" t="s">
        <v>10</v>
      </c>
      <c r="F1005" t="s">
        <v>11</v>
      </c>
      <c r="G1005" s="18" t="s">
        <v>83</v>
      </c>
      <c r="H1005">
        <v>2</v>
      </c>
      <c r="I1005" s="20">
        <f>H1005+SUMPRODUCT((((Modl=A1005)*(Réf=C1005)*(couleur=E1005)*(Taille=G1005)))*(Qté_E))-SUMPRODUCT((((Modl=A1005)*(Réf=C1005)*(couleur=E1005)*(Taille=G1005)))*(Qté_S))</f>
        <v>2</v>
      </c>
    </row>
    <row r="1006" spans="1:9" x14ac:dyDescent="0.35">
      <c r="A1006" t="s">
        <v>62</v>
      </c>
      <c r="B1006" t="s">
        <v>13</v>
      </c>
      <c r="C1006" s="18" t="s">
        <v>14</v>
      </c>
      <c r="D1006" t="s">
        <v>17</v>
      </c>
      <c r="E1006" t="s">
        <v>10</v>
      </c>
      <c r="F1006" t="s">
        <v>11</v>
      </c>
      <c r="G1006" s="18" t="s">
        <v>86</v>
      </c>
      <c r="H1006">
        <v>10</v>
      </c>
      <c r="I1006" s="20">
        <f>H1006+SUMPRODUCT((((Modl=A1006)*(Réf=C1006)*(couleur=E1006)*(Taille=G1006)))*(Qté_E))-SUMPRODUCT((((Modl=A1006)*(Réf=C1006)*(couleur=E1006)*(Taille=G1006)))*(Qté_S))</f>
        <v>10</v>
      </c>
    </row>
    <row r="1007" spans="1:9" x14ac:dyDescent="0.35">
      <c r="A1007" t="s">
        <v>62</v>
      </c>
      <c r="B1007" t="s">
        <v>13</v>
      </c>
      <c r="C1007" s="18" t="s">
        <v>14</v>
      </c>
      <c r="D1007" t="s">
        <v>17</v>
      </c>
      <c r="E1007" t="s">
        <v>10</v>
      </c>
      <c r="F1007" t="s">
        <v>11</v>
      </c>
      <c r="G1007" s="18" t="s">
        <v>85</v>
      </c>
      <c r="H1007">
        <v>4</v>
      </c>
      <c r="I1007" s="20">
        <f>H1007+SUMPRODUCT((((Modl=A1007)*(Réf=C1007)*(couleur=E1007)*(Taille=G1007)))*(Qté_E))-SUMPRODUCT((((Modl=A1007)*(Réf=C1007)*(couleur=E1007)*(Taille=G1007)))*(Qté_S))</f>
        <v>4</v>
      </c>
    </row>
    <row r="1008" spans="1:9" x14ac:dyDescent="0.35">
      <c r="A1008" t="s">
        <v>62</v>
      </c>
      <c r="B1008" t="s">
        <v>13</v>
      </c>
      <c r="C1008" s="18" t="s">
        <v>14</v>
      </c>
      <c r="D1008" t="s">
        <v>17</v>
      </c>
      <c r="E1008" t="s">
        <v>10</v>
      </c>
      <c r="F1008" t="s">
        <v>11</v>
      </c>
      <c r="G1008" s="18" t="s">
        <v>87</v>
      </c>
      <c r="H1008">
        <v>2</v>
      </c>
      <c r="I1008" s="20">
        <f>H1008+SUMPRODUCT((((Modl=A1008)*(Réf=C1008)*(couleur=E1008)*(Taille=G1008)))*(Qté_E))-SUMPRODUCT((((Modl=A1008)*(Réf=C1008)*(couleur=E1008)*(Taille=G1008)))*(Qté_S))</f>
        <v>2</v>
      </c>
    </row>
    <row r="1009" spans="1:9" x14ac:dyDescent="0.35">
      <c r="A1009" t="s">
        <v>62</v>
      </c>
      <c r="B1009" t="s">
        <v>13</v>
      </c>
      <c r="C1009" s="18" t="s">
        <v>14</v>
      </c>
      <c r="D1009" t="s">
        <v>17</v>
      </c>
      <c r="E1009" t="s">
        <v>10</v>
      </c>
      <c r="F1009" t="s">
        <v>11</v>
      </c>
      <c r="G1009" s="18" t="s">
        <v>88</v>
      </c>
      <c r="H1009">
        <v>10</v>
      </c>
      <c r="I1009" s="20">
        <f>H1009+SUMPRODUCT((((Modl=A1009)*(Réf=C1009)*(couleur=E1009)*(Taille=G1009)))*(Qté_E))-SUMPRODUCT((((Modl=A1009)*(Réf=C1009)*(couleur=E1009)*(Taille=G1009)))*(Qté_S))</f>
        <v>10</v>
      </c>
    </row>
    <row r="1010" spans="1:9" x14ac:dyDescent="0.35">
      <c r="A1010" t="s">
        <v>62</v>
      </c>
      <c r="B1010" t="s">
        <v>13</v>
      </c>
      <c r="C1010" s="18" t="s">
        <v>14</v>
      </c>
      <c r="D1010" t="s">
        <v>17</v>
      </c>
      <c r="E1010" t="s">
        <v>10</v>
      </c>
      <c r="F1010" t="s">
        <v>11</v>
      </c>
      <c r="G1010" s="18" t="s">
        <v>95</v>
      </c>
      <c r="H1010">
        <v>2</v>
      </c>
      <c r="I1010" s="20">
        <f>H1010+SUMPRODUCT((((Modl=A1010)*(Réf=C1010)*(couleur=E1010)*(Taille=G1010)))*(Qté_E))-SUMPRODUCT((((Modl=A1010)*(Réf=C1010)*(couleur=E1010)*(Taille=G1010)))*(Qté_S))</f>
        <v>2</v>
      </c>
    </row>
    <row r="1011" spans="1:9" x14ac:dyDescent="0.35">
      <c r="A1011" t="s">
        <v>62</v>
      </c>
      <c r="B1011" t="s">
        <v>13</v>
      </c>
      <c r="C1011" s="18" t="s">
        <v>14</v>
      </c>
      <c r="D1011" t="s">
        <v>17</v>
      </c>
      <c r="E1011" t="s">
        <v>10</v>
      </c>
      <c r="F1011" t="s">
        <v>11</v>
      </c>
      <c r="G1011" s="18" t="s">
        <v>96</v>
      </c>
      <c r="H1011">
        <v>5</v>
      </c>
      <c r="I1011" s="20">
        <f>H1011+SUMPRODUCT((((Modl=A1011)*(Réf=C1011)*(couleur=E1011)*(Taille=G1011)))*(Qté_E))-SUMPRODUCT((((Modl=A1011)*(Réf=C1011)*(couleur=E1011)*(Taille=G1011)))*(Qté_S))</f>
        <v>5</v>
      </c>
    </row>
    <row r="1012" spans="1:9" x14ac:dyDescent="0.35">
      <c r="A1012" t="s">
        <v>62</v>
      </c>
      <c r="B1012" t="s">
        <v>13</v>
      </c>
      <c r="C1012" s="18" t="s">
        <v>14</v>
      </c>
      <c r="D1012" t="s">
        <v>17</v>
      </c>
      <c r="E1012" t="s">
        <v>10</v>
      </c>
      <c r="F1012" t="s">
        <v>11</v>
      </c>
      <c r="G1012" s="18" t="s">
        <v>97</v>
      </c>
      <c r="H1012">
        <v>2</v>
      </c>
      <c r="I1012" s="20">
        <f>H1012+SUMPRODUCT((((Modl=A1012)*(Réf=C1012)*(couleur=E1012)*(Taille=G1012)))*(Qté_E))-SUMPRODUCT((((Modl=A1012)*(Réf=C1012)*(couleur=E1012)*(Taille=G1012)))*(Qté_S))</f>
        <v>2</v>
      </c>
    </row>
    <row r="1013" spans="1:9" x14ac:dyDescent="0.35">
      <c r="A1013" t="s">
        <v>62</v>
      </c>
      <c r="B1013" t="s">
        <v>13</v>
      </c>
      <c r="C1013" s="18" t="s">
        <v>14</v>
      </c>
      <c r="D1013" t="s">
        <v>17</v>
      </c>
      <c r="E1013" t="s">
        <v>10</v>
      </c>
      <c r="F1013" t="s">
        <v>11</v>
      </c>
      <c r="G1013" s="18" t="s">
        <v>98</v>
      </c>
      <c r="H1013">
        <v>3</v>
      </c>
      <c r="I1013" s="20">
        <f>H1013+SUMPRODUCT((((Modl=A1013)*(Réf=C1013)*(couleur=E1013)*(Taille=G1013)))*(Qté_E))-SUMPRODUCT((((Modl=A1013)*(Réf=C1013)*(couleur=E1013)*(Taille=G1013)))*(Qté_S))</f>
        <v>3</v>
      </c>
    </row>
    <row r="1014" spans="1:9" x14ac:dyDescent="0.35">
      <c r="A1014" t="s">
        <v>62</v>
      </c>
      <c r="B1014" t="s">
        <v>13</v>
      </c>
      <c r="C1014" s="18" t="s">
        <v>14</v>
      </c>
      <c r="D1014" t="s">
        <v>17</v>
      </c>
      <c r="E1014" t="s">
        <v>10</v>
      </c>
      <c r="F1014" t="s">
        <v>11</v>
      </c>
      <c r="G1014" s="18" t="s">
        <v>100</v>
      </c>
      <c r="H1014">
        <v>8</v>
      </c>
      <c r="I1014" s="20">
        <f>H1014+SUMPRODUCT((((Modl=A1014)*(Réf=C1014)*(couleur=E1014)*(Taille=G1014)))*(Qté_E))-SUMPRODUCT((((Modl=A1014)*(Réf=C1014)*(couleur=E1014)*(Taille=G1014)))*(Qté_S))</f>
        <v>8</v>
      </c>
    </row>
    <row r="1015" spans="1:9" x14ac:dyDescent="0.35">
      <c r="A1015" t="s">
        <v>62</v>
      </c>
      <c r="B1015" t="s">
        <v>13</v>
      </c>
      <c r="C1015" s="18" t="s">
        <v>14</v>
      </c>
      <c r="D1015" t="s">
        <v>17</v>
      </c>
      <c r="E1015" t="s">
        <v>10</v>
      </c>
      <c r="F1015" t="s">
        <v>11</v>
      </c>
      <c r="G1015" s="18" t="s">
        <v>99</v>
      </c>
      <c r="H1015">
        <v>2</v>
      </c>
      <c r="I1015" s="20">
        <f>H1015+SUMPRODUCT((((Modl=A1015)*(Réf=C1015)*(couleur=E1015)*(Taille=G1015)))*(Qté_E))-SUMPRODUCT((((Modl=A1015)*(Réf=C1015)*(couleur=E1015)*(Taille=G1015)))*(Qté_S))</f>
        <v>2</v>
      </c>
    </row>
    <row r="1016" spans="1:9" x14ac:dyDescent="0.35">
      <c r="A1016" t="s">
        <v>62</v>
      </c>
      <c r="B1016" t="s">
        <v>13</v>
      </c>
      <c r="C1016" s="18" t="s">
        <v>50</v>
      </c>
      <c r="D1016" t="s">
        <v>18</v>
      </c>
      <c r="E1016" t="s">
        <v>41</v>
      </c>
      <c r="F1016" t="s">
        <v>3</v>
      </c>
      <c r="G1016" s="18" t="s">
        <v>93</v>
      </c>
      <c r="H1016">
        <v>4</v>
      </c>
      <c r="I1016" s="20">
        <f>H1016+SUMPRODUCT((((Modl=A1016)*(Réf=C1016)*(couleur=E1016)*(Taille=G1016)))*(Qté_E))-SUMPRODUCT((((Modl=A1016)*(Réf=C1016)*(couleur=E1016)*(Taille=G1016)))*(Qté_S))</f>
        <v>4</v>
      </c>
    </row>
    <row r="1017" spans="1:9" x14ac:dyDescent="0.35">
      <c r="A1017" t="s">
        <v>62</v>
      </c>
      <c r="B1017" t="s">
        <v>13</v>
      </c>
      <c r="C1017" s="18" t="s">
        <v>50</v>
      </c>
      <c r="D1017" t="s">
        <v>18</v>
      </c>
      <c r="E1017" t="s">
        <v>41</v>
      </c>
      <c r="F1017" t="s">
        <v>3</v>
      </c>
      <c r="G1017" s="18" t="s">
        <v>94</v>
      </c>
      <c r="H1017">
        <v>7</v>
      </c>
      <c r="I1017" s="20">
        <f>H1017+SUMPRODUCT((((Modl=A1017)*(Réf=C1017)*(couleur=E1017)*(Taille=G1017)))*(Qté_E))-SUMPRODUCT((((Modl=A1017)*(Réf=C1017)*(couleur=E1017)*(Taille=G1017)))*(Qté_S))</f>
        <v>7</v>
      </c>
    </row>
    <row r="1018" spans="1:9" x14ac:dyDescent="0.35">
      <c r="A1018" t="s">
        <v>62</v>
      </c>
      <c r="B1018" t="s">
        <v>13</v>
      </c>
      <c r="C1018" s="18" t="s">
        <v>50</v>
      </c>
      <c r="D1018" t="s">
        <v>18</v>
      </c>
      <c r="E1018" t="s">
        <v>41</v>
      </c>
      <c r="F1018" t="s">
        <v>3</v>
      </c>
      <c r="G1018" s="18" t="s">
        <v>91</v>
      </c>
      <c r="H1018">
        <v>8</v>
      </c>
      <c r="I1018" s="20">
        <f>H1018+SUMPRODUCT((((Modl=A1018)*(Réf=C1018)*(couleur=E1018)*(Taille=G1018)))*(Qté_E))-SUMPRODUCT((((Modl=A1018)*(Réf=C1018)*(couleur=E1018)*(Taille=G1018)))*(Qté_S))</f>
        <v>8</v>
      </c>
    </row>
    <row r="1019" spans="1:9" x14ac:dyDescent="0.35">
      <c r="A1019" t="s">
        <v>62</v>
      </c>
      <c r="B1019" t="s">
        <v>13</v>
      </c>
      <c r="C1019" s="18" t="s">
        <v>50</v>
      </c>
      <c r="D1019" t="s">
        <v>18</v>
      </c>
      <c r="E1019" t="s">
        <v>41</v>
      </c>
      <c r="F1019" t="s">
        <v>3</v>
      </c>
      <c r="G1019" s="18" t="s">
        <v>74</v>
      </c>
      <c r="H1019">
        <v>5</v>
      </c>
      <c r="I1019" s="20">
        <f>H1019+SUMPRODUCT((((Modl=A1019)*(Réf=C1019)*(couleur=E1019)*(Taille=G1019)))*(Qté_E))-SUMPRODUCT((((Modl=A1019)*(Réf=C1019)*(couleur=E1019)*(Taille=G1019)))*(Qté_S))</f>
        <v>5</v>
      </c>
    </row>
    <row r="1020" spans="1:9" x14ac:dyDescent="0.35">
      <c r="A1020" t="s">
        <v>62</v>
      </c>
      <c r="B1020" t="s">
        <v>13</v>
      </c>
      <c r="C1020" s="18" t="s">
        <v>50</v>
      </c>
      <c r="D1020" t="s">
        <v>18</v>
      </c>
      <c r="E1020" t="s">
        <v>41</v>
      </c>
      <c r="F1020" t="s">
        <v>3</v>
      </c>
      <c r="G1020" s="18" t="s">
        <v>89</v>
      </c>
      <c r="H1020">
        <v>3</v>
      </c>
      <c r="I1020" s="20">
        <f>H1020+SUMPRODUCT((((Modl=A1020)*(Réf=C1020)*(couleur=E1020)*(Taille=G1020)))*(Qté_E))-SUMPRODUCT((((Modl=A1020)*(Réf=C1020)*(couleur=E1020)*(Taille=G1020)))*(Qté_S))</f>
        <v>3</v>
      </c>
    </row>
    <row r="1021" spans="1:9" x14ac:dyDescent="0.35">
      <c r="A1021" t="s">
        <v>62</v>
      </c>
      <c r="B1021" t="s">
        <v>13</v>
      </c>
      <c r="C1021" s="18" t="s">
        <v>50</v>
      </c>
      <c r="D1021" t="s">
        <v>18</v>
      </c>
      <c r="E1021" t="s">
        <v>41</v>
      </c>
      <c r="F1021" t="s">
        <v>3</v>
      </c>
      <c r="G1021" s="18" t="s">
        <v>90</v>
      </c>
      <c r="H1021">
        <v>1</v>
      </c>
      <c r="I1021" s="20">
        <f>H1021+SUMPRODUCT((((Modl=A1021)*(Réf=C1021)*(couleur=E1021)*(Taille=G1021)))*(Qté_E))-SUMPRODUCT((((Modl=A1021)*(Réf=C1021)*(couleur=E1021)*(Taille=G1021)))*(Qté_S))</f>
        <v>1</v>
      </c>
    </row>
    <row r="1022" spans="1:9" x14ac:dyDescent="0.35">
      <c r="A1022" t="s">
        <v>62</v>
      </c>
      <c r="B1022" t="s">
        <v>13</v>
      </c>
      <c r="C1022" s="18" t="s">
        <v>50</v>
      </c>
      <c r="D1022" t="s">
        <v>18</v>
      </c>
      <c r="E1022" t="s">
        <v>41</v>
      </c>
      <c r="F1022" t="s">
        <v>3</v>
      </c>
      <c r="G1022" s="18" t="s">
        <v>92</v>
      </c>
      <c r="H1022">
        <v>7</v>
      </c>
      <c r="I1022" s="20">
        <f>H1022+SUMPRODUCT((((Modl=A1022)*(Réf=C1022)*(couleur=E1022)*(Taille=G1022)))*(Qté_E))-SUMPRODUCT((((Modl=A1022)*(Réf=C1022)*(couleur=E1022)*(Taille=G1022)))*(Qté_S))</f>
        <v>7</v>
      </c>
    </row>
    <row r="1023" spans="1:9" x14ac:dyDescent="0.35">
      <c r="A1023" t="s">
        <v>62</v>
      </c>
      <c r="B1023" t="s">
        <v>13</v>
      </c>
      <c r="C1023" s="18" t="s">
        <v>50</v>
      </c>
      <c r="D1023" t="s">
        <v>18</v>
      </c>
      <c r="E1023" t="s">
        <v>41</v>
      </c>
      <c r="F1023" t="s">
        <v>3</v>
      </c>
      <c r="G1023" s="18" t="s">
        <v>84</v>
      </c>
      <c r="H1023">
        <v>1</v>
      </c>
      <c r="I1023" s="20">
        <f>H1023+SUMPRODUCT((((Modl=A1023)*(Réf=C1023)*(couleur=E1023)*(Taille=G1023)))*(Qté_E))-SUMPRODUCT((((Modl=A1023)*(Réf=C1023)*(couleur=E1023)*(Taille=G1023)))*(Qté_S))</f>
        <v>1</v>
      </c>
    </row>
    <row r="1024" spans="1:9" x14ac:dyDescent="0.35">
      <c r="A1024" t="s">
        <v>62</v>
      </c>
      <c r="B1024" t="s">
        <v>13</v>
      </c>
      <c r="C1024" s="18" t="s">
        <v>50</v>
      </c>
      <c r="D1024" t="s">
        <v>18</v>
      </c>
      <c r="E1024" t="s">
        <v>41</v>
      </c>
      <c r="F1024" t="s">
        <v>3</v>
      </c>
      <c r="G1024" s="18" t="s">
        <v>79</v>
      </c>
      <c r="H1024">
        <v>3</v>
      </c>
      <c r="I1024" s="20">
        <f>H1024+SUMPRODUCT((((Modl=A1024)*(Réf=C1024)*(couleur=E1024)*(Taille=G1024)))*(Qté_E))-SUMPRODUCT((((Modl=A1024)*(Réf=C1024)*(couleur=E1024)*(Taille=G1024)))*(Qté_S))</f>
        <v>3</v>
      </c>
    </row>
    <row r="1025" spans="1:9" x14ac:dyDescent="0.35">
      <c r="A1025" t="s">
        <v>62</v>
      </c>
      <c r="B1025" t="s">
        <v>13</v>
      </c>
      <c r="C1025" s="18" t="s">
        <v>50</v>
      </c>
      <c r="D1025" t="s">
        <v>18</v>
      </c>
      <c r="E1025" t="s">
        <v>41</v>
      </c>
      <c r="F1025" t="s">
        <v>3</v>
      </c>
      <c r="G1025" s="18" t="s">
        <v>80</v>
      </c>
      <c r="H1025">
        <v>6</v>
      </c>
      <c r="I1025" s="20">
        <f>H1025+SUMPRODUCT((((Modl=A1025)*(Réf=C1025)*(couleur=E1025)*(Taille=G1025)))*(Qté_E))-SUMPRODUCT((((Modl=A1025)*(Réf=C1025)*(couleur=E1025)*(Taille=G1025)))*(Qté_S))</f>
        <v>6</v>
      </c>
    </row>
    <row r="1026" spans="1:9" x14ac:dyDescent="0.35">
      <c r="A1026" t="s">
        <v>62</v>
      </c>
      <c r="B1026" t="s">
        <v>13</v>
      </c>
      <c r="C1026" s="18" t="s">
        <v>50</v>
      </c>
      <c r="D1026" t="s">
        <v>18</v>
      </c>
      <c r="E1026" t="s">
        <v>41</v>
      </c>
      <c r="F1026" t="s">
        <v>3</v>
      </c>
      <c r="G1026" s="18" t="s">
        <v>78</v>
      </c>
      <c r="H1026">
        <v>10</v>
      </c>
      <c r="I1026" s="20">
        <f>H1026+SUMPRODUCT((((Modl=A1026)*(Réf=C1026)*(couleur=E1026)*(Taille=G1026)))*(Qté_E))-SUMPRODUCT((((Modl=A1026)*(Réf=C1026)*(couleur=E1026)*(Taille=G1026)))*(Qté_S))</f>
        <v>10</v>
      </c>
    </row>
    <row r="1027" spans="1:9" x14ac:dyDescent="0.35">
      <c r="A1027" t="s">
        <v>62</v>
      </c>
      <c r="B1027" t="s">
        <v>13</v>
      </c>
      <c r="C1027" s="18" t="s">
        <v>50</v>
      </c>
      <c r="D1027" t="s">
        <v>18</v>
      </c>
      <c r="E1027" t="s">
        <v>41</v>
      </c>
      <c r="F1027" t="s">
        <v>3</v>
      </c>
      <c r="G1027" s="18" t="s">
        <v>81</v>
      </c>
      <c r="H1027">
        <v>8</v>
      </c>
      <c r="I1027" s="20">
        <f>H1027+SUMPRODUCT((((Modl=A1027)*(Réf=C1027)*(couleur=E1027)*(Taille=G1027)))*(Qté_E))-SUMPRODUCT((((Modl=A1027)*(Réf=C1027)*(couleur=E1027)*(Taille=G1027)))*(Qté_S))</f>
        <v>8</v>
      </c>
    </row>
    <row r="1028" spans="1:9" x14ac:dyDescent="0.35">
      <c r="A1028" t="s">
        <v>62</v>
      </c>
      <c r="B1028" t="s">
        <v>13</v>
      </c>
      <c r="C1028" s="18" t="s">
        <v>50</v>
      </c>
      <c r="D1028" t="s">
        <v>18</v>
      </c>
      <c r="E1028" t="s">
        <v>41</v>
      </c>
      <c r="F1028" t="s">
        <v>3</v>
      </c>
      <c r="G1028" s="18" t="s">
        <v>82</v>
      </c>
      <c r="H1028">
        <v>6</v>
      </c>
      <c r="I1028" s="20">
        <f>H1028+SUMPRODUCT((((Modl=A1028)*(Réf=C1028)*(couleur=E1028)*(Taille=G1028)))*(Qté_E))-SUMPRODUCT((((Modl=A1028)*(Réf=C1028)*(couleur=E1028)*(Taille=G1028)))*(Qté_S))</f>
        <v>6</v>
      </c>
    </row>
    <row r="1029" spans="1:9" x14ac:dyDescent="0.35">
      <c r="A1029" t="s">
        <v>62</v>
      </c>
      <c r="B1029" t="s">
        <v>13</v>
      </c>
      <c r="C1029" s="18" t="s">
        <v>50</v>
      </c>
      <c r="D1029" t="s">
        <v>18</v>
      </c>
      <c r="E1029" t="s">
        <v>41</v>
      </c>
      <c r="F1029" t="s">
        <v>3</v>
      </c>
      <c r="G1029" s="18" t="s">
        <v>83</v>
      </c>
      <c r="H1029">
        <v>2</v>
      </c>
      <c r="I1029" s="20">
        <f>H1029+SUMPRODUCT((((Modl=A1029)*(Réf=C1029)*(couleur=E1029)*(Taille=G1029)))*(Qté_E))-SUMPRODUCT((((Modl=A1029)*(Réf=C1029)*(couleur=E1029)*(Taille=G1029)))*(Qté_S))</f>
        <v>2</v>
      </c>
    </row>
    <row r="1030" spans="1:9" x14ac:dyDescent="0.35">
      <c r="A1030" t="s">
        <v>62</v>
      </c>
      <c r="B1030" t="s">
        <v>13</v>
      </c>
      <c r="C1030" s="18" t="s">
        <v>50</v>
      </c>
      <c r="D1030" t="s">
        <v>18</v>
      </c>
      <c r="E1030" t="s">
        <v>41</v>
      </c>
      <c r="F1030" t="s">
        <v>3</v>
      </c>
      <c r="G1030" s="18" t="s">
        <v>86</v>
      </c>
      <c r="H1030">
        <v>7</v>
      </c>
      <c r="I1030" s="20">
        <f>H1030+SUMPRODUCT((((Modl=A1030)*(Réf=C1030)*(couleur=E1030)*(Taille=G1030)))*(Qté_E))-SUMPRODUCT((((Modl=A1030)*(Réf=C1030)*(couleur=E1030)*(Taille=G1030)))*(Qté_S))</f>
        <v>7</v>
      </c>
    </row>
    <row r="1031" spans="1:9" x14ac:dyDescent="0.35">
      <c r="A1031" t="s">
        <v>62</v>
      </c>
      <c r="B1031" t="s">
        <v>13</v>
      </c>
      <c r="C1031" s="18" t="s">
        <v>50</v>
      </c>
      <c r="D1031" t="s">
        <v>18</v>
      </c>
      <c r="E1031" t="s">
        <v>41</v>
      </c>
      <c r="F1031" t="s">
        <v>3</v>
      </c>
      <c r="G1031" s="18" t="s">
        <v>85</v>
      </c>
      <c r="H1031">
        <v>5</v>
      </c>
      <c r="I1031" s="20">
        <f>H1031+SUMPRODUCT((((Modl=A1031)*(Réf=C1031)*(couleur=E1031)*(Taille=G1031)))*(Qté_E))-SUMPRODUCT((((Modl=A1031)*(Réf=C1031)*(couleur=E1031)*(Taille=G1031)))*(Qté_S))</f>
        <v>5</v>
      </c>
    </row>
    <row r="1032" spans="1:9" x14ac:dyDescent="0.35">
      <c r="A1032" t="s">
        <v>62</v>
      </c>
      <c r="B1032" t="s">
        <v>13</v>
      </c>
      <c r="C1032" s="18" t="s">
        <v>50</v>
      </c>
      <c r="D1032" t="s">
        <v>18</v>
      </c>
      <c r="E1032" t="s">
        <v>41</v>
      </c>
      <c r="F1032" t="s">
        <v>3</v>
      </c>
      <c r="G1032" s="18" t="s">
        <v>87</v>
      </c>
      <c r="H1032">
        <v>3</v>
      </c>
      <c r="I1032" s="20">
        <f>H1032+SUMPRODUCT((((Modl=A1032)*(Réf=C1032)*(couleur=E1032)*(Taille=G1032)))*(Qté_E))-SUMPRODUCT((((Modl=A1032)*(Réf=C1032)*(couleur=E1032)*(Taille=G1032)))*(Qté_S))</f>
        <v>3</v>
      </c>
    </row>
    <row r="1033" spans="1:9" x14ac:dyDescent="0.35">
      <c r="A1033" t="s">
        <v>62</v>
      </c>
      <c r="B1033" t="s">
        <v>13</v>
      </c>
      <c r="C1033" s="18" t="s">
        <v>50</v>
      </c>
      <c r="D1033" t="s">
        <v>18</v>
      </c>
      <c r="E1033" t="s">
        <v>41</v>
      </c>
      <c r="F1033" t="s">
        <v>3</v>
      </c>
      <c r="G1033" s="18" t="s">
        <v>88</v>
      </c>
      <c r="H1033">
        <v>9</v>
      </c>
      <c r="I1033" s="20">
        <f>H1033+SUMPRODUCT((((Modl=A1033)*(Réf=C1033)*(couleur=E1033)*(Taille=G1033)))*(Qté_E))-SUMPRODUCT((((Modl=A1033)*(Réf=C1033)*(couleur=E1033)*(Taille=G1033)))*(Qté_S))</f>
        <v>9</v>
      </c>
    </row>
    <row r="1034" spans="1:9" x14ac:dyDescent="0.35">
      <c r="A1034" t="s">
        <v>62</v>
      </c>
      <c r="B1034" t="s">
        <v>13</v>
      </c>
      <c r="C1034" s="18" t="s">
        <v>50</v>
      </c>
      <c r="D1034" t="s">
        <v>18</v>
      </c>
      <c r="E1034" t="s">
        <v>41</v>
      </c>
      <c r="F1034" t="s">
        <v>3</v>
      </c>
      <c r="G1034" s="18" t="s">
        <v>95</v>
      </c>
      <c r="H1034">
        <v>4</v>
      </c>
      <c r="I1034" s="20">
        <f>H1034+SUMPRODUCT((((Modl=A1034)*(Réf=C1034)*(couleur=E1034)*(Taille=G1034)))*(Qté_E))-SUMPRODUCT((((Modl=A1034)*(Réf=C1034)*(couleur=E1034)*(Taille=G1034)))*(Qté_S))</f>
        <v>4</v>
      </c>
    </row>
    <row r="1035" spans="1:9" x14ac:dyDescent="0.35">
      <c r="A1035" t="s">
        <v>62</v>
      </c>
      <c r="B1035" t="s">
        <v>13</v>
      </c>
      <c r="C1035" s="18" t="s">
        <v>50</v>
      </c>
      <c r="D1035" t="s">
        <v>18</v>
      </c>
      <c r="E1035" t="s">
        <v>41</v>
      </c>
      <c r="F1035" t="s">
        <v>3</v>
      </c>
      <c r="G1035" s="18" t="s">
        <v>96</v>
      </c>
      <c r="H1035">
        <v>2</v>
      </c>
      <c r="I1035" s="20">
        <f>H1035+SUMPRODUCT((((Modl=A1035)*(Réf=C1035)*(couleur=E1035)*(Taille=G1035)))*(Qté_E))-SUMPRODUCT((((Modl=A1035)*(Réf=C1035)*(couleur=E1035)*(Taille=G1035)))*(Qté_S))</f>
        <v>2</v>
      </c>
    </row>
    <row r="1036" spans="1:9" x14ac:dyDescent="0.35">
      <c r="A1036" t="s">
        <v>62</v>
      </c>
      <c r="B1036" t="s">
        <v>13</v>
      </c>
      <c r="C1036" s="18" t="s">
        <v>50</v>
      </c>
      <c r="D1036" t="s">
        <v>18</v>
      </c>
      <c r="E1036" t="s">
        <v>41</v>
      </c>
      <c r="F1036" t="s">
        <v>3</v>
      </c>
      <c r="G1036" s="18" t="s">
        <v>97</v>
      </c>
      <c r="H1036">
        <v>1</v>
      </c>
      <c r="I1036" s="20">
        <f>H1036+SUMPRODUCT((((Modl=A1036)*(Réf=C1036)*(couleur=E1036)*(Taille=G1036)))*(Qté_E))-SUMPRODUCT((((Modl=A1036)*(Réf=C1036)*(couleur=E1036)*(Taille=G1036)))*(Qté_S))</f>
        <v>1</v>
      </c>
    </row>
    <row r="1037" spans="1:9" x14ac:dyDescent="0.35">
      <c r="A1037" t="s">
        <v>62</v>
      </c>
      <c r="B1037" t="s">
        <v>13</v>
      </c>
      <c r="C1037" s="18" t="s">
        <v>50</v>
      </c>
      <c r="D1037" t="s">
        <v>18</v>
      </c>
      <c r="E1037" t="s">
        <v>41</v>
      </c>
      <c r="F1037" t="s">
        <v>3</v>
      </c>
      <c r="G1037" s="18" t="s">
        <v>98</v>
      </c>
      <c r="H1037">
        <v>2</v>
      </c>
      <c r="I1037" s="20">
        <f>H1037+SUMPRODUCT((((Modl=A1037)*(Réf=C1037)*(couleur=E1037)*(Taille=G1037)))*(Qté_E))-SUMPRODUCT((((Modl=A1037)*(Réf=C1037)*(couleur=E1037)*(Taille=G1037)))*(Qté_S))</f>
        <v>2</v>
      </c>
    </row>
    <row r="1038" spans="1:9" x14ac:dyDescent="0.35">
      <c r="A1038" t="s">
        <v>62</v>
      </c>
      <c r="B1038" t="s">
        <v>13</v>
      </c>
      <c r="C1038" s="18" t="s">
        <v>50</v>
      </c>
      <c r="D1038" t="s">
        <v>18</v>
      </c>
      <c r="E1038" t="s">
        <v>41</v>
      </c>
      <c r="F1038" t="s">
        <v>3</v>
      </c>
      <c r="G1038" s="18" t="s">
        <v>100</v>
      </c>
      <c r="H1038">
        <v>6</v>
      </c>
      <c r="I1038" s="20">
        <f>H1038+SUMPRODUCT((((Modl=A1038)*(Réf=C1038)*(couleur=E1038)*(Taille=G1038)))*(Qté_E))-SUMPRODUCT((((Modl=A1038)*(Réf=C1038)*(couleur=E1038)*(Taille=G1038)))*(Qté_S))</f>
        <v>6</v>
      </c>
    </row>
    <row r="1039" spans="1:9" x14ac:dyDescent="0.35">
      <c r="A1039" t="s">
        <v>62</v>
      </c>
      <c r="B1039" t="s">
        <v>13</v>
      </c>
      <c r="C1039" s="18" t="s">
        <v>50</v>
      </c>
      <c r="D1039" t="s">
        <v>18</v>
      </c>
      <c r="E1039" t="s">
        <v>41</v>
      </c>
      <c r="F1039" t="s">
        <v>3</v>
      </c>
      <c r="G1039" s="18" t="s">
        <v>99</v>
      </c>
      <c r="H1039">
        <v>8</v>
      </c>
      <c r="I1039" s="20">
        <f>H1039+SUMPRODUCT((((Modl=A1039)*(Réf=C1039)*(couleur=E1039)*(Taille=G1039)))*(Qté_E))-SUMPRODUCT((((Modl=A1039)*(Réf=C1039)*(couleur=E1039)*(Taille=G1039)))*(Qté_S))</f>
        <v>8</v>
      </c>
    </row>
    <row r="1040" spans="1:9" x14ac:dyDescent="0.35">
      <c r="A1040" t="s">
        <v>62</v>
      </c>
      <c r="B1040" t="s">
        <v>13</v>
      </c>
      <c r="C1040" s="18" t="s">
        <v>34</v>
      </c>
      <c r="D1040" t="s">
        <v>18</v>
      </c>
      <c r="E1040" t="s">
        <v>21</v>
      </c>
      <c r="F1040" t="s">
        <v>3</v>
      </c>
      <c r="G1040" s="18" t="s">
        <v>93</v>
      </c>
      <c r="H1040">
        <v>6</v>
      </c>
      <c r="I1040" s="20">
        <f>H1040+SUMPRODUCT((((Modl=A1040)*(Réf=C1040)*(couleur=E1040)*(Taille=G1040)))*(Qté_E))-SUMPRODUCT((((Modl=A1040)*(Réf=C1040)*(couleur=E1040)*(Taille=G1040)))*(Qté_S))</f>
        <v>6</v>
      </c>
    </row>
    <row r="1041" spans="1:9" x14ac:dyDescent="0.35">
      <c r="A1041" t="s">
        <v>62</v>
      </c>
      <c r="B1041" t="s">
        <v>13</v>
      </c>
      <c r="C1041" s="18" t="s">
        <v>34</v>
      </c>
      <c r="D1041" t="s">
        <v>18</v>
      </c>
      <c r="E1041" t="s">
        <v>21</v>
      </c>
      <c r="F1041" t="s">
        <v>3</v>
      </c>
      <c r="G1041" s="18" t="s">
        <v>94</v>
      </c>
      <c r="H1041">
        <v>4</v>
      </c>
      <c r="I1041" s="20">
        <f>H1041+SUMPRODUCT((((Modl=A1041)*(Réf=C1041)*(couleur=E1041)*(Taille=G1041)))*(Qté_E))-SUMPRODUCT((((Modl=A1041)*(Réf=C1041)*(couleur=E1041)*(Taille=G1041)))*(Qté_S))</f>
        <v>4</v>
      </c>
    </row>
    <row r="1042" spans="1:9" x14ac:dyDescent="0.35">
      <c r="A1042" t="s">
        <v>62</v>
      </c>
      <c r="B1042" t="s">
        <v>13</v>
      </c>
      <c r="C1042" s="18" t="s">
        <v>34</v>
      </c>
      <c r="D1042" t="s">
        <v>18</v>
      </c>
      <c r="E1042" t="s">
        <v>21</v>
      </c>
      <c r="F1042" t="s">
        <v>3</v>
      </c>
      <c r="G1042" s="18" t="s">
        <v>91</v>
      </c>
      <c r="H1042">
        <v>6</v>
      </c>
      <c r="I1042" s="20">
        <f>H1042+SUMPRODUCT((((Modl=A1042)*(Réf=C1042)*(couleur=E1042)*(Taille=G1042)))*(Qté_E))-SUMPRODUCT((((Modl=A1042)*(Réf=C1042)*(couleur=E1042)*(Taille=G1042)))*(Qté_S))</f>
        <v>6</v>
      </c>
    </row>
    <row r="1043" spans="1:9" x14ac:dyDescent="0.35">
      <c r="A1043" t="s">
        <v>62</v>
      </c>
      <c r="B1043" t="s">
        <v>13</v>
      </c>
      <c r="C1043" s="18" t="s">
        <v>34</v>
      </c>
      <c r="D1043" t="s">
        <v>18</v>
      </c>
      <c r="E1043" t="s">
        <v>21</v>
      </c>
      <c r="F1043" t="s">
        <v>3</v>
      </c>
      <c r="G1043" s="18" t="s">
        <v>74</v>
      </c>
      <c r="H1043">
        <v>3</v>
      </c>
      <c r="I1043" s="20">
        <f>H1043+SUMPRODUCT((((Modl=A1043)*(Réf=C1043)*(couleur=E1043)*(Taille=G1043)))*(Qté_E))-SUMPRODUCT((((Modl=A1043)*(Réf=C1043)*(couleur=E1043)*(Taille=G1043)))*(Qté_S))</f>
        <v>3</v>
      </c>
    </row>
    <row r="1044" spans="1:9" x14ac:dyDescent="0.35">
      <c r="A1044" t="s">
        <v>62</v>
      </c>
      <c r="B1044" t="s">
        <v>13</v>
      </c>
      <c r="C1044" s="18" t="s">
        <v>34</v>
      </c>
      <c r="D1044" t="s">
        <v>18</v>
      </c>
      <c r="E1044" t="s">
        <v>21</v>
      </c>
      <c r="F1044" t="s">
        <v>3</v>
      </c>
      <c r="G1044" s="18" t="s">
        <v>89</v>
      </c>
      <c r="H1044">
        <v>4</v>
      </c>
      <c r="I1044" s="20">
        <f>H1044+SUMPRODUCT((((Modl=A1044)*(Réf=C1044)*(couleur=E1044)*(Taille=G1044)))*(Qté_E))-SUMPRODUCT((((Modl=A1044)*(Réf=C1044)*(couleur=E1044)*(Taille=G1044)))*(Qté_S))</f>
        <v>4</v>
      </c>
    </row>
    <row r="1045" spans="1:9" x14ac:dyDescent="0.35">
      <c r="A1045" t="s">
        <v>62</v>
      </c>
      <c r="B1045" t="s">
        <v>13</v>
      </c>
      <c r="C1045" s="18" t="s">
        <v>34</v>
      </c>
      <c r="D1045" t="s">
        <v>18</v>
      </c>
      <c r="E1045" t="s">
        <v>21</v>
      </c>
      <c r="F1045" t="s">
        <v>3</v>
      </c>
      <c r="G1045" s="18" t="s">
        <v>90</v>
      </c>
      <c r="H1045">
        <v>6</v>
      </c>
      <c r="I1045" s="20">
        <f>H1045+SUMPRODUCT((((Modl=A1045)*(Réf=C1045)*(couleur=E1045)*(Taille=G1045)))*(Qté_E))-SUMPRODUCT((((Modl=A1045)*(Réf=C1045)*(couleur=E1045)*(Taille=G1045)))*(Qté_S))</f>
        <v>6</v>
      </c>
    </row>
    <row r="1046" spans="1:9" x14ac:dyDescent="0.35">
      <c r="A1046" t="s">
        <v>62</v>
      </c>
      <c r="B1046" t="s">
        <v>13</v>
      </c>
      <c r="C1046" s="18" t="s">
        <v>34</v>
      </c>
      <c r="D1046" t="s">
        <v>18</v>
      </c>
      <c r="E1046" t="s">
        <v>21</v>
      </c>
      <c r="F1046" t="s">
        <v>3</v>
      </c>
      <c r="G1046" s="18" t="s">
        <v>84</v>
      </c>
      <c r="H1046">
        <v>5</v>
      </c>
      <c r="I1046" s="20">
        <f>H1046+SUMPRODUCT((((Modl=A1046)*(Réf=C1046)*(couleur=E1046)*(Taille=G1046)))*(Qté_E))-SUMPRODUCT((((Modl=A1046)*(Réf=C1046)*(couleur=E1046)*(Taille=G1046)))*(Qté_S))</f>
        <v>5</v>
      </c>
    </row>
    <row r="1047" spans="1:9" x14ac:dyDescent="0.35">
      <c r="A1047" t="s">
        <v>62</v>
      </c>
      <c r="B1047" t="s">
        <v>13</v>
      </c>
      <c r="C1047" s="18" t="s">
        <v>34</v>
      </c>
      <c r="D1047" t="s">
        <v>18</v>
      </c>
      <c r="E1047" t="s">
        <v>21</v>
      </c>
      <c r="F1047" t="s">
        <v>3</v>
      </c>
      <c r="G1047" s="18" t="s">
        <v>79</v>
      </c>
      <c r="H1047">
        <v>3</v>
      </c>
      <c r="I1047" s="20">
        <f>H1047+SUMPRODUCT((((Modl=A1047)*(Réf=C1047)*(couleur=E1047)*(Taille=G1047)))*(Qté_E))-SUMPRODUCT((((Modl=A1047)*(Réf=C1047)*(couleur=E1047)*(Taille=G1047)))*(Qté_S))</f>
        <v>3</v>
      </c>
    </row>
    <row r="1048" spans="1:9" x14ac:dyDescent="0.35">
      <c r="A1048" t="s">
        <v>62</v>
      </c>
      <c r="B1048" t="s">
        <v>13</v>
      </c>
      <c r="C1048" s="18" t="s">
        <v>34</v>
      </c>
      <c r="D1048" t="s">
        <v>18</v>
      </c>
      <c r="E1048" t="s">
        <v>21</v>
      </c>
      <c r="F1048" t="s">
        <v>3</v>
      </c>
      <c r="G1048" s="18" t="s">
        <v>80</v>
      </c>
      <c r="H1048">
        <v>9</v>
      </c>
      <c r="I1048" s="20">
        <f>H1048+SUMPRODUCT((((Modl=A1048)*(Réf=C1048)*(couleur=E1048)*(Taille=G1048)))*(Qté_E))-SUMPRODUCT((((Modl=A1048)*(Réf=C1048)*(couleur=E1048)*(Taille=G1048)))*(Qté_S))</f>
        <v>9</v>
      </c>
    </row>
    <row r="1049" spans="1:9" x14ac:dyDescent="0.35">
      <c r="A1049" t="s">
        <v>62</v>
      </c>
      <c r="B1049" t="s">
        <v>13</v>
      </c>
      <c r="C1049" s="18" t="s">
        <v>34</v>
      </c>
      <c r="D1049" t="s">
        <v>18</v>
      </c>
      <c r="E1049" t="s">
        <v>21</v>
      </c>
      <c r="F1049" t="s">
        <v>3</v>
      </c>
      <c r="G1049" s="18" t="s">
        <v>78</v>
      </c>
      <c r="H1049">
        <v>1</v>
      </c>
      <c r="I1049" s="20">
        <f>H1049+SUMPRODUCT((((Modl=A1049)*(Réf=C1049)*(couleur=E1049)*(Taille=G1049)))*(Qté_E))-SUMPRODUCT((((Modl=A1049)*(Réf=C1049)*(couleur=E1049)*(Taille=G1049)))*(Qté_S))</f>
        <v>1</v>
      </c>
    </row>
    <row r="1050" spans="1:9" x14ac:dyDescent="0.35">
      <c r="A1050" t="s">
        <v>62</v>
      </c>
      <c r="B1050" t="s">
        <v>13</v>
      </c>
      <c r="C1050" s="18" t="s">
        <v>34</v>
      </c>
      <c r="D1050" t="s">
        <v>18</v>
      </c>
      <c r="E1050" t="s">
        <v>21</v>
      </c>
      <c r="F1050" t="s">
        <v>3</v>
      </c>
      <c r="G1050" s="18" t="s">
        <v>81</v>
      </c>
      <c r="H1050">
        <v>3</v>
      </c>
      <c r="I1050" s="20">
        <f>H1050+SUMPRODUCT((((Modl=A1050)*(Réf=C1050)*(couleur=E1050)*(Taille=G1050)))*(Qté_E))-SUMPRODUCT((((Modl=A1050)*(Réf=C1050)*(couleur=E1050)*(Taille=G1050)))*(Qté_S))</f>
        <v>3</v>
      </c>
    </row>
    <row r="1051" spans="1:9" x14ac:dyDescent="0.35">
      <c r="A1051" t="s">
        <v>62</v>
      </c>
      <c r="B1051" t="s">
        <v>13</v>
      </c>
      <c r="C1051" s="18" t="s">
        <v>34</v>
      </c>
      <c r="D1051" t="s">
        <v>18</v>
      </c>
      <c r="E1051" t="s">
        <v>21</v>
      </c>
      <c r="F1051" t="s">
        <v>3</v>
      </c>
      <c r="G1051" s="18" t="s">
        <v>82</v>
      </c>
      <c r="H1051">
        <v>5</v>
      </c>
      <c r="I1051" s="20">
        <f>H1051+SUMPRODUCT((((Modl=A1051)*(Réf=C1051)*(couleur=E1051)*(Taille=G1051)))*(Qté_E))-SUMPRODUCT((((Modl=A1051)*(Réf=C1051)*(couleur=E1051)*(Taille=G1051)))*(Qté_S))</f>
        <v>5</v>
      </c>
    </row>
    <row r="1052" spans="1:9" x14ac:dyDescent="0.35">
      <c r="A1052" t="s">
        <v>62</v>
      </c>
      <c r="B1052" t="s">
        <v>13</v>
      </c>
      <c r="C1052" s="18" t="s">
        <v>34</v>
      </c>
      <c r="D1052" t="s">
        <v>18</v>
      </c>
      <c r="E1052" t="s">
        <v>21</v>
      </c>
      <c r="F1052" t="s">
        <v>3</v>
      </c>
      <c r="G1052" s="18" t="s">
        <v>83</v>
      </c>
      <c r="H1052">
        <v>3</v>
      </c>
      <c r="I1052" s="20">
        <f>H1052+SUMPRODUCT((((Modl=A1052)*(Réf=C1052)*(couleur=E1052)*(Taille=G1052)))*(Qté_E))-SUMPRODUCT((((Modl=A1052)*(Réf=C1052)*(couleur=E1052)*(Taille=G1052)))*(Qté_S))</f>
        <v>3</v>
      </c>
    </row>
    <row r="1053" spans="1:9" x14ac:dyDescent="0.35">
      <c r="A1053" t="s">
        <v>62</v>
      </c>
      <c r="B1053" t="s">
        <v>13</v>
      </c>
      <c r="C1053" s="18" t="s">
        <v>34</v>
      </c>
      <c r="D1053" t="s">
        <v>18</v>
      </c>
      <c r="E1053" t="s">
        <v>21</v>
      </c>
      <c r="F1053" t="s">
        <v>3</v>
      </c>
      <c r="G1053" s="18" t="s">
        <v>86</v>
      </c>
      <c r="H1053">
        <v>10</v>
      </c>
      <c r="I1053" s="20">
        <f>H1053+SUMPRODUCT((((Modl=A1053)*(Réf=C1053)*(couleur=E1053)*(Taille=G1053)))*(Qté_E))-SUMPRODUCT((((Modl=A1053)*(Réf=C1053)*(couleur=E1053)*(Taille=G1053)))*(Qté_S))</f>
        <v>10</v>
      </c>
    </row>
    <row r="1054" spans="1:9" x14ac:dyDescent="0.35">
      <c r="A1054" t="s">
        <v>62</v>
      </c>
      <c r="B1054" t="s">
        <v>13</v>
      </c>
      <c r="C1054" s="18" t="s">
        <v>34</v>
      </c>
      <c r="D1054" t="s">
        <v>18</v>
      </c>
      <c r="E1054" t="s">
        <v>21</v>
      </c>
      <c r="F1054" t="s">
        <v>3</v>
      </c>
      <c r="G1054" s="18" t="s">
        <v>85</v>
      </c>
      <c r="H1054">
        <v>2</v>
      </c>
      <c r="I1054" s="20">
        <f>H1054+SUMPRODUCT((((Modl=A1054)*(Réf=C1054)*(couleur=E1054)*(Taille=G1054)))*(Qté_E))-SUMPRODUCT((((Modl=A1054)*(Réf=C1054)*(couleur=E1054)*(Taille=G1054)))*(Qté_S))</f>
        <v>2</v>
      </c>
    </row>
    <row r="1055" spans="1:9" x14ac:dyDescent="0.35">
      <c r="A1055" t="s">
        <v>62</v>
      </c>
      <c r="B1055" t="s">
        <v>13</v>
      </c>
      <c r="C1055" s="18" t="s">
        <v>34</v>
      </c>
      <c r="D1055" t="s">
        <v>18</v>
      </c>
      <c r="E1055" t="s">
        <v>21</v>
      </c>
      <c r="F1055" t="s">
        <v>3</v>
      </c>
      <c r="G1055" s="18" t="s">
        <v>88</v>
      </c>
      <c r="H1055">
        <v>10</v>
      </c>
      <c r="I1055" s="20">
        <f>H1055+SUMPRODUCT((((Modl=A1055)*(Réf=C1055)*(couleur=E1055)*(Taille=G1055)))*(Qté_E))-SUMPRODUCT((((Modl=A1055)*(Réf=C1055)*(couleur=E1055)*(Taille=G1055)))*(Qté_S))</f>
        <v>10</v>
      </c>
    </row>
    <row r="1056" spans="1:9" x14ac:dyDescent="0.35">
      <c r="A1056" t="s">
        <v>62</v>
      </c>
      <c r="B1056" t="s">
        <v>13</v>
      </c>
      <c r="C1056" s="18" t="s">
        <v>34</v>
      </c>
      <c r="D1056" t="s">
        <v>18</v>
      </c>
      <c r="E1056" t="s">
        <v>21</v>
      </c>
      <c r="F1056" t="s">
        <v>3</v>
      </c>
      <c r="G1056" s="18" t="s">
        <v>95</v>
      </c>
      <c r="H1056">
        <v>8</v>
      </c>
      <c r="I1056" s="20">
        <f>H1056+SUMPRODUCT((((Modl=A1056)*(Réf=C1056)*(couleur=E1056)*(Taille=G1056)))*(Qté_E))-SUMPRODUCT((((Modl=A1056)*(Réf=C1056)*(couleur=E1056)*(Taille=G1056)))*(Qté_S))</f>
        <v>8</v>
      </c>
    </row>
    <row r="1057" spans="1:9" x14ac:dyDescent="0.35">
      <c r="A1057" t="s">
        <v>62</v>
      </c>
      <c r="B1057" t="s">
        <v>13</v>
      </c>
      <c r="C1057" s="18" t="s">
        <v>34</v>
      </c>
      <c r="D1057" t="s">
        <v>18</v>
      </c>
      <c r="E1057" t="s">
        <v>21</v>
      </c>
      <c r="F1057" t="s">
        <v>3</v>
      </c>
      <c r="G1057" s="18" t="s">
        <v>96</v>
      </c>
      <c r="H1057">
        <v>7</v>
      </c>
      <c r="I1057" s="20">
        <f>H1057+SUMPRODUCT((((Modl=A1057)*(Réf=C1057)*(couleur=E1057)*(Taille=G1057)))*(Qté_E))-SUMPRODUCT((((Modl=A1057)*(Réf=C1057)*(couleur=E1057)*(Taille=G1057)))*(Qté_S))</f>
        <v>7</v>
      </c>
    </row>
    <row r="1058" spans="1:9" x14ac:dyDescent="0.35">
      <c r="A1058" t="s">
        <v>62</v>
      </c>
      <c r="B1058" t="s">
        <v>13</v>
      </c>
      <c r="C1058" s="18" t="s">
        <v>34</v>
      </c>
      <c r="D1058" t="s">
        <v>18</v>
      </c>
      <c r="E1058" t="s">
        <v>21</v>
      </c>
      <c r="F1058" t="s">
        <v>3</v>
      </c>
      <c r="G1058" s="18" t="s">
        <v>100</v>
      </c>
      <c r="H1058">
        <v>8</v>
      </c>
      <c r="I1058" s="20">
        <f>H1058+SUMPRODUCT((((Modl=A1058)*(Réf=C1058)*(couleur=E1058)*(Taille=G1058)))*(Qté_E))-SUMPRODUCT((((Modl=A1058)*(Réf=C1058)*(couleur=E1058)*(Taille=G1058)))*(Qté_S))</f>
        <v>8</v>
      </c>
    </row>
    <row r="1059" spans="1:9" x14ac:dyDescent="0.35">
      <c r="A1059" t="s">
        <v>62</v>
      </c>
      <c r="B1059" t="s">
        <v>13</v>
      </c>
      <c r="C1059" s="18" t="s">
        <v>34</v>
      </c>
      <c r="D1059" t="s">
        <v>18</v>
      </c>
      <c r="E1059" t="s">
        <v>21</v>
      </c>
      <c r="F1059" t="s">
        <v>3</v>
      </c>
      <c r="G1059" s="18" t="s">
        <v>99</v>
      </c>
      <c r="H1059">
        <v>7</v>
      </c>
      <c r="I1059" s="20">
        <f>H1059+SUMPRODUCT((((Modl=A1059)*(Réf=C1059)*(couleur=E1059)*(Taille=G1059)))*(Qté_E))-SUMPRODUCT((((Modl=A1059)*(Réf=C1059)*(couleur=E1059)*(Taille=G1059)))*(Qté_S))</f>
        <v>7</v>
      </c>
    </row>
    <row r="1060" spans="1:9" x14ac:dyDescent="0.35">
      <c r="A1060" t="s">
        <v>62</v>
      </c>
      <c r="B1060" t="s">
        <v>13</v>
      </c>
      <c r="C1060" s="18" t="s">
        <v>60</v>
      </c>
      <c r="D1060" t="s">
        <v>36</v>
      </c>
      <c r="E1060" t="s">
        <v>21</v>
      </c>
      <c r="F1060" t="s">
        <v>44</v>
      </c>
      <c r="G1060" s="18" t="s">
        <v>93</v>
      </c>
      <c r="H1060">
        <v>7</v>
      </c>
      <c r="I1060" s="20">
        <f>H1060+SUMPRODUCT((((Modl=A1060)*(Réf=C1060)*(couleur=E1060)*(Taille=G1060)))*(Qté_E))-SUMPRODUCT((((Modl=A1060)*(Réf=C1060)*(couleur=E1060)*(Taille=G1060)))*(Qté_S))</f>
        <v>7</v>
      </c>
    </row>
    <row r="1061" spans="1:9" x14ac:dyDescent="0.35">
      <c r="A1061" t="s">
        <v>62</v>
      </c>
      <c r="B1061" t="s">
        <v>13</v>
      </c>
      <c r="C1061" s="18" t="s">
        <v>60</v>
      </c>
      <c r="D1061" t="s">
        <v>36</v>
      </c>
      <c r="E1061" t="s">
        <v>21</v>
      </c>
      <c r="F1061" t="s">
        <v>44</v>
      </c>
      <c r="G1061" s="18" t="s">
        <v>94</v>
      </c>
      <c r="H1061">
        <v>10</v>
      </c>
      <c r="I1061" s="20">
        <f>H1061+SUMPRODUCT((((Modl=A1061)*(Réf=C1061)*(couleur=E1061)*(Taille=G1061)))*(Qté_E))-SUMPRODUCT((((Modl=A1061)*(Réf=C1061)*(couleur=E1061)*(Taille=G1061)))*(Qté_S))</f>
        <v>10</v>
      </c>
    </row>
    <row r="1062" spans="1:9" x14ac:dyDescent="0.35">
      <c r="A1062" t="s">
        <v>62</v>
      </c>
      <c r="B1062" t="s">
        <v>13</v>
      </c>
      <c r="C1062" s="18" t="s">
        <v>60</v>
      </c>
      <c r="D1062" t="s">
        <v>36</v>
      </c>
      <c r="E1062" t="s">
        <v>21</v>
      </c>
      <c r="F1062" t="s">
        <v>44</v>
      </c>
      <c r="G1062" s="18" t="s">
        <v>91</v>
      </c>
      <c r="H1062">
        <v>10</v>
      </c>
      <c r="I1062" s="20">
        <f>H1062+SUMPRODUCT((((Modl=A1062)*(Réf=C1062)*(couleur=E1062)*(Taille=G1062)))*(Qté_E))-SUMPRODUCT((((Modl=A1062)*(Réf=C1062)*(couleur=E1062)*(Taille=G1062)))*(Qté_S))</f>
        <v>10</v>
      </c>
    </row>
    <row r="1063" spans="1:9" x14ac:dyDescent="0.35">
      <c r="A1063" t="s">
        <v>62</v>
      </c>
      <c r="B1063" t="s">
        <v>13</v>
      </c>
      <c r="C1063" s="18" t="s">
        <v>60</v>
      </c>
      <c r="D1063" t="s">
        <v>36</v>
      </c>
      <c r="E1063" t="s">
        <v>21</v>
      </c>
      <c r="F1063" t="s">
        <v>44</v>
      </c>
      <c r="G1063" s="18" t="s">
        <v>74</v>
      </c>
      <c r="H1063">
        <v>6</v>
      </c>
      <c r="I1063" s="20">
        <f>H1063+SUMPRODUCT((((Modl=A1063)*(Réf=C1063)*(couleur=E1063)*(Taille=G1063)))*(Qté_E))-SUMPRODUCT((((Modl=A1063)*(Réf=C1063)*(couleur=E1063)*(Taille=G1063)))*(Qté_S))</f>
        <v>6</v>
      </c>
    </row>
    <row r="1064" spans="1:9" x14ac:dyDescent="0.35">
      <c r="A1064" t="s">
        <v>62</v>
      </c>
      <c r="B1064" t="s">
        <v>13</v>
      </c>
      <c r="C1064" s="18" t="s">
        <v>60</v>
      </c>
      <c r="D1064" t="s">
        <v>36</v>
      </c>
      <c r="E1064" t="s">
        <v>21</v>
      </c>
      <c r="F1064" t="s">
        <v>44</v>
      </c>
      <c r="G1064" s="18" t="s">
        <v>89</v>
      </c>
      <c r="H1064">
        <v>7</v>
      </c>
      <c r="I1064" s="20">
        <f>H1064+SUMPRODUCT((((Modl=A1064)*(Réf=C1064)*(couleur=E1064)*(Taille=G1064)))*(Qté_E))-SUMPRODUCT((((Modl=A1064)*(Réf=C1064)*(couleur=E1064)*(Taille=G1064)))*(Qté_S))</f>
        <v>7</v>
      </c>
    </row>
    <row r="1065" spans="1:9" x14ac:dyDescent="0.35">
      <c r="A1065" t="s">
        <v>62</v>
      </c>
      <c r="B1065" t="s">
        <v>13</v>
      </c>
      <c r="C1065" s="18" t="s">
        <v>60</v>
      </c>
      <c r="D1065" t="s">
        <v>36</v>
      </c>
      <c r="E1065" t="s">
        <v>21</v>
      </c>
      <c r="F1065" t="s">
        <v>44</v>
      </c>
      <c r="G1065" s="18" t="s">
        <v>90</v>
      </c>
      <c r="H1065">
        <v>10</v>
      </c>
      <c r="I1065" s="20">
        <f>H1065+SUMPRODUCT((((Modl=A1065)*(Réf=C1065)*(couleur=E1065)*(Taille=G1065)))*(Qté_E))-SUMPRODUCT((((Modl=A1065)*(Réf=C1065)*(couleur=E1065)*(Taille=G1065)))*(Qté_S))</f>
        <v>10</v>
      </c>
    </row>
    <row r="1066" spans="1:9" x14ac:dyDescent="0.35">
      <c r="A1066" t="s">
        <v>62</v>
      </c>
      <c r="B1066" t="s">
        <v>13</v>
      </c>
      <c r="C1066" s="18" t="s">
        <v>60</v>
      </c>
      <c r="D1066" t="s">
        <v>36</v>
      </c>
      <c r="E1066" t="s">
        <v>21</v>
      </c>
      <c r="F1066" t="s">
        <v>44</v>
      </c>
      <c r="G1066" s="18" t="s">
        <v>84</v>
      </c>
      <c r="H1066">
        <v>4</v>
      </c>
      <c r="I1066" s="20">
        <f>H1066+SUMPRODUCT((((Modl=A1066)*(Réf=C1066)*(couleur=E1066)*(Taille=G1066)))*(Qté_E))-SUMPRODUCT((((Modl=A1066)*(Réf=C1066)*(couleur=E1066)*(Taille=G1066)))*(Qté_S))</f>
        <v>4</v>
      </c>
    </row>
    <row r="1067" spans="1:9" x14ac:dyDescent="0.35">
      <c r="A1067" t="s">
        <v>62</v>
      </c>
      <c r="B1067" t="s">
        <v>13</v>
      </c>
      <c r="C1067" s="18" t="s">
        <v>60</v>
      </c>
      <c r="D1067" t="s">
        <v>36</v>
      </c>
      <c r="E1067" t="s">
        <v>21</v>
      </c>
      <c r="F1067" t="s">
        <v>44</v>
      </c>
      <c r="G1067" s="18" t="s">
        <v>80</v>
      </c>
      <c r="H1067">
        <v>9</v>
      </c>
      <c r="I1067" s="20">
        <f>H1067+SUMPRODUCT((((Modl=A1067)*(Réf=C1067)*(couleur=E1067)*(Taille=G1067)))*(Qté_E))-SUMPRODUCT((((Modl=A1067)*(Réf=C1067)*(couleur=E1067)*(Taille=G1067)))*(Qté_S))</f>
        <v>9</v>
      </c>
    </row>
    <row r="1068" spans="1:9" x14ac:dyDescent="0.35">
      <c r="A1068" t="s">
        <v>62</v>
      </c>
      <c r="B1068" t="s">
        <v>13</v>
      </c>
      <c r="C1068" s="18" t="s">
        <v>60</v>
      </c>
      <c r="D1068" t="s">
        <v>36</v>
      </c>
      <c r="E1068" t="s">
        <v>21</v>
      </c>
      <c r="F1068" t="s">
        <v>44</v>
      </c>
      <c r="G1068" s="18" t="s">
        <v>78</v>
      </c>
      <c r="H1068">
        <v>9</v>
      </c>
      <c r="I1068" s="20">
        <f>H1068+SUMPRODUCT((((Modl=A1068)*(Réf=C1068)*(couleur=E1068)*(Taille=G1068)))*(Qté_E))-SUMPRODUCT((((Modl=A1068)*(Réf=C1068)*(couleur=E1068)*(Taille=G1068)))*(Qté_S))</f>
        <v>9</v>
      </c>
    </row>
    <row r="1069" spans="1:9" x14ac:dyDescent="0.35">
      <c r="A1069" t="s">
        <v>62</v>
      </c>
      <c r="B1069" t="s">
        <v>13</v>
      </c>
      <c r="C1069" s="18" t="s">
        <v>60</v>
      </c>
      <c r="D1069" t="s">
        <v>36</v>
      </c>
      <c r="E1069" t="s">
        <v>21</v>
      </c>
      <c r="F1069" t="s">
        <v>44</v>
      </c>
      <c r="G1069" s="18" t="s">
        <v>81</v>
      </c>
      <c r="H1069">
        <v>2</v>
      </c>
      <c r="I1069" s="20">
        <f>H1069+SUMPRODUCT((((Modl=A1069)*(Réf=C1069)*(couleur=E1069)*(Taille=G1069)))*(Qté_E))-SUMPRODUCT((((Modl=A1069)*(Réf=C1069)*(couleur=E1069)*(Taille=G1069)))*(Qté_S))</f>
        <v>2</v>
      </c>
    </row>
    <row r="1070" spans="1:9" x14ac:dyDescent="0.35">
      <c r="A1070" t="s">
        <v>62</v>
      </c>
      <c r="B1070" t="s">
        <v>13</v>
      </c>
      <c r="C1070" s="18" t="s">
        <v>60</v>
      </c>
      <c r="D1070" t="s">
        <v>36</v>
      </c>
      <c r="E1070" t="s">
        <v>21</v>
      </c>
      <c r="F1070" t="s">
        <v>44</v>
      </c>
      <c r="G1070" s="18" t="s">
        <v>82</v>
      </c>
      <c r="H1070">
        <v>10</v>
      </c>
      <c r="I1070" s="20">
        <f>H1070+SUMPRODUCT((((Modl=A1070)*(Réf=C1070)*(couleur=E1070)*(Taille=G1070)))*(Qté_E))-SUMPRODUCT((((Modl=A1070)*(Réf=C1070)*(couleur=E1070)*(Taille=G1070)))*(Qté_S))</f>
        <v>10</v>
      </c>
    </row>
    <row r="1071" spans="1:9" x14ac:dyDescent="0.35">
      <c r="A1071" t="s">
        <v>62</v>
      </c>
      <c r="B1071" t="s">
        <v>13</v>
      </c>
      <c r="C1071" s="18" t="s">
        <v>60</v>
      </c>
      <c r="D1071" t="s">
        <v>36</v>
      </c>
      <c r="E1071" t="s">
        <v>21</v>
      </c>
      <c r="F1071" t="s">
        <v>44</v>
      </c>
      <c r="G1071" s="18" t="s">
        <v>83</v>
      </c>
      <c r="H1071">
        <v>8</v>
      </c>
      <c r="I1071" s="20">
        <f>H1071+SUMPRODUCT((((Modl=A1071)*(Réf=C1071)*(couleur=E1071)*(Taille=G1071)))*(Qté_E))-SUMPRODUCT((((Modl=A1071)*(Réf=C1071)*(couleur=E1071)*(Taille=G1071)))*(Qté_S))</f>
        <v>8</v>
      </c>
    </row>
    <row r="1072" spans="1:9" x14ac:dyDescent="0.35">
      <c r="A1072" t="s">
        <v>62</v>
      </c>
      <c r="B1072" t="s">
        <v>13</v>
      </c>
      <c r="C1072" s="18" t="s">
        <v>60</v>
      </c>
      <c r="D1072" t="s">
        <v>36</v>
      </c>
      <c r="E1072" t="s">
        <v>21</v>
      </c>
      <c r="F1072" t="s">
        <v>44</v>
      </c>
      <c r="G1072" s="18" t="s">
        <v>86</v>
      </c>
      <c r="H1072">
        <v>7</v>
      </c>
      <c r="I1072" s="20">
        <f>H1072+SUMPRODUCT((((Modl=A1072)*(Réf=C1072)*(couleur=E1072)*(Taille=G1072)))*(Qté_E))-SUMPRODUCT((((Modl=A1072)*(Réf=C1072)*(couleur=E1072)*(Taille=G1072)))*(Qté_S))</f>
        <v>7</v>
      </c>
    </row>
    <row r="1073" spans="1:9" x14ac:dyDescent="0.35">
      <c r="A1073" t="s">
        <v>62</v>
      </c>
      <c r="B1073" t="s">
        <v>13</v>
      </c>
      <c r="C1073" s="18" t="s">
        <v>60</v>
      </c>
      <c r="D1073" t="s">
        <v>36</v>
      </c>
      <c r="E1073" t="s">
        <v>21</v>
      </c>
      <c r="F1073" t="s">
        <v>44</v>
      </c>
      <c r="G1073" s="18" t="s">
        <v>85</v>
      </c>
      <c r="H1073">
        <v>6</v>
      </c>
      <c r="I1073" s="20">
        <f>H1073+SUMPRODUCT((((Modl=A1073)*(Réf=C1073)*(couleur=E1073)*(Taille=G1073)))*(Qté_E))-SUMPRODUCT((((Modl=A1073)*(Réf=C1073)*(couleur=E1073)*(Taille=G1073)))*(Qté_S))</f>
        <v>6</v>
      </c>
    </row>
    <row r="1074" spans="1:9" x14ac:dyDescent="0.35">
      <c r="A1074" t="s">
        <v>62</v>
      </c>
      <c r="B1074" t="s">
        <v>13</v>
      </c>
      <c r="C1074" s="18" t="s">
        <v>60</v>
      </c>
      <c r="D1074" t="s">
        <v>36</v>
      </c>
      <c r="E1074" t="s">
        <v>21</v>
      </c>
      <c r="F1074" t="s">
        <v>44</v>
      </c>
      <c r="G1074" s="18" t="s">
        <v>87</v>
      </c>
      <c r="H1074">
        <v>6</v>
      </c>
      <c r="I1074" s="20">
        <f>H1074+SUMPRODUCT((((Modl=A1074)*(Réf=C1074)*(couleur=E1074)*(Taille=G1074)))*(Qté_E))-SUMPRODUCT((((Modl=A1074)*(Réf=C1074)*(couleur=E1074)*(Taille=G1074)))*(Qté_S))</f>
        <v>6</v>
      </c>
    </row>
    <row r="1075" spans="1:9" x14ac:dyDescent="0.35">
      <c r="A1075" t="s">
        <v>62</v>
      </c>
      <c r="B1075" t="s">
        <v>13</v>
      </c>
      <c r="C1075" s="18" t="s">
        <v>60</v>
      </c>
      <c r="D1075" t="s">
        <v>36</v>
      </c>
      <c r="E1075" t="s">
        <v>21</v>
      </c>
      <c r="F1075" t="s">
        <v>44</v>
      </c>
      <c r="G1075" s="18" t="s">
        <v>88</v>
      </c>
      <c r="H1075">
        <v>3</v>
      </c>
      <c r="I1075" s="20">
        <f>H1075+SUMPRODUCT((((Modl=A1075)*(Réf=C1075)*(couleur=E1075)*(Taille=G1075)))*(Qté_E))-SUMPRODUCT((((Modl=A1075)*(Réf=C1075)*(couleur=E1075)*(Taille=G1075)))*(Qté_S))</f>
        <v>3</v>
      </c>
    </row>
    <row r="1076" spans="1:9" x14ac:dyDescent="0.35">
      <c r="A1076" t="s">
        <v>62</v>
      </c>
      <c r="B1076" t="s">
        <v>13</v>
      </c>
      <c r="C1076" s="18" t="s">
        <v>60</v>
      </c>
      <c r="D1076" t="s">
        <v>36</v>
      </c>
      <c r="E1076" t="s">
        <v>21</v>
      </c>
      <c r="F1076" t="s">
        <v>44</v>
      </c>
      <c r="G1076" s="18" t="s">
        <v>95</v>
      </c>
      <c r="H1076">
        <v>4</v>
      </c>
      <c r="I1076" s="20">
        <f>H1076+SUMPRODUCT((((Modl=A1076)*(Réf=C1076)*(couleur=E1076)*(Taille=G1076)))*(Qté_E))-SUMPRODUCT((((Modl=A1076)*(Réf=C1076)*(couleur=E1076)*(Taille=G1076)))*(Qté_S))</f>
        <v>4</v>
      </c>
    </row>
    <row r="1077" spans="1:9" x14ac:dyDescent="0.35">
      <c r="A1077" t="s">
        <v>62</v>
      </c>
      <c r="B1077" t="s">
        <v>13</v>
      </c>
      <c r="C1077" s="18" t="s">
        <v>60</v>
      </c>
      <c r="D1077" t="s">
        <v>36</v>
      </c>
      <c r="E1077" t="s">
        <v>21</v>
      </c>
      <c r="F1077" t="s">
        <v>44</v>
      </c>
      <c r="G1077" s="18" t="s">
        <v>96</v>
      </c>
      <c r="H1077">
        <v>8</v>
      </c>
      <c r="I1077" s="20">
        <f>H1077+SUMPRODUCT((((Modl=A1077)*(Réf=C1077)*(couleur=E1077)*(Taille=G1077)))*(Qté_E))-SUMPRODUCT((((Modl=A1077)*(Réf=C1077)*(couleur=E1077)*(Taille=G1077)))*(Qté_S))</f>
        <v>8</v>
      </c>
    </row>
    <row r="1078" spans="1:9" x14ac:dyDescent="0.35">
      <c r="A1078" t="s">
        <v>62</v>
      </c>
      <c r="B1078" t="s">
        <v>13</v>
      </c>
      <c r="C1078" s="18" t="s">
        <v>60</v>
      </c>
      <c r="D1078" t="s">
        <v>36</v>
      </c>
      <c r="E1078" t="s">
        <v>21</v>
      </c>
      <c r="F1078" t="s">
        <v>44</v>
      </c>
      <c r="G1078" s="18" t="s">
        <v>97</v>
      </c>
      <c r="H1078">
        <v>1</v>
      </c>
      <c r="I1078" s="20">
        <f>H1078+SUMPRODUCT((((Modl=A1078)*(Réf=C1078)*(couleur=E1078)*(Taille=G1078)))*(Qté_E))-SUMPRODUCT((((Modl=A1078)*(Réf=C1078)*(couleur=E1078)*(Taille=G1078)))*(Qté_S))</f>
        <v>1</v>
      </c>
    </row>
    <row r="1079" spans="1:9" x14ac:dyDescent="0.35">
      <c r="A1079" t="s">
        <v>62</v>
      </c>
      <c r="B1079" t="s">
        <v>13</v>
      </c>
      <c r="C1079" s="18" t="s">
        <v>60</v>
      </c>
      <c r="D1079" t="s">
        <v>36</v>
      </c>
      <c r="E1079" t="s">
        <v>21</v>
      </c>
      <c r="F1079" t="s">
        <v>44</v>
      </c>
      <c r="G1079" s="18" t="s">
        <v>98</v>
      </c>
      <c r="H1079">
        <v>5</v>
      </c>
      <c r="I1079" s="20">
        <f>H1079+SUMPRODUCT((((Modl=A1079)*(Réf=C1079)*(couleur=E1079)*(Taille=G1079)))*(Qté_E))-SUMPRODUCT((((Modl=A1079)*(Réf=C1079)*(couleur=E1079)*(Taille=G1079)))*(Qté_S))</f>
        <v>5</v>
      </c>
    </row>
    <row r="1080" spans="1:9" x14ac:dyDescent="0.35">
      <c r="A1080" t="s">
        <v>62</v>
      </c>
      <c r="B1080" t="s">
        <v>13</v>
      </c>
      <c r="C1080" s="18" t="s">
        <v>60</v>
      </c>
      <c r="D1080" t="s">
        <v>36</v>
      </c>
      <c r="E1080" t="s">
        <v>21</v>
      </c>
      <c r="F1080" t="s">
        <v>44</v>
      </c>
      <c r="G1080" s="18" t="s">
        <v>100</v>
      </c>
      <c r="H1080">
        <v>6</v>
      </c>
      <c r="I1080" s="20">
        <f>H1080+SUMPRODUCT((((Modl=A1080)*(Réf=C1080)*(couleur=E1080)*(Taille=G1080)))*(Qté_E))-SUMPRODUCT((((Modl=A1080)*(Réf=C1080)*(couleur=E1080)*(Taille=G1080)))*(Qté_S))</f>
        <v>6</v>
      </c>
    </row>
    <row r="1081" spans="1:9" x14ac:dyDescent="0.35">
      <c r="A1081" t="s">
        <v>62</v>
      </c>
      <c r="B1081" t="s">
        <v>13</v>
      </c>
      <c r="C1081" s="18" t="s">
        <v>60</v>
      </c>
      <c r="D1081" t="s">
        <v>36</v>
      </c>
      <c r="E1081" t="s">
        <v>21</v>
      </c>
      <c r="F1081" t="s">
        <v>44</v>
      </c>
      <c r="G1081" s="18" t="s">
        <v>99</v>
      </c>
      <c r="H1081">
        <v>6</v>
      </c>
      <c r="I1081" s="20">
        <f>H1081+SUMPRODUCT((((Modl=A1081)*(Réf=C1081)*(couleur=E1081)*(Taille=G1081)))*(Qté_E))-SUMPRODUCT((((Modl=A1081)*(Réf=C1081)*(couleur=E1081)*(Taille=G1081)))*(Qté_S))</f>
        <v>6</v>
      </c>
    </row>
    <row r="1082" spans="1:9" x14ac:dyDescent="0.35">
      <c r="A1082" t="s">
        <v>63</v>
      </c>
      <c r="B1082" t="s">
        <v>26</v>
      </c>
      <c r="C1082" s="18" t="s">
        <v>66</v>
      </c>
      <c r="D1082" t="s">
        <v>17</v>
      </c>
      <c r="E1082" t="s">
        <v>10</v>
      </c>
      <c r="F1082" t="s">
        <v>11</v>
      </c>
      <c r="G1082" s="18" t="s">
        <v>93</v>
      </c>
      <c r="H1082">
        <v>4</v>
      </c>
      <c r="I1082" s="20">
        <f>H1082+SUMPRODUCT((((Modl=A1082)*(Réf=C1082)*(couleur=E1082)*(Taille=G1082)))*(Qté_E))-SUMPRODUCT((((Modl=A1082)*(Réf=C1082)*(couleur=E1082)*(Taille=G1082)))*(Qté_S))</f>
        <v>4</v>
      </c>
    </row>
    <row r="1083" spans="1:9" x14ac:dyDescent="0.35">
      <c r="A1083" t="s">
        <v>63</v>
      </c>
      <c r="B1083" t="s">
        <v>26</v>
      </c>
      <c r="C1083" s="18" t="s">
        <v>66</v>
      </c>
      <c r="D1083" t="s">
        <v>17</v>
      </c>
      <c r="E1083" t="s">
        <v>10</v>
      </c>
      <c r="F1083" t="s">
        <v>11</v>
      </c>
      <c r="G1083" s="18" t="s">
        <v>94</v>
      </c>
      <c r="H1083">
        <v>6</v>
      </c>
      <c r="I1083" s="20">
        <f>H1083+SUMPRODUCT((((Modl=A1083)*(Réf=C1083)*(couleur=E1083)*(Taille=G1083)))*(Qté_E))-SUMPRODUCT((((Modl=A1083)*(Réf=C1083)*(couleur=E1083)*(Taille=G1083)))*(Qté_S))</f>
        <v>6</v>
      </c>
    </row>
    <row r="1084" spans="1:9" x14ac:dyDescent="0.35">
      <c r="A1084" t="s">
        <v>63</v>
      </c>
      <c r="B1084" t="s">
        <v>26</v>
      </c>
      <c r="C1084" s="18" t="s">
        <v>66</v>
      </c>
      <c r="D1084" t="s">
        <v>17</v>
      </c>
      <c r="E1084" t="s">
        <v>10</v>
      </c>
      <c r="F1084" t="s">
        <v>11</v>
      </c>
      <c r="G1084" s="18" t="s">
        <v>91</v>
      </c>
      <c r="H1084">
        <v>7</v>
      </c>
      <c r="I1084" s="20">
        <f>H1084+SUMPRODUCT((((Modl=A1084)*(Réf=C1084)*(couleur=E1084)*(Taille=G1084)))*(Qté_E))-SUMPRODUCT((((Modl=A1084)*(Réf=C1084)*(couleur=E1084)*(Taille=G1084)))*(Qté_S))</f>
        <v>7</v>
      </c>
    </row>
    <row r="1085" spans="1:9" x14ac:dyDescent="0.35">
      <c r="A1085" t="s">
        <v>63</v>
      </c>
      <c r="B1085" t="s">
        <v>26</v>
      </c>
      <c r="C1085" s="18" t="s">
        <v>66</v>
      </c>
      <c r="D1085" t="s">
        <v>17</v>
      </c>
      <c r="E1085" t="s">
        <v>10</v>
      </c>
      <c r="F1085" t="s">
        <v>11</v>
      </c>
      <c r="G1085" s="18" t="s">
        <v>74</v>
      </c>
      <c r="H1085">
        <v>4</v>
      </c>
      <c r="I1085" s="20">
        <f>H1085+SUMPRODUCT((((Modl=A1085)*(Réf=C1085)*(couleur=E1085)*(Taille=G1085)))*(Qté_E))-SUMPRODUCT((((Modl=A1085)*(Réf=C1085)*(couleur=E1085)*(Taille=G1085)))*(Qté_S))</f>
        <v>4</v>
      </c>
    </row>
    <row r="1086" spans="1:9" x14ac:dyDescent="0.35">
      <c r="A1086" t="s">
        <v>63</v>
      </c>
      <c r="B1086" t="s">
        <v>26</v>
      </c>
      <c r="C1086" s="18" t="s">
        <v>66</v>
      </c>
      <c r="D1086" t="s">
        <v>17</v>
      </c>
      <c r="E1086" t="s">
        <v>10</v>
      </c>
      <c r="F1086" t="s">
        <v>11</v>
      </c>
      <c r="G1086" s="18" t="s">
        <v>89</v>
      </c>
      <c r="H1086">
        <v>1</v>
      </c>
      <c r="I1086" s="20">
        <f>H1086+SUMPRODUCT((((Modl=A1086)*(Réf=C1086)*(couleur=E1086)*(Taille=G1086)))*(Qté_E))-SUMPRODUCT((((Modl=A1086)*(Réf=C1086)*(couleur=E1086)*(Taille=G1086)))*(Qté_S))</f>
        <v>1</v>
      </c>
    </row>
    <row r="1087" spans="1:9" x14ac:dyDescent="0.35">
      <c r="A1087" t="s">
        <v>63</v>
      </c>
      <c r="B1087" t="s">
        <v>26</v>
      </c>
      <c r="C1087" s="18" t="s">
        <v>66</v>
      </c>
      <c r="D1087" t="s">
        <v>17</v>
      </c>
      <c r="E1087" t="s">
        <v>10</v>
      </c>
      <c r="F1087" t="s">
        <v>11</v>
      </c>
      <c r="G1087" s="18" t="s">
        <v>90</v>
      </c>
      <c r="H1087">
        <v>5</v>
      </c>
      <c r="I1087" s="20">
        <f>H1087+SUMPRODUCT((((Modl=A1087)*(Réf=C1087)*(couleur=E1087)*(Taille=G1087)))*(Qté_E))-SUMPRODUCT((((Modl=A1087)*(Réf=C1087)*(couleur=E1087)*(Taille=G1087)))*(Qté_S))</f>
        <v>5</v>
      </c>
    </row>
    <row r="1088" spans="1:9" x14ac:dyDescent="0.35">
      <c r="A1088" t="s">
        <v>63</v>
      </c>
      <c r="B1088" t="s">
        <v>26</v>
      </c>
      <c r="C1088" s="18" t="s">
        <v>66</v>
      </c>
      <c r="D1088" t="s">
        <v>17</v>
      </c>
      <c r="E1088" t="s">
        <v>10</v>
      </c>
      <c r="F1088" t="s">
        <v>11</v>
      </c>
      <c r="G1088" s="18" t="s">
        <v>92</v>
      </c>
      <c r="H1088">
        <v>5</v>
      </c>
      <c r="I1088" s="20">
        <f>H1088+SUMPRODUCT((((Modl=A1088)*(Réf=C1088)*(couleur=E1088)*(Taille=G1088)))*(Qté_E))-SUMPRODUCT((((Modl=A1088)*(Réf=C1088)*(couleur=E1088)*(Taille=G1088)))*(Qté_S))</f>
        <v>5</v>
      </c>
    </row>
    <row r="1089" spans="1:9" x14ac:dyDescent="0.35">
      <c r="A1089" t="s">
        <v>63</v>
      </c>
      <c r="B1089" t="s">
        <v>26</v>
      </c>
      <c r="C1089" s="18" t="s">
        <v>66</v>
      </c>
      <c r="D1089" t="s">
        <v>17</v>
      </c>
      <c r="E1089" t="s">
        <v>10</v>
      </c>
      <c r="F1089" t="s">
        <v>11</v>
      </c>
      <c r="G1089" s="18" t="s">
        <v>84</v>
      </c>
      <c r="H1089">
        <v>8</v>
      </c>
      <c r="I1089" s="20">
        <f>H1089+SUMPRODUCT((((Modl=A1089)*(Réf=C1089)*(couleur=E1089)*(Taille=G1089)))*(Qté_E))-SUMPRODUCT((((Modl=A1089)*(Réf=C1089)*(couleur=E1089)*(Taille=G1089)))*(Qté_S))</f>
        <v>8</v>
      </c>
    </row>
    <row r="1090" spans="1:9" x14ac:dyDescent="0.35">
      <c r="A1090" t="s">
        <v>63</v>
      </c>
      <c r="B1090" t="s">
        <v>26</v>
      </c>
      <c r="C1090" s="18" t="s">
        <v>66</v>
      </c>
      <c r="D1090" t="s">
        <v>17</v>
      </c>
      <c r="E1090" t="s">
        <v>10</v>
      </c>
      <c r="F1090" t="s">
        <v>11</v>
      </c>
      <c r="G1090" s="18" t="s">
        <v>79</v>
      </c>
      <c r="H1090">
        <v>7</v>
      </c>
      <c r="I1090" s="20">
        <f>H1090+SUMPRODUCT((((Modl=A1090)*(Réf=C1090)*(couleur=E1090)*(Taille=G1090)))*(Qté_E))-SUMPRODUCT((((Modl=A1090)*(Réf=C1090)*(couleur=E1090)*(Taille=G1090)))*(Qté_S))</f>
        <v>7</v>
      </c>
    </row>
    <row r="1091" spans="1:9" x14ac:dyDescent="0.35">
      <c r="A1091" t="s">
        <v>63</v>
      </c>
      <c r="B1091" t="s">
        <v>26</v>
      </c>
      <c r="C1091" s="18" t="s">
        <v>66</v>
      </c>
      <c r="D1091" t="s">
        <v>17</v>
      </c>
      <c r="E1091" t="s">
        <v>10</v>
      </c>
      <c r="F1091" t="s">
        <v>11</v>
      </c>
      <c r="G1091" s="18" t="s">
        <v>80</v>
      </c>
      <c r="H1091">
        <v>10</v>
      </c>
      <c r="I1091" s="20">
        <f>H1091+SUMPRODUCT((((Modl=A1091)*(Réf=C1091)*(couleur=E1091)*(Taille=G1091)))*(Qté_E))-SUMPRODUCT((((Modl=A1091)*(Réf=C1091)*(couleur=E1091)*(Taille=G1091)))*(Qté_S))</f>
        <v>10</v>
      </c>
    </row>
    <row r="1092" spans="1:9" x14ac:dyDescent="0.35">
      <c r="A1092" t="s">
        <v>63</v>
      </c>
      <c r="B1092" t="s">
        <v>26</v>
      </c>
      <c r="C1092" s="18" t="s">
        <v>66</v>
      </c>
      <c r="D1092" t="s">
        <v>17</v>
      </c>
      <c r="E1092" t="s">
        <v>10</v>
      </c>
      <c r="F1092" t="s">
        <v>11</v>
      </c>
      <c r="G1092" s="18" t="s">
        <v>78</v>
      </c>
      <c r="H1092">
        <v>10</v>
      </c>
      <c r="I1092" s="20">
        <f>H1092+SUMPRODUCT((((Modl=A1092)*(Réf=C1092)*(couleur=E1092)*(Taille=G1092)))*(Qté_E))-SUMPRODUCT((((Modl=A1092)*(Réf=C1092)*(couleur=E1092)*(Taille=G1092)))*(Qté_S))</f>
        <v>10</v>
      </c>
    </row>
    <row r="1093" spans="1:9" x14ac:dyDescent="0.35">
      <c r="A1093" t="s">
        <v>63</v>
      </c>
      <c r="B1093" t="s">
        <v>26</v>
      </c>
      <c r="C1093" s="18" t="s">
        <v>66</v>
      </c>
      <c r="D1093" t="s">
        <v>17</v>
      </c>
      <c r="E1093" t="s">
        <v>10</v>
      </c>
      <c r="F1093" t="s">
        <v>11</v>
      </c>
      <c r="G1093" s="18" t="s">
        <v>81</v>
      </c>
      <c r="H1093">
        <v>6</v>
      </c>
      <c r="I1093" s="20">
        <f>H1093+SUMPRODUCT((((Modl=A1093)*(Réf=C1093)*(couleur=E1093)*(Taille=G1093)))*(Qté_E))-SUMPRODUCT((((Modl=A1093)*(Réf=C1093)*(couleur=E1093)*(Taille=G1093)))*(Qté_S))</f>
        <v>6</v>
      </c>
    </row>
    <row r="1094" spans="1:9" x14ac:dyDescent="0.35">
      <c r="A1094" t="s">
        <v>63</v>
      </c>
      <c r="B1094" t="s">
        <v>26</v>
      </c>
      <c r="C1094" s="18" t="s">
        <v>66</v>
      </c>
      <c r="D1094" t="s">
        <v>17</v>
      </c>
      <c r="E1094" t="s">
        <v>10</v>
      </c>
      <c r="F1094" t="s">
        <v>11</v>
      </c>
      <c r="G1094" s="18" t="s">
        <v>82</v>
      </c>
      <c r="H1094">
        <v>9</v>
      </c>
      <c r="I1094" s="20">
        <f>H1094+SUMPRODUCT((((Modl=A1094)*(Réf=C1094)*(couleur=E1094)*(Taille=G1094)))*(Qté_E))-SUMPRODUCT((((Modl=A1094)*(Réf=C1094)*(couleur=E1094)*(Taille=G1094)))*(Qté_S))</f>
        <v>9</v>
      </c>
    </row>
    <row r="1095" spans="1:9" x14ac:dyDescent="0.35">
      <c r="A1095" t="s">
        <v>63</v>
      </c>
      <c r="B1095" t="s">
        <v>26</v>
      </c>
      <c r="C1095" s="18" t="s">
        <v>66</v>
      </c>
      <c r="D1095" t="s">
        <v>17</v>
      </c>
      <c r="E1095" t="s">
        <v>10</v>
      </c>
      <c r="F1095" t="s">
        <v>11</v>
      </c>
      <c r="G1095" s="18" t="s">
        <v>83</v>
      </c>
      <c r="H1095">
        <v>2</v>
      </c>
      <c r="I1095" s="20">
        <f>H1095+SUMPRODUCT((((Modl=A1095)*(Réf=C1095)*(couleur=E1095)*(Taille=G1095)))*(Qté_E))-SUMPRODUCT((((Modl=A1095)*(Réf=C1095)*(couleur=E1095)*(Taille=G1095)))*(Qté_S))</f>
        <v>2</v>
      </c>
    </row>
    <row r="1096" spans="1:9" x14ac:dyDescent="0.35">
      <c r="A1096" t="s">
        <v>63</v>
      </c>
      <c r="B1096" t="s">
        <v>26</v>
      </c>
      <c r="C1096" s="18" t="s">
        <v>66</v>
      </c>
      <c r="D1096" t="s">
        <v>17</v>
      </c>
      <c r="E1096" t="s">
        <v>10</v>
      </c>
      <c r="F1096" t="s">
        <v>11</v>
      </c>
      <c r="G1096" s="18" t="s">
        <v>86</v>
      </c>
      <c r="H1096">
        <v>10</v>
      </c>
      <c r="I1096" s="20">
        <f>H1096+SUMPRODUCT((((Modl=A1096)*(Réf=C1096)*(couleur=E1096)*(Taille=G1096)))*(Qté_E))-SUMPRODUCT((((Modl=A1096)*(Réf=C1096)*(couleur=E1096)*(Taille=G1096)))*(Qté_S))</f>
        <v>10</v>
      </c>
    </row>
    <row r="1097" spans="1:9" x14ac:dyDescent="0.35">
      <c r="A1097" t="s">
        <v>63</v>
      </c>
      <c r="B1097" t="s">
        <v>26</v>
      </c>
      <c r="C1097" s="18" t="s">
        <v>66</v>
      </c>
      <c r="D1097" t="s">
        <v>17</v>
      </c>
      <c r="E1097" t="s">
        <v>10</v>
      </c>
      <c r="F1097" t="s">
        <v>11</v>
      </c>
      <c r="G1097" s="18" t="s">
        <v>85</v>
      </c>
      <c r="H1097">
        <v>4</v>
      </c>
      <c r="I1097" s="20">
        <f>H1097+SUMPRODUCT((((Modl=A1097)*(Réf=C1097)*(couleur=E1097)*(Taille=G1097)))*(Qté_E))-SUMPRODUCT((((Modl=A1097)*(Réf=C1097)*(couleur=E1097)*(Taille=G1097)))*(Qté_S))</f>
        <v>4</v>
      </c>
    </row>
    <row r="1098" spans="1:9" x14ac:dyDescent="0.35">
      <c r="A1098" t="s">
        <v>63</v>
      </c>
      <c r="B1098" t="s">
        <v>26</v>
      </c>
      <c r="C1098" s="18" t="s">
        <v>66</v>
      </c>
      <c r="D1098" t="s">
        <v>17</v>
      </c>
      <c r="E1098" t="s">
        <v>10</v>
      </c>
      <c r="F1098" t="s">
        <v>11</v>
      </c>
      <c r="G1098" s="18" t="s">
        <v>87</v>
      </c>
      <c r="H1098">
        <v>6</v>
      </c>
      <c r="I1098" s="20">
        <f>H1098+SUMPRODUCT((((Modl=A1098)*(Réf=C1098)*(couleur=E1098)*(Taille=G1098)))*(Qté_E))-SUMPRODUCT((((Modl=A1098)*(Réf=C1098)*(couleur=E1098)*(Taille=G1098)))*(Qté_S))</f>
        <v>6</v>
      </c>
    </row>
    <row r="1099" spans="1:9" x14ac:dyDescent="0.35">
      <c r="A1099" t="s">
        <v>63</v>
      </c>
      <c r="B1099" t="s">
        <v>26</v>
      </c>
      <c r="C1099" s="18" t="s">
        <v>66</v>
      </c>
      <c r="D1099" t="s">
        <v>17</v>
      </c>
      <c r="E1099" t="s">
        <v>10</v>
      </c>
      <c r="F1099" t="s">
        <v>11</v>
      </c>
      <c r="G1099" s="18" t="s">
        <v>88</v>
      </c>
      <c r="H1099">
        <v>9</v>
      </c>
      <c r="I1099" s="20">
        <f>H1099+SUMPRODUCT((((Modl=A1099)*(Réf=C1099)*(couleur=E1099)*(Taille=G1099)))*(Qté_E))-SUMPRODUCT((((Modl=A1099)*(Réf=C1099)*(couleur=E1099)*(Taille=G1099)))*(Qté_S))</f>
        <v>9</v>
      </c>
    </row>
    <row r="1100" spans="1:9" x14ac:dyDescent="0.35">
      <c r="A1100" t="s">
        <v>63</v>
      </c>
      <c r="B1100" t="s">
        <v>26</v>
      </c>
      <c r="C1100" s="18" t="s">
        <v>66</v>
      </c>
      <c r="D1100" t="s">
        <v>17</v>
      </c>
      <c r="E1100" t="s">
        <v>10</v>
      </c>
      <c r="F1100" t="s">
        <v>11</v>
      </c>
      <c r="G1100" s="18" t="s">
        <v>95</v>
      </c>
      <c r="H1100">
        <v>7</v>
      </c>
      <c r="I1100" s="20">
        <f>H1100+SUMPRODUCT((((Modl=A1100)*(Réf=C1100)*(couleur=E1100)*(Taille=G1100)))*(Qté_E))-SUMPRODUCT((((Modl=A1100)*(Réf=C1100)*(couleur=E1100)*(Taille=G1100)))*(Qté_S))</f>
        <v>7</v>
      </c>
    </row>
    <row r="1101" spans="1:9" x14ac:dyDescent="0.35">
      <c r="A1101" t="s">
        <v>63</v>
      </c>
      <c r="B1101" t="s">
        <v>26</v>
      </c>
      <c r="C1101" s="18" t="s">
        <v>66</v>
      </c>
      <c r="D1101" t="s">
        <v>17</v>
      </c>
      <c r="E1101" t="s">
        <v>10</v>
      </c>
      <c r="F1101" t="s">
        <v>11</v>
      </c>
      <c r="G1101" s="18" t="s">
        <v>96</v>
      </c>
      <c r="H1101">
        <v>9</v>
      </c>
      <c r="I1101" s="20">
        <f>H1101+SUMPRODUCT((((Modl=A1101)*(Réf=C1101)*(couleur=E1101)*(Taille=G1101)))*(Qté_E))-SUMPRODUCT((((Modl=A1101)*(Réf=C1101)*(couleur=E1101)*(Taille=G1101)))*(Qté_S))</f>
        <v>9</v>
      </c>
    </row>
    <row r="1102" spans="1:9" x14ac:dyDescent="0.35">
      <c r="A1102" t="s">
        <v>63</v>
      </c>
      <c r="B1102" t="s">
        <v>26</v>
      </c>
      <c r="C1102" s="18" t="s">
        <v>66</v>
      </c>
      <c r="D1102" t="s">
        <v>17</v>
      </c>
      <c r="E1102" t="s">
        <v>10</v>
      </c>
      <c r="F1102" t="s">
        <v>11</v>
      </c>
      <c r="G1102" s="18" t="s">
        <v>97</v>
      </c>
      <c r="H1102">
        <v>9</v>
      </c>
      <c r="I1102" s="20">
        <f>H1102+SUMPRODUCT((((Modl=A1102)*(Réf=C1102)*(couleur=E1102)*(Taille=G1102)))*(Qté_E))-SUMPRODUCT((((Modl=A1102)*(Réf=C1102)*(couleur=E1102)*(Taille=G1102)))*(Qté_S))</f>
        <v>9</v>
      </c>
    </row>
    <row r="1103" spans="1:9" x14ac:dyDescent="0.35">
      <c r="A1103" t="s">
        <v>63</v>
      </c>
      <c r="B1103" t="s">
        <v>26</v>
      </c>
      <c r="C1103" s="18" t="s">
        <v>66</v>
      </c>
      <c r="D1103" t="s">
        <v>17</v>
      </c>
      <c r="E1103" t="s">
        <v>10</v>
      </c>
      <c r="F1103" t="s">
        <v>11</v>
      </c>
      <c r="G1103" s="18" t="s">
        <v>98</v>
      </c>
      <c r="H1103">
        <v>10</v>
      </c>
      <c r="I1103" s="20">
        <f>H1103+SUMPRODUCT((((Modl=A1103)*(Réf=C1103)*(couleur=E1103)*(Taille=G1103)))*(Qté_E))-SUMPRODUCT((((Modl=A1103)*(Réf=C1103)*(couleur=E1103)*(Taille=G1103)))*(Qté_S))</f>
        <v>10</v>
      </c>
    </row>
    <row r="1104" spans="1:9" x14ac:dyDescent="0.35">
      <c r="A1104" t="s">
        <v>63</v>
      </c>
      <c r="B1104" t="s">
        <v>26</v>
      </c>
      <c r="C1104" s="18" t="s">
        <v>66</v>
      </c>
      <c r="D1104" t="s">
        <v>17</v>
      </c>
      <c r="E1104" t="s">
        <v>10</v>
      </c>
      <c r="F1104" t="s">
        <v>11</v>
      </c>
      <c r="G1104" s="18" t="s">
        <v>100</v>
      </c>
      <c r="H1104">
        <v>7</v>
      </c>
      <c r="I1104" s="20">
        <f>H1104+SUMPRODUCT((((Modl=A1104)*(Réf=C1104)*(couleur=E1104)*(Taille=G1104)))*(Qté_E))-SUMPRODUCT((((Modl=A1104)*(Réf=C1104)*(couleur=E1104)*(Taille=G1104)))*(Qté_S))</f>
        <v>7</v>
      </c>
    </row>
    <row r="1105" spans="1:9" x14ac:dyDescent="0.35">
      <c r="A1105" t="s">
        <v>63</v>
      </c>
      <c r="B1105" t="s">
        <v>26</v>
      </c>
      <c r="C1105" s="18" t="s">
        <v>66</v>
      </c>
      <c r="D1105" t="s">
        <v>17</v>
      </c>
      <c r="E1105" t="s">
        <v>10</v>
      </c>
      <c r="F1105" t="s">
        <v>11</v>
      </c>
      <c r="G1105" s="18" t="s">
        <v>99</v>
      </c>
      <c r="H1105">
        <v>9</v>
      </c>
      <c r="I1105" s="20">
        <f>H1105+SUMPRODUCT((((Modl=A1105)*(Réf=C1105)*(couleur=E1105)*(Taille=G1105)))*(Qté_E))-SUMPRODUCT((((Modl=A1105)*(Réf=C1105)*(couleur=E1105)*(Taille=G1105)))*(Qté_S))</f>
        <v>9</v>
      </c>
    </row>
    <row r="1106" spans="1:9" x14ac:dyDescent="0.35">
      <c r="A1106" t="s">
        <v>63</v>
      </c>
      <c r="B1106" t="s">
        <v>26</v>
      </c>
      <c r="C1106" s="18" t="s">
        <v>67</v>
      </c>
      <c r="D1106" t="s">
        <v>17</v>
      </c>
      <c r="E1106" t="s">
        <v>10</v>
      </c>
      <c r="F1106" t="s">
        <v>11</v>
      </c>
      <c r="G1106" s="18" t="s">
        <v>91</v>
      </c>
      <c r="H1106">
        <v>6</v>
      </c>
      <c r="I1106" s="20">
        <f>H1106+SUMPRODUCT((((Modl=A1106)*(Réf=C1106)*(couleur=E1106)*(Taille=G1106)))*(Qté_E))-SUMPRODUCT((((Modl=A1106)*(Réf=C1106)*(couleur=E1106)*(Taille=G1106)))*(Qté_S))</f>
        <v>6</v>
      </c>
    </row>
    <row r="1107" spans="1:9" x14ac:dyDescent="0.35">
      <c r="A1107" t="s">
        <v>63</v>
      </c>
      <c r="B1107" t="s">
        <v>26</v>
      </c>
      <c r="C1107" s="18" t="s">
        <v>67</v>
      </c>
      <c r="D1107" t="s">
        <v>17</v>
      </c>
      <c r="E1107" t="s">
        <v>10</v>
      </c>
      <c r="F1107" t="s">
        <v>11</v>
      </c>
      <c r="G1107" s="18" t="s">
        <v>74</v>
      </c>
      <c r="H1107">
        <v>2</v>
      </c>
      <c r="I1107" s="20">
        <f>H1107+SUMPRODUCT((((Modl=A1107)*(Réf=C1107)*(couleur=E1107)*(Taille=G1107)))*(Qté_E))-SUMPRODUCT((((Modl=A1107)*(Réf=C1107)*(couleur=E1107)*(Taille=G1107)))*(Qté_S))</f>
        <v>2</v>
      </c>
    </row>
    <row r="1108" spans="1:9" x14ac:dyDescent="0.35">
      <c r="A1108" t="s">
        <v>63</v>
      </c>
      <c r="B1108" t="s">
        <v>26</v>
      </c>
      <c r="C1108" s="18" t="s">
        <v>67</v>
      </c>
      <c r="D1108" t="s">
        <v>17</v>
      </c>
      <c r="E1108" t="s">
        <v>10</v>
      </c>
      <c r="F1108" t="s">
        <v>11</v>
      </c>
      <c r="G1108" s="18" t="s">
        <v>89</v>
      </c>
      <c r="H1108">
        <v>3</v>
      </c>
      <c r="I1108" s="20">
        <f>H1108+SUMPRODUCT((((Modl=A1108)*(Réf=C1108)*(couleur=E1108)*(Taille=G1108)))*(Qté_E))-SUMPRODUCT((((Modl=A1108)*(Réf=C1108)*(couleur=E1108)*(Taille=G1108)))*(Qté_S))</f>
        <v>3</v>
      </c>
    </row>
    <row r="1109" spans="1:9" x14ac:dyDescent="0.35">
      <c r="A1109" t="s">
        <v>63</v>
      </c>
      <c r="B1109" t="s">
        <v>26</v>
      </c>
      <c r="C1109" s="18" t="s">
        <v>67</v>
      </c>
      <c r="D1109" t="s">
        <v>17</v>
      </c>
      <c r="E1109" t="s">
        <v>10</v>
      </c>
      <c r="F1109" t="s">
        <v>11</v>
      </c>
      <c r="G1109" s="18" t="s">
        <v>90</v>
      </c>
      <c r="H1109">
        <v>3</v>
      </c>
      <c r="I1109" s="20">
        <f>H1109+SUMPRODUCT((((Modl=A1109)*(Réf=C1109)*(couleur=E1109)*(Taille=G1109)))*(Qté_E))-SUMPRODUCT((((Modl=A1109)*(Réf=C1109)*(couleur=E1109)*(Taille=G1109)))*(Qté_S))</f>
        <v>3</v>
      </c>
    </row>
    <row r="1110" spans="1:9" x14ac:dyDescent="0.35">
      <c r="A1110" t="s">
        <v>63</v>
      </c>
      <c r="B1110" t="s">
        <v>26</v>
      </c>
      <c r="C1110" s="18" t="s">
        <v>67</v>
      </c>
      <c r="D1110" t="s">
        <v>17</v>
      </c>
      <c r="E1110" t="s">
        <v>10</v>
      </c>
      <c r="F1110" t="s">
        <v>11</v>
      </c>
      <c r="G1110" s="18" t="s">
        <v>92</v>
      </c>
      <c r="H1110">
        <v>6</v>
      </c>
      <c r="I1110" s="20">
        <f>H1110+SUMPRODUCT((((Modl=A1110)*(Réf=C1110)*(couleur=E1110)*(Taille=G1110)))*(Qté_E))-SUMPRODUCT((((Modl=A1110)*(Réf=C1110)*(couleur=E1110)*(Taille=G1110)))*(Qté_S))</f>
        <v>6</v>
      </c>
    </row>
    <row r="1111" spans="1:9" x14ac:dyDescent="0.35">
      <c r="A1111" t="s">
        <v>63</v>
      </c>
      <c r="B1111" t="s">
        <v>26</v>
      </c>
      <c r="C1111" s="18" t="s">
        <v>67</v>
      </c>
      <c r="D1111" t="s">
        <v>17</v>
      </c>
      <c r="E1111" t="s">
        <v>10</v>
      </c>
      <c r="F1111" t="s">
        <v>11</v>
      </c>
      <c r="G1111" s="18" t="s">
        <v>84</v>
      </c>
      <c r="H1111">
        <v>4</v>
      </c>
      <c r="I1111" s="20">
        <f>H1111+SUMPRODUCT((((Modl=A1111)*(Réf=C1111)*(couleur=E1111)*(Taille=G1111)))*(Qté_E))-SUMPRODUCT((((Modl=A1111)*(Réf=C1111)*(couleur=E1111)*(Taille=G1111)))*(Qté_S))</f>
        <v>4</v>
      </c>
    </row>
    <row r="1112" spans="1:9" x14ac:dyDescent="0.35">
      <c r="A1112" t="s">
        <v>63</v>
      </c>
      <c r="B1112" t="s">
        <v>26</v>
      </c>
      <c r="C1112" s="18" t="s">
        <v>67</v>
      </c>
      <c r="D1112" t="s">
        <v>17</v>
      </c>
      <c r="E1112" t="s">
        <v>10</v>
      </c>
      <c r="F1112" t="s">
        <v>11</v>
      </c>
      <c r="G1112" s="18" t="s">
        <v>79</v>
      </c>
      <c r="H1112">
        <v>4</v>
      </c>
      <c r="I1112" s="20">
        <f>H1112+SUMPRODUCT((((Modl=A1112)*(Réf=C1112)*(couleur=E1112)*(Taille=G1112)))*(Qté_E))-SUMPRODUCT((((Modl=A1112)*(Réf=C1112)*(couleur=E1112)*(Taille=G1112)))*(Qté_S))</f>
        <v>4</v>
      </c>
    </row>
    <row r="1113" spans="1:9" x14ac:dyDescent="0.35">
      <c r="A1113" t="s">
        <v>63</v>
      </c>
      <c r="B1113" t="s">
        <v>26</v>
      </c>
      <c r="C1113" s="18" t="s">
        <v>67</v>
      </c>
      <c r="D1113" t="s">
        <v>17</v>
      </c>
      <c r="E1113" t="s">
        <v>10</v>
      </c>
      <c r="F1113" t="s">
        <v>11</v>
      </c>
      <c r="G1113" s="18" t="s">
        <v>80</v>
      </c>
      <c r="H1113">
        <v>2</v>
      </c>
      <c r="I1113" s="20">
        <f>H1113+SUMPRODUCT((((Modl=A1113)*(Réf=C1113)*(couleur=E1113)*(Taille=G1113)))*(Qté_E))-SUMPRODUCT((((Modl=A1113)*(Réf=C1113)*(couleur=E1113)*(Taille=G1113)))*(Qté_S))</f>
        <v>2</v>
      </c>
    </row>
    <row r="1114" spans="1:9" x14ac:dyDescent="0.35">
      <c r="A1114" t="s">
        <v>63</v>
      </c>
      <c r="B1114" t="s">
        <v>26</v>
      </c>
      <c r="C1114" s="18" t="s">
        <v>67</v>
      </c>
      <c r="D1114" t="s">
        <v>17</v>
      </c>
      <c r="E1114" t="s">
        <v>10</v>
      </c>
      <c r="F1114" t="s">
        <v>11</v>
      </c>
      <c r="G1114" s="18" t="s">
        <v>78</v>
      </c>
      <c r="H1114">
        <v>5</v>
      </c>
      <c r="I1114" s="20">
        <f>H1114+SUMPRODUCT((((Modl=A1114)*(Réf=C1114)*(couleur=E1114)*(Taille=G1114)))*(Qté_E))-SUMPRODUCT((((Modl=A1114)*(Réf=C1114)*(couleur=E1114)*(Taille=G1114)))*(Qté_S))</f>
        <v>5</v>
      </c>
    </row>
    <row r="1115" spans="1:9" x14ac:dyDescent="0.35">
      <c r="A1115" t="s">
        <v>63</v>
      </c>
      <c r="B1115" t="s">
        <v>26</v>
      </c>
      <c r="C1115" s="18" t="s">
        <v>67</v>
      </c>
      <c r="D1115" t="s">
        <v>17</v>
      </c>
      <c r="E1115" t="s">
        <v>10</v>
      </c>
      <c r="F1115" t="s">
        <v>11</v>
      </c>
      <c r="G1115" s="18" t="s">
        <v>81</v>
      </c>
      <c r="H1115">
        <v>3</v>
      </c>
      <c r="I1115" s="20">
        <f>H1115+SUMPRODUCT((((Modl=A1115)*(Réf=C1115)*(couleur=E1115)*(Taille=G1115)))*(Qté_E))-SUMPRODUCT((((Modl=A1115)*(Réf=C1115)*(couleur=E1115)*(Taille=G1115)))*(Qté_S))</f>
        <v>3</v>
      </c>
    </row>
    <row r="1116" spans="1:9" x14ac:dyDescent="0.35">
      <c r="A1116" t="s">
        <v>63</v>
      </c>
      <c r="B1116" t="s">
        <v>26</v>
      </c>
      <c r="C1116" s="18" t="s">
        <v>67</v>
      </c>
      <c r="D1116" t="s">
        <v>17</v>
      </c>
      <c r="E1116" t="s">
        <v>10</v>
      </c>
      <c r="F1116" t="s">
        <v>11</v>
      </c>
      <c r="G1116" s="18" t="s">
        <v>82</v>
      </c>
      <c r="H1116">
        <v>5</v>
      </c>
      <c r="I1116" s="20">
        <f>H1116+SUMPRODUCT((((Modl=A1116)*(Réf=C1116)*(couleur=E1116)*(Taille=G1116)))*(Qté_E))-SUMPRODUCT((((Modl=A1116)*(Réf=C1116)*(couleur=E1116)*(Taille=G1116)))*(Qté_S))</f>
        <v>5</v>
      </c>
    </row>
    <row r="1117" spans="1:9" x14ac:dyDescent="0.35">
      <c r="A1117" t="s">
        <v>63</v>
      </c>
      <c r="B1117" t="s">
        <v>26</v>
      </c>
      <c r="C1117" s="18" t="s">
        <v>67</v>
      </c>
      <c r="D1117" t="s">
        <v>17</v>
      </c>
      <c r="E1117" t="s">
        <v>10</v>
      </c>
      <c r="F1117" t="s">
        <v>11</v>
      </c>
      <c r="G1117" s="18" t="s">
        <v>83</v>
      </c>
      <c r="H1117">
        <v>1</v>
      </c>
      <c r="I1117" s="20">
        <f>H1117+SUMPRODUCT((((Modl=A1117)*(Réf=C1117)*(couleur=E1117)*(Taille=G1117)))*(Qté_E))-SUMPRODUCT((((Modl=A1117)*(Réf=C1117)*(couleur=E1117)*(Taille=G1117)))*(Qté_S))</f>
        <v>1</v>
      </c>
    </row>
    <row r="1118" spans="1:9" x14ac:dyDescent="0.35">
      <c r="A1118" t="s">
        <v>63</v>
      </c>
      <c r="B1118" t="s">
        <v>26</v>
      </c>
      <c r="C1118" s="18" t="s">
        <v>67</v>
      </c>
      <c r="D1118" t="s">
        <v>17</v>
      </c>
      <c r="E1118" t="s">
        <v>10</v>
      </c>
      <c r="F1118" t="s">
        <v>11</v>
      </c>
      <c r="G1118" s="18" t="s">
        <v>86</v>
      </c>
      <c r="H1118">
        <v>9</v>
      </c>
      <c r="I1118" s="20">
        <f>H1118+SUMPRODUCT((((Modl=A1118)*(Réf=C1118)*(couleur=E1118)*(Taille=G1118)))*(Qté_E))-SUMPRODUCT((((Modl=A1118)*(Réf=C1118)*(couleur=E1118)*(Taille=G1118)))*(Qté_S))</f>
        <v>9</v>
      </c>
    </row>
    <row r="1119" spans="1:9" x14ac:dyDescent="0.35">
      <c r="A1119" t="s">
        <v>63</v>
      </c>
      <c r="B1119" t="s">
        <v>26</v>
      </c>
      <c r="C1119" s="18" t="s">
        <v>67</v>
      </c>
      <c r="D1119" t="s">
        <v>17</v>
      </c>
      <c r="E1119" t="s">
        <v>10</v>
      </c>
      <c r="F1119" t="s">
        <v>11</v>
      </c>
      <c r="G1119" s="18" t="s">
        <v>87</v>
      </c>
      <c r="H1119">
        <v>2</v>
      </c>
      <c r="I1119" s="20">
        <f>H1119+SUMPRODUCT((((Modl=A1119)*(Réf=C1119)*(couleur=E1119)*(Taille=G1119)))*(Qté_E))-SUMPRODUCT((((Modl=A1119)*(Réf=C1119)*(couleur=E1119)*(Taille=G1119)))*(Qté_S))</f>
        <v>2</v>
      </c>
    </row>
    <row r="1120" spans="1:9" x14ac:dyDescent="0.35">
      <c r="A1120" t="s">
        <v>63</v>
      </c>
      <c r="B1120" t="s">
        <v>26</v>
      </c>
      <c r="C1120" s="18" t="s">
        <v>67</v>
      </c>
      <c r="D1120" t="s">
        <v>17</v>
      </c>
      <c r="E1120" t="s">
        <v>10</v>
      </c>
      <c r="F1120" t="s">
        <v>11</v>
      </c>
      <c r="G1120" s="18" t="s">
        <v>88</v>
      </c>
      <c r="H1120">
        <v>2</v>
      </c>
      <c r="I1120" s="20">
        <f>H1120+SUMPRODUCT((((Modl=A1120)*(Réf=C1120)*(couleur=E1120)*(Taille=G1120)))*(Qté_E))-SUMPRODUCT((((Modl=A1120)*(Réf=C1120)*(couleur=E1120)*(Taille=G1120)))*(Qté_S))</f>
        <v>2</v>
      </c>
    </row>
    <row r="1121" spans="1:9" x14ac:dyDescent="0.35">
      <c r="A1121" t="s">
        <v>63</v>
      </c>
      <c r="B1121" t="s">
        <v>26</v>
      </c>
      <c r="C1121" s="18" t="s">
        <v>67</v>
      </c>
      <c r="D1121" t="s">
        <v>17</v>
      </c>
      <c r="E1121" t="s">
        <v>10</v>
      </c>
      <c r="F1121" t="s">
        <v>11</v>
      </c>
      <c r="G1121" s="18" t="s">
        <v>95</v>
      </c>
      <c r="H1121">
        <v>4</v>
      </c>
      <c r="I1121" s="20">
        <f>H1121+SUMPRODUCT((((Modl=A1121)*(Réf=C1121)*(couleur=E1121)*(Taille=G1121)))*(Qté_E))-SUMPRODUCT((((Modl=A1121)*(Réf=C1121)*(couleur=E1121)*(Taille=G1121)))*(Qté_S))</f>
        <v>4</v>
      </c>
    </row>
    <row r="1122" spans="1:9" x14ac:dyDescent="0.35">
      <c r="A1122" t="s">
        <v>63</v>
      </c>
      <c r="B1122" t="s">
        <v>26</v>
      </c>
      <c r="C1122" s="18" t="s">
        <v>67</v>
      </c>
      <c r="D1122" t="s">
        <v>17</v>
      </c>
      <c r="E1122" t="s">
        <v>10</v>
      </c>
      <c r="F1122" t="s">
        <v>11</v>
      </c>
      <c r="G1122" s="18" t="s">
        <v>96</v>
      </c>
      <c r="H1122">
        <v>1</v>
      </c>
      <c r="I1122" s="20">
        <f>H1122+SUMPRODUCT((((Modl=A1122)*(Réf=C1122)*(couleur=E1122)*(Taille=G1122)))*(Qté_E))-SUMPRODUCT((((Modl=A1122)*(Réf=C1122)*(couleur=E1122)*(Taille=G1122)))*(Qté_S))</f>
        <v>1</v>
      </c>
    </row>
    <row r="1123" spans="1:9" x14ac:dyDescent="0.35">
      <c r="A1123" t="s">
        <v>63</v>
      </c>
      <c r="B1123" t="s">
        <v>26</v>
      </c>
      <c r="C1123" s="18" t="s">
        <v>67</v>
      </c>
      <c r="D1123" t="s">
        <v>17</v>
      </c>
      <c r="E1123" t="s">
        <v>10</v>
      </c>
      <c r="F1123" t="s">
        <v>11</v>
      </c>
      <c r="G1123" s="18" t="s">
        <v>97</v>
      </c>
      <c r="H1123">
        <v>6</v>
      </c>
      <c r="I1123" s="20">
        <f>H1123+SUMPRODUCT((((Modl=A1123)*(Réf=C1123)*(couleur=E1123)*(Taille=G1123)))*(Qté_E))-SUMPRODUCT((((Modl=A1123)*(Réf=C1123)*(couleur=E1123)*(Taille=G1123)))*(Qté_S))</f>
        <v>6</v>
      </c>
    </row>
    <row r="1124" spans="1:9" x14ac:dyDescent="0.35">
      <c r="A1124" t="s">
        <v>63</v>
      </c>
      <c r="B1124" t="s">
        <v>26</v>
      </c>
      <c r="C1124" s="18" t="s">
        <v>67</v>
      </c>
      <c r="D1124" t="s">
        <v>17</v>
      </c>
      <c r="E1124" t="s">
        <v>10</v>
      </c>
      <c r="F1124" t="s">
        <v>11</v>
      </c>
      <c r="G1124" s="18" t="s">
        <v>98</v>
      </c>
      <c r="H1124">
        <v>8</v>
      </c>
      <c r="I1124" s="20">
        <f>H1124+SUMPRODUCT((((Modl=A1124)*(Réf=C1124)*(couleur=E1124)*(Taille=G1124)))*(Qté_E))-SUMPRODUCT((((Modl=A1124)*(Réf=C1124)*(couleur=E1124)*(Taille=G1124)))*(Qté_S))</f>
        <v>8</v>
      </c>
    </row>
    <row r="1125" spans="1:9" x14ac:dyDescent="0.35">
      <c r="A1125" t="s">
        <v>63</v>
      </c>
      <c r="B1125" t="s">
        <v>26</v>
      </c>
      <c r="C1125" s="18" t="s">
        <v>67</v>
      </c>
      <c r="D1125" t="s">
        <v>17</v>
      </c>
      <c r="E1125" t="s">
        <v>10</v>
      </c>
      <c r="F1125" t="s">
        <v>11</v>
      </c>
      <c r="G1125" s="18" t="s">
        <v>100</v>
      </c>
      <c r="H1125">
        <v>3</v>
      </c>
      <c r="I1125" s="20">
        <f>H1125+SUMPRODUCT((((Modl=A1125)*(Réf=C1125)*(couleur=E1125)*(Taille=G1125)))*(Qté_E))-SUMPRODUCT((((Modl=A1125)*(Réf=C1125)*(couleur=E1125)*(Taille=G1125)))*(Qté_S))</f>
        <v>3</v>
      </c>
    </row>
    <row r="1126" spans="1:9" x14ac:dyDescent="0.35">
      <c r="A1126" t="s">
        <v>63</v>
      </c>
      <c r="B1126" t="s">
        <v>26</v>
      </c>
      <c r="C1126" s="18" t="s">
        <v>67</v>
      </c>
      <c r="D1126" t="s">
        <v>17</v>
      </c>
      <c r="E1126" t="s">
        <v>10</v>
      </c>
      <c r="F1126" t="s">
        <v>11</v>
      </c>
      <c r="G1126" s="18" t="s">
        <v>99</v>
      </c>
      <c r="H1126">
        <v>7</v>
      </c>
      <c r="I1126" s="20">
        <f>H1126+SUMPRODUCT((((Modl=A1126)*(Réf=C1126)*(couleur=E1126)*(Taille=G1126)))*(Qté_E))-SUMPRODUCT((((Modl=A1126)*(Réf=C1126)*(couleur=E1126)*(Taille=G1126)))*(Qté_S))</f>
        <v>7</v>
      </c>
    </row>
    <row r="1127" spans="1:9" x14ac:dyDescent="0.35">
      <c r="A1127" t="s">
        <v>63</v>
      </c>
      <c r="B1127" t="s">
        <v>26</v>
      </c>
      <c r="C1127" s="18" t="s">
        <v>68</v>
      </c>
      <c r="D1127" t="s">
        <v>17</v>
      </c>
      <c r="E1127" t="s">
        <v>10</v>
      </c>
      <c r="F1127" t="s">
        <v>11</v>
      </c>
      <c r="G1127" s="18" t="s">
        <v>93</v>
      </c>
      <c r="H1127">
        <v>5</v>
      </c>
      <c r="I1127" s="20">
        <f>H1127+SUMPRODUCT((((Modl=A1127)*(Réf=C1127)*(couleur=E1127)*(Taille=G1127)))*(Qté_E))-SUMPRODUCT((((Modl=A1127)*(Réf=C1127)*(couleur=E1127)*(Taille=G1127)))*(Qté_S))</f>
        <v>5</v>
      </c>
    </row>
    <row r="1128" spans="1:9" x14ac:dyDescent="0.35">
      <c r="A1128" t="s">
        <v>63</v>
      </c>
      <c r="B1128" t="s">
        <v>26</v>
      </c>
      <c r="C1128" s="18" t="s">
        <v>68</v>
      </c>
      <c r="D1128" t="s">
        <v>17</v>
      </c>
      <c r="E1128" t="s">
        <v>10</v>
      </c>
      <c r="F1128" t="s">
        <v>11</v>
      </c>
      <c r="G1128" s="18" t="s">
        <v>94</v>
      </c>
      <c r="H1128">
        <v>5</v>
      </c>
      <c r="I1128" s="20">
        <f>H1128+SUMPRODUCT((((Modl=A1128)*(Réf=C1128)*(couleur=E1128)*(Taille=G1128)))*(Qté_E))-SUMPRODUCT((((Modl=A1128)*(Réf=C1128)*(couleur=E1128)*(Taille=G1128)))*(Qté_S))</f>
        <v>5</v>
      </c>
    </row>
    <row r="1129" spans="1:9" x14ac:dyDescent="0.35">
      <c r="A1129" t="s">
        <v>63</v>
      </c>
      <c r="B1129" t="s">
        <v>26</v>
      </c>
      <c r="C1129" s="18" t="s">
        <v>68</v>
      </c>
      <c r="D1129" t="s">
        <v>17</v>
      </c>
      <c r="E1129" t="s">
        <v>10</v>
      </c>
      <c r="F1129" t="s">
        <v>11</v>
      </c>
      <c r="G1129" s="18" t="s">
        <v>91</v>
      </c>
      <c r="H1129">
        <v>10</v>
      </c>
      <c r="I1129" s="20">
        <f>H1129+SUMPRODUCT((((Modl=A1129)*(Réf=C1129)*(couleur=E1129)*(Taille=G1129)))*(Qté_E))-SUMPRODUCT((((Modl=A1129)*(Réf=C1129)*(couleur=E1129)*(Taille=G1129)))*(Qté_S))</f>
        <v>10</v>
      </c>
    </row>
    <row r="1130" spans="1:9" x14ac:dyDescent="0.35">
      <c r="A1130" t="s">
        <v>63</v>
      </c>
      <c r="B1130" t="s">
        <v>26</v>
      </c>
      <c r="C1130" s="18" t="s">
        <v>68</v>
      </c>
      <c r="D1130" t="s">
        <v>17</v>
      </c>
      <c r="E1130" t="s">
        <v>10</v>
      </c>
      <c r="F1130" t="s">
        <v>11</v>
      </c>
      <c r="G1130" s="18" t="s">
        <v>74</v>
      </c>
      <c r="H1130">
        <v>7</v>
      </c>
      <c r="I1130" s="20">
        <f>H1130+SUMPRODUCT((((Modl=A1130)*(Réf=C1130)*(couleur=E1130)*(Taille=G1130)))*(Qté_E))-SUMPRODUCT((((Modl=A1130)*(Réf=C1130)*(couleur=E1130)*(Taille=G1130)))*(Qté_S))</f>
        <v>7</v>
      </c>
    </row>
    <row r="1131" spans="1:9" x14ac:dyDescent="0.35">
      <c r="A1131" t="s">
        <v>63</v>
      </c>
      <c r="B1131" t="s">
        <v>26</v>
      </c>
      <c r="C1131" s="18" t="s">
        <v>68</v>
      </c>
      <c r="D1131" t="s">
        <v>17</v>
      </c>
      <c r="E1131" t="s">
        <v>10</v>
      </c>
      <c r="F1131" t="s">
        <v>11</v>
      </c>
      <c r="G1131" s="18" t="s">
        <v>89</v>
      </c>
      <c r="H1131">
        <v>6</v>
      </c>
      <c r="I1131" s="20">
        <f>H1131+SUMPRODUCT((((Modl=A1131)*(Réf=C1131)*(couleur=E1131)*(Taille=G1131)))*(Qté_E))-SUMPRODUCT((((Modl=A1131)*(Réf=C1131)*(couleur=E1131)*(Taille=G1131)))*(Qté_S))</f>
        <v>6</v>
      </c>
    </row>
    <row r="1132" spans="1:9" x14ac:dyDescent="0.35">
      <c r="A1132" t="s">
        <v>63</v>
      </c>
      <c r="B1132" t="s">
        <v>26</v>
      </c>
      <c r="C1132" s="18" t="s">
        <v>68</v>
      </c>
      <c r="D1132" t="s">
        <v>17</v>
      </c>
      <c r="E1132" t="s">
        <v>10</v>
      </c>
      <c r="F1132" t="s">
        <v>11</v>
      </c>
      <c r="G1132" s="18" t="s">
        <v>90</v>
      </c>
      <c r="H1132">
        <v>8</v>
      </c>
      <c r="I1132" s="20">
        <f>H1132+SUMPRODUCT((((Modl=A1132)*(Réf=C1132)*(couleur=E1132)*(Taille=G1132)))*(Qté_E))-SUMPRODUCT((((Modl=A1132)*(Réf=C1132)*(couleur=E1132)*(Taille=G1132)))*(Qté_S))</f>
        <v>8</v>
      </c>
    </row>
    <row r="1133" spans="1:9" x14ac:dyDescent="0.35">
      <c r="A1133" t="s">
        <v>63</v>
      </c>
      <c r="B1133" t="s">
        <v>26</v>
      </c>
      <c r="C1133" s="18" t="s">
        <v>68</v>
      </c>
      <c r="D1133" t="s">
        <v>17</v>
      </c>
      <c r="E1133" t="s">
        <v>10</v>
      </c>
      <c r="F1133" t="s">
        <v>11</v>
      </c>
      <c r="G1133" s="18" t="s">
        <v>79</v>
      </c>
      <c r="H1133">
        <v>3</v>
      </c>
      <c r="I1133" s="20">
        <f>H1133+SUMPRODUCT((((Modl=A1133)*(Réf=C1133)*(couleur=E1133)*(Taille=G1133)))*(Qté_E))-SUMPRODUCT((((Modl=A1133)*(Réf=C1133)*(couleur=E1133)*(Taille=G1133)))*(Qté_S))</f>
        <v>3</v>
      </c>
    </row>
    <row r="1134" spans="1:9" x14ac:dyDescent="0.35">
      <c r="A1134" t="s">
        <v>63</v>
      </c>
      <c r="B1134" t="s">
        <v>26</v>
      </c>
      <c r="C1134" s="18" t="s">
        <v>68</v>
      </c>
      <c r="D1134" t="s">
        <v>17</v>
      </c>
      <c r="E1134" t="s">
        <v>10</v>
      </c>
      <c r="F1134" t="s">
        <v>11</v>
      </c>
      <c r="G1134" s="18" t="s">
        <v>78</v>
      </c>
      <c r="H1134">
        <v>7</v>
      </c>
      <c r="I1134" s="20">
        <f>H1134+SUMPRODUCT((((Modl=A1134)*(Réf=C1134)*(couleur=E1134)*(Taille=G1134)))*(Qté_E))-SUMPRODUCT((((Modl=A1134)*(Réf=C1134)*(couleur=E1134)*(Taille=G1134)))*(Qté_S))</f>
        <v>7</v>
      </c>
    </row>
    <row r="1135" spans="1:9" x14ac:dyDescent="0.35">
      <c r="A1135" t="s">
        <v>63</v>
      </c>
      <c r="B1135" t="s">
        <v>26</v>
      </c>
      <c r="C1135" s="18" t="s">
        <v>68</v>
      </c>
      <c r="D1135" t="s">
        <v>17</v>
      </c>
      <c r="E1135" t="s">
        <v>10</v>
      </c>
      <c r="F1135" t="s">
        <v>11</v>
      </c>
      <c r="G1135" s="18" t="s">
        <v>81</v>
      </c>
      <c r="H1135">
        <v>7</v>
      </c>
      <c r="I1135" s="20">
        <f>H1135+SUMPRODUCT((((Modl=A1135)*(Réf=C1135)*(couleur=E1135)*(Taille=G1135)))*(Qté_E))-SUMPRODUCT((((Modl=A1135)*(Réf=C1135)*(couleur=E1135)*(Taille=G1135)))*(Qté_S))</f>
        <v>7</v>
      </c>
    </row>
    <row r="1136" spans="1:9" x14ac:dyDescent="0.35">
      <c r="A1136" t="s">
        <v>63</v>
      </c>
      <c r="B1136" t="s">
        <v>26</v>
      </c>
      <c r="C1136" s="18" t="s">
        <v>68</v>
      </c>
      <c r="D1136" t="s">
        <v>17</v>
      </c>
      <c r="E1136" t="s">
        <v>10</v>
      </c>
      <c r="F1136" t="s">
        <v>11</v>
      </c>
      <c r="G1136" s="18" t="s">
        <v>82</v>
      </c>
      <c r="H1136">
        <v>10</v>
      </c>
      <c r="I1136" s="20">
        <f>H1136+SUMPRODUCT((((Modl=A1136)*(Réf=C1136)*(couleur=E1136)*(Taille=G1136)))*(Qté_E))-SUMPRODUCT((((Modl=A1136)*(Réf=C1136)*(couleur=E1136)*(Taille=G1136)))*(Qté_S))</f>
        <v>10</v>
      </c>
    </row>
    <row r="1137" spans="1:9" x14ac:dyDescent="0.35">
      <c r="A1137" t="s">
        <v>63</v>
      </c>
      <c r="B1137" t="s">
        <v>26</v>
      </c>
      <c r="C1137" s="18" t="s">
        <v>68</v>
      </c>
      <c r="D1137" t="s">
        <v>17</v>
      </c>
      <c r="E1137" t="s">
        <v>10</v>
      </c>
      <c r="F1137" t="s">
        <v>11</v>
      </c>
      <c r="G1137" s="18" t="s">
        <v>86</v>
      </c>
      <c r="H1137">
        <v>5</v>
      </c>
      <c r="I1137" s="20">
        <f>H1137+SUMPRODUCT((((Modl=A1137)*(Réf=C1137)*(couleur=E1137)*(Taille=G1137)))*(Qté_E))-SUMPRODUCT((((Modl=A1137)*(Réf=C1137)*(couleur=E1137)*(Taille=G1137)))*(Qté_S))</f>
        <v>5</v>
      </c>
    </row>
    <row r="1138" spans="1:9" x14ac:dyDescent="0.35">
      <c r="A1138" t="s">
        <v>63</v>
      </c>
      <c r="B1138" t="s">
        <v>26</v>
      </c>
      <c r="C1138" s="18" t="s">
        <v>68</v>
      </c>
      <c r="D1138" t="s">
        <v>17</v>
      </c>
      <c r="E1138" t="s">
        <v>10</v>
      </c>
      <c r="F1138" t="s">
        <v>11</v>
      </c>
      <c r="G1138" s="18" t="s">
        <v>85</v>
      </c>
      <c r="H1138">
        <v>1</v>
      </c>
      <c r="I1138" s="20">
        <f>H1138+SUMPRODUCT((((Modl=A1138)*(Réf=C1138)*(couleur=E1138)*(Taille=G1138)))*(Qté_E))-SUMPRODUCT((((Modl=A1138)*(Réf=C1138)*(couleur=E1138)*(Taille=G1138)))*(Qté_S))</f>
        <v>1</v>
      </c>
    </row>
    <row r="1139" spans="1:9" x14ac:dyDescent="0.35">
      <c r="A1139" t="s">
        <v>63</v>
      </c>
      <c r="B1139" t="s">
        <v>26</v>
      </c>
      <c r="C1139" s="18" t="s">
        <v>68</v>
      </c>
      <c r="D1139" t="s">
        <v>17</v>
      </c>
      <c r="E1139" t="s">
        <v>10</v>
      </c>
      <c r="F1139" t="s">
        <v>11</v>
      </c>
      <c r="G1139" s="18" t="s">
        <v>87</v>
      </c>
      <c r="H1139">
        <v>10</v>
      </c>
      <c r="I1139" s="20">
        <f>H1139+SUMPRODUCT((((Modl=A1139)*(Réf=C1139)*(couleur=E1139)*(Taille=G1139)))*(Qté_E))-SUMPRODUCT((((Modl=A1139)*(Réf=C1139)*(couleur=E1139)*(Taille=G1139)))*(Qté_S))</f>
        <v>10</v>
      </c>
    </row>
    <row r="1140" spans="1:9" x14ac:dyDescent="0.35">
      <c r="A1140" t="s">
        <v>63</v>
      </c>
      <c r="B1140" t="s">
        <v>26</v>
      </c>
      <c r="C1140" s="18" t="s">
        <v>68</v>
      </c>
      <c r="D1140" t="s">
        <v>17</v>
      </c>
      <c r="E1140" t="s">
        <v>10</v>
      </c>
      <c r="F1140" t="s">
        <v>11</v>
      </c>
      <c r="G1140" s="18" t="s">
        <v>88</v>
      </c>
      <c r="H1140">
        <v>4</v>
      </c>
      <c r="I1140" s="20">
        <f>H1140+SUMPRODUCT((((Modl=A1140)*(Réf=C1140)*(couleur=E1140)*(Taille=G1140)))*(Qté_E))-SUMPRODUCT((((Modl=A1140)*(Réf=C1140)*(couleur=E1140)*(Taille=G1140)))*(Qté_S))</f>
        <v>4</v>
      </c>
    </row>
    <row r="1141" spans="1:9" x14ac:dyDescent="0.35">
      <c r="A1141" t="s">
        <v>63</v>
      </c>
      <c r="B1141" t="s">
        <v>26</v>
      </c>
      <c r="C1141" s="18" t="s">
        <v>68</v>
      </c>
      <c r="D1141" t="s">
        <v>17</v>
      </c>
      <c r="E1141" t="s">
        <v>10</v>
      </c>
      <c r="F1141" t="s">
        <v>11</v>
      </c>
      <c r="G1141" s="18" t="s">
        <v>96</v>
      </c>
      <c r="H1141">
        <v>10</v>
      </c>
      <c r="I1141" s="20">
        <f>H1141+SUMPRODUCT((((Modl=A1141)*(Réf=C1141)*(couleur=E1141)*(Taille=G1141)))*(Qté_E))-SUMPRODUCT((((Modl=A1141)*(Réf=C1141)*(couleur=E1141)*(Taille=G1141)))*(Qté_S))</f>
        <v>10</v>
      </c>
    </row>
    <row r="1142" spans="1:9" x14ac:dyDescent="0.35">
      <c r="A1142" t="s">
        <v>63</v>
      </c>
      <c r="B1142" t="s">
        <v>26</v>
      </c>
      <c r="C1142" s="18" t="s">
        <v>68</v>
      </c>
      <c r="D1142" t="s">
        <v>17</v>
      </c>
      <c r="E1142" t="s">
        <v>10</v>
      </c>
      <c r="F1142" t="s">
        <v>11</v>
      </c>
      <c r="G1142" s="18" t="s">
        <v>97</v>
      </c>
      <c r="H1142">
        <v>10</v>
      </c>
      <c r="I1142" s="20">
        <f>H1142+SUMPRODUCT((((Modl=A1142)*(Réf=C1142)*(couleur=E1142)*(Taille=G1142)))*(Qté_E))-SUMPRODUCT((((Modl=A1142)*(Réf=C1142)*(couleur=E1142)*(Taille=G1142)))*(Qté_S))</f>
        <v>10</v>
      </c>
    </row>
    <row r="1143" spans="1:9" x14ac:dyDescent="0.35">
      <c r="A1143" t="s">
        <v>63</v>
      </c>
      <c r="B1143" t="s">
        <v>26</v>
      </c>
      <c r="C1143" s="18" t="s">
        <v>68</v>
      </c>
      <c r="D1143" t="s">
        <v>17</v>
      </c>
      <c r="E1143" t="s">
        <v>10</v>
      </c>
      <c r="F1143" t="s">
        <v>11</v>
      </c>
      <c r="G1143" s="18" t="s">
        <v>98</v>
      </c>
      <c r="H1143">
        <v>6</v>
      </c>
      <c r="I1143" s="20">
        <f>H1143+SUMPRODUCT((((Modl=A1143)*(Réf=C1143)*(couleur=E1143)*(Taille=G1143)))*(Qté_E))-SUMPRODUCT((((Modl=A1143)*(Réf=C1143)*(couleur=E1143)*(Taille=G1143)))*(Qté_S))</f>
        <v>6</v>
      </c>
    </row>
    <row r="1144" spans="1:9" x14ac:dyDescent="0.35">
      <c r="A1144" t="s">
        <v>63</v>
      </c>
      <c r="B1144" t="s">
        <v>26</v>
      </c>
      <c r="C1144" s="18" t="s">
        <v>68</v>
      </c>
      <c r="D1144" t="s">
        <v>17</v>
      </c>
      <c r="E1144" t="s">
        <v>10</v>
      </c>
      <c r="F1144" t="s">
        <v>11</v>
      </c>
      <c r="G1144" s="18" t="s">
        <v>100</v>
      </c>
      <c r="H1144">
        <v>8</v>
      </c>
      <c r="I1144" s="20">
        <f>H1144+SUMPRODUCT((((Modl=A1144)*(Réf=C1144)*(couleur=E1144)*(Taille=G1144)))*(Qté_E))-SUMPRODUCT((((Modl=A1144)*(Réf=C1144)*(couleur=E1144)*(Taille=G1144)))*(Qté_S))</f>
        <v>8</v>
      </c>
    </row>
    <row r="1145" spans="1:9" x14ac:dyDescent="0.35">
      <c r="A1145" t="s">
        <v>63</v>
      </c>
      <c r="B1145" t="s">
        <v>26</v>
      </c>
      <c r="C1145" s="18" t="s">
        <v>68</v>
      </c>
      <c r="D1145" t="s">
        <v>17</v>
      </c>
      <c r="E1145" t="s">
        <v>10</v>
      </c>
      <c r="F1145" t="s">
        <v>11</v>
      </c>
      <c r="G1145" s="18" t="s">
        <v>99</v>
      </c>
      <c r="H1145">
        <v>1</v>
      </c>
      <c r="I1145" s="20">
        <f>H1145+SUMPRODUCT((((Modl=A1145)*(Réf=C1145)*(couleur=E1145)*(Taille=G1145)))*(Qté_E))-SUMPRODUCT((((Modl=A1145)*(Réf=C1145)*(couleur=E1145)*(Taille=G1145)))*(Qté_S))</f>
        <v>1</v>
      </c>
    </row>
    <row r="1146" spans="1:9" x14ac:dyDescent="0.35">
      <c r="A1146" t="s">
        <v>63</v>
      </c>
      <c r="B1146" t="s">
        <v>26</v>
      </c>
      <c r="C1146" s="18" t="s">
        <v>69</v>
      </c>
      <c r="D1146" t="s">
        <v>20</v>
      </c>
      <c r="E1146" t="s">
        <v>41</v>
      </c>
      <c r="F1146" t="s">
        <v>11</v>
      </c>
      <c r="G1146" s="18" t="s">
        <v>93</v>
      </c>
      <c r="H1146">
        <v>2</v>
      </c>
      <c r="I1146" s="20">
        <f>H1146+SUMPRODUCT((((Modl=A1146)*(Réf=C1146)*(couleur=E1146)*(Taille=G1146)))*(Qté_E))-SUMPRODUCT((((Modl=A1146)*(Réf=C1146)*(couleur=E1146)*(Taille=G1146)))*(Qté_S))</f>
        <v>2</v>
      </c>
    </row>
    <row r="1147" spans="1:9" x14ac:dyDescent="0.35">
      <c r="A1147" t="s">
        <v>63</v>
      </c>
      <c r="B1147" t="s">
        <v>26</v>
      </c>
      <c r="C1147" s="18" t="s">
        <v>69</v>
      </c>
      <c r="D1147" t="s">
        <v>20</v>
      </c>
      <c r="E1147" t="s">
        <v>41</v>
      </c>
      <c r="F1147" t="s">
        <v>11</v>
      </c>
      <c r="G1147" s="18" t="s">
        <v>94</v>
      </c>
      <c r="H1147">
        <v>3</v>
      </c>
      <c r="I1147" s="20">
        <f>H1147+SUMPRODUCT((((Modl=A1147)*(Réf=C1147)*(couleur=E1147)*(Taille=G1147)))*(Qté_E))-SUMPRODUCT((((Modl=A1147)*(Réf=C1147)*(couleur=E1147)*(Taille=G1147)))*(Qté_S))</f>
        <v>3</v>
      </c>
    </row>
    <row r="1148" spans="1:9" x14ac:dyDescent="0.35">
      <c r="A1148" t="s">
        <v>63</v>
      </c>
      <c r="B1148" t="s">
        <v>26</v>
      </c>
      <c r="C1148" s="18" t="s">
        <v>69</v>
      </c>
      <c r="D1148" t="s">
        <v>20</v>
      </c>
      <c r="E1148" t="s">
        <v>41</v>
      </c>
      <c r="F1148" t="s">
        <v>11</v>
      </c>
      <c r="G1148" s="18" t="s">
        <v>91</v>
      </c>
      <c r="H1148">
        <v>6</v>
      </c>
      <c r="I1148" s="20">
        <f>H1148+SUMPRODUCT((((Modl=A1148)*(Réf=C1148)*(couleur=E1148)*(Taille=G1148)))*(Qté_E))-SUMPRODUCT((((Modl=A1148)*(Réf=C1148)*(couleur=E1148)*(Taille=G1148)))*(Qté_S))</f>
        <v>6</v>
      </c>
    </row>
    <row r="1149" spans="1:9" x14ac:dyDescent="0.35">
      <c r="A1149" t="s">
        <v>63</v>
      </c>
      <c r="B1149" t="s">
        <v>26</v>
      </c>
      <c r="C1149" s="18" t="s">
        <v>69</v>
      </c>
      <c r="D1149" t="s">
        <v>20</v>
      </c>
      <c r="E1149" t="s">
        <v>41</v>
      </c>
      <c r="F1149" t="s">
        <v>11</v>
      </c>
      <c r="G1149" s="18" t="s">
        <v>74</v>
      </c>
      <c r="H1149">
        <v>2</v>
      </c>
      <c r="I1149" s="20">
        <f>H1149+SUMPRODUCT((((Modl=A1149)*(Réf=C1149)*(couleur=E1149)*(Taille=G1149)))*(Qté_E))-SUMPRODUCT((((Modl=A1149)*(Réf=C1149)*(couleur=E1149)*(Taille=G1149)))*(Qté_S))</f>
        <v>2</v>
      </c>
    </row>
    <row r="1150" spans="1:9" x14ac:dyDescent="0.35">
      <c r="A1150" t="s">
        <v>63</v>
      </c>
      <c r="B1150" t="s">
        <v>26</v>
      </c>
      <c r="C1150" s="18" t="s">
        <v>69</v>
      </c>
      <c r="D1150" t="s">
        <v>20</v>
      </c>
      <c r="E1150" t="s">
        <v>41</v>
      </c>
      <c r="F1150" t="s">
        <v>11</v>
      </c>
      <c r="G1150" s="18" t="s">
        <v>89</v>
      </c>
      <c r="H1150">
        <v>5</v>
      </c>
      <c r="I1150" s="20">
        <f>H1150+SUMPRODUCT((((Modl=A1150)*(Réf=C1150)*(couleur=E1150)*(Taille=G1150)))*(Qté_E))-SUMPRODUCT((((Modl=A1150)*(Réf=C1150)*(couleur=E1150)*(Taille=G1150)))*(Qté_S))</f>
        <v>5</v>
      </c>
    </row>
    <row r="1151" spans="1:9" x14ac:dyDescent="0.35">
      <c r="A1151" t="s">
        <v>63</v>
      </c>
      <c r="B1151" t="s">
        <v>26</v>
      </c>
      <c r="C1151" s="18" t="s">
        <v>69</v>
      </c>
      <c r="D1151" t="s">
        <v>20</v>
      </c>
      <c r="E1151" t="s">
        <v>41</v>
      </c>
      <c r="F1151" t="s">
        <v>11</v>
      </c>
      <c r="G1151" s="18" t="s">
        <v>90</v>
      </c>
      <c r="H1151">
        <v>2</v>
      </c>
      <c r="I1151" s="20">
        <f>H1151+SUMPRODUCT((((Modl=A1151)*(Réf=C1151)*(couleur=E1151)*(Taille=G1151)))*(Qté_E))-SUMPRODUCT((((Modl=A1151)*(Réf=C1151)*(couleur=E1151)*(Taille=G1151)))*(Qté_S))</f>
        <v>2</v>
      </c>
    </row>
    <row r="1152" spans="1:9" x14ac:dyDescent="0.35">
      <c r="A1152" t="s">
        <v>63</v>
      </c>
      <c r="B1152" t="s">
        <v>26</v>
      </c>
      <c r="C1152" s="18" t="s">
        <v>69</v>
      </c>
      <c r="D1152" t="s">
        <v>20</v>
      </c>
      <c r="E1152" t="s">
        <v>41</v>
      </c>
      <c r="F1152" t="s">
        <v>11</v>
      </c>
      <c r="G1152" s="18" t="s">
        <v>92</v>
      </c>
      <c r="H1152">
        <v>8</v>
      </c>
      <c r="I1152" s="20">
        <f>H1152+SUMPRODUCT((((Modl=A1152)*(Réf=C1152)*(couleur=E1152)*(Taille=G1152)))*(Qté_E))-SUMPRODUCT((((Modl=A1152)*(Réf=C1152)*(couleur=E1152)*(Taille=G1152)))*(Qté_S))</f>
        <v>8</v>
      </c>
    </row>
    <row r="1153" spans="1:9" x14ac:dyDescent="0.35">
      <c r="A1153" t="s">
        <v>63</v>
      </c>
      <c r="B1153" t="s">
        <v>26</v>
      </c>
      <c r="C1153" s="18" t="s">
        <v>69</v>
      </c>
      <c r="D1153" t="s">
        <v>20</v>
      </c>
      <c r="E1153" t="s">
        <v>41</v>
      </c>
      <c r="F1153" t="s">
        <v>11</v>
      </c>
      <c r="G1153" s="18" t="s">
        <v>84</v>
      </c>
      <c r="H1153">
        <v>7</v>
      </c>
      <c r="I1153" s="20">
        <f>H1153+SUMPRODUCT((((Modl=A1153)*(Réf=C1153)*(couleur=E1153)*(Taille=G1153)))*(Qté_E))-SUMPRODUCT((((Modl=A1153)*(Réf=C1153)*(couleur=E1153)*(Taille=G1153)))*(Qté_S))</f>
        <v>7</v>
      </c>
    </row>
    <row r="1154" spans="1:9" x14ac:dyDescent="0.35">
      <c r="A1154" t="s">
        <v>63</v>
      </c>
      <c r="B1154" t="s">
        <v>26</v>
      </c>
      <c r="C1154" s="18" t="s">
        <v>69</v>
      </c>
      <c r="D1154" t="s">
        <v>20</v>
      </c>
      <c r="E1154" t="s">
        <v>41</v>
      </c>
      <c r="F1154" t="s">
        <v>11</v>
      </c>
      <c r="G1154" s="18" t="s">
        <v>78</v>
      </c>
      <c r="H1154">
        <v>2</v>
      </c>
      <c r="I1154" s="20">
        <f>H1154+SUMPRODUCT((((Modl=A1154)*(Réf=C1154)*(couleur=E1154)*(Taille=G1154)))*(Qté_E))-SUMPRODUCT((((Modl=A1154)*(Réf=C1154)*(couleur=E1154)*(Taille=G1154)))*(Qté_S))</f>
        <v>2</v>
      </c>
    </row>
    <row r="1155" spans="1:9" x14ac:dyDescent="0.35">
      <c r="A1155" t="s">
        <v>63</v>
      </c>
      <c r="B1155" t="s">
        <v>26</v>
      </c>
      <c r="C1155" s="18" t="s">
        <v>69</v>
      </c>
      <c r="D1155" t="s">
        <v>20</v>
      </c>
      <c r="E1155" t="s">
        <v>41</v>
      </c>
      <c r="F1155" t="s">
        <v>11</v>
      </c>
      <c r="G1155" s="18" t="s">
        <v>81</v>
      </c>
      <c r="H1155">
        <v>5</v>
      </c>
      <c r="I1155" s="20">
        <f>H1155+SUMPRODUCT((((Modl=A1155)*(Réf=C1155)*(couleur=E1155)*(Taille=G1155)))*(Qté_E))-SUMPRODUCT((((Modl=A1155)*(Réf=C1155)*(couleur=E1155)*(Taille=G1155)))*(Qté_S))</f>
        <v>5</v>
      </c>
    </row>
    <row r="1156" spans="1:9" x14ac:dyDescent="0.35">
      <c r="A1156" t="s">
        <v>63</v>
      </c>
      <c r="B1156" t="s">
        <v>26</v>
      </c>
      <c r="C1156" s="18" t="s">
        <v>69</v>
      </c>
      <c r="D1156" t="s">
        <v>20</v>
      </c>
      <c r="E1156" t="s">
        <v>41</v>
      </c>
      <c r="F1156" t="s">
        <v>11</v>
      </c>
      <c r="G1156" s="18" t="s">
        <v>82</v>
      </c>
      <c r="H1156">
        <v>8</v>
      </c>
      <c r="I1156" s="20">
        <f>H1156+SUMPRODUCT((((Modl=A1156)*(Réf=C1156)*(couleur=E1156)*(Taille=G1156)))*(Qté_E))-SUMPRODUCT((((Modl=A1156)*(Réf=C1156)*(couleur=E1156)*(Taille=G1156)))*(Qté_S))</f>
        <v>8</v>
      </c>
    </row>
    <row r="1157" spans="1:9" x14ac:dyDescent="0.35">
      <c r="A1157" t="s">
        <v>63</v>
      </c>
      <c r="B1157" t="s">
        <v>26</v>
      </c>
      <c r="C1157" s="18" t="s">
        <v>69</v>
      </c>
      <c r="D1157" t="s">
        <v>20</v>
      </c>
      <c r="E1157" t="s">
        <v>41</v>
      </c>
      <c r="F1157" t="s">
        <v>11</v>
      </c>
      <c r="G1157" s="18" t="s">
        <v>83</v>
      </c>
      <c r="H1157">
        <v>3</v>
      </c>
      <c r="I1157" s="20">
        <f>H1157+SUMPRODUCT((((Modl=A1157)*(Réf=C1157)*(couleur=E1157)*(Taille=G1157)))*(Qté_E))-SUMPRODUCT((((Modl=A1157)*(Réf=C1157)*(couleur=E1157)*(Taille=G1157)))*(Qté_S))</f>
        <v>3</v>
      </c>
    </row>
    <row r="1158" spans="1:9" x14ac:dyDescent="0.35">
      <c r="A1158" t="s">
        <v>63</v>
      </c>
      <c r="B1158" t="s">
        <v>26</v>
      </c>
      <c r="C1158" s="18" t="s">
        <v>69</v>
      </c>
      <c r="D1158" t="s">
        <v>20</v>
      </c>
      <c r="E1158" t="s">
        <v>41</v>
      </c>
      <c r="F1158" t="s">
        <v>11</v>
      </c>
      <c r="G1158" s="18" t="s">
        <v>86</v>
      </c>
      <c r="H1158">
        <v>4</v>
      </c>
      <c r="I1158" s="20">
        <f>H1158+SUMPRODUCT((((Modl=A1158)*(Réf=C1158)*(couleur=E1158)*(Taille=G1158)))*(Qté_E))-SUMPRODUCT((((Modl=A1158)*(Réf=C1158)*(couleur=E1158)*(Taille=G1158)))*(Qté_S))</f>
        <v>4</v>
      </c>
    </row>
    <row r="1159" spans="1:9" x14ac:dyDescent="0.35">
      <c r="A1159" t="s">
        <v>63</v>
      </c>
      <c r="B1159" t="s">
        <v>26</v>
      </c>
      <c r="C1159" s="18" t="s">
        <v>69</v>
      </c>
      <c r="D1159" t="s">
        <v>20</v>
      </c>
      <c r="E1159" t="s">
        <v>41</v>
      </c>
      <c r="F1159" t="s">
        <v>11</v>
      </c>
      <c r="G1159" s="18" t="s">
        <v>85</v>
      </c>
      <c r="H1159">
        <v>5</v>
      </c>
      <c r="I1159" s="20">
        <f>H1159+SUMPRODUCT((((Modl=A1159)*(Réf=C1159)*(couleur=E1159)*(Taille=G1159)))*(Qté_E))-SUMPRODUCT((((Modl=A1159)*(Réf=C1159)*(couleur=E1159)*(Taille=G1159)))*(Qté_S))</f>
        <v>5</v>
      </c>
    </row>
    <row r="1160" spans="1:9" x14ac:dyDescent="0.35">
      <c r="A1160" t="s">
        <v>63</v>
      </c>
      <c r="B1160" t="s">
        <v>26</v>
      </c>
      <c r="C1160" s="18" t="s">
        <v>69</v>
      </c>
      <c r="D1160" t="s">
        <v>20</v>
      </c>
      <c r="E1160" t="s">
        <v>41</v>
      </c>
      <c r="F1160" t="s">
        <v>11</v>
      </c>
      <c r="G1160" s="18" t="s">
        <v>87</v>
      </c>
      <c r="H1160">
        <v>5</v>
      </c>
      <c r="I1160" s="20">
        <f>H1160+SUMPRODUCT((((Modl=A1160)*(Réf=C1160)*(couleur=E1160)*(Taille=G1160)))*(Qté_E))-SUMPRODUCT((((Modl=A1160)*(Réf=C1160)*(couleur=E1160)*(Taille=G1160)))*(Qté_S))</f>
        <v>5</v>
      </c>
    </row>
    <row r="1161" spans="1:9" x14ac:dyDescent="0.35">
      <c r="A1161" t="s">
        <v>63</v>
      </c>
      <c r="B1161" t="s">
        <v>26</v>
      </c>
      <c r="C1161" s="18" t="s">
        <v>69</v>
      </c>
      <c r="D1161" t="s">
        <v>20</v>
      </c>
      <c r="E1161" t="s">
        <v>41</v>
      </c>
      <c r="F1161" t="s">
        <v>11</v>
      </c>
      <c r="G1161" s="18" t="s">
        <v>88</v>
      </c>
      <c r="H1161">
        <v>9</v>
      </c>
      <c r="I1161" s="20">
        <f>H1161+SUMPRODUCT((((Modl=A1161)*(Réf=C1161)*(couleur=E1161)*(Taille=G1161)))*(Qté_E))-SUMPRODUCT((((Modl=A1161)*(Réf=C1161)*(couleur=E1161)*(Taille=G1161)))*(Qté_S))</f>
        <v>9</v>
      </c>
    </row>
    <row r="1162" spans="1:9" x14ac:dyDescent="0.35">
      <c r="A1162" t="s">
        <v>63</v>
      </c>
      <c r="B1162" t="s">
        <v>26</v>
      </c>
      <c r="C1162" s="18" t="s">
        <v>69</v>
      </c>
      <c r="D1162" t="s">
        <v>20</v>
      </c>
      <c r="E1162" t="s">
        <v>41</v>
      </c>
      <c r="F1162" t="s">
        <v>11</v>
      </c>
      <c r="G1162" s="18" t="s">
        <v>95</v>
      </c>
      <c r="H1162">
        <v>5</v>
      </c>
      <c r="I1162" s="20">
        <f>H1162+SUMPRODUCT((((Modl=A1162)*(Réf=C1162)*(couleur=E1162)*(Taille=G1162)))*(Qté_E))-SUMPRODUCT((((Modl=A1162)*(Réf=C1162)*(couleur=E1162)*(Taille=G1162)))*(Qté_S))</f>
        <v>5</v>
      </c>
    </row>
    <row r="1163" spans="1:9" x14ac:dyDescent="0.35">
      <c r="A1163" t="s">
        <v>63</v>
      </c>
      <c r="B1163" t="s">
        <v>26</v>
      </c>
      <c r="C1163" s="18" t="s">
        <v>69</v>
      </c>
      <c r="D1163" t="s">
        <v>20</v>
      </c>
      <c r="E1163" t="s">
        <v>41</v>
      </c>
      <c r="F1163" t="s">
        <v>11</v>
      </c>
      <c r="G1163" s="18" t="s">
        <v>97</v>
      </c>
      <c r="H1163">
        <v>8</v>
      </c>
      <c r="I1163" s="20">
        <f>H1163+SUMPRODUCT((((Modl=A1163)*(Réf=C1163)*(couleur=E1163)*(Taille=G1163)))*(Qté_E))-SUMPRODUCT((((Modl=A1163)*(Réf=C1163)*(couleur=E1163)*(Taille=G1163)))*(Qté_S))</f>
        <v>8</v>
      </c>
    </row>
    <row r="1164" spans="1:9" x14ac:dyDescent="0.35">
      <c r="A1164" t="s">
        <v>63</v>
      </c>
      <c r="B1164" t="s">
        <v>26</v>
      </c>
      <c r="C1164" s="18" t="s">
        <v>69</v>
      </c>
      <c r="D1164" t="s">
        <v>20</v>
      </c>
      <c r="E1164" t="s">
        <v>41</v>
      </c>
      <c r="F1164" t="s">
        <v>11</v>
      </c>
      <c r="G1164" s="18" t="s">
        <v>98</v>
      </c>
      <c r="H1164">
        <v>5</v>
      </c>
      <c r="I1164" s="20">
        <f>H1164+SUMPRODUCT((((Modl=A1164)*(Réf=C1164)*(couleur=E1164)*(Taille=G1164)))*(Qté_E))-SUMPRODUCT((((Modl=A1164)*(Réf=C1164)*(couleur=E1164)*(Taille=G1164)))*(Qté_S))</f>
        <v>5</v>
      </c>
    </row>
    <row r="1165" spans="1:9" x14ac:dyDescent="0.35">
      <c r="A1165" t="s">
        <v>63</v>
      </c>
      <c r="B1165" t="s">
        <v>26</v>
      </c>
      <c r="C1165" s="18" t="s">
        <v>69</v>
      </c>
      <c r="D1165" t="s">
        <v>20</v>
      </c>
      <c r="E1165" t="s">
        <v>41</v>
      </c>
      <c r="F1165" t="s">
        <v>11</v>
      </c>
      <c r="G1165" s="18" t="s">
        <v>100</v>
      </c>
      <c r="H1165">
        <v>10</v>
      </c>
      <c r="I1165" s="20">
        <f>H1165+SUMPRODUCT((((Modl=A1165)*(Réf=C1165)*(couleur=E1165)*(Taille=G1165)))*(Qté_E))-SUMPRODUCT((((Modl=A1165)*(Réf=C1165)*(couleur=E1165)*(Taille=G1165)))*(Qté_S))</f>
        <v>10</v>
      </c>
    </row>
    <row r="1166" spans="1:9" x14ac:dyDescent="0.35">
      <c r="A1166" t="s">
        <v>63</v>
      </c>
      <c r="B1166" t="s">
        <v>26</v>
      </c>
      <c r="C1166" s="18" t="s">
        <v>70</v>
      </c>
      <c r="D1166" t="s">
        <v>20</v>
      </c>
      <c r="E1166" t="s">
        <v>10</v>
      </c>
      <c r="F1166" t="s">
        <v>11</v>
      </c>
      <c r="G1166" s="18" t="s">
        <v>93</v>
      </c>
      <c r="H1166">
        <v>2</v>
      </c>
      <c r="I1166" s="20">
        <f>H1166+SUMPRODUCT((((Modl=A1166)*(Réf=C1166)*(couleur=E1166)*(Taille=G1166)))*(Qté_E))-SUMPRODUCT((((Modl=A1166)*(Réf=C1166)*(couleur=E1166)*(Taille=G1166)))*(Qté_S))</f>
        <v>2</v>
      </c>
    </row>
    <row r="1167" spans="1:9" x14ac:dyDescent="0.35">
      <c r="A1167" t="s">
        <v>63</v>
      </c>
      <c r="B1167" t="s">
        <v>26</v>
      </c>
      <c r="C1167" s="18" t="s">
        <v>70</v>
      </c>
      <c r="D1167" t="s">
        <v>20</v>
      </c>
      <c r="E1167" t="s">
        <v>10</v>
      </c>
      <c r="F1167" t="s">
        <v>11</v>
      </c>
      <c r="G1167" s="18" t="s">
        <v>94</v>
      </c>
      <c r="H1167">
        <v>10</v>
      </c>
      <c r="I1167" s="20">
        <f>H1167+SUMPRODUCT((((Modl=A1167)*(Réf=C1167)*(couleur=E1167)*(Taille=G1167)))*(Qté_E))-SUMPRODUCT((((Modl=A1167)*(Réf=C1167)*(couleur=E1167)*(Taille=G1167)))*(Qté_S))</f>
        <v>10</v>
      </c>
    </row>
    <row r="1168" spans="1:9" x14ac:dyDescent="0.35">
      <c r="A1168" t="s">
        <v>63</v>
      </c>
      <c r="B1168" t="s">
        <v>26</v>
      </c>
      <c r="C1168" s="18" t="s">
        <v>70</v>
      </c>
      <c r="D1168" t="s">
        <v>20</v>
      </c>
      <c r="E1168" t="s">
        <v>10</v>
      </c>
      <c r="F1168" t="s">
        <v>11</v>
      </c>
      <c r="G1168" s="18" t="s">
        <v>91</v>
      </c>
      <c r="H1168">
        <v>7</v>
      </c>
      <c r="I1168" s="20">
        <f>H1168+SUMPRODUCT((((Modl=A1168)*(Réf=C1168)*(couleur=E1168)*(Taille=G1168)))*(Qté_E))-SUMPRODUCT((((Modl=A1168)*(Réf=C1168)*(couleur=E1168)*(Taille=G1168)))*(Qté_S))</f>
        <v>7</v>
      </c>
    </row>
    <row r="1169" spans="1:9" x14ac:dyDescent="0.35">
      <c r="A1169" t="s">
        <v>63</v>
      </c>
      <c r="B1169" t="s">
        <v>26</v>
      </c>
      <c r="C1169" s="18" t="s">
        <v>70</v>
      </c>
      <c r="D1169" t="s">
        <v>20</v>
      </c>
      <c r="E1169" t="s">
        <v>10</v>
      </c>
      <c r="F1169" t="s">
        <v>11</v>
      </c>
      <c r="G1169" s="18" t="s">
        <v>74</v>
      </c>
      <c r="H1169">
        <v>5</v>
      </c>
      <c r="I1169" s="20">
        <f>H1169+SUMPRODUCT((((Modl=A1169)*(Réf=C1169)*(couleur=E1169)*(Taille=G1169)))*(Qté_E))-SUMPRODUCT((((Modl=A1169)*(Réf=C1169)*(couleur=E1169)*(Taille=G1169)))*(Qté_S))</f>
        <v>5</v>
      </c>
    </row>
    <row r="1170" spans="1:9" x14ac:dyDescent="0.35">
      <c r="A1170" t="s">
        <v>63</v>
      </c>
      <c r="B1170" t="s">
        <v>26</v>
      </c>
      <c r="C1170" s="18" t="s">
        <v>70</v>
      </c>
      <c r="D1170" t="s">
        <v>20</v>
      </c>
      <c r="E1170" t="s">
        <v>10</v>
      </c>
      <c r="F1170" t="s">
        <v>11</v>
      </c>
      <c r="G1170" s="18" t="s">
        <v>89</v>
      </c>
      <c r="H1170">
        <v>5</v>
      </c>
      <c r="I1170" s="20">
        <f>H1170+SUMPRODUCT((((Modl=A1170)*(Réf=C1170)*(couleur=E1170)*(Taille=G1170)))*(Qté_E))-SUMPRODUCT((((Modl=A1170)*(Réf=C1170)*(couleur=E1170)*(Taille=G1170)))*(Qté_S))</f>
        <v>5</v>
      </c>
    </row>
    <row r="1171" spans="1:9" x14ac:dyDescent="0.35">
      <c r="A1171" t="s">
        <v>63</v>
      </c>
      <c r="B1171" t="s">
        <v>26</v>
      </c>
      <c r="C1171" s="18" t="s">
        <v>70</v>
      </c>
      <c r="D1171" t="s">
        <v>20</v>
      </c>
      <c r="E1171" t="s">
        <v>10</v>
      </c>
      <c r="F1171" t="s">
        <v>11</v>
      </c>
      <c r="G1171" s="18" t="s">
        <v>90</v>
      </c>
      <c r="H1171">
        <v>2</v>
      </c>
      <c r="I1171" s="20">
        <f>H1171+SUMPRODUCT((((Modl=A1171)*(Réf=C1171)*(couleur=E1171)*(Taille=G1171)))*(Qté_E))-SUMPRODUCT((((Modl=A1171)*(Réf=C1171)*(couleur=E1171)*(Taille=G1171)))*(Qté_S))</f>
        <v>2</v>
      </c>
    </row>
    <row r="1172" spans="1:9" x14ac:dyDescent="0.35">
      <c r="A1172" t="s">
        <v>63</v>
      </c>
      <c r="B1172" t="s">
        <v>26</v>
      </c>
      <c r="C1172" s="18" t="s">
        <v>70</v>
      </c>
      <c r="D1172" t="s">
        <v>20</v>
      </c>
      <c r="E1172" t="s">
        <v>10</v>
      </c>
      <c r="F1172" t="s">
        <v>11</v>
      </c>
      <c r="G1172" s="18" t="s">
        <v>92</v>
      </c>
      <c r="H1172">
        <v>7</v>
      </c>
      <c r="I1172" s="20">
        <f>H1172+SUMPRODUCT((((Modl=A1172)*(Réf=C1172)*(couleur=E1172)*(Taille=G1172)))*(Qté_E))-SUMPRODUCT((((Modl=A1172)*(Réf=C1172)*(couleur=E1172)*(Taille=G1172)))*(Qté_S))</f>
        <v>7</v>
      </c>
    </row>
    <row r="1173" spans="1:9" x14ac:dyDescent="0.35">
      <c r="A1173" t="s">
        <v>63</v>
      </c>
      <c r="B1173" t="s">
        <v>26</v>
      </c>
      <c r="C1173" s="18" t="s">
        <v>70</v>
      </c>
      <c r="D1173" t="s">
        <v>20</v>
      </c>
      <c r="E1173" t="s">
        <v>10</v>
      </c>
      <c r="F1173" t="s">
        <v>11</v>
      </c>
      <c r="G1173" s="18" t="s">
        <v>84</v>
      </c>
      <c r="H1173">
        <v>5</v>
      </c>
      <c r="I1173" s="20">
        <f>H1173+SUMPRODUCT((((Modl=A1173)*(Réf=C1173)*(couleur=E1173)*(Taille=G1173)))*(Qté_E))-SUMPRODUCT((((Modl=A1173)*(Réf=C1173)*(couleur=E1173)*(Taille=G1173)))*(Qté_S))</f>
        <v>5</v>
      </c>
    </row>
    <row r="1174" spans="1:9" x14ac:dyDescent="0.35">
      <c r="A1174" t="s">
        <v>63</v>
      </c>
      <c r="B1174" t="s">
        <v>26</v>
      </c>
      <c r="C1174" s="18" t="s">
        <v>70</v>
      </c>
      <c r="D1174" t="s">
        <v>20</v>
      </c>
      <c r="E1174" t="s">
        <v>10</v>
      </c>
      <c r="F1174" t="s">
        <v>11</v>
      </c>
      <c r="G1174" s="18" t="s">
        <v>79</v>
      </c>
      <c r="H1174">
        <v>8</v>
      </c>
      <c r="I1174" s="20">
        <f>H1174+SUMPRODUCT((((Modl=A1174)*(Réf=C1174)*(couleur=E1174)*(Taille=G1174)))*(Qté_E))-SUMPRODUCT((((Modl=A1174)*(Réf=C1174)*(couleur=E1174)*(Taille=G1174)))*(Qté_S))</f>
        <v>8</v>
      </c>
    </row>
    <row r="1175" spans="1:9" x14ac:dyDescent="0.35">
      <c r="A1175" t="s">
        <v>63</v>
      </c>
      <c r="B1175" t="s">
        <v>26</v>
      </c>
      <c r="C1175" s="18" t="s">
        <v>70</v>
      </c>
      <c r="D1175" t="s">
        <v>20</v>
      </c>
      <c r="E1175" t="s">
        <v>10</v>
      </c>
      <c r="F1175" t="s">
        <v>11</v>
      </c>
      <c r="G1175" s="18" t="s">
        <v>80</v>
      </c>
      <c r="H1175">
        <v>3</v>
      </c>
      <c r="I1175" s="20">
        <f>H1175+SUMPRODUCT((((Modl=A1175)*(Réf=C1175)*(couleur=E1175)*(Taille=G1175)))*(Qté_E))-SUMPRODUCT((((Modl=A1175)*(Réf=C1175)*(couleur=E1175)*(Taille=G1175)))*(Qté_S))</f>
        <v>3</v>
      </c>
    </row>
    <row r="1176" spans="1:9" x14ac:dyDescent="0.35">
      <c r="A1176" t="s">
        <v>63</v>
      </c>
      <c r="B1176" t="s">
        <v>26</v>
      </c>
      <c r="C1176" s="18" t="s">
        <v>70</v>
      </c>
      <c r="D1176" t="s">
        <v>20</v>
      </c>
      <c r="E1176" t="s">
        <v>10</v>
      </c>
      <c r="F1176" t="s">
        <v>11</v>
      </c>
      <c r="G1176" s="18" t="s">
        <v>81</v>
      </c>
      <c r="H1176">
        <v>10</v>
      </c>
      <c r="I1176" s="20">
        <f>H1176+SUMPRODUCT((((Modl=A1176)*(Réf=C1176)*(couleur=E1176)*(Taille=G1176)))*(Qté_E))-SUMPRODUCT((((Modl=A1176)*(Réf=C1176)*(couleur=E1176)*(Taille=G1176)))*(Qté_S))</f>
        <v>10</v>
      </c>
    </row>
    <row r="1177" spans="1:9" x14ac:dyDescent="0.35">
      <c r="A1177" t="s">
        <v>63</v>
      </c>
      <c r="B1177" t="s">
        <v>26</v>
      </c>
      <c r="C1177" s="18" t="s">
        <v>70</v>
      </c>
      <c r="D1177" t="s">
        <v>20</v>
      </c>
      <c r="E1177" t="s">
        <v>10</v>
      </c>
      <c r="F1177" t="s">
        <v>11</v>
      </c>
      <c r="G1177" s="18" t="s">
        <v>82</v>
      </c>
      <c r="H1177">
        <v>3</v>
      </c>
      <c r="I1177" s="20">
        <f>H1177+SUMPRODUCT((((Modl=A1177)*(Réf=C1177)*(couleur=E1177)*(Taille=G1177)))*(Qté_E))-SUMPRODUCT((((Modl=A1177)*(Réf=C1177)*(couleur=E1177)*(Taille=G1177)))*(Qté_S))</f>
        <v>3</v>
      </c>
    </row>
    <row r="1178" spans="1:9" x14ac:dyDescent="0.35">
      <c r="A1178" t="s">
        <v>63</v>
      </c>
      <c r="B1178" t="s">
        <v>26</v>
      </c>
      <c r="C1178" s="18" t="s">
        <v>70</v>
      </c>
      <c r="D1178" t="s">
        <v>20</v>
      </c>
      <c r="E1178" t="s">
        <v>10</v>
      </c>
      <c r="F1178" t="s">
        <v>11</v>
      </c>
      <c r="G1178" s="18" t="s">
        <v>83</v>
      </c>
      <c r="H1178">
        <v>7</v>
      </c>
      <c r="I1178" s="20">
        <f>H1178+SUMPRODUCT((((Modl=A1178)*(Réf=C1178)*(couleur=E1178)*(Taille=G1178)))*(Qté_E))-SUMPRODUCT((((Modl=A1178)*(Réf=C1178)*(couleur=E1178)*(Taille=G1178)))*(Qté_S))</f>
        <v>7</v>
      </c>
    </row>
    <row r="1179" spans="1:9" x14ac:dyDescent="0.35">
      <c r="A1179" t="s">
        <v>63</v>
      </c>
      <c r="B1179" t="s">
        <v>26</v>
      </c>
      <c r="C1179" s="18" t="s">
        <v>70</v>
      </c>
      <c r="D1179" t="s">
        <v>20</v>
      </c>
      <c r="E1179" t="s">
        <v>10</v>
      </c>
      <c r="F1179" t="s">
        <v>11</v>
      </c>
      <c r="G1179" s="18" t="s">
        <v>86</v>
      </c>
      <c r="H1179">
        <v>10</v>
      </c>
      <c r="I1179" s="20">
        <f>H1179+SUMPRODUCT((((Modl=A1179)*(Réf=C1179)*(couleur=E1179)*(Taille=G1179)))*(Qté_E))-SUMPRODUCT((((Modl=A1179)*(Réf=C1179)*(couleur=E1179)*(Taille=G1179)))*(Qté_S))</f>
        <v>10</v>
      </c>
    </row>
    <row r="1180" spans="1:9" x14ac:dyDescent="0.35">
      <c r="A1180" t="s">
        <v>63</v>
      </c>
      <c r="B1180" t="s">
        <v>26</v>
      </c>
      <c r="C1180" s="18" t="s">
        <v>70</v>
      </c>
      <c r="D1180" t="s">
        <v>20</v>
      </c>
      <c r="E1180" t="s">
        <v>10</v>
      </c>
      <c r="F1180" t="s">
        <v>11</v>
      </c>
      <c r="G1180" s="18" t="s">
        <v>85</v>
      </c>
      <c r="H1180">
        <v>10</v>
      </c>
      <c r="I1180" s="20">
        <f>H1180+SUMPRODUCT((((Modl=A1180)*(Réf=C1180)*(couleur=E1180)*(Taille=G1180)))*(Qté_E))-SUMPRODUCT((((Modl=A1180)*(Réf=C1180)*(couleur=E1180)*(Taille=G1180)))*(Qté_S))</f>
        <v>10</v>
      </c>
    </row>
    <row r="1181" spans="1:9" x14ac:dyDescent="0.35">
      <c r="A1181" t="s">
        <v>63</v>
      </c>
      <c r="B1181" t="s">
        <v>26</v>
      </c>
      <c r="C1181" s="18" t="s">
        <v>70</v>
      </c>
      <c r="D1181" t="s">
        <v>20</v>
      </c>
      <c r="E1181" t="s">
        <v>10</v>
      </c>
      <c r="F1181" t="s">
        <v>11</v>
      </c>
      <c r="G1181" s="18" t="s">
        <v>87</v>
      </c>
      <c r="H1181">
        <v>2</v>
      </c>
      <c r="I1181" s="20">
        <f>H1181+SUMPRODUCT((((Modl=A1181)*(Réf=C1181)*(couleur=E1181)*(Taille=G1181)))*(Qté_E))-SUMPRODUCT((((Modl=A1181)*(Réf=C1181)*(couleur=E1181)*(Taille=G1181)))*(Qté_S))</f>
        <v>2</v>
      </c>
    </row>
    <row r="1182" spans="1:9" x14ac:dyDescent="0.35">
      <c r="A1182" t="s">
        <v>63</v>
      </c>
      <c r="B1182" t="s">
        <v>26</v>
      </c>
      <c r="C1182" s="18" t="s">
        <v>70</v>
      </c>
      <c r="D1182" t="s">
        <v>20</v>
      </c>
      <c r="E1182" t="s">
        <v>10</v>
      </c>
      <c r="F1182" t="s">
        <v>11</v>
      </c>
      <c r="G1182" s="18" t="s">
        <v>95</v>
      </c>
      <c r="H1182">
        <v>9</v>
      </c>
      <c r="I1182" s="20">
        <f>H1182+SUMPRODUCT((((Modl=A1182)*(Réf=C1182)*(couleur=E1182)*(Taille=G1182)))*(Qté_E))-SUMPRODUCT((((Modl=A1182)*(Réf=C1182)*(couleur=E1182)*(Taille=G1182)))*(Qté_S))</f>
        <v>9</v>
      </c>
    </row>
    <row r="1183" spans="1:9" x14ac:dyDescent="0.35">
      <c r="A1183" t="s">
        <v>63</v>
      </c>
      <c r="B1183" t="s">
        <v>26</v>
      </c>
      <c r="C1183" s="18" t="s">
        <v>70</v>
      </c>
      <c r="D1183" t="s">
        <v>20</v>
      </c>
      <c r="E1183" t="s">
        <v>10</v>
      </c>
      <c r="F1183" t="s">
        <v>11</v>
      </c>
      <c r="G1183" s="18" t="s">
        <v>98</v>
      </c>
      <c r="H1183">
        <v>3</v>
      </c>
      <c r="I1183" s="20">
        <f>H1183+SUMPRODUCT((((Modl=A1183)*(Réf=C1183)*(couleur=E1183)*(Taille=G1183)))*(Qté_E))-SUMPRODUCT((((Modl=A1183)*(Réf=C1183)*(couleur=E1183)*(Taille=G1183)))*(Qté_S))</f>
        <v>3</v>
      </c>
    </row>
    <row r="1184" spans="1:9" x14ac:dyDescent="0.35">
      <c r="A1184" t="s">
        <v>63</v>
      </c>
      <c r="B1184" t="s">
        <v>26</v>
      </c>
      <c r="C1184" s="18" t="s">
        <v>70</v>
      </c>
      <c r="D1184" t="s">
        <v>20</v>
      </c>
      <c r="E1184" t="s">
        <v>10</v>
      </c>
      <c r="F1184" t="s">
        <v>11</v>
      </c>
      <c r="G1184" s="18" t="s">
        <v>100</v>
      </c>
      <c r="H1184">
        <v>10</v>
      </c>
      <c r="I1184" s="20">
        <f>H1184+SUMPRODUCT((((Modl=A1184)*(Réf=C1184)*(couleur=E1184)*(Taille=G1184)))*(Qté_E))-SUMPRODUCT((((Modl=A1184)*(Réf=C1184)*(couleur=E1184)*(Taille=G1184)))*(Qté_S))</f>
        <v>10</v>
      </c>
    </row>
    <row r="1185" spans="1:9" x14ac:dyDescent="0.35">
      <c r="A1185" t="s">
        <v>63</v>
      </c>
      <c r="B1185" t="s">
        <v>26</v>
      </c>
      <c r="C1185" s="18" t="s">
        <v>70</v>
      </c>
      <c r="D1185" t="s">
        <v>20</v>
      </c>
      <c r="E1185" t="s">
        <v>10</v>
      </c>
      <c r="F1185" t="s">
        <v>11</v>
      </c>
      <c r="G1185" s="18" t="s">
        <v>99</v>
      </c>
      <c r="H1185">
        <v>6</v>
      </c>
      <c r="I1185" s="20">
        <f>H1185+SUMPRODUCT((((Modl=A1185)*(Réf=C1185)*(couleur=E1185)*(Taille=G1185)))*(Qté_E))-SUMPRODUCT((((Modl=A1185)*(Réf=C1185)*(couleur=E1185)*(Taille=G1185)))*(Qté_S))</f>
        <v>6</v>
      </c>
    </row>
    <row r="1186" spans="1:9" x14ac:dyDescent="0.35">
      <c r="A1186" t="s">
        <v>63</v>
      </c>
      <c r="B1186" t="s">
        <v>26</v>
      </c>
      <c r="C1186" s="18" t="s">
        <v>71</v>
      </c>
      <c r="D1186" t="s">
        <v>36</v>
      </c>
      <c r="E1186" t="s">
        <v>12</v>
      </c>
      <c r="F1186" t="s">
        <v>11</v>
      </c>
      <c r="G1186" s="18" t="s">
        <v>93</v>
      </c>
      <c r="H1186">
        <v>3</v>
      </c>
      <c r="I1186" s="20">
        <f>H1186+SUMPRODUCT((((Modl=A1186)*(Réf=C1186)*(couleur=E1186)*(Taille=G1186)))*(Qté_E))-SUMPRODUCT((((Modl=A1186)*(Réf=C1186)*(couleur=E1186)*(Taille=G1186)))*(Qté_S))</f>
        <v>3</v>
      </c>
    </row>
    <row r="1187" spans="1:9" x14ac:dyDescent="0.35">
      <c r="A1187" t="s">
        <v>63</v>
      </c>
      <c r="B1187" t="s">
        <v>26</v>
      </c>
      <c r="C1187" s="18" t="s">
        <v>71</v>
      </c>
      <c r="D1187" t="s">
        <v>36</v>
      </c>
      <c r="E1187" t="s">
        <v>12</v>
      </c>
      <c r="F1187" t="s">
        <v>11</v>
      </c>
      <c r="G1187" s="18" t="s">
        <v>94</v>
      </c>
      <c r="H1187">
        <v>7</v>
      </c>
      <c r="I1187" s="20">
        <f>H1187+SUMPRODUCT((((Modl=A1187)*(Réf=C1187)*(couleur=E1187)*(Taille=G1187)))*(Qté_E))-SUMPRODUCT((((Modl=A1187)*(Réf=C1187)*(couleur=E1187)*(Taille=G1187)))*(Qté_S))</f>
        <v>7</v>
      </c>
    </row>
    <row r="1188" spans="1:9" x14ac:dyDescent="0.35">
      <c r="A1188" t="s">
        <v>63</v>
      </c>
      <c r="B1188" t="s">
        <v>26</v>
      </c>
      <c r="C1188" s="18" t="s">
        <v>71</v>
      </c>
      <c r="D1188" t="s">
        <v>36</v>
      </c>
      <c r="E1188" t="s">
        <v>12</v>
      </c>
      <c r="F1188" t="s">
        <v>11</v>
      </c>
      <c r="G1188" s="18" t="s">
        <v>91</v>
      </c>
      <c r="H1188">
        <v>3</v>
      </c>
      <c r="I1188" s="20">
        <f>H1188+SUMPRODUCT((((Modl=A1188)*(Réf=C1188)*(couleur=E1188)*(Taille=G1188)))*(Qté_E))-SUMPRODUCT((((Modl=A1188)*(Réf=C1188)*(couleur=E1188)*(Taille=G1188)))*(Qté_S))</f>
        <v>3</v>
      </c>
    </row>
    <row r="1189" spans="1:9" x14ac:dyDescent="0.35">
      <c r="A1189" t="s">
        <v>63</v>
      </c>
      <c r="B1189" t="s">
        <v>26</v>
      </c>
      <c r="C1189" s="18" t="s">
        <v>71</v>
      </c>
      <c r="D1189" t="s">
        <v>36</v>
      </c>
      <c r="E1189" t="s">
        <v>12</v>
      </c>
      <c r="F1189" t="s">
        <v>11</v>
      </c>
      <c r="G1189" s="18" t="s">
        <v>74</v>
      </c>
      <c r="H1189">
        <v>1</v>
      </c>
      <c r="I1189" s="20">
        <f>H1189+SUMPRODUCT((((Modl=A1189)*(Réf=C1189)*(couleur=E1189)*(Taille=G1189)))*(Qté_E))-SUMPRODUCT((((Modl=A1189)*(Réf=C1189)*(couleur=E1189)*(Taille=G1189)))*(Qté_S))</f>
        <v>1</v>
      </c>
    </row>
    <row r="1190" spans="1:9" x14ac:dyDescent="0.35">
      <c r="A1190" t="s">
        <v>63</v>
      </c>
      <c r="B1190" t="s">
        <v>26</v>
      </c>
      <c r="C1190" s="18" t="s">
        <v>71</v>
      </c>
      <c r="D1190" t="s">
        <v>36</v>
      </c>
      <c r="E1190" t="s">
        <v>12</v>
      </c>
      <c r="F1190" t="s">
        <v>11</v>
      </c>
      <c r="G1190" s="18" t="s">
        <v>89</v>
      </c>
      <c r="H1190">
        <v>3</v>
      </c>
      <c r="I1190" s="20">
        <f>H1190+SUMPRODUCT((((Modl=A1190)*(Réf=C1190)*(couleur=E1190)*(Taille=G1190)))*(Qté_E))-SUMPRODUCT((((Modl=A1190)*(Réf=C1190)*(couleur=E1190)*(Taille=G1190)))*(Qté_S))</f>
        <v>3</v>
      </c>
    </row>
    <row r="1191" spans="1:9" x14ac:dyDescent="0.35">
      <c r="A1191" t="s">
        <v>63</v>
      </c>
      <c r="B1191" t="s">
        <v>26</v>
      </c>
      <c r="C1191" s="18" t="s">
        <v>71</v>
      </c>
      <c r="D1191" t="s">
        <v>36</v>
      </c>
      <c r="E1191" t="s">
        <v>12</v>
      </c>
      <c r="F1191" t="s">
        <v>11</v>
      </c>
      <c r="G1191" s="18" t="s">
        <v>90</v>
      </c>
      <c r="H1191">
        <v>6</v>
      </c>
      <c r="I1191" s="20">
        <f>H1191+SUMPRODUCT((((Modl=A1191)*(Réf=C1191)*(couleur=E1191)*(Taille=G1191)))*(Qté_E))-SUMPRODUCT((((Modl=A1191)*(Réf=C1191)*(couleur=E1191)*(Taille=G1191)))*(Qté_S))</f>
        <v>6</v>
      </c>
    </row>
    <row r="1192" spans="1:9" x14ac:dyDescent="0.35">
      <c r="A1192" t="s">
        <v>63</v>
      </c>
      <c r="B1192" t="s">
        <v>26</v>
      </c>
      <c r="C1192" s="18" t="s">
        <v>71</v>
      </c>
      <c r="D1192" t="s">
        <v>36</v>
      </c>
      <c r="E1192" t="s">
        <v>12</v>
      </c>
      <c r="F1192" t="s">
        <v>11</v>
      </c>
      <c r="G1192" s="18" t="s">
        <v>92</v>
      </c>
      <c r="H1192">
        <v>4</v>
      </c>
      <c r="I1192" s="20">
        <f>H1192+SUMPRODUCT((((Modl=A1192)*(Réf=C1192)*(couleur=E1192)*(Taille=G1192)))*(Qté_E))-SUMPRODUCT((((Modl=A1192)*(Réf=C1192)*(couleur=E1192)*(Taille=G1192)))*(Qté_S))</f>
        <v>4</v>
      </c>
    </row>
    <row r="1193" spans="1:9" x14ac:dyDescent="0.35">
      <c r="A1193" t="s">
        <v>63</v>
      </c>
      <c r="B1193" t="s">
        <v>26</v>
      </c>
      <c r="C1193" s="18" t="s">
        <v>71</v>
      </c>
      <c r="D1193" t="s">
        <v>36</v>
      </c>
      <c r="E1193" t="s">
        <v>12</v>
      </c>
      <c r="F1193" t="s">
        <v>11</v>
      </c>
      <c r="G1193" s="18" t="s">
        <v>84</v>
      </c>
      <c r="H1193">
        <v>8</v>
      </c>
      <c r="I1193" s="20">
        <f>H1193+SUMPRODUCT((((Modl=A1193)*(Réf=C1193)*(couleur=E1193)*(Taille=G1193)))*(Qté_E))-SUMPRODUCT((((Modl=A1193)*(Réf=C1193)*(couleur=E1193)*(Taille=G1193)))*(Qté_S))</f>
        <v>8</v>
      </c>
    </row>
    <row r="1194" spans="1:9" x14ac:dyDescent="0.35">
      <c r="A1194" t="s">
        <v>63</v>
      </c>
      <c r="B1194" t="s">
        <v>26</v>
      </c>
      <c r="C1194" s="18" t="s">
        <v>71</v>
      </c>
      <c r="D1194" t="s">
        <v>36</v>
      </c>
      <c r="E1194" t="s">
        <v>12</v>
      </c>
      <c r="F1194" t="s">
        <v>11</v>
      </c>
      <c r="G1194" s="18" t="s">
        <v>79</v>
      </c>
      <c r="H1194">
        <v>8</v>
      </c>
      <c r="I1194" s="20">
        <f>H1194+SUMPRODUCT((((Modl=A1194)*(Réf=C1194)*(couleur=E1194)*(Taille=G1194)))*(Qté_E))-SUMPRODUCT((((Modl=A1194)*(Réf=C1194)*(couleur=E1194)*(Taille=G1194)))*(Qté_S))</f>
        <v>8</v>
      </c>
    </row>
    <row r="1195" spans="1:9" x14ac:dyDescent="0.35">
      <c r="A1195" t="s">
        <v>63</v>
      </c>
      <c r="B1195" t="s">
        <v>26</v>
      </c>
      <c r="C1195" s="18" t="s">
        <v>71</v>
      </c>
      <c r="D1195" t="s">
        <v>36</v>
      </c>
      <c r="E1195" t="s">
        <v>12</v>
      </c>
      <c r="F1195" t="s">
        <v>11</v>
      </c>
      <c r="G1195" s="18" t="s">
        <v>80</v>
      </c>
      <c r="H1195">
        <v>7</v>
      </c>
      <c r="I1195" s="20">
        <f>H1195+SUMPRODUCT((((Modl=A1195)*(Réf=C1195)*(couleur=E1195)*(Taille=G1195)))*(Qté_E))-SUMPRODUCT((((Modl=A1195)*(Réf=C1195)*(couleur=E1195)*(Taille=G1195)))*(Qté_S))</f>
        <v>7</v>
      </c>
    </row>
    <row r="1196" spans="1:9" x14ac:dyDescent="0.35">
      <c r="A1196" t="s">
        <v>63</v>
      </c>
      <c r="B1196" t="s">
        <v>26</v>
      </c>
      <c r="C1196" s="18" t="s">
        <v>71</v>
      </c>
      <c r="D1196" t="s">
        <v>36</v>
      </c>
      <c r="E1196" t="s">
        <v>12</v>
      </c>
      <c r="F1196" t="s">
        <v>11</v>
      </c>
      <c r="G1196" s="18" t="s">
        <v>78</v>
      </c>
      <c r="H1196">
        <v>6</v>
      </c>
      <c r="I1196" s="20">
        <f>H1196+SUMPRODUCT((((Modl=A1196)*(Réf=C1196)*(couleur=E1196)*(Taille=G1196)))*(Qté_E))-SUMPRODUCT((((Modl=A1196)*(Réf=C1196)*(couleur=E1196)*(Taille=G1196)))*(Qté_S))</f>
        <v>6</v>
      </c>
    </row>
    <row r="1197" spans="1:9" x14ac:dyDescent="0.35">
      <c r="A1197" t="s">
        <v>63</v>
      </c>
      <c r="B1197" t="s">
        <v>26</v>
      </c>
      <c r="C1197" s="18" t="s">
        <v>71</v>
      </c>
      <c r="D1197" t="s">
        <v>36</v>
      </c>
      <c r="E1197" t="s">
        <v>12</v>
      </c>
      <c r="F1197" t="s">
        <v>11</v>
      </c>
      <c r="G1197" s="18" t="s">
        <v>81</v>
      </c>
      <c r="H1197">
        <v>3</v>
      </c>
      <c r="I1197" s="20">
        <f>H1197+SUMPRODUCT((((Modl=A1197)*(Réf=C1197)*(couleur=E1197)*(Taille=G1197)))*(Qté_E))-SUMPRODUCT((((Modl=A1197)*(Réf=C1197)*(couleur=E1197)*(Taille=G1197)))*(Qté_S))</f>
        <v>3</v>
      </c>
    </row>
    <row r="1198" spans="1:9" x14ac:dyDescent="0.35">
      <c r="A1198" t="s">
        <v>63</v>
      </c>
      <c r="B1198" t="s">
        <v>26</v>
      </c>
      <c r="C1198" s="18" t="s">
        <v>71</v>
      </c>
      <c r="D1198" t="s">
        <v>36</v>
      </c>
      <c r="E1198" t="s">
        <v>12</v>
      </c>
      <c r="F1198" t="s">
        <v>11</v>
      </c>
      <c r="G1198" s="18" t="s">
        <v>82</v>
      </c>
      <c r="H1198">
        <v>1</v>
      </c>
      <c r="I1198" s="20">
        <f>H1198+SUMPRODUCT((((Modl=A1198)*(Réf=C1198)*(couleur=E1198)*(Taille=G1198)))*(Qté_E))-SUMPRODUCT((((Modl=A1198)*(Réf=C1198)*(couleur=E1198)*(Taille=G1198)))*(Qté_S))</f>
        <v>1</v>
      </c>
    </row>
    <row r="1199" spans="1:9" x14ac:dyDescent="0.35">
      <c r="A1199" t="s">
        <v>63</v>
      </c>
      <c r="B1199" t="s">
        <v>26</v>
      </c>
      <c r="C1199" s="18" t="s">
        <v>71</v>
      </c>
      <c r="D1199" t="s">
        <v>36</v>
      </c>
      <c r="E1199" t="s">
        <v>12</v>
      </c>
      <c r="F1199" t="s">
        <v>11</v>
      </c>
      <c r="G1199" s="18" t="s">
        <v>83</v>
      </c>
      <c r="H1199">
        <v>1</v>
      </c>
      <c r="I1199" s="20">
        <f>H1199+SUMPRODUCT((((Modl=A1199)*(Réf=C1199)*(couleur=E1199)*(Taille=G1199)))*(Qté_E))-SUMPRODUCT((((Modl=A1199)*(Réf=C1199)*(couleur=E1199)*(Taille=G1199)))*(Qté_S))</f>
        <v>1</v>
      </c>
    </row>
    <row r="1200" spans="1:9" x14ac:dyDescent="0.35">
      <c r="A1200" t="s">
        <v>63</v>
      </c>
      <c r="B1200" t="s">
        <v>26</v>
      </c>
      <c r="C1200" s="18" t="s">
        <v>71</v>
      </c>
      <c r="D1200" t="s">
        <v>36</v>
      </c>
      <c r="E1200" t="s">
        <v>12</v>
      </c>
      <c r="F1200" t="s">
        <v>11</v>
      </c>
      <c r="G1200" s="18" t="s">
        <v>86</v>
      </c>
      <c r="H1200">
        <v>3</v>
      </c>
      <c r="I1200" s="20">
        <f>H1200+SUMPRODUCT((((Modl=A1200)*(Réf=C1200)*(couleur=E1200)*(Taille=G1200)))*(Qté_E))-SUMPRODUCT((((Modl=A1200)*(Réf=C1200)*(couleur=E1200)*(Taille=G1200)))*(Qté_S))</f>
        <v>3</v>
      </c>
    </row>
    <row r="1201" spans="1:9" x14ac:dyDescent="0.35">
      <c r="A1201" t="s">
        <v>63</v>
      </c>
      <c r="B1201" t="s">
        <v>26</v>
      </c>
      <c r="C1201" s="18" t="s">
        <v>71</v>
      </c>
      <c r="D1201" t="s">
        <v>36</v>
      </c>
      <c r="E1201" t="s">
        <v>12</v>
      </c>
      <c r="F1201" t="s">
        <v>11</v>
      </c>
      <c r="G1201" s="18" t="s">
        <v>85</v>
      </c>
      <c r="H1201">
        <v>1</v>
      </c>
      <c r="I1201" s="20">
        <f>H1201+SUMPRODUCT((((Modl=A1201)*(Réf=C1201)*(couleur=E1201)*(Taille=G1201)))*(Qté_E))-SUMPRODUCT((((Modl=A1201)*(Réf=C1201)*(couleur=E1201)*(Taille=G1201)))*(Qté_S))</f>
        <v>1</v>
      </c>
    </row>
    <row r="1202" spans="1:9" x14ac:dyDescent="0.35">
      <c r="A1202" t="s">
        <v>63</v>
      </c>
      <c r="B1202" t="s">
        <v>26</v>
      </c>
      <c r="C1202" s="18" t="s">
        <v>71</v>
      </c>
      <c r="D1202" t="s">
        <v>36</v>
      </c>
      <c r="E1202" t="s">
        <v>12</v>
      </c>
      <c r="F1202" t="s">
        <v>11</v>
      </c>
      <c r="G1202" s="18" t="s">
        <v>87</v>
      </c>
      <c r="H1202">
        <v>9</v>
      </c>
      <c r="I1202" s="20">
        <f>H1202+SUMPRODUCT((((Modl=A1202)*(Réf=C1202)*(couleur=E1202)*(Taille=G1202)))*(Qté_E))-SUMPRODUCT((((Modl=A1202)*(Réf=C1202)*(couleur=E1202)*(Taille=G1202)))*(Qté_S))</f>
        <v>9</v>
      </c>
    </row>
    <row r="1203" spans="1:9" x14ac:dyDescent="0.35">
      <c r="A1203" t="s">
        <v>63</v>
      </c>
      <c r="B1203" t="s">
        <v>26</v>
      </c>
      <c r="C1203" s="18" t="s">
        <v>71</v>
      </c>
      <c r="D1203" t="s">
        <v>36</v>
      </c>
      <c r="E1203" t="s">
        <v>12</v>
      </c>
      <c r="F1203" t="s">
        <v>11</v>
      </c>
      <c r="G1203" s="18" t="s">
        <v>95</v>
      </c>
      <c r="H1203">
        <v>7</v>
      </c>
      <c r="I1203" s="20">
        <f>H1203+SUMPRODUCT((((Modl=A1203)*(Réf=C1203)*(couleur=E1203)*(Taille=G1203)))*(Qté_E))-SUMPRODUCT((((Modl=A1203)*(Réf=C1203)*(couleur=E1203)*(Taille=G1203)))*(Qté_S))</f>
        <v>7</v>
      </c>
    </row>
    <row r="1204" spans="1:9" x14ac:dyDescent="0.35">
      <c r="A1204" t="s">
        <v>63</v>
      </c>
      <c r="B1204" t="s">
        <v>26</v>
      </c>
      <c r="C1204" s="18" t="s">
        <v>71</v>
      </c>
      <c r="D1204" t="s">
        <v>36</v>
      </c>
      <c r="E1204" t="s">
        <v>12</v>
      </c>
      <c r="F1204" t="s">
        <v>11</v>
      </c>
      <c r="G1204" s="18" t="s">
        <v>96</v>
      </c>
      <c r="H1204">
        <v>9</v>
      </c>
      <c r="I1204" s="20">
        <f>H1204+SUMPRODUCT((((Modl=A1204)*(Réf=C1204)*(couleur=E1204)*(Taille=G1204)))*(Qté_E))-SUMPRODUCT((((Modl=A1204)*(Réf=C1204)*(couleur=E1204)*(Taille=G1204)))*(Qté_S))</f>
        <v>9</v>
      </c>
    </row>
    <row r="1205" spans="1:9" x14ac:dyDescent="0.35">
      <c r="A1205" t="s">
        <v>63</v>
      </c>
      <c r="B1205" t="s">
        <v>26</v>
      </c>
      <c r="C1205" s="18" t="s">
        <v>71</v>
      </c>
      <c r="D1205" t="s">
        <v>36</v>
      </c>
      <c r="E1205" t="s">
        <v>12</v>
      </c>
      <c r="F1205" t="s">
        <v>11</v>
      </c>
      <c r="G1205" s="18" t="s">
        <v>97</v>
      </c>
      <c r="H1205">
        <v>6</v>
      </c>
      <c r="I1205" s="20">
        <f>H1205+SUMPRODUCT((((Modl=A1205)*(Réf=C1205)*(couleur=E1205)*(Taille=G1205)))*(Qté_E))-SUMPRODUCT((((Modl=A1205)*(Réf=C1205)*(couleur=E1205)*(Taille=G1205)))*(Qté_S))</f>
        <v>6</v>
      </c>
    </row>
    <row r="1206" spans="1:9" x14ac:dyDescent="0.35">
      <c r="A1206" t="s">
        <v>63</v>
      </c>
      <c r="B1206" t="s">
        <v>26</v>
      </c>
      <c r="C1206" s="18" t="s">
        <v>71</v>
      </c>
      <c r="D1206" t="s">
        <v>36</v>
      </c>
      <c r="E1206" t="s">
        <v>12</v>
      </c>
      <c r="F1206" t="s">
        <v>11</v>
      </c>
      <c r="G1206" s="18" t="s">
        <v>98</v>
      </c>
      <c r="H1206">
        <v>2</v>
      </c>
      <c r="I1206" s="20">
        <f>H1206+SUMPRODUCT((((Modl=A1206)*(Réf=C1206)*(couleur=E1206)*(Taille=G1206)))*(Qté_E))-SUMPRODUCT((((Modl=A1206)*(Réf=C1206)*(couleur=E1206)*(Taille=G1206)))*(Qté_S))</f>
        <v>2</v>
      </c>
    </row>
    <row r="1207" spans="1:9" x14ac:dyDescent="0.35">
      <c r="A1207" t="s">
        <v>63</v>
      </c>
      <c r="B1207" t="s">
        <v>26</v>
      </c>
      <c r="C1207" s="18" t="s">
        <v>71</v>
      </c>
      <c r="D1207" t="s">
        <v>36</v>
      </c>
      <c r="E1207" t="s">
        <v>12</v>
      </c>
      <c r="F1207" t="s">
        <v>11</v>
      </c>
      <c r="G1207" s="18" t="s">
        <v>100</v>
      </c>
      <c r="H1207">
        <v>1</v>
      </c>
      <c r="I1207" s="20">
        <f>H1207+SUMPRODUCT((((Modl=A1207)*(Réf=C1207)*(couleur=E1207)*(Taille=G1207)))*(Qté_E))-SUMPRODUCT((((Modl=A1207)*(Réf=C1207)*(couleur=E1207)*(Taille=G1207)))*(Qté_S))</f>
        <v>1</v>
      </c>
    </row>
    <row r="1208" spans="1:9" x14ac:dyDescent="0.35">
      <c r="A1208" t="s">
        <v>63</v>
      </c>
      <c r="B1208" t="s">
        <v>26</v>
      </c>
      <c r="C1208" s="18" t="s">
        <v>71</v>
      </c>
      <c r="D1208" t="s">
        <v>36</v>
      </c>
      <c r="E1208" t="s">
        <v>12</v>
      </c>
      <c r="F1208" t="s">
        <v>11</v>
      </c>
      <c r="G1208" s="18" t="s">
        <v>99</v>
      </c>
      <c r="H1208">
        <v>10</v>
      </c>
      <c r="I1208" s="20">
        <f>H1208+SUMPRODUCT((((Modl=A1208)*(Réf=C1208)*(couleur=E1208)*(Taille=G1208)))*(Qté_E))-SUMPRODUCT((((Modl=A1208)*(Réf=C1208)*(couleur=E1208)*(Taille=G1208)))*(Qté_S))</f>
        <v>10</v>
      </c>
    </row>
    <row r="1209" spans="1:9" x14ac:dyDescent="0.35">
      <c r="A1209" t="s">
        <v>63</v>
      </c>
      <c r="B1209" t="s">
        <v>26</v>
      </c>
      <c r="C1209" s="18" t="s">
        <v>72</v>
      </c>
      <c r="D1209" t="s">
        <v>20</v>
      </c>
      <c r="E1209" t="s">
        <v>10</v>
      </c>
      <c r="F1209" t="s">
        <v>11</v>
      </c>
      <c r="G1209" s="18" t="s">
        <v>93</v>
      </c>
      <c r="H1209">
        <v>4</v>
      </c>
      <c r="I1209" s="20">
        <f>H1209+SUMPRODUCT((((Modl=A1209)*(Réf=C1209)*(couleur=E1209)*(Taille=G1209)))*(Qté_E))-SUMPRODUCT((((Modl=A1209)*(Réf=C1209)*(couleur=E1209)*(Taille=G1209)))*(Qté_S))</f>
        <v>4</v>
      </c>
    </row>
    <row r="1210" spans="1:9" x14ac:dyDescent="0.35">
      <c r="A1210" t="s">
        <v>63</v>
      </c>
      <c r="B1210" t="s">
        <v>26</v>
      </c>
      <c r="C1210" s="18" t="s">
        <v>72</v>
      </c>
      <c r="D1210" t="s">
        <v>20</v>
      </c>
      <c r="E1210" t="s">
        <v>10</v>
      </c>
      <c r="F1210" t="s">
        <v>11</v>
      </c>
      <c r="G1210" s="18" t="s">
        <v>94</v>
      </c>
      <c r="H1210">
        <v>5</v>
      </c>
      <c r="I1210" s="20">
        <f>H1210+SUMPRODUCT((((Modl=A1210)*(Réf=C1210)*(couleur=E1210)*(Taille=G1210)))*(Qté_E))-SUMPRODUCT((((Modl=A1210)*(Réf=C1210)*(couleur=E1210)*(Taille=G1210)))*(Qté_S))</f>
        <v>5</v>
      </c>
    </row>
    <row r="1211" spans="1:9" x14ac:dyDescent="0.35">
      <c r="A1211" t="s">
        <v>63</v>
      </c>
      <c r="B1211" t="s">
        <v>26</v>
      </c>
      <c r="C1211" s="18" t="s">
        <v>72</v>
      </c>
      <c r="D1211" t="s">
        <v>20</v>
      </c>
      <c r="E1211" t="s">
        <v>10</v>
      </c>
      <c r="F1211" t="s">
        <v>11</v>
      </c>
      <c r="G1211" s="18" t="s">
        <v>91</v>
      </c>
      <c r="H1211">
        <v>5</v>
      </c>
      <c r="I1211" s="20">
        <f>H1211+SUMPRODUCT((((Modl=A1211)*(Réf=C1211)*(couleur=E1211)*(Taille=G1211)))*(Qté_E))-SUMPRODUCT((((Modl=A1211)*(Réf=C1211)*(couleur=E1211)*(Taille=G1211)))*(Qté_S))</f>
        <v>5</v>
      </c>
    </row>
    <row r="1212" spans="1:9" x14ac:dyDescent="0.35">
      <c r="A1212" t="s">
        <v>63</v>
      </c>
      <c r="B1212" t="s">
        <v>26</v>
      </c>
      <c r="C1212" s="18" t="s">
        <v>72</v>
      </c>
      <c r="D1212" t="s">
        <v>20</v>
      </c>
      <c r="E1212" t="s">
        <v>10</v>
      </c>
      <c r="F1212" t="s">
        <v>11</v>
      </c>
      <c r="G1212" s="18" t="s">
        <v>74</v>
      </c>
      <c r="H1212">
        <v>1</v>
      </c>
      <c r="I1212" s="20">
        <f>H1212+SUMPRODUCT((((Modl=A1212)*(Réf=C1212)*(couleur=E1212)*(Taille=G1212)))*(Qté_E))-SUMPRODUCT((((Modl=A1212)*(Réf=C1212)*(couleur=E1212)*(Taille=G1212)))*(Qté_S))</f>
        <v>1</v>
      </c>
    </row>
    <row r="1213" spans="1:9" x14ac:dyDescent="0.35">
      <c r="A1213" t="s">
        <v>63</v>
      </c>
      <c r="B1213" t="s">
        <v>26</v>
      </c>
      <c r="C1213" s="18" t="s">
        <v>72</v>
      </c>
      <c r="D1213" t="s">
        <v>20</v>
      </c>
      <c r="E1213" t="s">
        <v>10</v>
      </c>
      <c r="F1213" t="s">
        <v>11</v>
      </c>
      <c r="G1213" s="18" t="s">
        <v>89</v>
      </c>
      <c r="H1213">
        <v>6</v>
      </c>
      <c r="I1213" s="20">
        <f>H1213+SUMPRODUCT((((Modl=A1213)*(Réf=C1213)*(couleur=E1213)*(Taille=G1213)))*(Qté_E))-SUMPRODUCT((((Modl=A1213)*(Réf=C1213)*(couleur=E1213)*(Taille=G1213)))*(Qté_S))</f>
        <v>6</v>
      </c>
    </row>
    <row r="1214" spans="1:9" x14ac:dyDescent="0.35">
      <c r="A1214" t="s">
        <v>63</v>
      </c>
      <c r="B1214" t="s">
        <v>26</v>
      </c>
      <c r="C1214" s="18" t="s">
        <v>72</v>
      </c>
      <c r="D1214" t="s">
        <v>20</v>
      </c>
      <c r="E1214" t="s">
        <v>10</v>
      </c>
      <c r="F1214" t="s">
        <v>11</v>
      </c>
      <c r="G1214" s="18" t="s">
        <v>90</v>
      </c>
      <c r="H1214">
        <v>1</v>
      </c>
      <c r="I1214" s="20">
        <f>H1214+SUMPRODUCT((((Modl=A1214)*(Réf=C1214)*(couleur=E1214)*(Taille=G1214)))*(Qté_E))-SUMPRODUCT((((Modl=A1214)*(Réf=C1214)*(couleur=E1214)*(Taille=G1214)))*(Qté_S))</f>
        <v>1</v>
      </c>
    </row>
    <row r="1215" spans="1:9" x14ac:dyDescent="0.35">
      <c r="A1215" t="s">
        <v>63</v>
      </c>
      <c r="B1215" t="s">
        <v>26</v>
      </c>
      <c r="C1215" s="18" t="s">
        <v>72</v>
      </c>
      <c r="D1215" t="s">
        <v>20</v>
      </c>
      <c r="E1215" t="s">
        <v>10</v>
      </c>
      <c r="F1215" t="s">
        <v>11</v>
      </c>
      <c r="G1215" s="18" t="s">
        <v>92</v>
      </c>
      <c r="H1215">
        <v>3</v>
      </c>
      <c r="I1215" s="20">
        <f>H1215+SUMPRODUCT((((Modl=A1215)*(Réf=C1215)*(couleur=E1215)*(Taille=G1215)))*(Qté_E))-SUMPRODUCT((((Modl=A1215)*(Réf=C1215)*(couleur=E1215)*(Taille=G1215)))*(Qté_S))</f>
        <v>3</v>
      </c>
    </row>
    <row r="1216" spans="1:9" x14ac:dyDescent="0.35">
      <c r="A1216" t="s">
        <v>63</v>
      </c>
      <c r="B1216" t="s">
        <v>26</v>
      </c>
      <c r="C1216" s="18" t="s">
        <v>72</v>
      </c>
      <c r="D1216" t="s">
        <v>20</v>
      </c>
      <c r="E1216" t="s">
        <v>10</v>
      </c>
      <c r="F1216" t="s">
        <v>11</v>
      </c>
      <c r="G1216" s="18" t="s">
        <v>84</v>
      </c>
      <c r="H1216">
        <v>7</v>
      </c>
      <c r="I1216" s="20">
        <f>H1216+SUMPRODUCT((((Modl=A1216)*(Réf=C1216)*(couleur=E1216)*(Taille=G1216)))*(Qté_E))-SUMPRODUCT((((Modl=A1216)*(Réf=C1216)*(couleur=E1216)*(Taille=G1216)))*(Qté_S))</f>
        <v>7</v>
      </c>
    </row>
    <row r="1217" spans="1:9" x14ac:dyDescent="0.35">
      <c r="A1217" t="s">
        <v>63</v>
      </c>
      <c r="B1217" t="s">
        <v>26</v>
      </c>
      <c r="C1217" s="18" t="s">
        <v>72</v>
      </c>
      <c r="D1217" t="s">
        <v>20</v>
      </c>
      <c r="E1217" t="s">
        <v>10</v>
      </c>
      <c r="F1217" t="s">
        <v>11</v>
      </c>
      <c r="G1217" s="18" t="s">
        <v>79</v>
      </c>
      <c r="H1217">
        <v>3</v>
      </c>
      <c r="I1217" s="20">
        <f>H1217+SUMPRODUCT((((Modl=A1217)*(Réf=C1217)*(couleur=E1217)*(Taille=G1217)))*(Qté_E))-SUMPRODUCT((((Modl=A1217)*(Réf=C1217)*(couleur=E1217)*(Taille=G1217)))*(Qté_S))</f>
        <v>3</v>
      </c>
    </row>
    <row r="1218" spans="1:9" x14ac:dyDescent="0.35">
      <c r="A1218" t="s">
        <v>63</v>
      </c>
      <c r="B1218" t="s">
        <v>26</v>
      </c>
      <c r="C1218" s="18" t="s">
        <v>72</v>
      </c>
      <c r="D1218" t="s">
        <v>20</v>
      </c>
      <c r="E1218" t="s">
        <v>10</v>
      </c>
      <c r="F1218" t="s">
        <v>11</v>
      </c>
      <c r="G1218" s="18" t="s">
        <v>80</v>
      </c>
      <c r="H1218">
        <v>4</v>
      </c>
      <c r="I1218" s="20">
        <f>H1218+SUMPRODUCT((((Modl=A1218)*(Réf=C1218)*(couleur=E1218)*(Taille=G1218)))*(Qté_E))-SUMPRODUCT((((Modl=A1218)*(Réf=C1218)*(couleur=E1218)*(Taille=G1218)))*(Qté_S))</f>
        <v>4</v>
      </c>
    </row>
    <row r="1219" spans="1:9" x14ac:dyDescent="0.35">
      <c r="A1219" t="s">
        <v>63</v>
      </c>
      <c r="B1219" t="s">
        <v>26</v>
      </c>
      <c r="C1219" s="18" t="s">
        <v>72</v>
      </c>
      <c r="D1219" t="s">
        <v>20</v>
      </c>
      <c r="E1219" t="s">
        <v>10</v>
      </c>
      <c r="F1219" t="s">
        <v>11</v>
      </c>
      <c r="G1219" s="18" t="s">
        <v>78</v>
      </c>
      <c r="H1219">
        <v>10</v>
      </c>
      <c r="I1219" s="20">
        <f>H1219+SUMPRODUCT((((Modl=A1219)*(Réf=C1219)*(couleur=E1219)*(Taille=G1219)))*(Qté_E))-SUMPRODUCT((((Modl=A1219)*(Réf=C1219)*(couleur=E1219)*(Taille=G1219)))*(Qté_S))</f>
        <v>10</v>
      </c>
    </row>
    <row r="1220" spans="1:9" x14ac:dyDescent="0.35">
      <c r="A1220" t="s">
        <v>63</v>
      </c>
      <c r="B1220" t="s">
        <v>26</v>
      </c>
      <c r="C1220" s="18" t="s">
        <v>72</v>
      </c>
      <c r="D1220" t="s">
        <v>20</v>
      </c>
      <c r="E1220" t="s">
        <v>10</v>
      </c>
      <c r="F1220" t="s">
        <v>11</v>
      </c>
      <c r="G1220" s="18" t="s">
        <v>81</v>
      </c>
      <c r="H1220">
        <v>3</v>
      </c>
      <c r="I1220" s="20">
        <f>H1220+SUMPRODUCT((((Modl=A1220)*(Réf=C1220)*(couleur=E1220)*(Taille=G1220)))*(Qté_E))-SUMPRODUCT((((Modl=A1220)*(Réf=C1220)*(couleur=E1220)*(Taille=G1220)))*(Qté_S))</f>
        <v>3</v>
      </c>
    </row>
    <row r="1221" spans="1:9" x14ac:dyDescent="0.35">
      <c r="A1221" t="s">
        <v>63</v>
      </c>
      <c r="B1221" t="s">
        <v>26</v>
      </c>
      <c r="C1221" s="18" t="s">
        <v>72</v>
      </c>
      <c r="D1221" t="s">
        <v>20</v>
      </c>
      <c r="E1221" t="s">
        <v>10</v>
      </c>
      <c r="F1221" t="s">
        <v>11</v>
      </c>
      <c r="G1221" s="18" t="s">
        <v>82</v>
      </c>
      <c r="H1221">
        <v>1</v>
      </c>
      <c r="I1221" s="20">
        <f>H1221+SUMPRODUCT((((Modl=A1221)*(Réf=C1221)*(couleur=E1221)*(Taille=G1221)))*(Qté_E))-SUMPRODUCT((((Modl=A1221)*(Réf=C1221)*(couleur=E1221)*(Taille=G1221)))*(Qté_S))</f>
        <v>1</v>
      </c>
    </row>
    <row r="1222" spans="1:9" x14ac:dyDescent="0.35">
      <c r="A1222" t="s">
        <v>63</v>
      </c>
      <c r="B1222" t="s">
        <v>26</v>
      </c>
      <c r="C1222" s="18" t="s">
        <v>72</v>
      </c>
      <c r="D1222" t="s">
        <v>20</v>
      </c>
      <c r="E1222" t="s">
        <v>10</v>
      </c>
      <c r="F1222" t="s">
        <v>11</v>
      </c>
      <c r="G1222" s="18" t="s">
        <v>83</v>
      </c>
      <c r="H1222">
        <v>2</v>
      </c>
      <c r="I1222" s="20">
        <f>H1222+SUMPRODUCT((((Modl=A1222)*(Réf=C1222)*(couleur=E1222)*(Taille=G1222)))*(Qté_E))-SUMPRODUCT((((Modl=A1222)*(Réf=C1222)*(couleur=E1222)*(Taille=G1222)))*(Qté_S))</f>
        <v>2</v>
      </c>
    </row>
    <row r="1223" spans="1:9" x14ac:dyDescent="0.35">
      <c r="A1223" t="s">
        <v>63</v>
      </c>
      <c r="B1223" t="s">
        <v>26</v>
      </c>
      <c r="C1223" s="18" t="s">
        <v>72</v>
      </c>
      <c r="D1223" t="s">
        <v>20</v>
      </c>
      <c r="E1223" t="s">
        <v>10</v>
      </c>
      <c r="F1223" t="s">
        <v>11</v>
      </c>
      <c r="G1223" s="18" t="s">
        <v>86</v>
      </c>
      <c r="H1223">
        <v>3</v>
      </c>
      <c r="I1223" s="20">
        <f>H1223+SUMPRODUCT((((Modl=A1223)*(Réf=C1223)*(couleur=E1223)*(Taille=G1223)))*(Qté_E))-SUMPRODUCT((((Modl=A1223)*(Réf=C1223)*(couleur=E1223)*(Taille=G1223)))*(Qté_S))</f>
        <v>3</v>
      </c>
    </row>
    <row r="1224" spans="1:9" x14ac:dyDescent="0.35">
      <c r="A1224" t="s">
        <v>63</v>
      </c>
      <c r="B1224" t="s">
        <v>26</v>
      </c>
      <c r="C1224" s="18" t="s">
        <v>72</v>
      </c>
      <c r="D1224" t="s">
        <v>20</v>
      </c>
      <c r="E1224" t="s">
        <v>10</v>
      </c>
      <c r="F1224" t="s">
        <v>11</v>
      </c>
      <c r="G1224" s="18" t="s">
        <v>85</v>
      </c>
      <c r="H1224">
        <v>4</v>
      </c>
      <c r="I1224" s="20">
        <f>H1224+SUMPRODUCT((((Modl=A1224)*(Réf=C1224)*(couleur=E1224)*(Taille=G1224)))*(Qté_E))-SUMPRODUCT((((Modl=A1224)*(Réf=C1224)*(couleur=E1224)*(Taille=G1224)))*(Qté_S))</f>
        <v>4</v>
      </c>
    </row>
    <row r="1225" spans="1:9" x14ac:dyDescent="0.35">
      <c r="A1225" t="s">
        <v>63</v>
      </c>
      <c r="B1225" t="s">
        <v>26</v>
      </c>
      <c r="C1225" s="18" t="s">
        <v>72</v>
      </c>
      <c r="D1225" t="s">
        <v>20</v>
      </c>
      <c r="E1225" t="s">
        <v>10</v>
      </c>
      <c r="F1225" t="s">
        <v>11</v>
      </c>
      <c r="G1225" s="18" t="s">
        <v>87</v>
      </c>
      <c r="H1225">
        <v>4</v>
      </c>
      <c r="I1225" s="20">
        <f>H1225+SUMPRODUCT((((Modl=A1225)*(Réf=C1225)*(couleur=E1225)*(Taille=G1225)))*(Qté_E))-SUMPRODUCT((((Modl=A1225)*(Réf=C1225)*(couleur=E1225)*(Taille=G1225)))*(Qté_S))</f>
        <v>4</v>
      </c>
    </row>
    <row r="1226" spans="1:9" x14ac:dyDescent="0.35">
      <c r="A1226" t="s">
        <v>63</v>
      </c>
      <c r="B1226" t="s">
        <v>26</v>
      </c>
      <c r="C1226" s="18" t="s">
        <v>72</v>
      </c>
      <c r="D1226" t="s">
        <v>20</v>
      </c>
      <c r="E1226" t="s">
        <v>10</v>
      </c>
      <c r="F1226" t="s">
        <v>11</v>
      </c>
      <c r="G1226" s="18" t="s">
        <v>88</v>
      </c>
      <c r="H1226">
        <v>10</v>
      </c>
      <c r="I1226" s="20">
        <f>H1226+SUMPRODUCT((((Modl=A1226)*(Réf=C1226)*(couleur=E1226)*(Taille=G1226)))*(Qté_E))-SUMPRODUCT((((Modl=A1226)*(Réf=C1226)*(couleur=E1226)*(Taille=G1226)))*(Qté_S))</f>
        <v>10</v>
      </c>
    </row>
    <row r="1227" spans="1:9" x14ac:dyDescent="0.35">
      <c r="A1227" t="s">
        <v>63</v>
      </c>
      <c r="B1227" t="s">
        <v>26</v>
      </c>
      <c r="C1227" s="18" t="s">
        <v>72</v>
      </c>
      <c r="D1227" t="s">
        <v>20</v>
      </c>
      <c r="E1227" t="s">
        <v>10</v>
      </c>
      <c r="F1227" t="s">
        <v>11</v>
      </c>
      <c r="G1227" s="18" t="s">
        <v>95</v>
      </c>
      <c r="H1227">
        <v>10</v>
      </c>
      <c r="I1227" s="20">
        <f>H1227+SUMPRODUCT((((Modl=A1227)*(Réf=C1227)*(couleur=E1227)*(Taille=G1227)))*(Qté_E))-SUMPRODUCT((((Modl=A1227)*(Réf=C1227)*(couleur=E1227)*(Taille=G1227)))*(Qté_S))</f>
        <v>10</v>
      </c>
    </row>
    <row r="1228" spans="1:9" x14ac:dyDescent="0.35">
      <c r="A1228" t="s">
        <v>63</v>
      </c>
      <c r="B1228" t="s">
        <v>26</v>
      </c>
      <c r="C1228" s="18" t="s">
        <v>72</v>
      </c>
      <c r="D1228" t="s">
        <v>20</v>
      </c>
      <c r="E1228" t="s">
        <v>10</v>
      </c>
      <c r="F1228" t="s">
        <v>11</v>
      </c>
      <c r="G1228" s="18" t="s">
        <v>96</v>
      </c>
      <c r="H1228">
        <v>2</v>
      </c>
      <c r="I1228" s="20">
        <f>H1228+SUMPRODUCT((((Modl=A1228)*(Réf=C1228)*(couleur=E1228)*(Taille=G1228)))*(Qté_E))-SUMPRODUCT((((Modl=A1228)*(Réf=C1228)*(couleur=E1228)*(Taille=G1228)))*(Qté_S))</f>
        <v>2</v>
      </c>
    </row>
    <row r="1229" spans="1:9" x14ac:dyDescent="0.35">
      <c r="A1229" t="s">
        <v>63</v>
      </c>
      <c r="B1229" t="s">
        <v>26</v>
      </c>
      <c r="C1229" s="18" t="s">
        <v>72</v>
      </c>
      <c r="D1229" t="s">
        <v>20</v>
      </c>
      <c r="E1229" t="s">
        <v>10</v>
      </c>
      <c r="F1229" t="s">
        <v>11</v>
      </c>
      <c r="G1229" s="18" t="s">
        <v>97</v>
      </c>
      <c r="H1229">
        <v>4</v>
      </c>
      <c r="I1229" s="20">
        <f>H1229+SUMPRODUCT((((Modl=A1229)*(Réf=C1229)*(couleur=E1229)*(Taille=G1229)))*(Qté_E))-SUMPRODUCT((((Modl=A1229)*(Réf=C1229)*(couleur=E1229)*(Taille=G1229)))*(Qté_S))</f>
        <v>4</v>
      </c>
    </row>
    <row r="1230" spans="1:9" x14ac:dyDescent="0.35">
      <c r="A1230" t="s">
        <v>63</v>
      </c>
      <c r="B1230" t="s">
        <v>26</v>
      </c>
      <c r="C1230" s="18" t="s">
        <v>72</v>
      </c>
      <c r="D1230" t="s">
        <v>20</v>
      </c>
      <c r="E1230" t="s">
        <v>10</v>
      </c>
      <c r="F1230" t="s">
        <v>11</v>
      </c>
      <c r="G1230" s="18" t="s">
        <v>98</v>
      </c>
      <c r="H1230">
        <v>10</v>
      </c>
      <c r="I1230" s="20">
        <f>H1230+SUMPRODUCT((((Modl=A1230)*(Réf=C1230)*(couleur=E1230)*(Taille=G1230)))*(Qté_E))-SUMPRODUCT((((Modl=A1230)*(Réf=C1230)*(couleur=E1230)*(Taille=G1230)))*(Qté_S))</f>
        <v>10</v>
      </c>
    </row>
    <row r="1231" spans="1:9" x14ac:dyDescent="0.35">
      <c r="A1231" t="s">
        <v>63</v>
      </c>
      <c r="B1231" t="s">
        <v>26</v>
      </c>
      <c r="C1231" s="18" t="s">
        <v>72</v>
      </c>
      <c r="D1231" t="s">
        <v>20</v>
      </c>
      <c r="E1231" t="s">
        <v>10</v>
      </c>
      <c r="F1231" t="s">
        <v>11</v>
      </c>
      <c r="G1231" s="18" t="s">
        <v>100</v>
      </c>
      <c r="H1231">
        <v>10</v>
      </c>
      <c r="I1231" s="20">
        <f>H1231+SUMPRODUCT((((Modl=A1231)*(Réf=C1231)*(couleur=E1231)*(Taille=G1231)))*(Qté_E))-SUMPRODUCT((((Modl=A1231)*(Réf=C1231)*(couleur=E1231)*(Taille=G1231)))*(Qté_S))</f>
        <v>10</v>
      </c>
    </row>
    <row r="1232" spans="1:9" x14ac:dyDescent="0.35">
      <c r="A1232" t="s">
        <v>63</v>
      </c>
      <c r="B1232" t="s">
        <v>26</v>
      </c>
      <c r="C1232" s="18" t="s">
        <v>72</v>
      </c>
      <c r="D1232" t="s">
        <v>20</v>
      </c>
      <c r="E1232" t="s">
        <v>10</v>
      </c>
      <c r="F1232" t="s">
        <v>11</v>
      </c>
      <c r="G1232" s="18" t="s">
        <v>99</v>
      </c>
      <c r="H1232">
        <v>8</v>
      </c>
      <c r="I1232" s="20">
        <f>H1232+SUMPRODUCT((((Modl=A1232)*(Réf=C1232)*(couleur=E1232)*(Taille=G1232)))*(Qté_E))-SUMPRODUCT((((Modl=A1232)*(Réf=C1232)*(couleur=E1232)*(Taille=G1232)))*(Qté_S))</f>
        <v>8</v>
      </c>
    </row>
    <row r="1233" spans="1:9" x14ac:dyDescent="0.35">
      <c r="A1233" t="s">
        <v>63</v>
      </c>
      <c r="B1233" t="s">
        <v>22</v>
      </c>
      <c r="C1233" s="18" t="s">
        <v>35</v>
      </c>
      <c r="D1233" t="s">
        <v>18</v>
      </c>
      <c r="E1233" t="s">
        <v>33</v>
      </c>
      <c r="F1233" t="s">
        <v>3</v>
      </c>
      <c r="G1233" s="18" t="s">
        <v>93</v>
      </c>
      <c r="H1233">
        <v>2</v>
      </c>
      <c r="I1233" s="20">
        <f>H1233+SUMPRODUCT((((Modl=A1233)*(Réf=C1233)*(couleur=E1233)*(Taille=G1233)))*(Qté_E))-SUMPRODUCT((((Modl=A1233)*(Réf=C1233)*(couleur=E1233)*(Taille=G1233)))*(Qté_S))</f>
        <v>2</v>
      </c>
    </row>
    <row r="1234" spans="1:9" x14ac:dyDescent="0.35">
      <c r="A1234" t="s">
        <v>63</v>
      </c>
      <c r="B1234" t="s">
        <v>22</v>
      </c>
      <c r="C1234" s="18" t="s">
        <v>35</v>
      </c>
      <c r="D1234" t="s">
        <v>18</v>
      </c>
      <c r="E1234" t="s">
        <v>33</v>
      </c>
      <c r="F1234" t="s">
        <v>3</v>
      </c>
      <c r="G1234" s="18" t="s">
        <v>94</v>
      </c>
      <c r="H1234">
        <v>7</v>
      </c>
      <c r="I1234" s="20">
        <f>H1234+SUMPRODUCT((((Modl=A1234)*(Réf=C1234)*(couleur=E1234)*(Taille=G1234)))*(Qté_E))-SUMPRODUCT((((Modl=A1234)*(Réf=C1234)*(couleur=E1234)*(Taille=G1234)))*(Qté_S))</f>
        <v>7</v>
      </c>
    </row>
    <row r="1235" spans="1:9" x14ac:dyDescent="0.35">
      <c r="A1235" t="s">
        <v>63</v>
      </c>
      <c r="B1235" t="s">
        <v>22</v>
      </c>
      <c r="C1235" s="18" t="s">
        <v>35</v>
      </c>
      <c r="D1235" t="s">
        <v>18</v>
      </c>
      <c r="E1235" t="s">
        <v>33</v>
      </c>
      <c r="F1235" t="s">
        <v>3</v>
      </c>
      <c r="G1235" s="18" t="s">
        <v>91</v>
      </c>
      <c r="H1235">
        <v>7</v>
      </c>
      <c r="I1235" s="20">
        <f>H1235+SUMPRODUCT((((Modl=A1235)*(Réf=C1235)*(couleur=E1235)*(Taille=G1235)))*(Qté_E))-SUMPRODUCT((((Modl=A1235)*(Réf=C1235)*(couleur=E1235)*(Taille=G1235)))*(Qté_S))</f>
        <v>7</v>
      </c>
    </row>
    <row r="1236" spans="1:9" x14ac:dyDescent="0.35">
      <c r="A1236" t="s">
        <v>63</v>
      </c>
      <c r="B1236" t="s">
        <v>22</v>
      </c>
      <c r="C1236" s="18" t="s">
        <v>35</v>
      </c>
      <c r="D1236" t="s">
        <v>18</v>
      </c>
      <c r="E1236" t="s">
        <v>33</v>
      </c>
      <c r="F1236" t="s">
        <v>3</v>
      </c>
      <c r="G1236" s="18" t="s">
        <v>74</v>
      </c>
      <c r="H1236">
        <v>10</v>
      </c>
      <c r="I1236" s="20">
        <f>H1236+SUMPRODUCT((((Modl=A1236)*(Réf=C1236)*(couleur=E1236)*(Taille=G1236)))*(Qté_E))-SUMPRODUCT((((Modl=A1236)*(Réf=C1236)*(couleur=E1236)*(Taille=G1236)))*(Qté_S))</f>
        <v>10</v>
      </c>
    </row>
    <row r="1237" spans="1:9" x14ac:dyDescent="0.35">
      <c r="A1237" t="s">
        <v>63</v>
      </c>
      <c r="B1237" t="s">
        <v>22</v>
      </c>
      <c r="C1237" s="18" t="s">
        <v>35</v>
      </c>
      <c r="D1237" t="s">
        <v>18</v>
      </c>
      <c r="E1237" t="s">
        <v>33</v>
      </c>
      <c r="F1237" t="s">
        <v>3</v>
      </c>
      <c r="G1237" s="18" t="s">
        <v>89</v>
      </c>
      <c r="H1237">
        <v>4</v>
      </c>
      <c r="I1237" s="20">
        <f>H1237+SUMPRODUCT((((Modl=A1237)*(Réf=C1237)*(couleur=E1237)*(Taille=G1237)))*(Qté_E))-SUMPRODUCT((((Modl=A1237)*(Réf=C1237)*(couleur=E1237)*(Taille=G1237)))*(Qté_S))</f>
        <v>4</v>
      </c>
    </row>
    <row r="1238" spans="1:9" x14ac:dyDescent="0.35">
      <c r="A1238" t="s">
        <v>63</v>
      </c>
      <c r="B1238" t="s">
        <v>22</v>
      </c>
      <c r="C1238" s="18" t="s">
        <v>35</v>
      </c>
      <c r="D1238" t="s">
        <v>18</v>
      </c>
      <c r="E1238" t="s">
        <v>33</v>
      </c>
      <c r="F1238" t="s">
        <v>3</v>
      </c>
      <c r="G1238" s="18" t="s">
        <v>90</v>
      </c>
      <c r="H1238">
        <v>6</v>
      </c>
      <c r="I1238" s="20">
        <f>H1238+SUMPRODUCT((((Modl=A1238)*(Réf=C1238)*(couleur=E1238)*(Taille=G1238)))*(Qté_E))-SUMPRODUCT((((Modl=A1238)*(Réf=C1238)*(couleur=E1238)*(Taille=G1238)))*(Qté_S))</f>
        <v>6</v>
      </c>
    </row>
    <row r="1239" spans="1:9" x14ac:dyDescent="0.35">
      <c r="A1239" t="s">
        <v>63</v>
      </c>
      <c r="B1239" t="s">
        <v>22</v>
      </c>
      <c r="C1239" s="18" t="s">
        <v>35</v>
      </c>
      <c r="D1239" t="s">
        <v>18</v>
      </c>
      <c r="E1239" t="s">
        <v>33</v>
      </c>
      <c r="F1239" t="s">
        <v>3</v>
      </c>
      <c r="G1239" s="18" t="s">
        <v>92</v>
      </c>
      <c r="H1239">
        <v>3</v>
      </c>
      <c r="I1239" s="20">
        <f>H1239+SUMPRODUCT((((Modl=A1239)*(Réf=C1239)*(couleur=E1239)*(Taille=G1239)))*(Qté_E))-SUMPRODUCT((((Modl=A1239)*(Réf=C1239)*(couleur=E1239)*(Taille=G1239)))*(Qté_S))</f>
        <v>3</v>
      </c>
    </row>
    <row r="1240" spans="1:9" x14ac:dyDescent="0.35">
      <c r="A1240" t="s">
        <v>63</v>
      </c>
      <c r="B1240" t="s">
        <v>22</v>
      </c>
      <c r="C1240" s="18" t="s">
        <v>35</v>
      </c>
      <c r="D1240" t="s">
        <v>18</v>
      </c>
      <c r="E1240" t="s">
        <v>33</v>
      </c>
      <c r="F1240" t="s">
        <v>3</v>
      </c>
      <c r="G1240" s="18" t="s">
        <v>84</v>
      </c>
      <c r="H1240">
        <v>9</v>
      </c>
      <c r="I1240" s="20">
        <f>H1240+SUMPRODUCT((((Modl=A1240)*(Réf=C1240)*(couleur=E1240)*(Taille=G1240)))*(Qté_E))-SUMPRODUCT((((Modl=A1240)*(Réf=C1240)*(couleur=E1240)*(Taille=G1240)))*(Qté_S))</f>
        <v>9</v>
      </c>
    </row>
    <row r="1241" spans="1:9" x14ac:dyDescent="0.35">
      <c r="A1241" t="s">
        <v>63</v>
      </c>
      <c r="B1241" t="s">
        <v>22</v>
      </c>
      <c r="C1241" s="18" t="s">
        <v>35</v>
      </c>
      <c r="D1241" t="s">
        <v>18</v>
      </c>
      <c r="E1241" t="s">
        <v>33</v>
      </c>
      <c r="F1241" t="s">
        <v>3</v>
      </c>
      <c r="G1241" s="18" t="s">
        <v>79</v>
      </c>
      <c r="H1241">
        <v>6</v>
      </c>
      <c r="I1241" s="20">
        <f>H1241+SUMPRODUCT((((Modl=A1241)*(Réf=C1241)*(couleur=E1241)*(Taille=G1241)))*(Qté_E))-SUMPRODUCT((((Modl=A1241)*(Réf=C1241)*(couleur=E1241)*(Taille=G1241)))*(Qté_S))</f>
        <v>6</v>
      </c>
    </row>
    <row r="1242" spans="1:9" x14ac:dyDescent="0.35">
      <c r="A1242" t="s">
        <v>63</v>
      </c>
      <c r="B1242" t="s">
        <v>22</v>
      </c>
      <c r="C1242" s="18" t="s">
        <v>35</v>
      </c>
      <c r="D1242" t="s">
        <v>18</v>
      </c>
      <c r="E1242" t="s">
        <v>33</v>
      </c>
      <c r="F1242" t="s">
        <v>3</v>
      </c>
      <c r="G1242" s="18" t="s">
        <v>80</v>
      </c>
      <c r="H1242">
        <v>3</v>
      </c>
      <c r="I1242" s="20">
        <f>H1242+SUMPRODUCT((((Modl=A1242)*(Réf=C1242)*(couleur=E1242)*(Taille=G1242)))*(Qté_E))-SUMPRODUCT((((Modl=A1242)*(Réf=C1242)*(couleur=E1242)*(Taille=G1242)))*(Qté_S))</f>
        <v>3</v>
      </c>
    </row>
    <row r="1243" spans="1:9" x14ac:dyDescent="0.35">
      <c r="A1243" t="s">
        <v>63</v>
      </c>
      <c r="B1243" t="s">
        <v>22</v>
      </c>
      <c r="C1243" s="18" t="s">
        <v>35</v>
      </c>
      <c r="D1243" t="s">
        <v>18</v>
      </c>
      <c r="E1243" t="s">
        <v>33</v>
      </c>
      <c r="F1243" t="s">
        <v>3</v>
      </c>
      <c r="G1243" s="18" t="s">
        <v>78</v>
      </c>
      <c r="H1243">
        <v>2</v>
      </c>
      <c r="I1243" s="20">
        <f>H1243+SUMPRODUCT((((Modl=A1243)*(Réf=C1243)*(couleur=E1243)*(Taille=G1243)))*(Qté_E))-SUMPRODUCT((((Modl=A1243)*(Réf=C1243)*(couleur=E1243)*(Taille=G1243)))*(Qté_S))</f>
        <v>2</v>
      </c>
    </row>
    <row r="1244" spans="1:9" x14ac:dyDescent="0.35">
      <c r="A1244" t="s">
        <v>63</v>
      </c>
      <c r="B1244" t="s">
        <v>22</v>
      </c>
      <c r="C1244" s="18" t="s">
        <v>35</v>
      </c>
      <c r="D1244" t="s">
        <v>18</v>
      </c>
      <c r="E1244" t="s">
        <v>33</v>
      </c>
      <c r="F1244" t="s">
        <v>3</v>
      </c>
      <c r="G1244" s="18" t="s">
        <v>81</v>
      </c>
      <c r="H1244">
        <v>7</v>
      </c>
      <c r="I1244" s="20">
        <f>H1244+SUMPRODUCT((((Modl=A1244)*(Réf=C1244)*(couleur=E1244)*(Taille=G1244)))*(Qté_E))-SUMPRODUCT((((Modl=A1244)*(Réf=C1244)*(couleur=E1244)*(Taille=G1244)))*(Qté_S))</f>
        <v>7</v>
      </c>
    </row>
    <row r="1245" spans="1:9" x14ac:dyDescent="0.35">
      <c r="A1245" t="s">
        <v>63</v>
      </c>
      <c r="B1245" t="s">
        <v>22</v>
      </c>
      <c r="C1245" s="18" t="s">
        <v>35</v>
      </c>
      <c r="D1245" t="s">
        <v>18</v>
      </c>
      <c r="E1245" t="s">
        <v>33</v>
      </c>
      <c r="F1245" t="s">
        <v>3</v>
      </c>
      <c r="G1245" s="18" t="s">
        <v>82</v>
      </c>
      <c r="H1245">
        <v>8</v>
      </c>
      <c r="I1245" s="20">
        <f>H1245+SUMPRODUCT((((Modl=A1245)*(Réf=C1245)*(couleur=E1245)*(Taille=G1245)))*(Qté_E))-SUMPRODUCT((((Modl=A1245)*(Réf=C1245)*(couleur=E1245)*(Taille=G1245)))*(Qté_S))</f>
        <v>8</v>
      </c>
    </row>
    <row r="1246" spans="1:9" x14ac:dyDescent="0.35">
      <c r="A1246" t="s">
        <v>63</v>
      </c>
      <c r="B1246" t="s">
        <v>22</v>
      </c>
      <c r="C1246" s="18" t="s">
        <v>35</v>
      </c>
      <c r="D1246" t="s">
        <v>18</v>
      </c>
      <c r="E1246" t="s">
        <v>33</v>
      </c>
      <c r="F1246" t="s">
        <v>3</v>
      </c>
      <c r="G1246" s="18" t="s">
        <v>83</v>
      </c>
      <c r="H1246">
        <v>1</v>
      </c>
      <c r="I1246" s="20">
        <f>H1246+SUMPRODUCT((((Modl=A1246)*(Réf=C1246)*(couleur=E1246)*(Taille=G1246)))*(Qté_E))-SUMPRODUCT((((Modl=A1246)*(Réf=C1246)*(couleur=E1246)*(Taille=G1246)))*(Qté_S))</f>
        <v>1</v>
      </c>
    </row>
    <row r="1247" spans="1:9" x14ac:dyDescent="0.35">
      <c r="A1247" t="s">
        <v>63</v>
      </c>
      <c r="B1247" t="s">
        <v>22</v>
      </c>
      <c r="C1247" s="18" t="s">
        <v>35</v>
      </c>
      <c r="D1247" t="s">
        <v>18</v>
      </c>
      <c r="E1247" t="s">
        <v>33</v>
      </c>
      <c r="F1247" t="s">
        <v>3</v>
      </c>
      <c r="G1247" s="18" t="s">
        <v>86</v>
      </c>
      <c r="H1247">
        <v>6</v>
      </c>
      <c r="I1247" s="20">
        <f>H1247+SUMPRODUCT((((Modl=A1247)*(Réf=C1247)*(couleur=E1247)*(Taille=G1247)))*(Qté_E))-SUMPRODUCT((((Modl=A1247)*(Réf=C1247)*(couleur=E1247)*(Taille=G1247)))*(Qté_S))</f>
        <v>6</v>
      </c>
    </row>
    <row r="1248" spans="1:9" x14ac:dyDescent="0.35">
      <c r="A1248" t="s">
        <v>63</v>
      </c>
      <c r="B1248" t="s">
        <v>22</v>
      </c>
      <c r="C1248" s="18" t="s">
        <v>35</v>
      </c>
      <c r="D1248" t="s">
        <v>18</v>
      </c>
      <c r="E1248" t="s">
        <v>33</v>
      </c>
      <c r="F1248" t="s">
        <v>3</v>
      </c>
      <c r="G1248" s="18" t="s">
        <v>85</v>
      </c>
      <c r="H1248">
        <v>1</v>
      </c>
      <c r="I1248" s="20">
        <f>H1248+SUMPRODUCT((((Modl=A1248)*(Réf=C1248)*(couleur=E1248)*(Taille=G1248)))*(Qté_E))-SUMPRODUCT((((Modl=A1248)*(Réf=C1248)*(couleur=E1248)*(Taille=G1248)))*(Qté_S))</f>
        <v>1</v>
      </c>
    </row>
    <row r="1249" spans="1:9" x14ac:dyDescent="0.35">
      <c r="A1249" t="s">
        <v>63</v>
      </c>
      <c r="B1249" t="s">
        <v>22</v>
      </c>
      <c r="C1249" s="18" t="s">
        <v>35</v>
      </c>
      <c r="D1249" t="s">
        <v>18</v>
      </c>
      <c r="E1249" t="s">
        <v>33</v>
      </c>
      <c r="F1249" t="s">
        <v>3</v>
      </c>
      <c r="G1249" s="18" t="s">
        <v>87</v>
      </c>
      <c r="H1249">
        <v>2</v>
      </c>
      <c r="I1249" s="20">
        <f>H1249+SUMPRODUCT((((Modl=A1249)*(Réf=C1249)*(couleur=E1249)*(Taille=G1249)))*(Qté_E))-SUMPRODUCT((((Modl=A1249)*(Réf=C1249)*(couleur=E1249)*(Taille=G1249)))*(Qté_S))</f>
        <v>2</v>
      </c>
    </row>
    <row r="1250" spans="1:9" x14ac:dyDescent="0.35">
      <c r="A1250" t="s">
        <v>63</v>
      </c>
      <c r="B1250" t="s">
        <v>22</v>
      </c>
      <c r="C1250" s="18" t="s">
        <v>35</v>
      </c>
      <c r="D1250" t="s">
        <v>18</v>
      </c>
      <c r="E1250" t="s">
        <v>33</v>
      </c>
      <c r="F1250" t="s">
        <v>3</v>
      </c>
      <c r="G1250" s="18" t="s">
        <v>88</v>
      </c>
      <c r="H1250">
        <v>5</v>
      </c>
      <c r="I1250" s="20">
        <f>H1250+SUMPRODUCT((((Modl=A1250)*(Réf=C1250)*(couleur=E1250)*(Taille=G1250)))*(Qté_E))-SUMPRODUCT((((Modl=A1250)*(Réf=C1250)*(couleur=E1250)*(Taille=G1250)))*(Qté_S))</f>
        <v>5</v>
      </c>
    </row>
    <row r="1251" spans="1:9" x14ac:dyDescent="0.35">
      <c r="A1251" t="s">
        <v>63</v>
      </c>
      <c r="B1251" t="s">
        <v>22</v>
      </c>
      <c r="C1251" s="18" t="s">
        <v>35</v>
      </c>
      <c r="D1251" t="s">
        <v>18</v>
      </c>
      <c r="E1251" t="s">
        <v>33</v>
      </c>
      <c r="F1251" t="s">
        <v>3</v>
      </c>
      <c r="G1251" s="18" t="s">
        <v>96</v>
      </c>
      <c r="H1251">
        <v>4</v>
      </c>
      <c r="I1251" s="20">
        <f>H1251+SUMPRODUCT((((Modl=A1251)*(Réf=C1251)*(couleur=E1251)*(Taille=G1251)))*(Qté_E))-SUMPRODUCT((((Modl=A1251)*(Réf=C1251)*(couleur=E1251)*(Taille=G1251)))*(Qté_S))</f>
        <v>4</v>
      </c>
    </row>
    <row r="1252" spans="1:9" x14ac:dyDescent="0.35">
      <c r="A1252" t="s">
        <v>63</v>
      </c>
      <c r="B1252" t="s">
        <v>22</v>
      </c>
      <c r="C1252" s="18" t="s">
        <v>35</v>
      </c>
      <c r="D1252" t="s">
        <v>18</v>
      </c>
      <c r="E1252" t="s">
        <v>33</v>
      </c>
      <c r="F1252" t="s">
        <v>3</v>
      </c>
      <c r="G1252" s="18" t="s">
        <v>97</v>
      </c>
      <c r="H1252">
        <v>2</v>
      </c>
      <c r="I1252" s="20">
        <f>H1252+SUMPRODUCT((((Modl=A1252)*(Réf=C1252)*(couleur=E1252)*(Taille=G1252)))*(Qté_E))-SUMPRODUCT((((Modl=A1252)*(Réf=C1252)*(couleur=E1252)*(Taille=G1252)))*(Qté_S))</f>
        <v>2</v>
      </c>
    </row>
    <row r="1253" spans="1:9" x14ac:dyDescent="0.35">
      <c r="A1253" t="s">
        <v>63</v>
      </c>
      <c r="B1253" t="s">
        <v>22</v>
      </c>
      <c r="C1253" s="18" t="s">
        <v>35</v>
      </c>
      <c r="D1253" t="s">
        <v>18</v>
      </c>
      <c r="E1253" t="s">
        <v>33</v>
      </c>
      <c r="F1253" t="s">
        <v>3</v>
      </c>
      <c r="G1253" s="18" t="s">
        <v>98</v>
      </c>
      <c r="H1253">
        <v>10</v>
      </c>
      <c r="I1253" s="20">
        <f>H1253+SUMPRODUCT((((Modl=A1253)*(Réf=C1253)*(couleur=E1253)*(Taille=G1253)))*(Qté_E))-SUMPRODUCT((((Modl=A1253)*(Réf=C1253)*(couleur=E1253)*(Taille=G1253)))*(Qté_S))</f>
        <v>10</v>
      </c>
    </row>
    <row r="1254" spans="1:9" x14ac:dyDescent="0.35">
      <c r="A1254" t="s">
        <v>63</v>
      </c>
      <c r="B1254" t="s">
        <v>22</v>
      </c>
      <c r="C1254" s="18" t="s">
        <v>35</v>
      </c>
      <c r="D1254" t="s">
        <v>18</v>
      </c>
      <c r="E1254" t="s">
        <v>33</v>
      </c>
      <c r="F1254" t="s">
        <v>3</v>
      </c>
      <c r="G1254" s="18" t="s">
        <v>99</v>
      </c>
      <c r="H1254">
        <v>10</v>
      </c>
      <c r="I1254" s="20">
        <f>H1254+SUMPRODUCT((((Modl=A1254)*(Réf=C1254)*(couleur=E1254)*(Taille=G1254)))*(Qté_E))-SUMPRODUCT((((Modl=A1254)*(Réf=C1254)*(couleur=E1254)*(Taille=G1254)))*(Qté_S))</f>
        <v>10</v>
      </c>
    </row>
  </sheetData>
  <hyperlinks>
    <hyperlink ref="O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6" r:id="rId4" name="cmdRAZ">
          <controlPr defaultSize="0" autoLine="0" r:id="rId5">
            <anchor moveWithCells="1">
              <from>
                <xdr:col>12</xdr:col>
                <xdr:colOff>184150</xdr:colOff>
                <xdr:row>0</xdr:row>
                <xdr:rowOff>0</xdr:rowOff>
              </from>
              <to>
                <xdr:col>12</xdr:col>
                <xdr:colOff>596900</xdr:colOff>
                <xdr:row>1</xdr:row>
                <xdr:rowOff>133350</xdr:rowOff>
              </to>
            </anchor>
          </controlPr>
        </control>
      </mc:Choice>
      <mc:Fallback>
        <control shapeId="1026" r:id="rId4" name="cmdRAZ"/>
      </mc:Fallback>
    </mc:AlternateContent>
    <mc:AlternateContent xmlns:mc="http://schemas.openxmlformats.org/markup-compatibility/2006">
      <mc:Choice Requires="x14">
        <control shapeId="1025" r:id="rId6" name="cmdConsolidate">
          <controlPr defaultSize="0" autoLine="0" r:id="rId7">
            <anchor moveWithCells="1">
              <from>
                <xdr:col>11</xdr:col>
                <xdr:colOff>0</xdr:colOff>
                <xdr:row>0</xdr:row>
                <xdr:rowOff>0</xdr:rowOff>
              </from>
              <to>
                <xdr:col>12</xdr:col>
                <xdr:colOff>6350</xdr:colOff>
                <xdr:row>1</xdr:row>
                <xdr:rowOff>133350</xdr:rowOff>
              </to>
            </anchor>
          </controlPr>
        </control>
      </mc:Choice>
      <mc:Fallback>
        <control shapeId="1025" r:id="rId6" name="cmdConsolidate"/>
      </mc:Fallback>
    </mc:AlternateContent>
  </controls>
  <tableParts count="1">
    <tablePart r:id="rId8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Z35"/>
  <sheetViews>
    <sheetView showGridLines="0" workbookViewId="0">
      <selection activeCell="B5" sqref="B5"/>
    </sheetView>
  </sheetViews>
  <sheetFormatPr baseColWidth="10" defaultRowHeight="15.5" x14ac:dyDescent="0.35"/>
  <cols>
    <col min="1" max="1" width="12.58203125" bestFit="1" customWidth="1"/>
    <col min="2" max="25" width="7.9140625" bestFit="1" customWidth="1"/>
    <col min="26" max="26" width="11.58203125" bestFit="1" customWidth="1"/>
    <col min="27" max="28" width="7.9140625" bestFit="1" customWidth="1"/>
    <col min="29" max="29" width="11.58203125" bestFit="1" customWidth="1"/>
  </cols>
  <sheetData>
    <row r="1" spans="1:26" x14ac:dyDescent="0.35">
      <c r="A1" s="16" t="s">
        <v>4</v>
      </c>
      <c r="B1" t="s">
        <v>101</v>
      </c>
    </row>
    <row r="3" spans="1:26" x14ac:dyDescent="0.35">
      <c r="B3" s="16" t="s">
        <v>61</v>
      </c>
    </row>
    <row r="4" spans="1:26" x14ac:dyDescent="0.35">
      <c r="A4" s="16" t="s">
        <v>6</v>
      </c>
      <c r="B4" t="s">
        <v>79</v>
      </c>
      <c r="C4" t="s">
        <v>80</v>
      </c>
      <c r="D4" t="s">
        <v>78</v>
      </c>
      <c r="E4" t="s">
        <v>81</v>
      </c>
      <c r="F4" t="s">
        <v>82</v>
      </c>
      <c r="G4" t="s">
        <v>83</v>
      </c>
      <c r="H4" t="s">
        <v>84</v>
      </c>
      <c r="I4" t="s">
        <v>85</v>
      </c>
      <c r="J4" t="s">
        <v>86</v>
      </c>
      <c r="K4" t="s">
        <v>87</v>
      </c>
      <c r="L4" t="s">
        <v>88</v>
      </c>
      <c r="M4" t="s">
        <v>74</v>
      </c>
      <c r="N4" t="s">
        <v>89</v>
      </c>
      <c r="O4" t="s">
        <v>90</v>
      </c>
      <c r="P4" t="s">
        <v>91</v>
      </c>
      <c r="Q4" t="s">
        <v>92</v>
      </c>
      <c r="R4" t="s">
        <v>93</v>
      </c>
      <c r="S4" t="s">
        <v>94</v>
      </c>
      <c r="T4" t="s">
        <v>95</v>
      </c>
      <c r="U4" t="s">
        <v>96</v>
      </c>
      <c r="V4" t="s">
        <v>97</v>
      </c>
      <c r="W4" t="s">
        <v>98</v>
      </c>
      <c r="X4" t="s">
        <v>99</v>
      </c>
      <c r="Y4" t="s">
        <v>100</v>
      </c>
      <c r="Z4" t="s">
        <v>64</v>
      </c>
    </row>
    <row r="5" spans="1:26" x14ac:dyDescent="0.35">
      <c r="A5" t="s">
        <v>66</v>
      </c>
    </row>
    <row r="6" spans="1:26" x14ac:dyDescent="0.35">
      <c r="A6" t="s">
        <v>67</v>
      </c>
    </row>
    <row r="7" spans="1:26" x14ac:dyDescent="0.35">
      <c r="A7" t="s">
        <v>68</v>
      </c>
    </row>
    <row r="8" spans="1:26" x14ac:dyDescent="0.35">
      <c r="A8" t="s">
        <v>69</v>
      </c>
    </row>
    <row r="9" spans="1:26" x14ac:dyDescent="0.35">
      <c r="A9" t="s">
        <v>70</v>
      </c>
    </row>
    <row r="10" spans="1:26" x14ac:dyDescent="0.35">
      <c r="A10" t="s">
        <v>71</v>
      </c>
    </row>
    <row r="11" spans="1:26" x14ac:dyDescent="0.35">
      <c r="A11" t="s">
        <v>72</v>
      </c>
    </row>
    <row r="12" spans="1:26" x14ac:dyDescent="0.35">
      <c r="A12" t="s">
        <v>35</v>
      </c>
    </row>
    <row r="13" spans="1:26" x14ac:dyDescent="0.35">
      <c r="A13" t="s">
        <v>23</v>
      </c>
    </row>
    <row r="14" spans="1:26" x14ac:dyDescent="0.35">
      <c r="A14" t="s">
        <v>29</v>
      </c>
    </row>
    <row r="15" spans="1:26" x14ac:dyDescent="0.35">
      <c r="A15" t="s">
        <v>37</v>
      </c>
    </row>
    <row r="16" spans="1:26" x14ac:dyDescent="0.35">
      <c r="A16" t="s">
        <v>9</v>
      </c>
    </row>
    <row r="17" spans="1:1" x14ac:dyDescent="0.35">
      <c r="A17" t="s">
        <v>53</v>
      </c>
    </row>
    <row r="18" spans="1:1" x14ac:dyDescent="0.35">
      <c r="A18" t="s">
        <v>43</v>
      </c>
    </row>
    <row r="19" spans="1:1" x14ac:dyDescent="0.35">
      <c r="A19" t="s">
        <v>45</v>
      </c>
    </row>
    <row r="20" spans="1:1" x14ac:dyDescent="0.35">
      <c r="A20" t="s">
        <v>52</v>
      </c>
    </row>
    <row r="21" spans="1:1" x14ac:dyDescent="0.35">
      <c r="A21" t="s">
        <v>46</v>
      </c>
    </row>
    <row r="22" spans="1:1" x14ac:dyDescent="0.35">
      <c r="A22" t="s">
        <v>48</v>
      </c>
    </row>
    <row r="23" spans="1:1" x14ac:dyDescent="0.35">
      <c r="A23" t="s">
        <v>54</v>
      </c>
    </row>
    <row r="24" spans="1:1" x14ac:dyDescent="0.35">
      <c r="A24" t="s">
        <v>55</v>
      </c>
    </row>
    <row r="25" spans="1:1" x14ac:dyDescent="0.35">
      <c r="A25" t="s">
        <v>1</v>
      </c>
    </row>
    <row r="26" spans="1:1" x14ac:dyDescent="0.35">
      <c r="A26" t="s">
        <v>19</v>
      </c>
    </row>
    <row r="27" spans="1:1" x14ac:dyDescent="0.35">
      <c r="A27" t="s">
        <v>40</v>
      </c>
    </row>
    <row r="28" spans="1:1" x14ac:dyDescent="0.35">
      <c r="A28" t="s">
        <v>32</v>
      </c>
    </row>
    <row r="29" spans="1:1" x14ac:dyDescent="0.35">
      <c r="A29" t="s">
        <v>51</v>
      </c>
    </row>
    <row r="30" spans="1:1" x14ac:dyDescent="0.35">
      <c r="A30" t="s">
        <v>58</v>
      </c>
    </row>
    <row r="31" spans="1:1" x14ac:dyDescent="0.35">
      <c r="A31" t="s">
        <v>14</v>
      </c>
    </row>
    <row r="32" spans="1:1" x14ac:dyDescent="0.35">
      <c r="A32" t="s">
        <v>50</v>
      </c>
    </row>
    <row r="33" spans="1:1" x14ac:dyDescent="0.35">
      <c r="A33" t="s">
        <v>34</v>
      </c>
    </row>
    <row r="34" spans="1:1" x14ac:dyDescent="0.35">
      <c r="A34" t="s">
        <v>60</v>
      </c>
    </row>
    <row r="35" spans="1:1" x14ac:dyDescent="0.35">
      <c r="A35" t="s">
        <v>64</v>
      </c>
    </row>
  </sheetData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Accueil</vt:lpstr>
      <vt:lpstr>TOILES</vt:lpstr>
      <vt:lpstr>NUS PIEDS</vt:lpstr>
      <vt:lpstr>CHAUSSONS</vt:lpstr>
      <vt:lpstr>Mvts</vt:lpstr>
      <vt:lpstr>CONSOLIDATION</vt:lpstr>
      <vt:lpstr>TCD</vt:lpstr>
      <vt:lpstr>couleur</vt:lpstr>
      <vt:lpstr>Fourn</vt:lpstr>
      <vt:lpstr>Modl</vt:lpstr>
      <vt:lpstr>Qté_E</vt:lpstr>
      <vt:lpstr>Qté_S</vt:lpstr>
      <vt:lpstr>Réf</vt:lpstr>
      <vt:lpstr>Taille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Campbell</dc:creator>
  <cp:lastModifiedBy>AFEH</cp:lastModifiedBy>
  <dcterms:created xsi:type="dcterms:W3CDTF">2016-01-15T09:38:09Z</dcterms:created>
  <dcterms:modified xsi:type="dcterms:W3CDTF">2016-02-01T15:28:16Z</dcterms:modified>
</cp:coreProperties>
</file>