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0" yWindow="40" windowWidth="14420" windowHeight="10960"/>
  </bookViews>
  <sheets>
    <sheet name="Accueil" sheetId="6" r:id="rId1"/>
    <sheet name="Mvts" sheetId="5" r:id="rId2"/>
    <sheet name="Base" sheetId="4" r:id="rId3"/>
    <sheet name="Famille" sheetId="7" r:id="rId4"/>
  </sheets>
  <definedNames>
    <definedName name="Date_modif">Tableau2[Date]</definedName>
    <definedName name="Fam">Tableau2[Famille]</definedName>
    <definedName name="Famille">OFFSET(Famille!$A$2,,,COUNTA(Famille!$A:$A)-1)</definedName>
    <definedName name="Qté_R">Tableau2[Qté Entrée]</definedName>
    <definedName name="Qté_S">Tableau2[Qté Sortie]</definedName>
    <definedName name="Réf_Four">Tableau2[Référence]</definedName>
    <definedName name="SFamille">OFFSET(Famille!$B$2,,,COUNTA(Famille!$B:$B)-1)</definedName>
  </definedNames>
  <calcPr calcId="145621"/>
</workbook>
</file>

<file path=xl/calcChain.xml><?xml version="1.0" encoding="utf-8"?>
<calcChain xmlns="http://schemas.openxmlformats.org/spreadsheetml/2006/main">
  <c r="I3" i="4" l="1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</calcChain>
</file>

<file path=xl/sharedStrings.xml><?xml version="1.0" encoding="utf-8"?>
<sst xmlns="http://schemas.openxmlformats.org/spreadsheetml/2006/main" count="1578" uniqueCount="545">
  <si>
    <t>Familles</t>
  </si>
  <si>
    <t>Date</t>
  </si>
  <si>
    <t>Famille</t>
  </si>
  <si>
    <t>Qté Sortie</t>
  </si>
  <si>
    <t>Qté Entrée</t>
  </si>
  <si>
    <t>Stock initial</t>
  </si>
  <si>
    <t>nouveau stock</t>
  </si>
  <si>
    <t>Description Français</t>
  </si>
  <si>
    <t>Réf</t>
  </si>
  <si>
    <t>U</t>
  </si>
  <si>
    <t>PU HT</t>
  </si>
  <si>
    <t>Rail R à ailettes</t>
  </si>
  <si>
    <t>RAL 9010</t>
  </si>
  <si>
    <t>RAL XXXX</t>
  </si>
  <si>
    <t>BRUT</t>
  </si>
  <si>
    <t xml:space="preserve">Rail R </t>
  </si>
  <si>
    <t>Rail K</t>
  </si>
  <si>
    <t>Fixation Dorma</t>
  </si>
  <si>
    <t/>
  </si>
  <si>
    <t>Quincaillerie</t>
  </si>
  <si>
    <t>AFDB</t>
  </si>
  <si>
    <t>DUBOS</t>
  </si>
  <si>
    <t>HALFEN</t>
  </si>
  <si>
    <t>HILTI</t>
  </si>
  <si>
    <t>WURTH</t>
  </si>
  <si>
    <t>Rail R à ailettes RAL 9010</t>
  </si>
  <si>
    <t>T Jonction RAL 9010</t>
  </si>
  <si>
    <t>L Jonction RAL 9010</t>
  </si>
  <si>
    <t>L borgne à droite RAL 9010</t>
  </si>
  <si>
    <t>L borgne à gauche RAL 9010</t>
  </si>
  <si>
    <t>Croix RAL 9010</t>
  </si>
  <si>
    <t>T borgne RAL 9010</t>
  </si>
  <si>
    <t>Angle 120° RAL 9010</t>
  </si>
  <si>
    <t>Angle 135° RAL 9010</t>
  </si>
  <si>
    <t>Rail R à ailettes RAL XXXX</t>
  </si>
  <si>
    <t>T Jonction RAL XXXX</t>
  </si>
  <si>
    <t>L Jonction RAL XXXX</t>
  </si>
  <si>
    <t>L borgne à droite RAL XXXX</t>
  </si>
  <si>
    <t>L borgne à gauche RAL XXXX</t>
  </si>
  <si>
    <t>Croix RAL XXXX</t>
  </si>
  <si>
    <t>T borgne RAL XXXX</t>
  </si>
  <si>
    <t>Angle 120° RAL XXXX</t>
  </si>
  <si>
    <t>Angle 135° RAL XXXX</t>
  </si>
  <si>
    <t>Rail R à ailettes BRUT</t>
  </si>
  <si>
    <t>T Jonction BRUT</t>
  </si>
  <si>
    <t>L Jonction BRUT</t>
  </si>
  <si>
    <t>L borgne à droite BRUT</t>
  </si>
  <si>
    <t>L borgne à gauche BRUT</t>
  </si>
  <si>
    <t>Croix BRUT</t>
  </si>
  <si>
    <t>T borgne BRUT</t>
  </si>
  <si>
    <t>Angle 120° BRUT</t>
  </si>
  <si>
    <t>Angle 135° BRUT</t>
  </si>
  <si>
    <t>Rail R RAL 9010</t>
  </si>
  <si>
    <t>Rail R RAL XXXX</t>
  </si>
  <si>
    <t>Rail R BRUT</t>
  </si>
  <si>
    <t>Rail K RAL 9010</t>
  </si>
  <si>
    <t>T Jonction droite RAL 9010</t>
  </si>
  <si>
    <t>T Jonction gauche RAL 9010</t>
  </si>
  <si>
    <t>Angle 105° RAL 9010</t>
  </si>
  <si>
    <t>Rail K RAL XXXX</t>
  </si>
  <si>
    <t>T Jonction droite RAL XXXX</t>
  </si>
  <si>
    <t>T Jonction gauche RAL XXXX</t>
  </si>
  <si>
    <t>Angle 105° RAL XXXX</t>
  </si>
  <si>
    <t>Rail K BRUT</t>
  </si>
  <si>
    <t>T Jonction droite BRUT</t>
  </si>
  <si>
    <t>T Jonction gauche BRUT</t>
  </si>
  <si>
    <t>Angle 105° BRUT</t>
  </si>
  <si>
    <t>Arrêt de Rail</t>
  </si>
  <si>
    <t>Barrette à souder 170 x 30 x 12 mm</t>
  </si>
  <si>
    <t>Barrette à souder trou lisse 170 x 30 x12 mm</t>
  </si>
  <si>
    <t>Barrette de raccord</t>
  </si>
  <si>
    <t>Barrette de raccord renforcée</t>
  </si>
  <si>
    <t>Chariot Rail R</t>
  </si>
  <si>
    <t>KMT console 250 x 250 mm</t>
  </si>
  <si>
    <t>KMT équerre 100 x 60 x 4 mm</t>
  </si>
  <si>
    <t>KMT U profil 50 x 30 x 3 mm</t>
  </si>
  <si>
    <t>KMT U profil 54 x 45 x 4 mm</t>
  </si>
  <si>
    <t>KMT U profil 54 x 45 x 4 mm - 0,185 m</t>
  </si>
  <si>
    <t>KMT U profil 54 x 45 x 4 mm - 0,248 m</t>
  </si>
  <si>
    <t>KMT U profil 54 x 45 x 4 mm - 0,311 m</t>
  </si>
  <si>
    <t>KMT U profil 54 x 45 x 4 mm - 0,374 m</t>
  </si>
  <si>
    <t>KMT U profil 54 x 45 x 4 mm - 0,437 m</t>
  </si>
  <si>
    <t>KMT U profil 54 x 45 x 4 mm - 0,500 m</t>
  </si>
  <si>
    <t>KMT U profil 54 x 45 x 4 mm - 0,626 m</t>
  </si>
  <si>
    <t>KMT U profil 54 x 45 x 4 mm - 0,752 m</t>
  </si>
  <si>
    <t>KMT U profil 54 x 45 x 4 mm - 0,815 m</t>
  </si>
  <si>
    <t>KMT U profil 54 x 45 x 4 mm - 0,941 m</t>
  </si>
  <si>
    <t>Pattes de fixation cache rails</t>
  </si>
  <si>
    <t>Plaque 2 trous lisse 105 x 50 mm</t>
  </si>
  <si>
    <t>Plaque 2 trous taraudés 95 x 40 mm</t>
  </si>
  <si>
    <t>Plaque 3 trous 120 x 50 mm</t>
  </si>
  <si>
    <t>plaque trou fraisé 40 x 40 x 4 mm</t>
  </si>
  <si>
    <t>plaque trou lisse 40 x 40 mm</t>
  </si>
  <si>
    <t>Plaque trou lisse 50 x 60 x 8 mm</t>
  </si>
  <si>
    <t>Plaque trou lisse 60 x 30 x8 mm</t>
  </si>
  <si>
    <t>Plaque trou taraudé 50 x 60 x 8 mm</t>
  </si>
  <si>
    <t>Plaque trou taraudé 60 x 30 x 8 mm</t>
  </si>
  <si>
    <t>Platine latérale M10 x 0,20 m</t>
  </si>
  <si>
    <t>Platine latérale M10 x 0,50 m</t>
  </si>
  <si>
    <t>Platine latérale M10 x 0,90 m</t>
  </si>
  <si>
    <t>Raccord 4 trous taraudés 120 x 50 mm</t>
  </si>
  <si>
    <t>Support avec U profil 180 x 60 x 8 mm</t>
  </si>
  <si>
    <t>Support trou lisse 180 x 60 x 8 mm</t>
  </si>
  <si>
    <t>Support trou taraudé 180 x 60 x 8 mm</t>
  </si>
  <si>
    <t>Cheville alvéolaire Spit Prima M10 x 65 mm (x25)</t>
  </si>
  <si>
    <t>Cheville alvéolaire Spit Prima M12 x 80 mm (x25)</t>
  </si>
  <si>
    <t>Cheville béton Scell-it BK10 x 60 mm (x50)</t>
  </si>
  <si>
    <t>Cheville béton Scell-it SA M10 x 40 mm (x50)</t>
  </si>
  <si>
    <t>Cheville béton Spit GRIP M10 x 40 mm (x100)</t>
  </si>
  <si>
    <t>Ecrou Acier zingué M10 (x100)</t>
  </si>
  <si>
    <t>Ecrou Acier zingué M12 (x100)</t>
  </si>
  <si>
    <t>Ecrou borgne Acier zingué M10 (x25)</t>
  </si>
  <si>
    <t>Goujon d'ancrage Scell-it BZ M10 x 120 mm (x50)</t>
  </si>
  <si>
    <t>Goujon d'ancrage Scell-it BZ M10 x 95 mm (x50)</t>
  </si>
  <si>
    <t>Goujon d'ancrage Scell-it BZ M12 x 125 mm (x25)</t>
  </si>
  <si>
    <t>Goujon d'ancrage Scell-it BZ M8 x 100 mm (x100)</t>
  </si>
  <si>
    <t>Goujon d'ancrage Scell-it BZ M8 x 80 mm (x100)</t>
  </si>
  <si>
    <t>Goujon d'ancrage Spit FIX Z M10 x 100 mm (x25)</t>
  </si>
  <si>
    <t>Goujon d'ancrage Spit FIX Z M12 x 100 mm (x25)</t>
  </si>
  <si>
    <t>Raccord tige filetée Acier zingué M10 x 30 mm (x25)</t>
  </si>
  <si>
    <t>Rondelles Acier zingué M10 (10,5-27-2) (x100)</t>
  </si>
  <si>
    <t>Rondelles Acier zingué M10 (10,5-36-2) (x100)</t>
  </si>
  <si>
    <t>Rondelles Acier zingué M12 (13-32-2,5) (x100)</t>
  </si>
  <si>
    <t>Rondelles Acier zingué M12 (13-40-2,5) (x100)</t>
  </si>
  <si>
    <t>Tige filetée Acier zingué M10 x 1000 mm (x25)</t>
  </si>
  <si>
    <t>Tige filetée Acier zingué M12 x 1000 mm (x25)</t>
  </si>
  <si>
    <t>Vis TCR Acier zingué 10 x 25 mm (x100)</t>
  </si>
  <si>
    <t>Vis TCR Acier zingué 10 x 30 mm (x100)</t>
  </si>
  <si>
    <t>Vis TCR Acier zingué 10 x 40 mm (x100)</t>
  </si>
  <si>
    <t>Vis TH Acier zingué 10 x 25 mm (x100)</t>
  </si>
  <si>
    <t>Vis TH Acier zingué 10 x 30 mm (x100)</t>
  </si>
  <si>
    <t>Vis TH Acier zingué 10 x 40 mm (x100)</t>
  </si>
  <si>
    <t>Console HL perforé 41/21 (200-500)</t>
  </si>
  <si>
    <t>Console HL perforé 41/41 (200-1000)</t>
  </si>
  <si>
    <t>Console HM double 41/41 (600-1050)</t>
  </si>
  <si>
    <t>Console KON 28/1 (100-400)</t>
  </si>
  <si>
    <t>Console KON 36/1 (300-600)</t>
  </si>
  <si>
    <t>Console KON 41/1 (175-475)</t>
  </si>
  <si>
    <t>Console KON 41/2 (325-775)</t>
  </si>
  <si>
    <t>Console KON 41/D (325-625)</t>
  </si>
  <si>
    <t>Crapaud serre-poutre Acier KLP-TK</t>
  </si>
  <si>
    <t>Crapaud type F Acier KLP-F</t>
  </si>
  <si>
    <t>Plaques taraudées avec vis M10 (x100)</t>
  </si>
  <si>
    <t>Plaques taraudées M10 (x100)</t>
  </si>
  <si>
    <t>Raccord tige filetée Acier zingué M10 x 25 mm (x25)</t>
  </si>
  <si>
    <t xml:space="preserve">Rail lisse HM-41/21 x 2,5 mm </t>
  </si>
  <si>
    <t xml:space="preserve">Rail lisse HM-41/41 double x 2,5 mm </t>
  </si>
  <si>
    <t xml:space="preserve">Rail lisse HM-41/62 x 2,5 mm </t>
  </si>
  <si>
    <t xml:space="preserve">Rail perforé HL-28/15 x 2,25 mm </t>
  </si>
  <si>
    <t xml:space="preserve">Rail perforé HL-28/28 x 2 mm </t>
  </si>
  <si>
    <t xml:space="preserve">Rail perforé HL-28/40 x 2 mm </t>
  </si>
  <si>
    <t xml:space="preserve">Rail perforé HL-41/41 double x 2,5 mm </t>
  </si>
  <si>
    <t xml:space="preserve">Rail perforé HL-41/62 double x 2,5 mm </t>
  </si>
  <si>
    <t xml:space="preserve">Rail perforé HM-41/21 double x 2,5 mm </t>
  </si>
  <si>
    <t xml:space="preserve">Rail perforé HM-41/21 x 2,5 mm </t>
  </si>
  <si>
    <t xml:space="preserve">Rail perforé HM-41/41 x 2,5 mm </t>
  </si>
  <si>
    <t xml:space="preserve">Rail perforé HM-41/62 x 2,5 mm </t>
  </si>
  <si>
    <t>Rondelles Acier zingué M10 (10,5-22-2) (x100)</t>
  </si>
  <si>
    <t>Rondelles Acier zingué M10 (10,5-40-3) (x100)</t>
  </si>
  <si>
    <t>Rondelles Acier zingué M12 (13-27-2,5) (x100)</t>
  </si>
  <si>
    <t>Rondelles Acier zingué M12 (14-37-3) (x100)</t>
  </si>
  <si>
    <t>Vis TH Acier zingué 10 x 20 mm (x100)</t>
  </si>
  <si>
    <t>Vis TH Acier zingué 10 x 45 mm (x100)</t>
  </si>
  <si>
    <t>Cheville alvéolaire Hilti HKH M10 x 55 mm (x50)</t>
  </si>
  <si>
    <t>Cheville béton Hilti HKD-SR M10 x 40 mm (x50)</t>
  </si>
  <si>
    <t>Clip étau MQT-C-R</t>
  </si>
  <si>
    <t>Console MQK-21-D-R</t>
  </si>
  <si>
    <t>Console MQK-21-R</t>
  </si>
  <si>
    <t>Console MQK-41-D-R</t>
  </si>
  <si>
    <t>Console MQK-41-R</t>
  </si>
  <si>
    <t>Ecrou rail MQM-R</t>
  </si>
  <si>
    <t>Equerre MQW-2-R</t>
  </si>
  <si>
    <t>Equerre MQW-3-R</t>
  </si>
  <si>
    <t>Goujon d'ancrage Hilti HSA M10 x 113 mm (x30)</t>
  </si>
  <si>
    <t>Goujon d'ancrage Hilti HSA M10 x 133 mm (x30)</t>
  </si>
  <si>
    <t>Goujon d'ancrage Hilti HSA M10 x 98 mm (x30)</t>
  </si>
  <si>
    <t>Goujon d'ancrage Hilti HSA M12 x 100 mm (x30)</t>
  </si>
  <si>
    <t>Goujon d'ancrage Hilti HSA M12 x 115 mm (x30)</t>
  </si>
  <si>
    <t>Goujon d'ancrage Hilti HSA M8 x 105 mm (x30)</t>
  </si>
  <si>
    <t>Goujon d'ancrage Hilti HSA M8 x 85 mm (x30)</t>
  </si>
  <si>
    <t>Goujon d'ancrage Hilti HST3 M10 x 100 mm (x30)</t>
  </si>
  <si>
    <t>Goujon d'ancrage Hilti HST3 M10 x 110 mm (x30)</t>
  </si>
  <si>
    <t>Goujon d'ancrage Hilti HST3 M10 x 90 mm (x30)</t>
  </si>
  <si>
    <t>Goujon d'ancrage Hilti HST3 M12 x 105 mm (x30)</t>
  </si>
  <si>
    <t>Goujon d'ancrage Hilti HST3 M12 x 115 mm (x30)</t>
  </si>
  <si>
    <t>Goujon d'ancrage Hilti HST3 M8 x 75 mm (x30)</t>
  </si>
  <si>
    <t>Goujon d'ancrage Hilti HST3 M8 x 95 mm (x30)</t>
  </si>
  <si>
    <t>Cheville béton W-ED/A4 M10 x 40 mm (x50)</t>
  </si>
  <si>
    <t>Cheville béton W-ED/S M10 x 40 mm (x50)</t>
  </si>
  <si>
    <t>Cheville béton W-TM/A4 sans vis M10 x 60 mm (x50)</t>
  </si>
  <si>
    <t>Cheville béton W-TM/S sans vis M10 x 60 mm (x50)</t>
  </si>
  <si>
    <t>Goujon d'ancrage W-FAZ/S M10 x 120 mm (x50)</t>
  </si>
  <si>
    <t>Goujon d'ancrage W-FAZ/S M10 x 95 mm (x50)</t>
  </si>
  <si>
    <t>Goujon d'ancrage W-FAZ/S M12 x 125 mm (x25)</t>
  </si>
  <si>
    <t>Goujon d'ancrage W-FAZ/S M8 x 80 mm (x100)</t>
  </si>
  <si>
    <t>Goujon d'ancrage W-FAZ/S M8 x 95 mm (x100)</t>
  </si>
  <si>
    <t>999,999,000</t>
  </si>
  <si>
    <t>999,999,001</t>
  </si>
  <si>
    <t>999,999,002</t>
  </si>
  <si>
    <t>999,999,003</t>
  </si>
  <si>
    <t>999,999,004</t>
  </si>
  <si>
    <t>999,999,005</t>
  </si>
  <si>
    <t>999,999,006</t>
  </si>
  <si>
    <t>999,999,007</t>
  </si>
  <si>
    <t>999,999,008</t>
  </si>
  <si>
    <t>999,999,009</t>
  </si>
  <si>
    <t>999,999,010</t>
  </si>
  <si>
    <t>999,999,011</t>
  </si>
  <si>
    <t>999,999,012</t>
  </si>
  <si>
    <t>999,999,013</t>
  </si>
  <si>
    <t>999,999,014</t>
  </si>
  <si>
    <t>999,999,015</t>
  </si>
  <si>
    <t>999,999,016</t>
  </si>
  <si>
    <t>999,999,017</t>
  </si>
  <si>
    <t>999,999,018</t>
  </si>
  <si>
    <t>999,999,019</t>
  </si>
  <si>
    <t>999,999,020</t>
  </si>
  <si>
    <t>999,999,021</t>
  </si>
  <si>
    <t>999,999,022</t>
  </si>
  <si>
    <t>999,999,023</t>
  </si>
  <si>
    <t>999,999,024</t>
  </si>
  <si>
    <t>999,999,025</t>
  </si>
  <si>
    <t>999,999,026</t>
  </si>
  <si>
    <t>999,999,027</t>
  </si>
  <si>
    <t>999,999,028</t>
  </si>
  <si>
    <t>999,999,029</t>
  </si>
  <si>
    <t>999,999,030</t>
  </si>
  <si>
    <t>999,999,031</t>
  </si>
  <si>
    <t>999,999,032</t>
  </si>
  <si>
    <t>999,999,033</t>
  </si>
  <si>
    <t>999,999,034</t>
  </si>
  <si>
    <t>999,999,035</t>
  </si>
  <si>
    <t>999,999,036</t>
  </si>
  <si>
    <t>999,999,037</t>
  </si>
  <si>
    <t>999,999,038</t>
  </si>
  <si>
    <t>999,999,039</t>
  </si>
  <si>
    <t>999,999,040</t>
  </si>
  <si>
    <t>999,999,041</t>
  </si>
  <si>
    <t>999,999,042</t>
  </si>
  <si>
    <t>999,999,043</t>
  </si>
  <si>
    <t>999,999,044</t>
  </si>
  <si>
    <t>999,999,045</t>
  </si>
  <si>
    <t>999,999,046</t>
  </si>
  <si>
    <t>999,999,047</t>
  </si>
  <si>
    <t>999,999,048</t>
  </si>
  <si>
    <t>999,999,049</t>
  </si>
  <si>
    <t>999,999,050</t>
  </si>
  <si>
    <t>999,999,051</t>
  </si>
  <si>
    <t>999,999,052</t>
  </si>
  <si>
    <t>999,999,053</t>
  </si>
  <si>
    <t>999,999,054</t>
  </si>
  <si>
    <t>999,999,055</t>
  </si>
  <si>
    <t>999,999,056</t>
  </si>
  <si>
    <t>999,999,057</t>
  </si>
  <si>
    <t>999,999,058</t>
  </si>
  <si>
    <t>999,999,059</t>
  </si>
  <si>
    <t>999,999,060</t>
  </si>
  <si>
    <t>999,999,061</t>
  </si>
  <si>
    <t>999,999,062</t>
  </si>
  <si>
    <t>999,999,063</t>
  </si>
  <si>
    <t>999,999,064</t>
  </si>
  <si>
    <t>999,999,065</t>
  </si>
  <si>
    <t>999,999,066</t>
  </si>
  <si>
    <t>999,999,067</t>
  </si>
  <si>
    <t>999,999,068</t>
  </si>
  <si>
    <t>999,999,069</t>
  </si>
  <si>
    <t>999,999,070</t>
  </si>
  <si>
    <t>999,999,071</t>
  </si>
  <si>
    <t>999,999,072</t>
  </si>
  <si>
    <t>999,999,073</t>
  </si>
  <si>
    <t>999,999,074</t>
  </si>
  <si>
    <t>999,999,075</t>
  </si>
  <si>
    <t>999,999,076</t>
  </si>
  <si>
    <t>999,999,077</t>
  </si>
  <si>
    <t>999,999,078</t>
  </si>
  <si>
    <t>999,999,079</t>
  </si>
  <si>
    <t>999,999,080</t>
  </si>
  <si>
    <t>999,999,081</t>
  </si>
  <si>
    <t>999,999,082</t>
  </si>
  <si>
    <t>999,999,083</t>
  </si>
  <si>
    <t>999,999,084</t>
  </si>
  <si>
    <t>999,999,085</t>
  </si>
  <si>
    <t>999,999,086</t>
  </si>
  <si>
    <t>999,999,087</t>
  </si>
  <si>
    <t>999,999,088</t>
  </si>
  <si>
    <t>999,999,089</t>
  </si>
  <si>
    <t>999,999,090</t>
  </si>
  <si>
    <t>999,999,091</t>
  </si>
  <si>
    <t>999,999,092</t>
  </si>
  <si>
    <t>999,999,093</t>
  </si>
  <si>
    <t>999,999,094</t>
  </si>
  <si>
    <t>999,999,095</t>
  </si>
  <si>
    <t>999,999,096</t>
  </si>
  <si>
    <t>999,999,097</t>
  </si>
  <si>
    <t>999,999,098</t>
  </si>
  <si>
    <t>999,999,099</t>
  </si>
  <si>
    <t>999,999,100</t>
  </si>
  <si>
    <t>999,999,101</t>
  </si>
  <si>
    <t>999,999,102</t>
  </si>
  <si>
    <t>999,999,103</t>
  </si>
  <si>
    <t>999,999,104</t>
  </si>
  <si>
    <t>999,999,105</t>
  </si>
  <si>
    <t>999,999,106</t>
  </si>
  <si>
    <t>999,999,107</t>
  </si>
  <si>
    <t>999,999,108</t>
  </si>
  <si>
    <t>999,999,109</t>
  </si>
  <si>
    <t>999,999,110</t>
  </si>
  <si>
    <t>999,999,111</t>
  </si>
  <si>
    <t>999,999,112</t>
  </si>
  <si>
    <t>999,999,113</t>
  </si>
  <si>
    <t>999,999,114</t>
  </si>
  <si>
    <t>999,999,115</t>
  </si>
  <si>
    <t>999,999,116</t>
  </si>
  <si>
    <t>999,999,117</t>
  </si>
  <si>
    <t>999,999,118</t>
  </si>
  <si>
    <t>999,999,119</t>
  </si>
  <si>
    <t>999,999,120</t>
  </si>
  <si>
    <t>999,999,121</t>
  </si>
  <si>
    <t>999,999,122</t>
  </si>
  <si>
    <t>999,999,123</t>
  </si>
  <si>
    <t>999,999,124</t>
  </si>
  <si>
    <t>999,999,125</t>
  </si>
  <si>
    <t>999,999,126</t>
  </si>
  <si>
    <t>999,999,127</t>
  </si>
  <si>
    <t>999,999,128</t>
  </si>
  <si>
    <t>999,999,129</t>
  </si>
  <si>
    <t>999,999,130</t>
  </si>
  <si>
    <t>999,999,131</t>
  </si>
  <si>
    <t>999,999,132</t>
  </si>
  <si>
    <t>999,999,133</t>
  </si>
  <si>
    <t>999,999,134</t>
  </si>
  <si>
    <t>999,999,135</t>
  </si>
  <si>
    <t>999,999,136</t>
  </si>
  <si>
    <t>999,999,137</t>
  </si>
  <si>
    <t>999,999,138</t>
  </si>
  <si>
    <t>999,999,139</t>
  </si>
  <si>
    <t>999,999,140</t>
  </si>
  <si>
    <t>999,999,141</t>
  </si>
  <si>
    <t>999,999,142</t>
  </si>
  <si>
    <t>999,999,143</t>
  </si>
  <si>
    <t>999,999,144</t>
  </si>
  <si>
    <t>999,999,145</t>
  </si>
  <si>
    <t>999,999,146</t>
  </si>
  <si>
    <t>999,999,147</t>
  </si>
  <si>
    <t>999,999,148</t>
  </si>
  <si>
    <t>999,999,149</t>
  </si>
  <si>
    <t>999,999,150</t>
  </si>
  <si>
    <t>999,999,151</t>
  </si>
  <si>
    <t>999,999,152</t>
  </si>
  <si>
    <t>999,999,153</t>
  </si>
  <si>
    <t>999,999,154</t>
  </si>
  <si>
    <t>999,999,155</t>
  </si>
  <si>
    <t>999,999,156</t>
  </si>
  <si>
    <t>999,999,157</t>
  </si>
  <si>
    <t>999,999,158</t>
  </si>
  <si>
    <t>999,999,159</t>
  </si>
  <si>
    <t>999,999,160</t>
  </si>
  <si>
    <t>999,999,161</t>
  </si>
  <si>
    <t>999,999,162</t>
  </si>
  <si>
    <t>999,999,163</t>
  </si>
  <si>
    <t>999,999,164</t>
  </si>
  <si>
    <t>999,999,165</t>
  </si>
  <si>
    <t>999,999,166</t>
  </si>
  <si>
    <t>999,999,167</t>
  </si>
  <si>
    <t>999,999,168</t>
  </si>
  <si>
    <t>999,999,169</t>
  </si>
  <si>
    <t>999,999,170</t>
  </si>
  <si>
    <t>999,999,171</t>
  </si>
  <si>
    <t>999,999,172</t>
  </si>
  <si>
    <t>999,999,173</t>
  </si>
  <si>
    <t>999,999,174</t>
  </si>
  <si>
    <t>999,999,175</t>
  </si>
  <si>
    <t>999,999,176</t>
  </si>
  <si>
    <t>999,999,177</t>
  </si>
  <si>
    <t>999,999,178</t>
  </si>
  <si>
    <t>999,999,179</t>
  </si>
  <si>
    <t>999,999,180</t>
  </si>
  <si>
    <t>999,999,181</t>
  </si>
  <si>
    <t>999,999,182</t>
  </si>
  <si>
    <t>999,999,183</t>
  </si>
  <si>
    <t>999,999,184</t>
  </si>
  <si>
    <t>999,999,185</t>
  </si>
  <si>
    <t>999,999,186</t>
  </si>
  <si>
    <t>999,999,187</t>
  </si>
  <si>
    <t>999,999,188</t>
  </si>
  <si>
    <t>999,999,189</t>
  </si>
  <si>
    <t>999,999,190</t>
  </si>
  <si>
    <t>999,999,191</t>
  </si>
  <si>
    <t>999,999,192</t>
  </si>
  <si>
    <t>999,999,193</t>
  </si>
  <si>
    <t>999,999,194</t>
  </si>
  <si>
    <t>999,999,195</t>
  </si>
  <si>
    <t>999,999,196</t>
  </si>
  <si>
    <t>999,999,197</t>
  </si>
  <si>
    <t>999,999,198</t>
  </si>
  <si>
    <t>999,999,199</t>
  </si>
  <si>
    <t>999,999,200</t>
  </si>
  <si>
    <t>999,999,201</t>
  </si>
  <si>
    <t>999,999,202</t>
  </si>
  <si>
    <t>999,999,203</t>
  </si>
  <si>
    <t>999,999,204</t>
  </si>
  <si>
    <t>999,999,205</t>
  </si>
  <si>
    <t>999,999,206</t>
  </si>
  <si>
    <t>999,999,207</t>
  </si>
  <si>
    <t>999,999,208</t>
  </si>
  <si>
    <t>999,999,209</t>
  </si>
  <si>
    <t>999,999,210</t>
  </si>
  <si>
    <t>999,999,211</t>
  </si>
  <si>
    <t>999,999,212</t>
  </si>
  <si>
    <t>999,999,213</t>
  </si>
  <si>
    <t>999,999,214</t>
  </si>
  <si>
    <t>999,999,215</t>
  </si>
  <si>
    <t>999,999,216</t>
  </si>
  <si>
    <t>999,999,217</t>
  </si>
  <si>
    <t>999,999,218</t>
  </si>
  <si>
    <t>999,999,219</t>
  </si>
  <si>
    <t>999,999,220</t>
  </si>
  <si>
    <t>999,999,221</t>
  </si>
  <si>
    <t>999,999,222</t>
  </si>
  <si>
    <t>999,999,223</t>
  </si>
  <si>
    <t>999,999,224</t>
  </si>
  <si>
    <t>999,999,225</t>
  </si>
  <si>
    <t>999,999,226</t>
  </si>
  <si>
    <t>999,999,227</t>
  </si>
  <si>
    <t>999,999,228</t>
  </si>
  <si>
    <t>999,999,229</t>
  </si>
  <si>
    <t>999,999,230</t>
  </si>
  <si>
    <t>999,999,231</t>
  </si>
  <si>
    <t>999,999,232</t>
  </si>
  <si>
    <t>999,999,252</t>
  </si>
  <si>
    <t>999,999,253</t>
  </si>
  <si>
    <t>999,999,254</t>
  </si>
  <si>
    <t>999,999,255</t>
  </si>
  <si>
    <t>999,999,256</t>
  </si>
  <si>
    <t>999,999,257</t>
  </si>
  <si>
    <t>999,999,258</t>
  </si>
  <si>
    <t>999,999,259</t>
  </si>
  <si>
    <t>999,999,260</t>
  </si>
  <si>
    <t>999,999,261</t>
  </si>
  <si>
    <t>999,999,262</t>
  </si>
  <si>
    <t>999,999,263</t>
  </si>
  <si>
    <t>999,999,264</t>
  </si>
  <si>
    <t>999,999,265</t>
  </si>
  <si>
    <t>999,999,266</t>
  </si>
  <si>
    <t>999,999,267</t>
  </si>
  <si>
    <t>999,999,268</t>
  </si>
  <si>
    <t>999,999,269</t>
  </si>
  <si>
    <t>999,999,270</t>
  </si>
  <si>
    <t>999,999,271</t>
  </si>
  <si>
    <t>999,999,272</t>
  </si>
  <si>
    <t>999,999,273</t>
  </si>
  <si>
    <t>999,999,274</t>
  </si>
  <si>
    <t>999,999,275</t>
  </si>
  <si>
    <t>999,999,276</t>
  </si>
  <si>
    <t>3 m</t>
  </si>
  <si>
    <t>1 pcs</t>
  </si>
  <si>
    <t>Sous familles</t>
  </si>
  <si>
    <t>Sous famille</t>
  </si>
  <si>
    <t>Description Produits</t>
  </si>
  <si>
    <t>Référence</t>
  </si>
  <si>
    <t>Chantier</t>
  </si>
  <si>
    <t>Réf Cde</t>
  </si>
  <si>
    <t>Description Anglais</t>
  </si>
  <si>
    <t>R-Track with rack RAL 9010</t>
  </si>
  <si>
    <t>T-junction with rack RAL 9010</t>
  </si>
  <si>
    <t>Angle junction with rack RAL 9010</t>
  </si>
  <si>
    <t>Blind angle junction right with rack RAL 9010</t>
  </si>
  <si>
    <t>Blind angle junction left with rack RAL 9010</t>
  </si>
  <si>
    <t>X junction with rack RAL 9010</t>
  </si>
  <si>
    <t>Blind T-junction with rack RAL 9010</t>
  </si>
  <si>
    <t>R-Track with rack RAL XXXX</t>
  </si>
  <si>
    <t>T-junction with rack RAL XXXX</t>
  </si>
  <si>
    <t>Angle junction with rack RAL XXXX</t>
  </si>
  <si>
    <t>Blind angle junction right with rack RAL XXXX</t>
  </si>
  <si>
    <t>Blind angle junction left with rack RAL XXXX</t>
  </si>
  <si>
    <t>X junction with rack RAL XXXX</t>
  </si>
  <si>
    <t>Blind T-junction with rack RAL XXXX</t>
  </si>
  <si>
    <t>Angle 120° with rack RAL XXXX</t>
  </si>
  <si>
    <t>Angle 135° with rack RAL XXXX</t>
  </si>
  <si>
    <t>R-Track with rack BRUT</t>
  </si>
  <si>
    <t>T-junction with rack BRUT</t>
  </si>
  <si>
    <t xml:space="preserve">Angle junction with rack BRUT </t>
  </si>
  <si>
    <t>Blind angle junction right with rack BRUT</t>
  </si>
  <si>
    <t>Blind angle junction left with rack BRUT</t>
  </si>
  <si>
    <t xml:space="preserve">X junction with rack BRUT </t>
  </si>
  <si>
    <t>Blind T-junction with rack BRUT</t>
  </si>
  <si>
    <t xml:space="preserve">Angle 120° with rack BRUT </t>
  </si>
  <si>
    <t>Angle 135° with rack BRUT</t>
  </si>
  <si>
    <t>R-Track RAL 9010</t>
  </si>
  <si>
    <t>T-junction RAL 9010</t>
  </si>
  <si>
    <t>Angle junction RAL 9010</t>
  </si>
  <si>
    <t>Blind angle junction right RAL 9010</t>
  </si>
  <si>
    <t>Blind angle junction left RAL 9010</t>
  </si>
  <si>
    <t>X junction RAL 9010</t>
  </si>
  <si>
    <t>Blind T-junction RAL 9010</t>
  </si>
  <si>
    <t>R-Track RAL XXXX</t>
  </si>
  <si>
    <t>T-junction RAL XXXX</t>
  </si>
  <si>
    <t>Angle junction RAL XXXX</t>
  </si>
  <si>
    <t>Blind angle junction right RAL XXXX</t>
  </si>
  <si>
    <t>Blind angle junction left RAL XXXX</t>
  </si>
  <si>
    <t>X junction RAL XXXX</t>
  </si>
  <si>
    <t>Blind T-junction RAL XXXX</t>
  </si>
  <si>
    <t>R-Track BRUT</t>
  </si>
  <si>
    <t>T-junction BRUT</t>
  </si>
  <si>
    <t>Angle junction BRUT</t>
  </si>
  <si>
    <t>Blind angle junction right BRUT</t>
  </si>
  <si>
    <t>Blind angle junction left BRUT</t>
  </si>
  <si>
    <t>X junction BRUT</t>
  </si>
  <si>
    <t>Blind T-junction BRUT</t>
  </si>
  <si>
    <t>T-junction right RAL 9010</t>
  </si>
  <si>
    <t>T-junction left RAL 9010</t>
  </si>
  <si>
    <t>T-junction right RAL XXXX</t>
  </si>
  <si>
    <t>T-junction left RAL XXXX</t>
  </si>
  <si>
    <t>T-junction right BRUT</t>
  </si>
  <si>
    <t>T-junction left BRUT</t>
  </si>
  <si>
    <t>Track stopper</t>
  </si>
  <si>
    <t xml:space="preserve">Welding plate </t>
  </si>
  <si>
    <t>Welding plate with threaded hole</t>
  </si>
  <si>
    <t>Link R track</t>
  </si>
  <si>
    <t>Link R track reinforced</t>
  </si>
  <si>
    <t>R-Track roller</t>
  </si>
  <si>
    <t>Angle bracket KMT profile 250 x 250 mm</t>
  </si>
  <si>
    <t>KMT bracket 100 x 60 x 4 mm</t>
  </si>
  <si>
    <t>Fixing track casing 40 x 40</t>
  </si>
  <si>
    <t>Link with 2 non threaded hole 105 x 50 mm</t>
  </si>
  <si>
    <t>Link with 2 threaded holes 95 x 40 mm</t>
  </si>
  <si>
    <t>Link with 3 holes 120 x 50 mm</t>
  </si>
  <si>
    <t>Link with countersink hole 40 x 40 x 4 mm</t>
  </si>
  <si>
    <t>Link with non threaded hole 40 x 40 x 4 mm</t>
  </si>
  <si>
    <t>Link with non threaded hole 50 x 60 x 8 mm</t>
  </si>
  <si>
    <t>Link with theaded non hole 60 x 30 x 8mm</t>
  </si>
  <si>
    <t>Link with threaded hole 50 x 60 x 8 mm</t>
  </si>
  <si>
    <t>Link with theaded hole 60 x 30 x 8mm</t>
  </si>
  <si>
    <t>Link with threaded bar 0,20 m</t>
  </si>
  <si>
    <t>Link with threaded bar 0,50 m</t>
  </si>
  <si>
    <t>Link with threaded bar 0,90 m</t>
  </si>
  <si>
    <t>Link with 4 threaded holes 120 x 50 mm</t>
  </si>
  <si>
    <t>Link with U profile</t>
  </si>
  <si>
    <t>Link with non threaded hole 180 x 60 x 8 mm</t>
  </si>
  <si>
    <t>Link with threaded hole 180 x 60 x 8 mm</t>
  </si>
  <si>
    <t>A0</t>
  </si>
  <si>
    <t>XXX</t>
  </si>
  <si>
    <t>ESSAI</t>
  </si>
  <si>
    <t>S_ESSAI</t>
  </si>
  <si>
    <t>GESTION DES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</si>
</sst>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mbria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8" xfId="0" applyFill="1" applyBorder="1"/>
    <xf numFmtId="0" fontId="0" fillId="4" borderId="0" xfId="0" applyFill="1" applyBorder="1"/>
    <xf numFmtId="164" fontId="0" fillId="4" borderId="0" xfId="0" applyNumberFormat="1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13" xfId="0" applyBorder="1"/>
    <xf numFmtId="1" fontId="2" fillId="0" borderId="13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left" vertical="center" wrapText="1"/>
    </xf>
    <xf numFmtId="49" fontId="0" fillId="0" borderId="13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3" borderId="13" xfId="0" applyFont="1" applyFill="1" applyBorder="1"/>
    <xf numFmtId="0" fontId="0" fillId="0" borderId="13" xfId="0" applyFont="1" applyBorder="1" applyAlignment="1">
      <alignment horizontal="left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49" fontId="1" fillId="0" borderId="13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2" fillId="3" borderId="13" xfId="0" applyNumberFormat="1" applyFont="1" applyFill="1" applyBorder="1"/>
    <xf numFmtId="0" fontId="0" fillId="0" borderId="13" xfId="0" applyBorder="1" applyAlignment="1">
      <alignment horizontal="left" vertical="center" wrapText="1"/>
    </xf>
    <xf numFmtId="0" fontId="1" fillId="0" borderId="13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3" xfId="0" applyFill="1" applyBorder="1" applyAlignment="1">
      <alignment vertical="center"/>
    </xf>
    <xf numFmtId="165" fontId="2" fillId="0" borderId="7" xfId="0" applyNumberFormat="1" applyFont="1" applyBorder="1" applyAlignment="1">
      <alignment horizontal="center" vertical="center"/>
    </xf>
    <xf numFmtId="165" fontId="1" fillId="0" borderId="13" xfId="0" applyNumberFormat="1" applyFont="1" applyFill="1" applyBorder="1" applyAlignment="1">
      <alignment horizontal="center" vertical="center"/>
    </xf>
    <xf numFmtId="165" fontId="0" fillId="0" borderId="13" xfId="0" applyNumberFormat="1" applyFont="1" applyFill="1" applyBorder="1" applyAlignment="1">
      <alignment horizontal="center" vertical="center"/>
    </xf>
    <xf numFmtId="165" fontId="1" fillId="0" borderId="13" xfId="0" applyNumberFormat="1" applyFont="1" applyFill="1" applyBorder="1" applyAlignment="1">
      <alignment horizontal="center" vertical="center" wrapText="1"/>
    </xf>
    <xf numFmtId="165" fontId="0" fillId="0" borderId="13" xfId="0" applyNumberFormat="1" applyBorder="1"/>
    <xf numFmtId="0" fontId="2" fillId="0" borderId="7" xfId="0" applyFont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5" fillId="6" borderId="11" xfId="1" applyFont="1" applyFill="1" applyBorder="1" applyAlignment="1">
      <alignment vertical="center" wrapText="1"/>
    </xf>
    <xf numFmtId="0" fontId="5" fillId="7" borderId="11" xfId="1" applyFont="1" applyFill="1" applyBorder="1" applyAlignment="1">
      <alignment vertical="center" wrapText="1"/>
    </xf>
    <xf numFmtId="0" fontId="2" fillId="2" borderId="7" xfId="0" applyNumberFormat="1" applyFont="1" applyFill="1" applyBorder="1" applyAlignment="1">
      <alignment horizontal="center" vertical="center"/>
    </xf>
    <xf numFmtId="0" fontId="0" fillId="0" borderId="13" xfId="0" applyNumberFormat="1" applyBorder="1"/>
    <xf numFmtId="14" fontId="0" fillId="0" borderId="14" xfId="0" applyNumberFormat="1" applyBorder="1"/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2">
    <cellStyle name="Normal" xfId="0" builtinId="0"/>
    <cellStyle name="Normal 3" xfId="1"/>
  </cellStyles>
  <dxfs count="22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469900</xdr:colOff>
      <xdr:row>3</xdr:row>
      <xdr:rowOff>152400</xdr:rowOff>
    </xdr:from>
    <xdr:to>
      <xdr:col>3</xdr:col>
      <xdr:colOff>571500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469900" y="800100"/>
          <a:ext cx="2387600" cy="13779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666750</xdr:colOff>
      <xdr:row>9</xdr:row>
      <xdr:rowOff>38100</xdr:rowOff>
    </xdr:from>
    <xdr:to>
      <xdr:col>7</xdr:col>
      <xdr:colOff>368300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714750" y="1828800"/>
          <a:ext cx="1987550" cy="94615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142875</xdr:rowOff>
    </xdr:from>
    <xdr:to>
      <xdr:col>3</xdr:col>
      <xdr:colOff>238126</xdr:colOff>
      <xdr:row>0</xdr:row>
      <xdr:rowOff>609600</xdr:rowOff>
    </xdr:to>
    <xdr:sp macro="[0]!va_Accueil" textlink="">
      <xdr:nvSpPr>
        <xdr:cNvPr id="2" name="Rectangle à coins arrondis 1"/>
        <xdr:cNvSpPr/>
      </xdr:nvSpPr>
      <xdr:spPr>
        <a:xfrm>
          <a:off x="314325" y="142875"/>
          <a:ext cx="1343026" cy="46672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4</xdr:col>
      <xdr:colOff>542925</xdr:colOff>
      <xdr:row>0</xdr:row>
      <xdr:rowOff>152400</xdr:rowOff>
    </xdr:from>
    <xdr:to>
      <xdr:col>5</xdr:col>
      <xdr:colOff>1282700</xdr:colOff>
      <xdr:row>0</xdr:row>
      <xdr:rowOff>628650</xdr:rowOff>
    </xdr:to>
    <xdr:sp macro="[0]!Va_Base" textlink="">
      <xdr:nvSpPr>
        <xdr:cNvPr id="3" name="Rogner un rectangle à un seul coin 2"/>
        <xdr:cNvSpPr/>
      </xdr:nvSpPr>
      <xdr:spPr>
        <a:xfrm>
          <a:off x="3000375" y="152400"/>
          <a:ext cx="1778000" cy="47625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Base</a:t>
          </a:r>
        </a:p>
      </xdr:txBody>
    </xdr:sp>
    <xdr:clientData/>
  </xdr:twoCellAnchor>
  <xdr:twoCellAnchor>
    <xdr:from>
      <xdr:col>7</xdr:col>
      <xdr:colOff>66675</xdr:colOff>
      <xdr:row>0</xdr:row>
      <xdr:rowOff>171450</xdr:rowOff>
    </xdr:from>
    <xdr:to>
      <xdr:col>8</xdr:col>
      <xdr:colOff>911225</xdr:colOff>
      <xdr:row>0</xdr:row>
      <xdr:rowOff>600074</xdr:rowOff>
    </xdr:to>
    <xdr:sp macro="[0]!formulaire" textlink="">
      <xdr:nvSpPr>
        <xdr:cNvPr id="4" name="Rogner un rectangle à un seul coin 3"/>
        <xdr:cNvSpPr/>
      </xdr:nvSpPr>
      <xdr:spPr>
        <a:xfrm>
          <a:off x="6219825" y="171450"/>
          <a:ext cx="1882775" cy="428624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0</xdr:row>
      <xdr:rowOff>142875</xdr:rowOff>
    </xdr:from>
    <xdr:to>
      <xdr:col>2</xdr:col>
      <xdr:colOff>561976</xdr:colOff>
      <xdr:row>0</xdr:row>
      <xdr:rowOff>590550</xdr:rowOff>
    </xdr:to>
    <xdr:sp macro="[0]!va_Accueil" textlink="">
      <xdr:nvSpPr>
        <xdr:cNvPr id="3" name="Rectangle à coins arrondis 2"/>
        <xdr:cNvSpPr/>
      </xdr:nvSpPr>
      <xdr:spPr>
        <a:xfrm>
          <a:off x="1905000" y="142875"/>
          <a:ext cx="1343026" cy="44767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1095375</xdr:colOff>
      <xdr:row>0</xdr:row>
      <xdr:rowOff>114299</xdr:rowOff>
    </xdr:from>
    <xdr:to>
      <xdr:col>3</xdr:col>
      <xdr:colOff>488950</xdr:colOff>
      <xdr:row>0</xdr:row>
      <xdr:rowOff>600074</xdr:rowOff>
    </xdr:to>
    <xdr:sp macro="[0]!Va_Mvts" textlink="">
      <xdr:nvSpPr>
        <xdr:cNvPr id="4" name="Rogner un rectangle à un seul coin 3"/>
        <xdr:cNvSpPr/>
      </xdr:nvSpPr>
      <xdr:spPr>
        <a:xfrm>
          <a:off x="3260725" y="114299"/>
          <a:ext cx="2035175" cy="485775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4</xdr:col>
      <xdr:colOff>419098</xdr:colOff>
      <xdr:row>0</xdr:row>
      <xdr:rowOff>123826</xdr:rowOff>
    </xdr:from>
    <xdr:to>
      <xdr:col>6</xdr:col>
      <xdr:colOff>552450</xdr:colOff>
      <xdr:row>0</xdr:row>
      <xdr:rowOff>591826</xdr:rowOff>
    </xdr:to>
    <xdr:sp macro="[0]!formulaire" textlink="">
      <xdr:nvSpPr>
        <xdr:cNvPr id="5" name="Rogner un rectangle à un seul coin 4"/>
        <xdr:cNvSpPr/>
      </xdr:nvSpPr>
      <xdr:spPr>
        <a:xfrm>
          <a:off x="7664448" y="123826"/>
          <a:ext cx="1784352" cy="46800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I3" totalsRowShown="0" headerRowDxfId="21" headerRowBorderDxfId="20">
  <autoFilter ref="A2:I3"/>
  <tableColumns count="9">
    <tableColumn id="1" name="Date" dataDxfId="19"/>
    <tableColumn id="2" name="Chantier" dataDxfId="18"/>
    <tableColumn id="9" name="Réf Cde" dataDxfId="17"/>
    <tableColumn id="3" name="Famille" dataDxfId="16"/>
    <tableColumn id="7" name="Sous famille" dataDxfId="15"/>
    <tableColumn id="4" name="Description Produits" dataDxfId="14"/>
    <tableColumn id="8" name="Référence" dataDxfId="13"/>
    <tableColumn id="5" name="Qté Sortie" dataDxfId="12"/>
    <tableColumn id="6" name="Qté Entrée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I260" totalsRowShown="0" headerRowDxfId="10" headerRowBorderDxfId="9">
  <autoFilter ref="A2:I260"/>
  <sortState ref="A3:F350">
    <sortCondition ref="A2"/>
  </sortState>
  <tableColumns count="9">
    <tableColumn id="1" name="Familles" dataDxfId="8"/>
    <tableColumn id="7" name="Sous familles" dataDxfId="7"/>
    <tableColumn id="2" name="Description Français" dataDxfId="6"/>
    <tableColumn id="9" name="Description Anglais" dataDxfId="5"/>
    <tableColumn id="6" name="Réf" dataDxfId="4"/>
    <tableColumn id="5" name="U" dataDxfId="3"/>
    <tableColumn id="8" name="PU HT" dataDxfId="2"/>
    <tableColumn id="3" name="Stock initial" dataDxfId="1"/>
    <tableColumn id="4" name="nouveau stock" dataDxfId="0">
      <calculatedColumnFormula>H3+SUMPRODUCT((Fam=A3)*(Réf_Four=E3)*(Qté_R))-SUMPRODUCT((Fam=A3)*(Réf_Four=E3)*(Qté_S))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showGridLines="0" tabSelected="1" workbookViewId="0">
      <selection activeCell="A2" sqref="A2:L2"/>
    </sheetView>
  </sheetViews>
  <sheetFormatPr baseColWidth="10" defaultRowHeight="14.5" x14ac:dyDescent="0.35"/>
  <sheetData>
    <row r="1" spans="1:12" x14ac:dyDescent="0.3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3"/>
    </row>
    <row r="2" spans="1:12" ht="21" x14ac:dyDescent="0.5">
      <c r="A2" s="50" t="s">
        <v>544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2"/>
    </row>
    <row r="3" spans="1:12" x14ac:dyDescent="0.3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3"/>
    </row>
    <row r="4" spans="1:12" x14ac:dyDescent="0.35">
      <c r="A4" s="4"/>
      <c r="B4" s="5"/>
      <c r="C4" s="5"/>
      <c r="D4" s="5"/>
      <c r="E4" s="5"/>
      <c r="F4" s="5"/>
      <c r="G4" s="5"/>
      <c r="H4" s="5"/>
      <c r="I4" s="5"/>
      <c r="J4" s="6"/>
      <c r="K4" s="5"/>
      <c r="L4" s="7"/>
    </row>
    <row r="5" spans="1:12" x14ac:dyDescent="0.35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7"/>
    </row>
    <row r="6" spans="1:12" x14ac:dyDescent="0.3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7"/>
    </row>
    <row r="7" spans="1:12" x14ac:dyDescent="0.35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7"/>
    </row>
    <row r="8" spans="1:12" x14ac:dyDescent="0.3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7"/>
    </row>
    <row r="9" spans="1:12" x14ac:dyDescent="0.35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7"/>
    </row>
    <row r="10" spans="1:12" x14ac:dyDescent="0.3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7"/>
    </row>
    <row r="11" spans="1:12" x14ac:dyDescent="0.35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7"/>
    </row>
    <row r="12" spans="1:12" x14ac:dyDescent="0.35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7"/>
    </row>
    <row r="13" spans="1:12" x14ac:dyDescent="0.3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7"/>
    </row>
    <row r="14" spans="1:12" x14ac:dyDescent="0.3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7"/>
    </row>
    <row r="15" spans="1:12" x14ac:dyDescent="0.3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7"/>
    </row>
    <row r="16" spans="1:12" x14ac:dyDescent="0.3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7"/>
    </row>
    <row r="17" spans="1:12" x14ac:dyDescent="0.3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7"/>
    </row>
    <row r="18" spans="1:12" x14ac:dyDescent="0.3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7"/>
    </row>
    <row r="19" spans="1:12" x14ac:dyDescent="0.3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7"/>
    </row>
    <row r="20" spans="1:12" x14ac:dyDescent="0.3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10"/>
    </row>
  </sheetData>
  <mergeCells count="1">
    <mergeCell ref="A2:L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showGridLines="0" workbookViewId="0">
      <pane ySplit="3" topLeftCell="A4" activePane="bottomLeft" state="frozen"/>
      <selection pane="bottomLeft" activeCell="F14" sqref="F14"/>
    </sheetView>
  </sheetViews>
  <sheetFormatPr baseColWidth="10" defaultRowHeight="18.5" x14ac:dyDescent="0.45"/>
  <cols>
    <col min="1" max="1" width="10.7265625" style="15" bestFit="1" customWidth="1"/>
    <col min="2" max="2" width="10.54296875" style="48" bestFit="1" customWidth="1"/>
    <col min="3" max="3" width="11.54296875" style="48" customWidth="1"/>
    <col min="4" max="5" width="15.54296875" style="15" customWidth="1"/>
    <col min="6" max="6" width="37.453125" style="15" customWidth="1"/>
    <col min="7" max="7" width="12.36328125" style="15" customWidth="1"/>
    <col min="8" max="8" width="15.54296875" style="16" bestFit="1" customWidth="1"/>
    <col min="9" max="9" width="16.1796875" style="17" bestFit="1" customWidth="1"/>
  </cols>
  <sheetData>
    <row r="1" spans="1:9" ht="60" customHeight="1" x14ac:dyDescent="0.35">
      <c r="A1" s="53"/>
      <c r="B1" s="53"/>
      <c r="C1" s="53"/>
      <c r="D1" s="53"/>
      <c r="E1" s="53"/>
      <c r="F1" s="53"/>
      <c r="G1" s="53"/>
      <c r="H1" s="53"/>
      <c r="I1" s="53"/>
    </row>
    <row r="2" spans="1:9" s="13" customFormat="1" ht="50" customHeight="1" x14ac:dyDescent="0.35">
      <c r="A2" s="11" t="s">
        <v>1</v>
      </c>
      <c r="B2" s="47" t="s">
        <v>460</v>
      </c>
      <c r="C2" s="47" t="s">
        <v>461</v>
      </c>
      <c r="D2" s="11" t="s">
        <v>2</v>
      </c>
      <c r="E2" s="11" t="s">
        <v>457</v>
      </c>
      <c r="F2" s="11" t="s">
        <v>458</v>
      </c>
      <c r="G2" s="11" t="s">
        <v>459</v>
      </c>
      <c r="H2" s="12" t="s">
        <v>3</v>
      </c>
      <c r="I2" s="11" t="s">
        <v>4</v>
      </c>
    </row>
    <row r="3" spans="1:9" ht="0.25" customHeight="1" x14ac:dyDescent="0.45">
      <c r="A3" s="49">
        <v>42370</v>
      </c>
      <c r="B3" s="48" t="s">
        <v>541</v>
      </c>
      <c r="C3" s="48" t="s">
        <v>540</v>
      </c>
      <c r="D3" s="15" t="s">
        <v>542</v>
      </c>
      <c r="E3" s="15" t="s">
        <v>543</v>
      </c>
      <c r="F3" s="15" t="s">
        <v>542</v>
      </c>
    </row>
  </sheetData>
  <mergeCells count="1">
    <mergeCell ref="A1:I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60"/>
  <sheetViews>
    <sheetView showGridLines="0" workbookViewId="0">
      <selection sqref="A1:I1"/>
    </sheetView>
  </sheetViews>
  <sheetFormatPr baseColWidth="10" defaultRowHeight="18.5" x14ac:dyDescent="0.45"/>
  <cols>
    <col min="1" max="1" width="16" style="15" customWidth="1"/>
    <col min="2" max="2" width="15" style="15" customWidth="1"/>
    <col min="3" max="3" width="37.81640625" style="15" customWidth="1"/>
    <col min="4" max="4" width="34.90625" style="15" customWidth="1"/>
    <col min="5" max="5" width="13.453125" style="15" customWidth="1"/>
    <col min="6" max="6" width="10.1796875" style="15" customWidth="1"/>
    <col min="7" max="7" width="10.1796875" style="42" customWidth="1"/>
    <col min="8" max="8" width="10.1796875" style="22" customWidth="1"/>
    <col min="9" max="9" width="11.1796875" style="23" customWidth="1"/>
  </cols>
  <sheetData>
    <row r="1" spans="1:9" ht="60" customHeight="1" x14ac:dyDescent="0.35">
      <c r="A1" s="53"/>
      <c r="B1" s="53"/>
      <c r="C1" s="53"/>
      <c r="D1" s="53"/>
      <c r="E1" s="53"/>
      <c r="F1" s="53"/>
      <c r="G1" s="53"/>
      <c r="H1" s="53"/>
      <c r="I1" s="53"/>
    </row>
    <row r="2" spans="1:9" s="13" customFormat="1" ht="40" customHeight="1" x14ac:dyDescent="0.35">
      <c r="A2" s="14" t="s">
        <v>0</v>
      </c>
      <c r="B2" s="14" t="s">
        <v>456</v>
      </c>
      <c r="C2" s="14" t="s">
        <v>7</v>
      </c>
      <c r="D2" s="14" t="s">
        <v>462</v>
      </c>
      <c r="E2" s="14" t="s">
        <v>8</v>
      </c>
      <c r="F2" s="14" t="s">
        <v>9</v>
      </c>
      <c r="G2" s="38" t="s">
        <v>10</v>
      </c>
      <c r="H2" s="43" t="s">
        <v>5</v>
      </c>
      <c r="I2" s="44" t="s">
        <v>6</v>
      </c>
    </row>
    <row r="3" spans="1:9" x14ac:dyDescent="0.45">
      <c r="A3" s="18" t="s">
        <v>11</v>
      </c>
      <c r="B3" s="25" t="s">
        <v>12</v>
      </c>
      <c r="C3" s="26" t="s">
        <v>25</v>
      </c>
      <c r="D3" s="26" t="s">
        <v>463</v>
      </c>
      <c r="E3" s="27" t="s">
        <v>196</v>
      </c>
      <c r="F3" s="27" t="s">
        <v>454</v>
      </c>
      <c r="G3" s="39">
        <v>10</v>
      </c>
      <c r="H3" s="22">
        <v>10</v>
      </c>
      <c r="I3" s="30">
        <f t="shared" ref="I3:I66" si="0">H3+SUMPRODUCT((Fam=A3)*(Réf_Four=E3)*(Qté_R))-SUMPRODUCT((Fam=A3)*(Réf_Four=E3)*(Qté_S))</f>
        <v>10</v>
      </c>
    </row>
    <row r="4" spans="1:9" x14ac:dyDescent="0.45">
      <c r="A4" s="18" t="s">
        <v>11</v>
      </c>
      <c r="B4" s="25" t="s">
        <v>12</v>
      </c>
      <c r="C4" s="24" t="s">
        <v>26</v>
      </c>
      <c r="D4" s="24" t="s">
        <v>464</v>
      </c>
      <c r="E4" s="27" t="s">
        <v>197</v>
      </c>
      <c r="F4" s="27" t="s">
        <v>455</v>
      </c>
      <c r="G4" s="39">
        <v>11</v>
      </c>
      <c r="H4" s="22">
        <v>10</v>
      </c>
      <c r="I4" s="30">
        <f t="shared" si="0"/>
        <v>10</v>
      </c>
    </row>
    <row r="5" spans="1:9" x14ac:dyDescent="0.45">
      <c r="A5" s="18" t="s">
        <v>11</v>
      </c>
      <c r="B5" s="25" t="s">
        <v>12</v>
      </c>
      <c r="C5" s="24" t="s">
        <v>27</v>
      </c>
      <c r="D5" s="24" t="s">
        <v>465</v>
      </c>
      <c r="E5" s="27" t="s">
        <v>198</v>
      </c>
      <c r="F5" s="27" t="s">
        <v>455</v>
      </c>
      <c r="G5" s="39">
        <v>12</v>
      </c>
      <c r="H5" s="22">
        <v>10</v>
      </c>
      <c r="I5" s="30">
        <f t="shared" si="0"/>
        <v>10</v>
      </c>
    </row>
    <row r="6" spans="1:9" ht="16" customHeight="1" x14ac:dyDescent="0.45">
      <c r="A6" s="18" t="s">
        <v>11</v>
      </c>
      <c r="B6" s="25" t="s">
        <v>12</v>
      </c>
      <c r="C6" s="24" t="s">
        <v>28</v>
      </c>
      <c r="D6" s="24" t="s">
        <v>466</v>
      </c>
      <c r="E6" s="27" t="s">
        <v>199</v>
      </c>
      <c r="F6" s="27" t="s">
        <v>455</v>
      </c>
      <c r="G6" s="39">
        <v>13</v>
      </c>
      <c r="H6" s="22">
        <v>10</v>
      </c>
      <c r="I6" s="30">
        <f t="shared" si="0"/>
        <v>10</v>
      </c>
    </row>
    <row r="7" spans="1:9" x14ac:dyDescent="0.45">
      <c r="A7" s="18" t="s">
        <v>11</v>
      </c>
      <c r="B7" s="25" t="s">
        <v>12</v>
      </c>
      <c r="C7" s="24" t="s">
        <v>29</v>
      </c>
      <c r="D7" s="24" t="s">
        <v>467</v>
      </c>
      <c r="E7" s="27" t="s">
        <v>200</v>
      </c>
      <c r="F7" s="27" t="s">
        <v>455</v>
      </c>
      <c r="G7" s="39">
        <v>14</v>
      </c>
      <c r="H7" s="22">
        <v>10</v>
      </c>
      <c r="I7" s="30">
        <f t="shared" si="0"/>
        <v>10</v>
      </c>
    </row>
    <row r="8" spans="1:9" x14ac:dyDescent="0.45">
      <c r="A8" s="18" t="s">
        <v>11</v>
      </c>
      <c r="B8" s="25" t="s">
        <v>12</v>
      </c>
      <c r="C8" s="24" t="s">
        <v>30</v>
      </c>
      <c r="D8" s="24" t="s">
        <v>468</v>
      </c>
      <c r="E8" s="27" t="s">
        <v>201</v>
      </c>
      <c r="F8" s="27" t="s">
        <v>455</v>
      </c>
      <c r="G8" s="39">
        <v>15</v>
      </c>
      <c r="H8" s="22">
        <v>10</v>
      </c>
      <c r="I8" s="30">
        <f t="shared" si="0"/>
        <v>10</v>
      </c>
    </row>
    <row r="9" spans="1:9" x14ac:dyDescent="0.45">
      <c r="A9" s="18" t="s">
        <v>11</v>
      </c>
      <c r="B9" s="25" t="s">
        <v>12</v>
      </c>
      <c r="C9" s="24" t="s">
        <v>31</v>
      </c>
      <c r="D9" s="24" t="s">
        <v>469</v>
      </c>
      <c r="E9" s="27" t="s">
        <v>202</v>
      </c>
      <c r="F9" s="27" t="s">
        <v>455</v>
      </c>
      <c r="G9" s="39">
        <v>16</v>
      </c>
      <c r="H9" s="22">
        <v>10</v>
      </c>
      <c r="I9" s="30">
        <f t="shared" si="0"/>
        <v>10</v>
      </c>
    </row>
    <row r="10" spans="1:9" x14ac:dyDescent="0.45">
      <c r="A10" s="18" t="s">
        <v>11</v>
      </c>
      <c r="B10" s="19" t="s">
        <v>12</v>
      </c>
      <c r="C10" s="20" t="s">
        <v>32</v>
      </c>
      <c r="D10" s="20" t="s">
        <v>32</v>
      </c>
      <c r="E10" s="27" t="s">
        <v>203</v>
      </c>
      <c r="F10" s="27" t="s">
        <v>455</v>
      </c>
      <c r="G10" s="39">
        <v>17</v>
      </c>
      <c r="H10" s="22">
        <v>10</v>
      </c>
      <c r="I10" s="30">
        <f t="shared" si="0"/>
        <v>10</v>
      </c>
    </row>
    <row r="11" spans="1:9" x14ac:dyDescent="0.45">
      <c r="A11" s="18" t="s">
        <v>11</v>
      </c>
      <c r="B11" s="19" t="s">
        <v>12</v>
      </c>
      <c r="C11" s="24" t="s">
        <v>33</v>
      </c>
      <c r="D11" s="24" t="s">
        <v>33</v>
      </c>
      <c r="E11" s="27" t="s">
        <v>204</v>
      </c>
      <c r="F11" s="27" t="s">
        <v>455</v>
      </c>
      <c r="G11" s="39">
        <v>18</v>
      </c>
      <c r="H11" s="22">
        <v>10</v>
      </c>
      <c r="I11" s="30">
        <f t="shared" si="0"/>
        <v>10</v>
      </c>
    </row>
    <row r="12" spans="1:9" x14ac:dyDescent="0.45">
      <c r="A12" s="18" t="s">
        <v>11</v>
      </c>
      <c r="B12" s="25" t="s">
        <v>13</v>
      </c>
      <c r="C12" s="24" t="s">
        <v>34</v>
      </c>
      <c r="D12" s="24" t="s">
        <v>470</v>
      </c>
      <c r="E12" s="27" t="s">
        <v>205</v>
      </c>
      <c r="F12" s="27" t="s">
        <v>454</v>
      </c>
      <c r="G12" s="39">
        <v>19</v>
      </c>
      <c r="H12" s="22">
        <v>10</v>
      </c>
      <c r="I12" s="30">
        <f t="shared" si="0"/>
        <v>10</v>
      </c>
    </row>
    <row r="13" spans="1:9" x14ac:dyDescent="0.45">
      <c r="A13" s="18" t="s">
        <v>11</v>
      </c>
      <c r="B13" s="25" t="s">
        <v>13</v>
      </c>
      <c r="C13" s="24" t="s">
        <v>35</v>
      </c>
      <c r="D13" s="24" t="s">
        <v>471</v>
      </c>
      <c r="E13" s="27" t="s">
        <v>206</v>
      </c>
      <c r="F13" s="27" t="s">
        <v>455</v>
      </c>
      <c r="G13" s="39">
        <v>20</v>
      </c>
      <c r="H13" s="22">
        <v>10</v>
      </c>
      <c r="I13" s="30">
        <f t="shared" si="0"/>
        <v>10</v>
      </c>
    </row>
    <row r="14" spans="1:9" x14ac:dyDescent="0.45">
      <c r="A14" s="18" t="s">
        <v>11</v>
      </c>
      <c r="B14" s="25" t="s">
        <v>13</v>
      </c>
      <c r="C14" s="24" t="s">
        <v>36</v>
      </c>
      <c r="D14" s="24" t="s">
        <v>472</v>
      </c>
      <c r="E14" s="27" t="s">
        <v>207</v>
      </c>
      <c r="F14" s="27" t="s">
        <v>455</v>
      </c>
      <c r="G14" s="39">
        <v>21</v>
      </c>
      <c r="H14" s="22">
        <v>10</v>
      </c>
      <c r="I14" s="30">
        <f t="shared" si="0"/>
        <v>10</v>
      </c>
    </row>
    <row r="15" spans="1:9" x14ac:dyDescent="0.45">
      <c r="A15" s="18" t="s">
        <v>11</v>
      </c>
      <c r="B15" s="25" t="s">
        <v>13</v>
      </c>
      <c r="C15" s="24" t="s">
        <v>37</v>
      </c>
      <c r="D15" s="24" t="s">
        <v>473</v>
      </c>
      <c r="E15" s="27" t="s">
        <v>208</v>
      </c>
      <c r="F15" s="27" t="s">
        <v>455</v>
      </c>
      <c r="G15" s="39">
        <v>22</v>
      </c>
      <c r="H15" s="22">
        <v>10</v>
      </c>
      <c r="I15" s="30">
        <f t="shared" si="0"/>
        <v>10</v>
      </c>
    </row>
    <row r="16" spans="1:9" x14ac:dyDescent="0.45">
      <c r="A16" s="18" t="s">
        <v>11</v>
      </c>
      <c r="B16" s="25" t="s">
        <v>13</v>
      </c>
      <c r="C16" s="26" t="s">
        <v>38</v>
      </c>
      <c r="D16" s="26" t="s">
        <v>474</v>
      </c>
      <c r="E16" s="27" t="s">
        <v>209</v>
      </c>
      <c r="F16" s="27" t="s">
        <v>455</v>
      </c>
      <c r="G16" s="39">
        <v>23</v>
      </c>
      <c r="H16" s="22">
        <v>10</v>
      </c>
      <c r="I16" s="30">
        <f t="shared" si="0"/>
        <v>10</v>
      </c>
    </row>
    <row r="17" spans="1:9" x14ac:dyDescent="0.45">
      <c r="A17" s="18" t="s">
        <v>11</v>
      </c>
      <c r="B17" s="25" t="s">
        <v>13</v>
      </c>
      <c r="C17" s="26" t="s">
        <v>39</v>
      </c>
      <c r="D17" s="26" t="s">
        <v>475</v>
      </c>
      <c r="E17" s="27" t="s">
        <v>210</v>
      </c>
      <c r="F17" s="27" t="s">
        <v>455</v>
      </c>
      <c r="G17" s="39">
        <v>24</v>
      </c>
      <c r="H17" s="22">
        <v>10</v>
      </c>
      <c r="I17" s="30">
        <f t="shared" si="0"/>
        <v>10</v>
      </c>
    </row>
    <row r="18" spans="1:9" x14ac:dyDescent="0.45">
      <c r="A18" s="18" t="s">
        <v>11</v>
      </c>
      <c r="B18" s="25" t="s">
        <v>13</v>
      </c>
      <c r="C18" s="26" t="s">
        <v>40</v>
      </c>
      <c r="D18" s="26" t="s">
        <v>476</v>
      </c>
      <c r="E18" s="27" t="s">
        <v>211</v>
      </c>
      <c r="F18" s="27" t="s">
        <v>455</v>
      </c>
      <c r="G18" s="39">
        <v>25</v>
      </c>
      <c r="H18" s="22">
        <v>10</v>
      </c>
      <c r="I18" s="30">
        <f t="shared" si="0"/>
        <v>10</v>
      </c>
    </row>
    <row r="19" spans="1:9" x14ac:dyDescent="0.45">
      <c r="A19" s="18" t="s">
        <v>11</v>
      </c>
      <c r="B19" s="25" t="s">
        <v>13</v>
      </c>
      <c r="C19" s="26" t="s">
        <v>41</v>
      </c>
      <c r="D19" s="26" t="s">
        <v>477</v>
      </c>
      <c r="E19" s="27" t="s">
        <v>212</v>
      </c>
      <c r="F19" s="27" t="s">
        <v>455</v>
      </c>
      <c r="G19" s="39">
        <v>26</v>
      </c>
      <c r="H19" s="22">
        <v>10</v>
      </c>
      <c r="I19" s="30">
        <f t="shared" si="0"/>
        <v>10</v>
      </c>
    </row>
    <row r="20" spans="1:9" x14ac:dyDescent="0.45">
      <c r="A20" s="18" t="s">
        <v>11</v>
      </c>
      <c r="B20" s="25" t="s">
        <v>13</v>
      </c>
      <c r="C20" s="18" t="s">
        <v>42</v>
      </c>
      <c r="D20" s="18" t="s">
        <v>478</v>
      </c>
      <c r="E20" s="27" t="s">
        <v>213</v>
      </c>
      <c r="F20" s="27" t="s">
        <v>455</v>
      </c>
      <c r="G20" s="39">
        <v>27</v>
      </c>
      <c r="H20" s="22">
        <v>10</v>
      </c>
      <c r="I20" s="30">
        <f t="shared" si="0"/>
        <v>10</v>
      </c>
    </row>
    <row r="21" spans="1:9" x14ac:dyDescent="0.45">
      <c r="A21" s="18" t="s">
        <v>11</v>
      </c>
      <c r="B21" s="25" t="s">
        <v>14</v>
      </c>
      <c r="C21" s="24" t="s">
        <v>43</v>
      </c>
      <c r="D21" s="24" t="s">
        <v>479</v>
      </c>
      <c r="E21" s="27" t="s">
        <v>214</v>
      </c>
      <c r="F21" s="27" t="s">
        <v>454</v>
      </c>
      <c r="G21" s="39">
        <v>28</v>
      </c>
      <c r="H21" s="22">
        <v>10</v>
      </c>
      <c r="I21" s="30">
        <f t="shared" si="0"/>
        <v>10</v>
      </c>
    </row>
    <row r="22" spans="1:9" x14ac:dyDescent="0.45">
      <c r="A22" s="18" t="s">
        <v>11</v>
      </c>
      <c r="B22" s="25" t="s">
        <v>14</v>
      </c>
      <c r="C22" s="24" t="s">
        <v>44</v>
      </c>
      <c r="D22" s="24" t="s">
        <v>480</v>
      </c>
      <c r="E22" s="27" t="s">
        <v>215</v>
      </c>
      <c r="F22" s="27" t="s">
        <v>455</v>
      </c>
      <c r="G22" s="39">
        <v>29</v>
      </c>
      <c r="H22" s="22">
        <v>10</v>
      </c>
      <c r="I22" s="30">
        <f t="shared" si="0"/>
        <v>10</v>
      </c>
    </row>
    <row r="23" spans="1:9" x14ac:dyDescent="0.45">
      <c r="A23" s="18" t="s">
        <v>11</v>
      </c>
      <c r="B23" s="19" t="s">
        <v>14</v>
      </c>
      <c r="C23" s="20" t="s">
        <v>45</v>
      </c>
      <c r="D23" s="20" t="s">
        <v>481</v>
      </c>
      <c r="E23" s="27" t="s">
        <v>216</v>
      </c>
      <c r="F23" s="27" t="s">
        <v>455</v>
      </c>
      <c r="G23" s="39">
        <v>30</v>
      </c>
      <c r="H23" s="22">
        <v>10</v>
      </c>
      <c r="I23" s="30">
        <f t="shared" si="0"/>
        <v>10</v>
      </c>
    </row>
    <row r="24" spans="1:9" x14ac:dyDescent="0.45">
      <c r="A24" s="18" t="s">
        <v>11</v>
      </c>
      <c r="B24" s="25" t="s">
        <v>14</v>
      </c>
      <c r="C24" s="24" t="s">
        <v>46</v>
      </c>
      <c r="D24" s="24" t="s">
        <v>482</v>
      </c>
      <c r="E24" s="27" t="s">
        <v>217</v>
      </c>
      <c r="F24" s="27" t="s">
        <v>455</v>
      </c>
      <c r="G24" s="39">
        <v>31</v>
      </c>
      <c r="H24" s="22">
        <v>10</v>
      </c>
      <c r="I24" s="30">
        <f t="shared" si="0"/>
        <v>10</v>
      </c>
    </row>
    <row r="25" spans="1:9" x14ac:dyDescent="0.45">
      <c r="A25" s="18" t="s">
        <v>11</v>
      </c>
      <c r="B25" s="25" t="s">
        <v>14</v>
      </c>
      <c r="C25" s="24" t="s">
        <v>47</v>
      </c>
      <c r="D25" s="24" t="s">
        <v>483</v>
      </c>
      <c r="E25" s="27" t="s">
        <v>218</v>
      </c>
      <c r="F25" s="27" t="s">
        <v>455</v>
      </c>
      <c r="G25" s="39">
        <v>32</v>
      </c>
      <c r="H25" s="22">
        <v>10</v>
      </c>
      <c r="I25" s="30">
        <f t="shared" si="0"/>
        <v>10</v>
      </c>
    </row>
    <row r="26" spans="1:9" x14ac:dyDescent="0.45">
      <c r="A26" s="18" t="s">
        <v>11</v>
      </c>
      <c r="B26" s="25" t="s">
        <v>14</v>
      </c>
      <c r="C26" s="24" t="s">
        <v>48</v>
      </c>
      <c r="D26" s="24" t="s">
        <v>484</v>
      </c>
      <c r="E26" s="27" t="s">
        <v>219</v>
      </c>
      <c r="F26" s="27" t="s">
        <v>455</v>
      </c>
      <c r="G26" s="39">
        <v>33</v>
      </c>
      <c r="H26" s="22">
        <v>10</v>
      </c>
      <c r="I26" s="30">
        <f t="shared" si="0"/>
        <v>10</v>
      </c>
    </row>
    <row r="27" spans="1:9" x14ac:dyDescent="0.45">
      <c r="A27" s="18" t="s">
        <v>11</v>
      </c>
      <c r="B27" s="25" t="s">
        <v>14</v>
      </c>
      <c r="C27" s="26" t="s">
        <v>49</v>
      </c>
      <c r="D27" s="26" t="s">
        <v>485</v>
      </c>
      <c r="E27" s="27" t="s">
        <v>220</v>
      </c>
      <c r="F27" s="27" t="s">
        <v>455</v>
      </c>
      <c r="G27" s="39">
        <v>34</v>
      </c>
      <c r="H27" s="22">
        <v>10</v>
      </c>
      <c r="I27" s="30">
        <f t="shared" si="0"/>
        <v>10</v>
      </c>
    </row>
    <row r="28" spans="1:9" x14ac:dyDescent="0.45">
      <c r="A28" s="18" t="s">
        <v>11</v>
      </c>
      <c r="B28" s="25" t="s">
        <v>14</v>
      </c>
      <c r="C28" s="24" t="s">
        <v>50</v>
      </c>
      <c r="D28" s="24" t="s">
        <v>486</v>
      </c>
      <c r="E28" s="27" t="s">
        <v>221</v>
      </c>
      <c r="F28" s="27" t="s">
        <v>455</v>
      </c>
      <c r="G28" s="39">
        <v>35</v>
      </c>
      <c r="H28" s="22">
        <v>10</v>
      </c>
      <c r="I28" s="30">
        <f t="shared" si="0"/>
        <v>10</v>
      </c>
    </row>
    <row r="29" spans="1:9" x14ac:dyDescent="0.45">
      <c r="A29" s="18" t="s">
        <v>11</v>
      </c>
      <c r="B29" s="25" t="s">
        <v>14</v>
      </c>
      <c r="C29" s="24" t="s">
        <v>51</v>
      </c>
      <c r="D29" s="24" t="s">
        <v>487</v>
      </c>
      <c r="E29" s="27" t="s">
        <v>222</v>
      </c>
      <c r="F29" s="27" t="s">
        <v>455</v>
      </c>
      <c r="G29" s="39">
        <v>36</v>
      </c>
      <c r="H29" s="22">
        <v>10</v>
      </c>
      <c r="I29" s="30">
        <f t="shared" si="0"/>
        <v>10</v>
      </c>
    </row>
    <row r="30" spans="1:9" x14ac:dyDescent="0.45">
      <c r="A30" s="18" t="s">
        <v>15</v>
      </c>
      <c r="B30" s="25" t="s">
        <v>12</v>
      </c>
      <c r="C30" s="24" t="s">
        <v>52</v>
      </c>
      <c r="D30" s="24" t="s">
        <v>488</v>
      </c>
      <c r="E30" s="27" t="s">
        <v>223</v>
      </c>
      <c r="F30" s="27" t="s">
        <v>454</v>
      </c>
      <c r="G30" s="39">
        <v>10</v>
      </c>
      <c r="H30" s="22">
        <v>10</v>
      </c>
      <c r="I30" s="30">
        <f t="shared" si="0"/>
        <v>10</v>
      </c>
    </row>
    <row r="31" spans="1:9" x14ac:dyDescent="0.45">
      <c r="A31" s="18" t="s">
        <v>15</v>
      </c>
      <c r="B31" s="25" t="s">
        <v>12</v>
      </c>
      <c r="C31" s="24" t="s">
        <v>26</v>
      </c>
      <c r="D31" s="24" t="s">
        <v>489</v>
      </c>
      <c r="E31" s="27" t="s">
        <v>224</v>
      </c>
      <c r="F31" s="27" t="s">
        <v>455</v>
      </c>
      <c r="G31" s="39">
        <v>11</v>
      </c>
      <c r="H31" s="22">
        <v>10</v>
      </c>
      <c r="I31" s="30">
        <f t="shared" si="0"/>
        <v>10</v>
      </c>
    </row>
    <row r="32" spans="1:9" x14ac:dyDescent="0.45">
      <c r="A32" s="18" t="s">
        <v>15</v>
      </c>
      <c r="B32" s="19" t="s">
        <v>12</v>
      </c>
      <c r="C32" s="26" t="s">
        <v>27</v>
      </c>
      <c r="D32" s="26" t="s">
        <v>490</v>
      </c>
      <c r="E32" s="27" t="s">
        <v>225</v>
      </c>
      <c r="F32" s="27" t="s">
        <v>455</v>
      </c>
      <c r="G32" s="39">
        <v>12</v>
      </c>
      <c r="H32" s="22">
        <v>10</v>
      </c>
      <c r="I32" s="30">
        <f t="shared" si="0"/>
        <v>10</v>
      </c>
    </row>
    <row r="33" spans="1:9" x14ac:dyDescent="0.45">
      <c r="A33" s="18" t="s">
        <v>15</v>
      </c>
      <c r="B33" s="19" t="s">
        <v>12</v>
      </c>
      <c r="C33" s="26" t="s">
        <v>28</v>
      </c>
      <c r="D33" s="26" t="s">
        <v>491</v>
      </c>
      <c r="E33" s="27" t="s">
        <v>226</v>
      </c>
      <c r="F33" s="27" t="s">
        <v>455</v>
      </c>
      <c r="G33" s="39">
        <v>13</v>
      </c>
      <c r="H33" s="22">
        <v>10</v>
      </c>
      <c r="I33" s="30">
        <f t="shared" si="0"/>
        <v>10</v>
      </c>
    </row>
    <row r="34" spans="1:9" x14ac:dyDescent="0.45">
      <c r="A34" s="18" t="s">
        <v>15</v>
      </c>
      <c r="B34" s="19" t="s">
        <v>12</v>
      </c>
      <c r="C34" s="26" t="s">
        <v>29</v>
      </c>
      <c r="D34" s="26" t="s">
        <v>492</v>
      </c>
      <c r="E34" s="27" t="s">
        <v>227</v>
      </c>
      <c r="F34" s="27" t="s">
        <v>455</v>
      </c>
      <c r="G34" s="39">
        <v>14</v>
      </c>
      <c r="H34" s="22">
        <v>10</v>
      </c>
      <c r="I34" s="30">
        <f t="shared" si="0"/>
        <v>10</v>
      </c>
    </row>
    <row r="35" spans="1:9" x14ac:dyDescent="0.45">
      <c r="A35" s="18" t="s">
        <v>15</v>
      </c>
      <c r="B35" s="19" t="s">
        <v>12</v>
      </c>
      <c r="C35" s="26" t="s">
        <v>30</v>
      </c>
      <c r="D35" s="26" t="s">
        <v>493</v>
      </c>
      <c r="E35" s="27" t="s">
        <v>228</v>
      </c>
      <c r="F35" s="27" t="s">
        <v>455</v>
      </c>
      <c r="G35" s="39">
        <v>15</v>
      </c>
      <c r="H35" s="22">
        <v>10</v>
      </c>
      <c r="I35" s="30">
        <f t="shared" si="0"/>
        <v>10</v>
      </c>
    </row>
    <row r="36" spans="1:9" x14ac:dyDescent="0.45">
      <c r="A36" s="18" t="s">
        <v>15</v>
      </c>
      <c r="B36" s="25" t="s">
        <v>12</v>
      </c>
      <c r="C36" s="26" t="s">
        <v>31</v>
      </c>
      <c r="D36" s="26" t="s">
        <v>494</v>
      </c>
      <c r="E36" s="27" t="s">
        <v>229</v>
      </c>
      <c r="F36" s="27" t="s">
        <v>455</v>
      </c>
      <c r="G36" s="39">
        <v>16</v>
      </c>
      <c r="H36" s="22">
        <v>10</v>
      </c>
      <c r="I36" s="30">
        <f t="shared" si="0"/>
        <v>10</v>
      </c>
    </row>
    <row r="37" spans="1:9" x14ac:dyDescent="0.45">
      <c r="A37" s="18" t="s">
        <v>15</v>
      </c>
      <c r="B37" s="25" t="s">
        <v>12</v>
      </c>
      <c r="C37" s="26" t="s">
        <v>32</v>
      </c>
      <c r="D37" s="26" t="s">
        <v>32</v>
      </c>
      <c r="E37" s="27" t="s">
        <v>230</v>
      </c>
      <c r="F37" s="27" t="s">
        <v>455</v>
      </c>
      <c r="G37" s="39">
        <v>17</v>
      </c>
      <c r="H37" s="22">
        <v>10</v>
      </c>
      <c r="I37" s="30">
        <f t="shared" si="0"/>
        <v>10</v>
      </c>
    </row>
    <row r="38" spans="1:9" x14ac:dyDescent="0.45">
      <c r="A38" s="18" t="s">
        <v>15</v>
      </c>
      <c r="B38" s="25" t="s">
        <v>12</v>
      </c>
      <c r="C38" s="24" t="s">
        <v>33</v>
      </c>
      <c r="D38" s="24" t="s">
        <v>33</v>
      </c>
      <c r="E38" s="27" t="s">
        <v>231</v>
      </c>
      <c r="F38" s="27" t="s">
        <v>455</v>
      </c>
      <c r="G38" s="39">
        <v>18</v>
      </c>
      <c r="H38" s="22">
        <v>10</v>
      </c>
      <c r="I38" s="30">
        <f t="shared" si="0"/>
        <v>10</v>
      </c>
    </row>
    <row r="39" spans="1:9" x14ac:dyDescent="0.45">
      <c r="A39" s="18" t="s">
        <v>15</v>
      </c>
      <c r="B39" s="25" t="s">
        <v>13</v>
      </c>
      <c r="C39" s="26" t="s">
        <v>53</v>
      </c>
      <c r="D39" s="26" t="s">
        <v>495</v>
      </c>
      <c r="E39" s="27" t="s">
        <v>232</v>
      </c>
      <c r="F39" s="27" t="s">
        <v>454</v>
      </c>
      <c r="G39" s="39">
        <v>19</v>
      </c>
      <c r="H39" s="22">
        <v>10</v>
      </c>
      <c r="I39" s="30">
        <f t="shared" si="0"/>
        <v>10</v>
      </c>
    </row>
    <row r="40" spans="1:9" x14ac:dyDescent="0.45">
      <c r="A40" s="18" t="s">
        <v>15</v>
      </c>
      <c r="B40" s="25" t="s">
        <v>13</v>
      </c>
      <c r="C40" s="26" t="s">
        <v>35</v>
      </c>
      <c r="D40" s="26" t="s">
        <v>496</v>
      </c>
      <c r="E40" s="27" t="s">
        <v>233</v>
      </c>
      <c r="F40" s="27" t="s">
        <v>455</v>
      </c>
      <c r="G40" s="39">
        <v>20</v>
      </c>
      <c r="H40" s="22">
        <v>10</v>
      </c>
      <c r="I40" s="30">
        <f t="shared" si="0"/>
        <v>10</v>
      </c>
    </row>
    <row r="41" spans="1:9" x14ac:dyDescent="0.45">
      <c r="A41" s="18" t="s">
        <v>15</v>
      </c>
      <c r="B41" s="25" t="s">
        <v>13</v>
      </c>
      <c r="C41" s="26" t="s">
        <v>36</v>
      </c>
      <c r="D41" s="26" t="s">
        <v>497</v>
      </c>
      <c r="E41" s="27" t="s">
        <v>234</v>
      </c>
      <c r="F41" s="27" t="s">
        <v>455</v>
      </c>
      <c r="G41" s="39">
        <v>21</v>
      </c>
      <c r="H41" s="22">
        <v>10</v>
      </c>
      <c r="I41" s="30">
        <f t="shared" si="0"/>
        <v>10</v>
      </c>
    </row>
    <row r="42" spans="1:9" x14ac:dyDescent="0.45">
      <c r="A42" s="18" t="s">
        <v>15</v>
      </c>
      <c r="B42" s="25" t="s">
        <v>13</v>
      </c>
      <c r="C42" s="26" t="s">
        <v>37</v>
      </c>
      <c r="D42" s="26" t="s">
        <v>498</v>
      </c>
      <c r="E42" s="27" t="s">
        <v>235</v>
      </c>
      <c r="F42" s="27" t="s">
        <v>455</v>
      </c>
      <c r="G42" s="39">
        <v>22</v>
      </c>
      <c r="H42" s="22">
        <v>10</v>
      </c>
      <c r="I42" s="30">
        <f t="shared" si="0"/>
        <v>10</v>
      </c>
    </row>
    <row r="43" spans="1:9" x14ac:dyDescent="0.45">
      <c r="A43" s="18" t="s">
        <v>15</v>
      </c>
      <c r="B43" s="25" t="s">
        <v>13</v>
      </c>
      <c r="C43" s="26" t="s">
        <v>38</v>
      </c>
      <c r="D43" s="26" t="s">
        <v>499</v>
      </c>
      <c r="E43" s="27" t="s">
        <v>236</v>
      </c>
      <c r="F43" s="27" t="s">
        <v>455</v>
      </c>
      <c r="G43" s="39">
        <v>23</v>
      </c>
      <c r="H43" s="22">
        <v>10</v>
      </c>
      <c r="I43" s="30">
        <f t="shared" si="0"/>
        <v>10</v>
      </c>
    </row>
    <row r="44" spans="1:9" x14ac:dyDescent="0.45">
      <c r="A44" s="18" t="s">
        <v>15</v>
      </c>
      <c r="B44" s="19" t="s">
        <v>13</v>
      </c>
      <c r="C44" s="24" t="s">
        <v>39</v>
      </c>
      <c r="D44" s="24" t="s">
        <v>500</v>
      </c>
      <c r="E44" s="21" t="s">
        <v>237</v>
      </c>
      <c r="F44" s="21" t="s">
        <v>455</v>
      </c>
      <c r="G44" s="40">
        <v>24</v>
      </c>
      <c r="H44" s="22">
        <v>10</v>
      </c>
      <c r="I44" s="30">
        <f t="shared" si="0"/>
        <v>10</v>
      </c>
    </row>
    <row r="45" spans="1:9" x14ac:dyDescent="0.45">
      <c r="A45" s="18" t="s">
        <v>15</v>
      </c>
      <c r="B45" s="19" t="s">
        <v>13</v>
      </c>
      <c r="C45" s="24" t="s">
        <v>40</v>
      </c>
      <c r="D45" s="24" t="s">
        <v>501</v>
      </c>
      <c r="E45" s="21" t="s">
        <v>238</v>
      </c>
      <c r="F45" s="21" t="s">
        <v>455</v>
      </c>
      <c r="G45" s="40">
        <v>25</v>
      </c>
      <c r="H45" s="22">
        <v>10</v>
      </c>
      <c r="I45" s="30">
        <f t="shared" si="0"/>
        <v>10</v>
      </c>
    </row>
    <row r="46" spans="1:9" x14ac:dyDescent="0.45">
      <c r="A46" s="18" t="s">
        <v>15</v>
      </c>
      <c r="B46" s="25" t="s">
        <v>13</v>
      </c>
      <c r="C46" s="24" t="s">
        <v>41</v>
      </c>
      <c r="D46" s="24" t="s">
        <v>41</v>
      </c>
      <c r="E46" s="27" t="s">
        <v>239</v>
      </c>
      <c r="F46" s="27" t="s">
        <v>455</v>
      </c>
      <c r="G46" s="39">
        <v>26</v>
      </c>
      <c r="H46" s="22">
        <v>10</v>
      </c>
      <c r="I46" s="30">
        <f t="shared" si="0"/>
        <v>10</v>
      </c>
    </row>
    <row r="47" spans="1:9" x14ac:dyDescent="0.45">
      <c r="A47" s="18" t="s">
        <v>15</v>
      </c>
      <c r="B47" s="19" t="s">
        <v>13</v>
      </c>
      <c r="C47" s="24" t="s">
        <v>42</v>
      </c>
      <c r="D47" s="24" t="s">
        <v>42</v>
      </c>
      <c r="E47" s="27" t="s">
        <v>240</v>
      </c>
      <c r="F47" s="27" t="s">
        <v>455</v>
      </c>
      <c r="G47" s="39">
        <v>27</v>
      </c>
      <c r="H47" s="22">
        <v>10</v>
      </c>
      <c r="I47" s="30">
        <f t="shared" si="0"/>
        <v>10</v>
      </c>
    </row>
    <row r="48" spans="1:9" x14ac:dyDescent="0.45">
      <c r="A48" s="18" t="s">
        <v>15</v>
      </c>
      <c r="B48" s="25" t="s">
        <v>14</v>
      </c>
      <c r="C48" s="24" t="s">
        <v>54</v>
      </c>
      <c r="D48" s="24" t="s">
        <v>502</v>
      </c>
      <c r="E48" s="27" t="s">
        <v>241</v>
      </c>
      <c r="F48" s="27" t="s">
        <v>454</v>
      </c>
      <c r="G48" s="39">
        <v>28</v>
      </c>
      <c r="H48" s="22">
        <v>10</v>
      </c>
      <c r="I48" s="30">
        <f t="shared" si="0"/>
        <v>10</v>
      </c>
    </row>
    <row r="49" spans="1:9" x14ac:dyDescent="0.45">
      <c r="A49" s="18" t="s">
        <v>15</v>
      </c>
      <c r="B49" s="25" t="s">
        <v>14</v>
      </c>
      <c r="C49" s="24" t="s">
        <v>44</v>
      </c>
      <c r="D49" s="24" t="s">
        <v>503</v>
      </c>
      <c r="E49" s="27" t="s">
        <v>242</v>
      </c>
      <c r="F49" s="27" t="s">
        <v>455</v>
      </c>
      <c r="G49" s="39">
        <v>29</v>
      </c>
      <c r="H49" s="22">
        <v>10</v>
      </c>
      <c r="I49" s="30">
        <f t="shared" si="0"/>
        <v>10</v>
      </c>
    </row>
    <row r="50" spans="1:9" x14ac:dyDescent="0.45">
      <c r="A50" s="18" t="s">
        <v>15</v>
      </c>
      <c r="B50" s="25" t="s">
        <v>14</v>
      </c>
      <c r="C50" s="26" t="s">
        <v>45</v>
      </c>
      <c r="D50" s="26" t="s">
        <v>504</v>
      </c>
      <c r="E50" s="27" t="s">
        <v>243</v>
      </c>
      <c r="F50" s="27" t="s">
        <v>455</v>
      </c>
      <c r="G50" s="39">
        <v>30</v>
      </c>
      <c r="H50" s="22">
        <v>10</v>
      </c>
      <c r="I50" s="30">
        <f t="shared" si="0"/>
        <v>10</v>
      </c>
    </row>
    <row r="51" spans="1:9" x14ac:dyDescent="0.45">
      <c r="A51" s="18" t="s">
        <v>15</v>
      </c>
      <c r="B51" s="25" t="s">
        <v>14</v>
      </c>
      <c r="C51" s="24" t="s">
        <v>46</v>
      </c>
      <c r="D51" s="24" t="s">
        <v>505</v>
      </c>
      <c r="E51" s="27" t="s">
        <v>244</v>
      </c>
      <c r="F51" s="27" t="s">
        <v>455</v>
      </c>
      <c r="G51" s="39">
        <v>31</v>
      </c>
      <c r="H51" s="22">
        <v>10</v>
      </c>
      <c r="I51" s="30">
        <f t="shared" si="0"/>
        <v>10</v>
      </c>
    </row>
    <row r="52" spans="1:9" x14ac:dyDescent="0.45">
      <c r="A52" s="18" t="s">
        <v>15</v>
      </c>
      <c r="B52" s="19" t="s">
        <v>14</v>
      </c>
      <c r="C52" s="18" t="s">
        <v>47</v>
      </c>
      <c r="D52" s="18" t="s">
        <v>506</v>
      </c>
      <c r="E52" s="21" t="s">
        <v>245</v>
      </c>
      <c r="F52" s="21" t="s">
        <v>455</v>
      </c>
      <c r="G52" s="40">
        <v>32</v>
      </c>
      <c r="H52" s="22">
        <v>10</v>
      </c>
      <c r="I52" s="30">
        <f t="shared" si="0"/>
        <v>10</v>
      </c>
    </row>
    <row r="53" spans="1:9" x14ac:dyDescent="0.45">
      <c r="A53" s="18" t="s">
        <v>15</v>
      </c>
      <c r="B53" s="19" t="s">
        <v>14</v>
      </c>
      <c r="C53" s="31" t="s">
        <v>48</v>
      </c>
      <c r="D53" s="31" t="s">
        <v>507</v>
      </c>
      <c r="E53" s="21" t="s">
        <v>246</v>
      </c>
      <c r="F53" s="21" t="s">
        <v>455</v>
      </c>
      <c r="G53" s="40">
        <v>33</v>
      </c>
      <c r="H53" s="22">
        <v>10</v>
      </c>
      <c r="I53" s="30">
        <f t="shared" si="0"/>
        <v>10</v>
      </c>
    </row>
    <row r="54" spans="1:9" x14ac:dyDescent="0.45">
      <c r="A54" s="18" t="s">
        <v>15</v>
      </c>
      <c r="B54" s="19" t="s">
        <v>14</v>
      </c>
      <c r="C54" s="24" t="s">
        <v>49</v>
      </c>
      <c r="D54" s="24" t="s">
        <v>508</v>
      </c>
      <c r="E54" s="21" t="s">
        <v>247</v>
      </c>
      <c r="F54" s="21" t="s">
        <v>455</v>
      </c>
      <c r="G54" s="40">
        <v>34</v>
      </c>
      <c r="H54" s="22">
        <v>10</v>
      </c>
      <c r="I54" s="30">
        <f t="shared" si="0"/>
        <v>10</v>
      </c>
    </row>
    <row r="55" spans="1:9" x14ac:dyDescent="0.45">
      <c r="A55" s="18" t="s">
        <v>15</v>
      </c>
      <c r="B55" s="19" t="s">
        <v>14</v>
      </c>
      <c r="C55" s="24" t="s">
        <v>50</v>
      </c>
      <c r="D55" s="24" t="s">
        <v>50</v>
      </c>
      <c r="E55" s="21" t="s">
        <v>248</v>
      </c>
      <c r="F55" s="21" t="s">
        <v>455</v>
      </c>
      <c r="G55" s="40">
        <v>35</v>
      </c>
      <c r="H55" s="22">
        <v>10</v>
      </c>
      <c r="I55" s="30">
        <f t="shared" si="0"/>
        <v>10</v>
      </c>
    </row>
    <row r="56" spans="1:9" x14ac:dyDescent="0.45">
      <c r="A56" s="18" t="s">
        <v>15</v>
      </c>
      <c r="B56" s="19" t="s">
        <v>14</v>
      </c>
      <c r="C56" s="24" t="s">
        <v>51</v>
      </c>
      <c r="D56" s="24" t="s">
        <v>51</v>
      </c>
      <c r="E56" s="21" t="s">
        <v>249</v>
      </c>
      <c r="F56" s="21" t="s">
        <v>455</v>
      </c>
      <c r="G56" s="40">
        <v>36</v>
      </c>
      <c r="H56" s="22">
        <v>10</v>
      </c>
      <c r="I56" s="30">
        <f t="shared" si="0"/>
        <v>10</v>
      </c>
    </row>
    <row r="57" spans="1:9" x14ac:dyDescent="0.45">
      <c r="A57" s="18" t="s">
        <v>16</v>
      </c>
      <c r="B57" s="19" t="s">
        <v>12</v>
      </c>
      <c r="C57" s="24" t="s">
        <v>55</v>
      </c>
      <c r="D57" s="24" t="s">
        <v>55</v>
      </c>
      <c r="E57" s="21" t="s">
        <v>250</v>
      </c>
      <c r="F57" s="21" t="s">
        <v>454</v>
      </c>
      <c r="G57" s="40">
        <v>10</v>
      </c>
      <c r="H57" s="22">
        <v>10</v>
      </c>
      <c r="I57" s="30">
        <f t="shared" si="0"/>
        <v>10</v>
      </c>
    </row>
    <row r="58" spans="1:9" x14ac:dyDescent="0.45">
      <c r="A58" s="18" t="s">
        <v>16</v>
      </c>
      <c r="B58" s="19" t="s">
        <v>12</v>
      </c>
      <c r="C58" s="18" t="s">
        <v>56</v>
      </c>
      <c r="D58" s="18" t="s">
        <v>509</v>
      </c>
      <c r="E58" s="21" t="s">
        <v>251</v>
      </c>
      <c r="F58" s="21" t="s">
        <v>455</v>
      </c>
      <c r="G58" s="40">
        <v>11</v>
      </c>
      <c r="H58" s="22">
        <v>10</v>
      </c>
      <c r="I58" s="30">
        <f t="shared" si="0"/>
        <v>10</v>
      </c>
    </row>
    <row r="59" spans="1:9" x14ac:dyDescent="0.45">
      <c r="A59" s="18" t="s">
        <v>16</v>
      </c>
      <c r="B59" s="19" t="s">
        <v>12</v>
      </c>
      <c r="C59" s="24" t="s">
        <v>57</v>
      </c>
      <c r="D59" s="24" t="s">
        <v>510</v>
      </c>
      <c r="E59" s="21" t="s">
        <v>252</v>
      </c>
      <c r="F59" s="21" t="s">
        <v>455</v>
      </c>
      <c r="G59" s="40">
        <v>12</v>
      </c>
      <c r="H59" s="22">
        <v>10</v>
      </c>
      <c r="I59" s="30">
        <f t="shared" si="0"/>
        <v>10</v>
      </c>
    </row>
    <row r="60" spans="1:9" x14ac:dyDescent="0.45">
      <c r="A60" s="18" t="s">
        <v>16</v>
      </c>
      <c r="B60" s="19" t="s">
        <v>12</v>
      </c>
      <c r="C60" s="24" t="s">
        <v>18</v>
      </c>
      <c r="D60" s="24"/>
      <c r="E60" s="21" t="s">
        <v>253</v>
      </c>
      <c r="F60" s="21" t="s">
        <v>455</v>
      </c>
      <c r="G60" s="40">
        <v>13</v>
      </c>
      <c r="H60" s="22">
        <v>10</v>
      </c>
      <c r="I60" s="30">
        <f t="shared" si="0"/>
        <v>10</v>
      </c>
    </row>
    <row r="61" spans="1:9" x14ac:dyDescent="0.45">
      <c r="A61" s="18" t="s">
        <v>16</v>
      </c>
      <c r="B61" s="25" t="s">
        <v>12</v>
      </c>
      <c r="C61" s="26" t="s">
        <v>27</v>
      </c>
      <c r="D61" s="26" t="s">
        <v>490</v>
      </c>
      <c r="E61" s="27" t="s">
        <v>254</v>
      </c>
      <c r="F61" s="27" t="s">
        <v>455</v>
      </c>
      <c r="G61" s="39">
        <v>14</v>
      </c>
      <c r="H61" s="22">
        <v>10</v>
      </c>
      <c r="I61" s="30">
        <f t="shared" si="0"/>
        <v>10</v>
      </c>
    </row>
    <row r="62" spans="1:9" x14ac:dyDescent="0.45">
      <c r="A62" s="18" t="s">
        <v>16</v>
      </c>
      <c r="B62" s="25" t="s">
        <v>12</v>
      </c>
      <c r="C62" s="26" t="s">
        <v>58</v>
      </c>
      <c r="D62" s="26" t="s">
        <v>58</v>
      </c>
      <c r="E62" s="27" t="s">
        <v>255</v>
      </c>
      <c r="F62" s="27" t="s">
        <v>455</v>
      </c>
      <c r="G62" s="39">
        <v>15</v>
      </c>
      <c r="H62" s="22">
        <v>10</v>
      </c>
      <c r="I62" s="30">
        <f t="shared" si="0"/>
        <v>10</v>
      </c>
    </row>
    <row r="63" spans="1:9" x14ac:dyDescent="0.45">
      <c r="A63" s="18" t="s">
        <v>16</v>
      </c>
      <c r="B63" s="25" t="s">
        <v>12</v>
      </c>
      <c r="C63" s="26" t="s">
        <v>32</v>
      </c>
      <c r="D63" s="26" t="s">
        <v>32</v>
      </c>
      <c r="E63" s="27" t="s">
        <v>256</v>
      </c>
      <c r="F63" s="27" t="s">
        <v>455</v>
      </c>
      <c r="G63" s="39">
        <v>16</v>
      </c>
      <c r="H63" s="22">
        <v>10</v>
      </c>
      <c r="I63" s="30">
        <f t="shared" si="0"/>
        <v>10</v>
      </c>
    </row>
    <row r="64" spans="1:9" x14ac:dyDescent="0.45">
      <c r="A64" s="18" t="s">
        <v>16</v>
      </c>
      <c r="B64" s="19" t="s">
        <v>12</v>
      </c>
      <c r="C64" s="18" t="s">
        <v>33</v>
      </c>
      <c r="D64" s="18" t="s">
        <v>33</v>
      </c>
      <c r="E64" s="21" t="s">
        <v>257</v>
      </c>
      <c r="F64" s="21" t="s">
        <v>455</v>
      </c>
      <c r="G64" s="40">
        <v>17</v>
      </c>
      <c r="H64" s="22">
        <v>10</v>
      </c>
      <c r="I64" s="30">
        <f t="shared" si="0"/>
        <v>10</v>
      </c>
    </row>
    <row r="65" spans="1:9" x14ac:dyDescent="0.45">
      <c r="A65" s="18" t="s">
        <v>16</v>
      </c>
      <c r="B65" s="19" t="s">
        <v>13</v>
      </c>
      <c r="C65" s="24" t="s">
        <v>59</v>
      </c>
      <c r="D65" s="24" t="s">
        <v>59</v>
      </c>
      <c r="E65" s="21" t="s">
        <v>258</v>
      </c>
      <c r="F65" s="21" t="s">
        <v>454</v>
      </c>
      <c r="G65" s="40">
        <v>18</v>
      </c>
      <c r="H65" s="22">
        <v>10</v>
      </c>
      <c r="I65" s="30">
        <f t="shared" si="0"/>
        <v>10</v>
      </c>
    </row>
    <row r="66" spans="1:9" x14ac:dyDescent="0.45">
      <c r="A66" s="18" t="s">
        <v>16</v>
      </c>
      <c r="B66" s="19" t="s">
        <v>13</v>
      </c>
      <c r="C66" s="24" t="s">
        <v>60</v>
      </c>
      <c r="D66" s="24" t="s">
        <v>511</v>
      </c>
      <c r="E66" s="21" t="s">
        <v>259</v>
      </c>
      <c r="F66" s="21" t="s">
        <v>455</v>
      </c>
      <c r="G66" s="40">
        <v>19</v>
      </c>
      <c r="H66" s="22">
        <v>10</v>
      </c>
      <c r="I66" s="30">
        <f t="shared" si="0"/>
        <v>10</v>
      </c>
    </row>
    <row r="67" spans="1:9" x14ac:dyDescent="0.45">
      <c r="A67" s="18" t="s">
        <v>16</v>
      </c>
      <c r="B67" s="19" t="s">
        <v>13</v>
      </c>
      <c r="C67" s="24" t="s">
        <v>61</v>
      </c>
      <c r="D67" s="24" t="s">
        <v>512</v>
      </c>
      <c r="E67" s="27" t="s">
        <v>260</v>
      </c>
      <c r="F67" s="27" t="s">
        <v>455</v>
      </c>
      <c r="G67" s="39">
        <v>20</v>
      </c>
      <c r="H67" s="22">
        <v>10</v>
      </c>
      <c r="I67" s="30">
        <f t="shared" ref="I67:I130" si="1">H67+SUMPRODUCT((Fam=A67)*(Réf_Four=E67)*(Qté_R))-SUMPRODUCT((Fam=A67)*(Réf_Four=E67)*(Qté_S))</f>
        <v>10</v>
      </c>
    </row>
    <row r="68" spans="1:9" x14ac:dyDescent="0.45">
      <c r="A68" s="18" t="s">
        <v>16</v>
      </c>
      <c r="B68" s="25" t="s">
        <v>13</v>
      </c>
      <c r="C68" s="24" t="s">
        <v>18</v>
      </c>
      <c r="D68" s="24"/>
      <c r="E68" s="27" t="s">
        <v>261</v>
      </c>
      <c r="F68" s="27" t="s">
        <v>455</v>
      </c>
      <c r="G68" s="39">
        <v>21</v>
      </c>
      <c r="H68" s="22">
        <v>10</v>
      </c>
      <c r="I68" s="30">
        <f t="shared" si="1"/>
        <v>10</v>
      </c>
    </row>
    <row r="69" spans="1:9" x14ac:dyDescent="0.45">
      <c r="A69" s="18" t="s">
        <v>16</v>
      </c>
      <c r="B69" s="25" t="s">
        <v>13</v>
      </c>
      <c r="C69" s="24" t="s">
        <v>18</v>
      </c>
      <c r="D69" s="24"/>
      <c r="E69" s="27" t="s">
        <v>262</v>
      </c>
      <c r="F69" s="27" t="s">
        <v>455</v>
      </c>
      <c r="G69" s="39">
        <v>22</v>
      </c>
      <c r="H69" s="22">
        <v>10</v>
      </c>
      <c r="I69" s="30">
        <f t="shared" si="1"/>
        <v>10</v>
      </c>
    </row>
    <row r="70" spans="1:9" x14ac:dyDescent="0.45">
      <c r="A70" s="18" t="s">
        <v>16</v>
      </c>
      <c r="B70" s="25" t="s">
        <v>13</v>
      </c>
      <c r="C70" s="24" t="s">
        <v>62</v>
      </c>
      <c r="D70" s="24" t="s">
        <v>62</v>
      </c>
      <c r="E70" s="27" t="s">
        <v>263</v>
      </c>
      <c r="F70" s="27" t="s">
        <v>455</v>
      </c>
      <c r="G70" s="39">
        <v>23</v>
      </c>
      <c r="H70" s="22">
        <v>10</v>
      </c>
      <c r="I70" s="30">
        <f t="shared" si="1"/>
        <v>10</v>
      </c>
    </row>
    <row r="71" spans="1:9" x14ac:dyDescent="0.45">
      <c r="A71" s="18" t="s">
        <v>16</v>
      </c>
      <c r="B71" s="19" t="s">
        <v>13</v>
      </c>
      <c r="C71" s="24" t="s">
        <v>41</v>
      </c>
      <c r="D71" s="24" t="s">
        <v>41</v>
      </c>
      <c r="E71" s="21" t="s">
        <v>264</v>
      </c>
      <c r="F71" s="21" t="s">
        <v>455</v>
      </c>
      <c r="G71" s="40">
        <v>24</v>
      </c>
      <c r="H71" s="22">
        <v>10</v>
      </c>
      <c r="I71" s="30">
        <f t="shared" si="1"/>
        <v>10</v>
      </c>
    </row>
    <row r="72" spans="1:9" x14ac:dyDescent="0.45">
      <c r="A72" s="18" t="s">
        <v>16</v>
      </c>
      <c r="B72" s="19" t="s">
        <v>13</v>
      </c>
      <c r="C72" s="24" t="s">
        <v>42</v>
      </c>
      <c r="D72" s="24" t="s">
        <v>42</v>
      </c>
      <c r="E72" s="21" t="s">
        <v>265</v>
      </c>
      <c r="F72" s="21" t="s">
        <v>455</v>
      </c>
      <c r="G72" s="40">
        <v>25</v>
      </c>
      <c r="H72" s="22">
        <v>10</v>
      </c>
      <c r="I72" s="30">
        <f t="shared" si="1"/>
        <v>10</v>
      </c>
    </row>
    <row r="73" spans="1:9" x14ac:dyDescent="0.45">
      <c r="A73" s="18" t="s">
        <v>16</v>
      </c>
      <c r="B73" s="25" t="s">
        <v>14</v>
      </c>
      <c r="C73" s="24" t="s">
        <v>63</v>
      </c>
      <c r="D73" s="24" t="s">
        <v>63</v>
      </c>
      <c r="E73" s="27" t="s">
        <v>266</v>
      </c>
      <c r="F73" s="27" t="s">
        <v>454</v>
      </c>
      <c r="G73" s="39">
        <v>26</v>
      </c>
      <c r="H73" s="22">
        <v>10</v>
      </c>
      <c r="I73" s="30">
        <f t="shared" si="1"/>
        <v>10</v>
      </c>
    </row>
    <row r="74" spans="1:9" x14ac:dyDescent="0.45">
      <c r="A74" s="18" t="s">
        <v>16</v>
      </c>
      <c r="B74" s="19" t="s">
        <v>14</v>
      </c>
      <c r="C74" s="24" t="s">
        <v>64</v>
      </c>
      <c r="D74" s="24" t="s">
        <v>513</v>
      </c>
      <c r="E74" s="21" t="s">
        <v>267</v>
      </c>
      <c r="F74" s="21" t="s">
        <v>455</v>
      </c>
      <c r="G74" s="40">
        <v>27</v>
      </c>
      <c r="H74" s="22">
        <v>10</v>
      </c>
      <c r="I74" s="30">
        <f t="shared" si="1"/>
        <v>10</v>
      </c>
    </row>
    <row r="75" spans="1:9" x14ac:dyDescent="0.45">
      <c r="A75" s="18" t="s">
        <v>16</v>
      </c>
      <c r="B75" s="19" t="s">
        <v>14</v>
      </c>
      <c r="C75" s="24" t="s">
        <v>65</v>
      </c>
      <c r="D75" s="24" t="s">
        <v>514</v>
      </c>
      <c r="E75" s="21" t="s">
        <v>268</v>
      </c>
      <c r="F75" s="21" t="s">
        <v>455</v>
      </c>
      <c r="G75" s="40">
        <v>28</v>
      </c>
      <c r="H75" s="22">
        <v>10</v>
      </c>
      <c r="I75" s="30">
        <f t="shared" si="1"/>
        <v>10</v>
      </c>
    </row>
    <row r="76" spans="1:9" x14ac:dyDescent="0.45">
      <c r="A76" s="18" t="s">
        <v>16</v>
      </c>
      <c r="B76" s="25" t="s">
        <v>14</v>
      </c>
      <c r="C76" s="18" t="s">
        <v>18</v>
      </c>
      <c r="D76" s="18"/>
      <c r="E76" s="27" t="s">
        <v>269</v>
      </c>
      <c r="F76" s="27" t="s">
        <v>455</v>
      </c>
      <c r="G76" s="39">
        <v>29</v>
      </c>
      <c r="H76" s="22">
        <v>10</v>
      </c>
      <c r="I76" s="30">
        <f t="shared" si="1"/>
        <v>10</v>
      </c>
    </row>
    <row r="77" spans="1:9" x14ac:dyDescent="0.45">
      <c r="A77" s="18" t="s">
        <v>16</v>
      </c>
      <c r="B77" s="25" t="s">
        <v>14</v>
      </c>
      <c r="C77" s="24" t="s">
        <v>18</v>
      </c>
      <c r="D77" s="24"/>
      <c r="E77" s="27" t="s">
        <v>270</v>
      </c>
      <c r="F77" s="27" t="s">
        <v>455</v>
      </c>
      <c r="G77" s="39">
        <v>30</v>
      </c>
      <c r="H77" s="22">
        <v>10</v>
      </c>
      <c r="I77" s="30">
        <f t="shared" si="1"/>
        <v>10</v>
      </c>
    </row>
    <row r="78" spans="1:9" x14ac:dyDescent="0.45">
      <c r="A78" s="18" t="s">
        <v>16</v>
      </c>
      <c r="B78" s="19" t="s">
        <v>14</v>
      </c>
      <c r="C78" s="18" t="s">
        <v>66</v>
      </c>
      <c r="D78" s="18" t="s">
        <v>66</v>
      </c>
      <c r="E78" s="21" t="s">
        <v>271</v>
      </c>
      <c r="F78" s="21" t="s">
        <v>455</v>
      </c>
      <c r="G78" s="40">
        <v>31</v>
      </c>
      <c r="H78" s="22">
        <v>10</v>
      </c>
      <c r="I78" s="30">
        <f t="shared" si="1"/>
        <v>10</v>
      </c>
    </row>
    <row r="79" spans="1:9" x14ac:dyDescent="0.45">
      <c r="A79" s="18" t="s">
        <v>16</v>
      </c>
      <c r="B79" s="19" t="s">
        <v>14</v>
      </c>
      <c r="C79" s="29" t="s">
        <v>50</v>
      </c>
      <c r="D79" s="29" t="s">
        <v>50</v>
      </c>
      <c r="E79" s="27" t="s">
        <v>272</v>
      </c>
      <c r="F79" s="27" t="s">
        <v>455</v>
      </c>
      <c r="G79" s="39">
        <v>32</v>
      </c>
      <c r="H79" s="22">
        <v>10</v>
      </c>
      <c r="I79" s="30">
        <f t="shared" si="1"/>
        <v>10</v>
      </c>
    </row>
    <row r="80" spans="1:9" x14ac:dyDescent="0.45">
      <c r="A80" s="18" t="s">
        <v>16</v>
      </c>
      <c r="B80" s="19" t="s">
        <v>14</v>
      </c>
      <c r="C80" s="28" t="s">
        <v>51</v>
      </c>
      <c r="D80" s="28" t="s">
        <v>51</v>
      </c>
      <c r="E80" s="27" t="s">
        <v>273</v>
      </c>
      <c r="F80" s="27" t="s">
        <v>455</v>
      </c>
      <c r="G80" s="39">
        <v>33</v>
      </c>
      <c r="H80" s="22">
        <v>10</v>
      </c>
      <c r="I80" s="30">
        <f t="shared" si="1"/>
        <v>10</v>
      </c>
    </row>
    <row r="81" spans="1:9" x14ac:dyDescent="0.45">
      <c r="A81" s="18" t="s">
        <v>17</v>
      </c>
      <c r="B81" s="19" t="s">
        <v>18</v>
      </c>
      <c r="C81" s="29" t="s">
        <v>67</v>
      </c>
      <c r="D81" s="29" t="s">
        <v>515</v>
      </c>
      <c r="E81" s="27" t="s">
        <v>274</v>
      </c>
      <c r="F81" s="27" t="s">
        <v>455</v>
      </c>
      <c r="G81" s="39">
        <v>1</v>
      </c>
      <c r="H81" s="22">
        <v>10</v>
      </c>
      <c r="I81" s="30">
        <f t="shared" si="1"/>
        <v>10</v>
      </c>
    </row>
    <row r="82" spans="1:9" x14ac:dyDescent="0.45">
      <c r="A82" s="18" t="s">
        <v>17</v>
      </c>
      <c r="B82" s="19" t="s">
        <v>18</v>
      </c>
      <c r="C82" s="29" t="s">
        <v>68</v>
      </c>
      <c r="D82" s="29" t="s">
        <v>516</v>
      </c>
      <c r="E82" s="27" t="s">
        <v>275</v>
      </c>
      <c r="F82" s="27" t="s">
        <v>455</v>
      </c>
      <c r="G82" s="39">
        <v>2</v>
      </c>
      <c r="H82" s="22">
        <v>10</v>
      </c>
      <c r="I82" s="30">
        <f t="shared" si="1"/>
        <v>10</v>
      </c>
    </row>
    <row r="83" spans="1:9" x14ac:dyDescent="0.45">
      <c r="A83" s="18" t="s">
        <v>17</v>
      </c>
      <c r="B83" s="19" t="s">
        <v>18</v>
      </c>
      <c r="C83" s="24" t="s">
        <v>69</v>
      </c>
      <c r="D83" s="24" t="s">
        <v>517</v>
      </c>
      <c r="E83" s="27" t="s">
        <v>276</v>
      </c>
      <c r="F83" s="27" t="s">
        <v>455</v>
      </c>
      <c r="G83" s="39">
        <v>3</v>
      </c>
      <c r="H83" s="22">
        <v>10</v>
      </c>
      <c r="I83" s="30">
        <f t="shared" si="1"/>
        <v>10</v>
      </c>
    </row>
    <row r="84" spans="1:9" x14ac:dyDescent="0.45">
      <c r="A84" s="18" t="s">
        <v>17</v>
      </c>
      <c r="B84" s="19" t="s">
        <v>18</v>
      </c>
      <c r="C84" s="24" t="s">
        <v>70</v>
      </c>
      <c r="D84" s="24" t="s">
        <v>518</v>
      </c>
      <c r="E84" s="27" t="s">
        <v>277</v>
      </c>
      <c r="F84" s="27" t="s">
        <v>455</v>
      </c>
      <c r="G84" s="39">
        <v>4</v>
      </c>
      <c r="H84" s="22">
        <v>10</v>
      </c>
      <c r="I84" s="30">
        <f t="shared" si="1"/>
        <v>10</v>
      </c>
    </row>
    <row r="85" spans="1:9" x14ac:dyDescent="0.45">
      <c r="A85" s="18" t="s">
        <v>17</v>
      </c>
      <c r="B85" s="19" t="s">
        <v>18</v>
      </c>
      <c r="C85" s="24" t="s">
        <v>71</v>
      </c>
      <c r="D85" s="24" t="s">
        <v>519</v>
      </c>
      <c r="E85" s="27" t="s">
        <v>278</v>
      </c>
      <c r="F85" s="27" t="s">
        <v>455</v>
      </c>
      <c r="G85" s="39">
        <v>5</v>
      </c>
      <c r="H85" s="22">
        <v>10</v>
      </c>
      <c r="I85" s="30">
        <f t="shared" si="1"/>
        <v>10</v>
      </c>
    </row>
    <row r="86" spans="1:9" x14ac:dyDescent="0.45">
      <c r="A86" s="18" t="s">
        <v>17</v>
      </c>
      <c r="B86" s="25" t="s">
        <v>18</v>
      </c>
      <c r="C86" s="24" t="s">
        <v>72</v>
      </c>
      <c r="D86" s="24" t="s">
        <v>520</v>
      </c>
      <c r="E86" s="27" t="s">
        <v>279</v>
      </c>
      <c r="F86" s="27" t="s">
        <v>455</v>
      </c>
      <c r="G86" s="39">
        <v>6</v>
      </c>
      <c r="H86" s="22">
        <v>10</v>
      </c>
      <c r="I86" s="30">
        <f t="shared" si="1"/>
        <v>10</v>
      </c>
    </row>
    <row r="87" spans="1:9" x14ac:dyDescent="0.45">
      <c r="A87" s="18" t="s">
        <v>17</v>
      </c>
      <c r="B87" s="25" t="s">
        <v>18</v>
      </c>
      <c r="C87" s="18" t="s">
        <v>73</v>
      </c>
      <c r="D87" s="18" t="s">
        <v>521</v>
      </c>
      <c r="E87" s="27" t="s">
        <v>280</v>
      </c>
      <c r="F87" s="27" t="s">
        <v>455</v>
      </c>
      <c r="G87" s="39">
        <v>7</v>
      </c>
      <c r="H87" s="22">
        <v>10</v>
      </c>
      <c r="I87" s="30">
        <f t="shared" si="1"/>
        <v>10</v>
      </c>
    </row>
    <row r="88" spans="1:9" x14ac:dyDescent="0.45">
      <c r="A88" s="18" t="s">
        <v>17</v>
      </c>
      <c r="B88" s="32" t="s">
        <v>18</v>
      </c>
      <c r="C88" s="28" t="s">
        <v>74</v>
      </c>
      <c r="D88" s="28" t="s">
        <v>522</v>
      </c>
      <c r="E88" s="33" t="s">
        <v>281</v>
      </c>
      <c r="F88" s="33" t="s">
        <v>455</v>
      </c>
      <c r="G88" s="41">
        <v>8</v>
      </c>
      <c r="H88" s="22">
        <v>10</v>
      </c>
      <c r="I88" s="30">
        <f t="shared" si="1"/>
        <v>10</v>
      </c>
    </row>
    <row r="89" spans="1:9" x14ac:dyDescent="0.45">
      <c r="A89" s="18" t="s">
        <v>17</v>
      </c>
      <c r="B89" s="19" t="s">
        <v>18</v>
      </c>
      <c r="C89" s="24" t="s">
        <v>75</v>
      </c>
      <c r="D89" s="24" t="s">
        <v>75</v>
      </c>
      <c r="E89" s="27" t="s">
        <v>282</v>
      </c>
      <c r="F89" s="27" t="s">
        <v>454</v>
      </c>
      <c r="G89" s="39">
        <v>9</v>
      </c>
      <c r="H89" s="22">
        <v>10</v>
      </c>
      <c r="I89" s="30">
        <f t="shared" si="1"/>
        <v>10</v>
      </c>
    </row>
    <row r="90" spans="1:9" x14ac:dyDescent="0.45">
      <c r="A90" s="18" t="s">
        <v>17</v>
      </c>
      <c r="B90" s="19" t="s">
        <v>18</v>
      </c>
      <c r="C90" s="28" t="s">
        <v>76</v>
      </c>
      <c r="D90" s="28" t="s">
        <v>76</v>
      </c>
      <c r="E90" s="27" t="s">
        <v>283</v>
      </c>
      <c r="F90" s="27" t="s">
        <v>454</v>
      </c>
      <c r="G90" s="39">
        <v>10</v>
      </c>
      <c r="H90" s="22">
        <v>10</v>
      </c>
      <c r="I90" s="30">
        <f t="shared" si="1"/>
        <v>10</v>
      </c>
    </row>
    <row r="91" spans="1:9" x14ac:dyDescent="0.45">
      <c r="A91" s="18" t="s">
        <v>17</v>
      </c>
      <c r="B91" s="19" t="s">
        <v>18</v>
      </c>
      <c r="C91" s="18" t="s">
        <v>77</v>
      </c>
      <c r="D91" s="18" t="s">
        <v>77</v>
      </c>
      <c r="E91" s="27" t="s">
        <v>284</v>
      </c>
      <c r="F91" s="27" t="s">
        <v>455</v>
      </c>
      <c r="G91" s="39">
        <v>11</v>
      </c>
      <c r="H91" s="22">
        <v>10</v>
      </c>
      <c r="I91" s="30">
        <f t="shared" si="1"/>
        <v>10</v>
      </c>
    </row>
    <row r="92" spans="1:9" x14ac:dyDescent="0.45">
      <c r="A92" s="18" t="s">
        <v>17</v>
      </c>
      <c r="B92" s="19" t="s">
        <v>18</v>
      </c>
      <c r="C92" s="24" t="s">
        <v>78</v>
      </c>
      <c r="D92" s="24" t="s">
        <v>78</v>
      </c>
      <c r="E92" s="27" t="s">
        <v>285</v>
      </c>
      <c r="F92" s="27" t="s">
        <v>455</v>
      </c>
      <c r="G92" s="39">
        <v>12</v>
      </c>
      <c r="H92" s="22">
        <v>10</v>
      </c>
      <c r="I92" s="30">
        <f t="shared" si="1"/>
        <v>10</v>
      </c>
    </row>
    <row r="93" spans="1:9" x14ac:dyDescent="0.45">
      <c r="A93" s="18" t="s">
        <v>17</v>
      </c>
      <c r="B93" s="25" t="s">
        <v>18</v>
      </c>
      <c r="C93" s="24" t="s">
        <v>79</v>
      </c>
      <c r="D93" s="24" t="s">
        <v>79</v>
      </c>
      <c r="E93" s="27" t="s">
        <v>286</v>
      </c>
      <c r="F93" s="27" t="s">
        <v>455</v>
      </c>
      <c r="G93" s="39">
        <v>13</v>
      </c>
      <c r="H93" s="22">
        <v>10</v>
      </c>
      <c r="I93" s="30">
        <f t="shared" si="1"/>
        <v>10</v>
      </c>
    </row>
    <row r="94" spans="1:9" x14ac:dyDescent="0.45">
      <c r="A94" s="18" t="s">
        <v>17</v>
      </c>
      <c r="B94" s="25" t="s">
        <v>18</v>
      </c>
      <c r="C94" s="24" t="s">
        <v>80</v>
      </c>
      <c r="D94" s="24" t="s">
        <v>80</v>
      </c>
      <c r="E94" s="27" t="s">
        <v>287</v>
      </c>
      <c r="F94" s="27" t="s">
        <v>455</v>
      </c>
      <c r="G94" s="39">
        <v>14</v>
      </c>
      <c r="H94" s="22">
        <v>10</v>
      </c>
      <c r="I94" s="30">
        <f t="shared" si="1"/>
        <v>10</v>
      </c>
    </row>
    <row r="95" spans="1:9" x14ac:dyDescent="0.45">
      <c r="A95" s="18" t="s">
        <v>17</v>
      </c>
      <c r="B95" s="25" t="s">
        <v>18</v>
      </c>
      <c r="C95" s="24" t="s">
        <v>81</v>
      </c>
      <c r="D95" s="24" t="s">
        <v>81</v>
      </c>
      <c r="E95" s="27" t="s">
        <v>288</v>
      </c>
      <c r="F95" s="27" t="s">
        <v>455</v>
      </c>
      <c r="G95" s="39">
        <v>15</v>
      </c>
      <c r="H95" s="22">
        <v>10</v>
      </c>
      <c r="I95" s="30">
        <f t="shared" si="1"/>
        <v>10</v>
      </c>
    </row>
    <row r="96" spans="1:9" x14ac:dyDescent="0.45">
      <c r="A96" s="18" t="s">
        <v>17</v>
      </c>
      <c r="B96" s="25" t="s">
        <v>18</v>
      </c>
      <c r="C96" s="24" t="s">
        <v>82</v>
      </c>
      <c r="D96" s="24" t="s">
        <v>82</v>
      </c>
      <c r="E96" s="27" t="s">
        <v>289</v>
      </c>
      <c r="F96" s="27" t="s">
        <v>455</v>
      </c>
      <c r="G96" s="39">
        <v>16</v>
      </c>
      <c r="H96" s="22">
        <v>10</v>
      </c>
      <c r="I96" s="30">
        <f t="shared" si="1"/>
        <v>10</v>
      </c>
    </row>
    <row r="97" spans="1:9" x14ac:dyDescent="0.45">
      <c r="A97" s="18" t="s">
        <v>17</v>
      </c>
      <c r="B97" s="25" t="s">
        <v>18</v>
      </c>
      <c r="C97" s="18" t="s">
        <v>83</v>
      </c>
      <c r="D97" s="18" t="s">
        <v>83</v>
      </c>
      <c r="E97" s="27" t="s">
        <v>290</v>
      </c>
      <c r="F97" s="27" t="s">
        <v>455</v>
      </c>
      <c r="G97" s="39">
        <v>17</v>
      </c>
      <c r="H97" s="22">
        <v>10</v>
      </c>
      <c r="I97" s="30">
        <f t="shared" si="1"/>
        <v>10</v>
      </c>
    </row>
    <row r="98" spans="1:9" x14ac:dyDescent="0.45">
      <c r="A98" s="18" t="s">
        <v>17</v>
      </c>
      <c r="B98" s="25" t="s">
        <v>18</v>
      </c>
      <c r="C98" s="18" t="s">
        <v>84</v>
      </c>
      <c r="D98" s="18" t="s">
        <v>84</v>
      </c>
      <c r="E98" s="27" t="s">
        <v>291</v>
      </c>
      <c r="F98" s="27" t="s">
        <v>455</v>
      </c>
      <c r="G98" s="39">
        <v>18</v>
      </c>
      <c r="H98" s="22">
        <v>10</v>
      </c>
      <c r="I98" s="30">
        <f t="shared" si="1"/>
        <v>10</v>
      </c>
    </row>
    <row r="99" spans="1:9" x14ac:dyDescent="0.45">
      <c r="A99" s="18" t="s">
        <v>17</v>
      </c>
      <c r="B99" s="25" t="s">
        <v>18</v>
      </c>
      <c r="C99" s="18" t="s">
        <v>85</v>
      </c>
      <c r="D99" s="18" t="s">
        <v>85</v>
      </c>
      <c r="E99" s="27" t="s">
        <v>292</v>
      </c>
      <c r="F99" s="27" t="s">
        <v>455</v>
      </c>
      <c r="G99" s="39">
        <v>19</v>
      </c>
      <c r="H99" s="22">
        <v>10</v>
      </c>
      <c r="I99" s="30">
        <f t="shared" si="1"/>
        <v>10</v>
      </c>
    </row>
    <row r="100" spans="1:9" x14ac:dyDescent="0.45">
      <c r="A100" s="18" t="s">
        <v>17</v>
      </c>
      <c r="B100" s="25" t="s">
        <v>18</v>
      </c>
      <c r="C100" s="18" t="s">
        <v>86</v>
      </c>
      <c r="D100" s="18" t="s">
        <v>86</v>
      </c>
      <c r="E100" s="27" t="s">
        <v>293</v>
      </c>
      <c r="F100" s="27" t="s">
        <v>455</v>
      </c>
      <c r="G100" s="39">
        <v>20</v>
      </c>
      <c r="H100" s="22">
        <v>10</v>
      </c>
      <c r="I100" s="30">
        <f t="shared" si="1"/>
        <v>10</v>
      </c>
    </row>
    <row r="101" spans="1:9" x14ac:dyDescent="0.45">
      <c r="A101" s="18" t="s">
        <v>17</v>
      </c>
      <c r="B101" s="25" t="s">
        <v>18</v>
      </c>
      <c r="C101" s="24" t="s">
        <v>87</v>
      </c>
      <c r="D101" s="24" t="s">
        <v>523</v>
      </c>
      <c r="E101" s="27" t="s">
        <v>294</v>
      </c>
      <c r="F101" s="27" t="s">
        <v>455</v>
      </c>
      <c r="G101" s="39">
        <v>21</v>
      </c>
      <c r="H101" s="22">
        <v>10</v>
      </c>
      <c r="I101" s="30">
        <f t="shared" si="1"/>
        <v>10</v>
      </c>
    </row>
    <row r="102" spans="1:9" x14ac:dyDescent="0.45">
      <c r="A102" s="18" t="s">
        <v>17</v>
      </c>
      <c r="B102" s="25" t="s">
        <v>18</v>
      </c>
      <c r="C102" s="18" t="s">
        <v>88</v>
      </c>
      <c r="D102" s="18" t="s">
        <v>524</v>
      </c>
      <c r="E102" s="27" t="s">
        <v>295</v>
      </c>
      <c r="F102" s="27" t="s">
        <v>455</v>
      </c>
      <c r="G102" s="39">
        <v>22</v>
      </c>
      <c r="H102" s="22">
        <v>10</v>
      </c>
      <c r="I102" s="30">
        <f t="shared" si="1"/>
        <v>10</v>
      </c>
    </row>
    <row r="103" spans="1:9" x14ac:dyDescent="0.45">
      <c r="A103" s="18" t="s">
        <v>17</v>
      </c>
      <c r="B103" s="25" t="s">
        <v>18</v>
      </c>
      <c r="C103" s="18" t="s">
        <v>89</v>
      </c>
      <c r="D103" s="18" t="s">
        <v>525</v>
      </c>
      <c r="E103" s="27" t="s">
        <v>296</v>
      </c>
      <c r="F103" s="27" t="s">
        <v>455</v>
      </c>
      <c r="G103" s="39">
        <v>23</v>
      </c>
      <c r="H103" s="22">
        <v>10</v>
      </c>
      <c r="I103" s="30">
        <f t="shared" si="1"/>
        <v>10</v>
      </c>
    </row>
    <row r="104" spans="1:9" x14ac:dyDescent="0.45">
      <c r="A104" s="18" t="s">
        <v>17</v>
      </c>
      <c r="B104" s="25" t="s">
        <v>18</v>
      </c>
      <c r="C104" s="24" t="s">
        <v>90</v>
      </c>
      <c r="D104" s="24" t="s">
        <v>526</v>
      </c>
      <c r="E104" s="27" t="s">
        <v>297</v>
      </c>
      <c r="F104" s="27" t="s">
        <v>455</v>
      </c>
      <c r="G104" s="39">
        <v>24</v>
      </c>
      <c r="H104" s="22">
        <v>10</v>
      </c>
      <c r="I104" s="30">
        <f t="shared" si="1"/>
        <v>10</v>
      </c>
    </row>
    <row r="105" spans="1:9" x14ac:dyDescent="0.45">
      <c r="A105" s="18" t="s">
        <v>17</v>
      </c>
      <c r="B105" s="25" t="s">
        <v>18</v>
      </c>
      <c r="C105" s="24" t="s">
        <v>91</v>
      </c>
      <c r="D105" s="24" t="s">
        <v>527</v>
      </c>
      <c r="E105" s="27" t="s">
        <v>298</v>
      </c>
      <c r="F105" s="27" t="s">
        <v>455</v>
      </c>
      <c r="G105" s="39">
        <v>25</v>
      </c>
      <c r="H105" s="22">
        <v>10</v>
      </c>
      <c r="I105" s="30">
        <f t="shared" si="1"/>
        <v>10</v>
      </c>
    </row>
    <row r="106" spans="1:9" x14ac:dyDescent="0.45">
      <c r="A106" s="18" t="s">
        <v>17</v>
      </c>
      <c r="B106" s="25" t="s">
        <v>18</v>
      </c>
      <c r="C106" s="24" t="s">
        <v>92</v>
      </c>
      <c r="D106" s="24" t="s">
        <v>528</v>
      </c>
      <c r="E106" s="27" t="s">
        <v>299</v>
      </c>
      <c r="F106" s="27" t="s">
        <v>455</v>
      </c>
      <c r="G106" s="39">
        <v>26</v>
      </c>
      <c r="H106" s="22">
        <v>10</v>
      </c>
      <c r="I106" s="30">
        <f t="shared" si="1"/>
        <v>10</v>
      </c>
    </row>
    <row r="107" spans="1:9" x14ac:dyDescent="0.45">
      <c r="A107" s="18" t="s">
        <v>17</v>
      </c>
      <c r="B107" s="25" t="s">
        <v>18</v>
      </c>
      <c r="C107" s="24" t="s">
        <v>93</v>
      </c>
      <c r="D107" s="24" t="s">
        <v>529</v>
      </c>
      <c r="E107" s="27" t="s">
        <v>300</v>
      </c>
      <c r="F107" s="27" t="s">
        <v>455</v>
      </c>
      <c r="G107" s="39">
        <v>27</v>
      </c>
      <c r="H107" s="22">
        <v>10</v>
      </c>
      <c r="I107" s="30">
        <f t="shared" si="1"/>
        <v>10</v>
      </c>
    </row>
    <row r="108" spans="1:9" x14ac:dyDescent="0.45">
      <c r="A108" s="18" t="s">
        <v>17</v>
      </c>
      <c r="B108" s="25" t="s">
        <v>18</v>
      </c>
      <c r="C108" s="24" t="s">
        <v>94</v>
      </c>
      <c r="D108" s="24" t="s">
        <v>530</v>
      </c>
      <c r="E108" s="27" t="s">
        <v>301</v>
      </c>
      <c r="F108" s="27" t="s">
        <v>455</v>
      </c>
      <c r="G108" s="39">
        <v>28</v>
      </c>
      <c r="H108" s="22">
        <v>10</v>
      </c>
      <c r="I108" s="30">
        <f t="shared" si="1"/>
        <v>10</v>
      </c>
    </row>
    <row r="109" spans="1:9" x14ac:dyDescent="0.45">
      <c r="A109" s="18" t="s">
        <v>17</v>
      </c>
      <c r="B109" s="25" t="s">
        <v>18</v>
      </c>
      <c r="C109" s="24" t="s">
        <v>95</v>
      </c>
      <c r="D109" s="24" t="s">
        <v>531</v>
      </c>
      <c r="E109" s="27" t="s">
        <v>302</v>
      </c>
      <c r="F109" s="27" t="s">
        <v>455</v>
      </c>
      <c r="G109" s="39">
        <v>29</v>
      </c>
      <c r="H109" s="22">
        <v>10</v>
      </c>
      <c r="I109" s="30">
        <f t="shared" si="1"/>
        <v>10</v>
      </c>
    </row>
    <row r="110" spans="1:9" x14ac:dyDescent="0.45">
      <c r="A110" s="18" t="s">
        <v>17</v>
      </c>
      <c r="B110" s="25" t="s">
        <v>18</v>
      </c>
      <c r="C110" s="18" t="s">
        <v>96</v>
      </c>
      <c r="D110" s="18" t="s">
        <v>532</v>
      </c>
      <c r="E110" s="27" t="s">
        <v>303</v>
      </c>
      <c r="F110" s="27" t="s">
        <v>455</v>
      </c>
      <c r="G110" s="39">
        <v>30</v>
      </c>
      <c r="H110" s="22">
        <v>10</v>
      </c>
      <c r="I110" s="30">
        <f t="shared" si="1"/>
        <v>10</v>
      </c>
    </row>
    <row r="111" spans="1:9" x14ac:dyDescent="0.45">
      <c r="A111" s="18" t="s">
        <v>17</v>
      </c>
      <c r="B111" s="25" t="s">
        <v>18</v>
      </c>
      <c r="C111" s="18" t="s">
        <v>97</v>
      </c>
      <c r="D111" s="18" t="s">
        <v>533</v>
      </c>
      <c r="E111" s="27" t="s">
        <v>304</v>
      </c>
      <c r="F111" s="27" t="s">
        <v>455</v>
      </c>
      <c r="G111" s="39">
        <v>31</v>
      </c>
      <c r="H111" s="22">
        <v>10</v>
      </c>
      <c r="I111" s="30">
        <f t="shared" si="1"/>
        <v>10</v>
      </c>
    </row>
    <row r="112" spans="1:9" x14ac:dyDescent="0.45">
      <c r="A112" s="18" t="s">
        <v>17</v>
      </c>
      <c r="B112" s="25" t="s">
        <v>18</v>
      </c>
      <c r="C112" s="18" t="s">
        <v>98</v>
      </c>
      <c r="D112" s="18" t="s">
        <v>534</v>
      </c>
      <c r="E112" s="27" t="s">
        <v>305</v>
      </c>
      <c r="F112" s="27" t="s">
        <v>455</v>
      </c>
      <c r="G112" s="39">
        <v>32</v>
      </c>
      <c r="H112" s="22">
        <v>10</v>
      </c>
      <c r="I112" s="30">
        <f t="shared" si="1"/>
        <v>10</v>
      </c>
    </row>
    <row r="113" spans="1:9" x14ac:dyDescent="0.45">
      <c r="A113" s="18" t="s">
        <v>17</v>
      </c>
      <c r="B113" s="25" t="s">
        <v>18</v>
      </c>
      <c r="C113" s="18" t="s">
        <v>99</v>
      </c>
      <c r="D113" s="18" t="s">
        <v>535</v>
      </c>
      <c r="E113" s="27" t="s">
        <v>306</v>
      </c>
      <c r="F113" s="27" t="s">
        <v>455</v>
      </c>
      <c r="G113" s="39">
        <v>33</v>
      </c>
      <c r="H113" s="22">
        <v>10</v>
      </c>
      <c r="I113" s="30">
        <f t="shared" si="1"/>
        <v>10</v>
      </c>
    </row>
    <row r="114" spans="1:9" x14ac:dyDescent="0.45">
      <c r="A114" s="18" t="s">
        <v>17</v>
      </c>
      <c r="B114" s="25" t="s">
        <v>18</v>
      </c>
      <c r="C114" s="18" t="s">
        <v>100</v>
      </c>
      <c r="D114" s="18" t="s">
        <v>536</v>
      </c>
      <c r="E114" s="27" t="s">
        <v>307</v>
      </c>
      <c r="F114" s="27" t="s">
        <v>455</v>
      </c>
      <c r="G114" s="39">
        <v>34</v>
      </c>
      <c r="H114" s="22">
        <v>10</v>
      </c>
      <c r="I114" s="30">
        <f t="shared" si="1"/>
        <v>10</v>
      </c>
    </row>
    <row r="115" spans="1:9" x14ac:dyDescent="0.45">
      <c r="A115" s="18" t="s">
        <v>17</v>
      </c>
      <c r="B115" s="25" t="s">
        <v>18</v>
      </c>
      <c r="C115" s="18" t="s">
        <v>101</v>
      </c>
      <c r="D115" s="18" t="s">
        <v>537</v>
      </c>
      <c r="E115" s="27" t="s">
        <v>308</v>
      </c>
      <c r="F115" s="27" t="s">
        <v>455</v>
      </c>
      <c r="G115" s="39">
        <v>35</v>
      </c>
      <c r="H115" s="22">
        <v>10</v>
      </c>
      <c r="I115" s="30">
        <f t="shared" si="1"/>
        <v>10</v>
      </c>
    </row>
    <row r="116" spans="1:9" x14ac:dyDescent="0.45">
      <c r="A116" s="18" t="s">
        <v>17</v>
      </c>
      <c r="B116" s="25" t="s">
        <v>18</v>
      </c>
      <c r="C116" s="24" t="s">
        <v>102</v>
      </c>
      <c r="D116" s="24" t="s">
        <v>538</v>
      </c>
      <c r="E116" s="27" t="s">
        <v>309</v>
      </c>
      <c r="F116" s="27" t="s">
        <v>455</v>
      </c>
      <c r="G116" s="39">
        <v>36</v>
      </c>
      <c r="H116" s="22">
        <v>10</v>
      </c>
      <c r="I116" s="30">
        <f t="shared" si="1"/>
        <v>10</v>
      </c>
    </row>
    <row r="117" spans="1:9" x14ac:dyDescent="0.45">
      <c r="A117" s="18" t="s">
        <v>17</v>
      </c>
      <c r="B117" s="25" t="s">
        <v>18</v>
      </c>
      <c r="C117" s="18" t="s">
        <v>103</v>
      </c>
      <c r="D117" s="18" t="s">
        <v>539</v>
      </c>
      <c r="E117" s="27" t="s">
        <v>310</v>
      </c>
      <c r="F117" s="27" t="s">
        <v>455</v>
      </c>
      <c r="G117" s="39">
        <v>37</v>
      </c>
      <c r="H117" s="22">
        <v>10</v>
      </c>
      <c r="I117" s="30">
        <f t="shared" si="1"/>
        <v>10</v>
      </c>
    </row>
    <row r="118" spans="1:9" x14ac:dyDescent="0.45">
      <c r="A118" s="18" t="s">
        <v>19</v>
      </c>
      <c r="B118" s="19" t="s">
        <v>20</v>
      </c>
      <c r="C118" s="34" t="s">
        <v>104</v>
      </c>
      <c r="D118" s="34"/>
      <c r="E118" s="21" t="s">
        <v>311</v>
      </c>
      <c r="F118" s="21" t="s">
        <v>455</v>
      </c>
      <c r="G118" s="40" t="s">
        <v>18</v>
      </c>
      <c r="H118" s="22">
        <v>10</v>
      </c>
      <c r="I118" s="30">
        <f t="shared" si="1"/>
        <v>10</v>
      </c>
    </row>
    <row r="119" spans="1:9" x14ac:dyDescent="0.45">
      <c r="A119" s="18" t="s">
        <v>19</v>
      </c>
      <c r="B119" s="19" t="s">
        <v>20</v>
      </c>
      <c r="C119" s="34" t="s">
        <v>105</v>
      </c>
      <c r="D119" s="34"/>
      <c r="E119" s="27" t="s">
        <v>312</v>
      </c>
      <c r="F119" s="27" t="s">
        <v>455</v>
      </c>
      <c r="G119" s="39" t="s">
        <v>18</v>
      </c>
      <c r="H119" s="22">
        <v>10</v>
      </c>
      <c r="I119" s="30">
        <f t="shared" si="1"/>
        <v>10</v>
      </c>
    </row>
    <row r="120" spans="1:9" x14ac:dyDescent="0.45">
      <c r="A120" s="18" t="s">
        <v>19</v>
      </c>
      <c r="B120" s="19" t="s">
        <v>20</v>
      </c>
      <c r="C120" s="34" t="s">
        <v>106</v>
      </c>
      <c r="D120" s="34"/>
      <c r="E120" s="27" t="s">
        <v>313</v>
      </c>
      <c r="F120" s="27" t="s">
        <v>455</v>
      </c>
      <c r="G120" s="39" t="s">
        <v>18</v>
      </c>
      <c r="H120" s="22">
        <v>10</v>
      </c>
      <c r="I120" s="30">
        <f t="shared" si="1"/>
        <v>10</v>
      </c>
    </row>
    <row r="121" spans="1:9" x14ac:dyDescent="0.45">
      <c r="A121" s="18" t="s">
        <v>19</v>
      </c>
      <c r="B121" s="19" t="s">
        <v>20</v>
      </c>
      <c r="C121" s="35" t="s">
        <v>107</v>
      </c>
      <c r="D121" s="35"/>
      <c r="E121" s="27" t="s">
        <v>314</v>
      </c>
      <c r="F121" s="27" t="s">
        <v>455</v>
      </c>
      <c r="G121" s="39" t="s">
        <v>18</v>
      </c>
      <c r="H121" s="22">
        <v>10</v>
      </c>
      <c r="I121" s="30">
        <f t="shared" si="1"/>
        <v>10</v>
      </c>
    </row>
    <row r="122" spans="1:9" x14ac:dyDescent="0.45">
      <c r="A122" s="18" t="s">
        <v>19</v>
      </c>
      <c r="B122" s="25" t="s">
        <v>20</v>
      </c>
      <c r="C122" s="34" t="s">
        <v>108</v>
      </c>
      <c r="D122" s="34"/>
      <c r="E122" s="27" t="s">
        <v>315</v>
      </c>
      <c r="F122" s="27" t="s">
        <v>455</v>
      </c>
      <c r="G122" s="39" t="s">
        <v>18</v>
      </c>
      <c r="H122" s="22">
        <v>10</v>
      </c>
      <c r="I122" s="30">
        <f t="shared" si="1"/>
        <v>10</v>
      </c>
    </row>
    <row r="123" spans="1:9" x14ac:dyDescent="0.45">
      <c r="A123" s="18" t="s">
        <v>19</v>
      </c>
      <c r="B123" s="19" t="s">
        <v>20</v>
      </c>
      <c r="C123" s="36" t="s">
        <v>109</v>
      </c>
      <c r="D123" s="36"/>
      <c r="E123" s="27" t="s">
        <v>316</v>
      </c>
      <c r="F123" s="27" t="s">
        <v>455</v>
      </c>
      <c r="G123" s="39" t="s">
        <v>18</v>
      </c>
      <c r="H123" s="22">
        <v>10</v>
      </c>
      <c r="I123" s="30">
        <f t="shared" si="1"/>
        <v>10</v>
      </c>
    </row>
    <row r="124" spans="1:9" x14ac:dyDescent="0.45">
      <c r="A124" s="18" t="s">
        <v>19</v>
      </c>
      <c r="B124" s="19" t="s">
        <v>20</v>
      </c>
      <c r="C124" s="34" t="s">
        <v>110</v>
      </c>
      <c r="D124" s="34"/>
      <c r="E124" s="21" t="s">
        <v>317</v>
      </c>
      <c r="F124" s="21" t="s">
        <v>455</v>
      </c>
      <c r="G124" s="40" t="s">
        <v>18</v>
      </c>
      <c r="H124" s="22">
        <v>10</v>
      </c>
      <c r="I124" s="30">
        <f t="shared" si="1"/>
        <v>10</v>
      </c>
    </row>
    <row r="125" spans="1:9" x14ac:dyDescent="0.45">
      <c r="A125" s="18" t="s">
        <v>19</v>
      </c>
      <c r="B125" s="19" t="s">
        <v>20</v>
      </c>
      <c r="C125" s="35" t="s">
        <v>111</v>
      </c>
      <c r="D125" s="35"/>
      <c r="E125" s="27" t="s">
        <v>318</v>
      </c>
      <c r="F125" s="27" t="s">
        <v>455</v>
      </c>
      <c r="G125" s="39" t="s">
        <v>18</v>
      </c>
      <c r="H125" s="22">
        <v>10</v>
      </c>
      <c r="I125" s="30">
        <f t="shared" si="1"/>
        <v>10</v>
      </c>
    </row>
    <row r="126" spans="1:9" x14ac:dyDescent="0.45">
      <c r="A126" s="18" t="s">
        <v>19</v>
      </c>
      <c r="B126" s="19" t="s">
        <v>20</v>
      </c>
      <c r="C126" s="35" t="s">
        <v>112</v>
      </c>
      <c r="D126" s="35"/>
      <c r="E126" s="27" t="s">
        <v>319</v>
      </c>
      <c r="F126" s="27" t="s">
        <v>455</v>
      </c>
      <c r="G126" s="39" t="s">
        <v>18</v>
      </c>
      <c r="H126" s="22">
        <v>10</v>
      </c>
      <c r="I126" s="30">
        <f t="shared" si="1"/>
        <v>10</v>
      </c>
    </row>
    <row r="127" spans="1:9" x14ac:dyDescent="0.45">
      <c r="A127" s="18" t="s">
        <v>19</v>
      </c>
      <c r="B127" s="19" t="s">
        <v>20</v>
      </c>
      <c r="C127" s="35" t="s">
        <v>113</v>
      </c>
      <c r="D127" s="35"/>
      <c r="E127" s="27" t="s">
        <v>320</v>
      </c>
      <c r="F127" s="27" t="s">
        <v>455</v>
      </c>
      <c r="G127" s="39" t="s">
        <v>18</v>
      </c>
      <c r="H127" s="22">
        <v>10</v>
      </c>
      <c r="I127" s="30">
        <f t="shared" si="1"/>
        <v>10</v>
      </c>
    </row>
    <row r="128" spans="1:9" x14ac:dyDescent="0.45">
      <c r="A128" s="18" t="s">
        <v>19</v>
      </c>
      <c r="B128" s="19" t="s">
        <v>20</v>
      </c>
      <c r="C128" s="36" t="s">
        <v>114</v>
      </c>
      <c r="D128" s="36"/>
      <c r="E128" s="27" t="s">
        <v>321</v>
      </c>
      <c r="F128" s="27" t="s">
        <v>455</v>
      </c>
      <c r="G128" s="39" t="s">
        <v>18</v>
      </c>
      <c r="H128" s="22">
        <v>10</v>
      </c>
      <c r="I128" s="30">
        <f t="shared" si="1"/>
        <v>10</v>
      </c>
    </row>
    <row r="129" spans="1:9" x14ac:dyDescent="0.45">
      <c r="A129" s="18" t="s">
        <v>19</v>
      </c>
      <c r="B129" s="19" t="s">
        <v>20</v>
      </c>
      <c r="C129" s="34" t="s">
        <v>115</v>
      </c>
      <c r="D129" s="34"/>
      <c r="E129" s="27" t="s">
        <v>322</v>
      </c>
      <c r="F129" s="27" t="s">
        <v>455</v>
      </c>
      <c r="G129" s="39" t="s">
        <v>18</v>
      </c>
      <c r="H129" s="22">
        <v>10</v>
      </c>
      <c r="I129" s="30">
        <f t="shared" si="1"/>
        <v>10</v>
      </c>
    </row>
    <row r="130" spans="1:9" x14ac:dyDescent="0.45">
      <c r="A130" s="18" t="s">
        <v>19</v>
      </c>
      <c r="B130" s="25" t="s">
        <v>20</v>
      </c>
      <c r="C130" s="34" t="s">
        <v>116</v>
      </c>
      <c r="D130" s="34"/>
      <c r="E130" s="27" t="s">
        <v>323</v>
      </c>
      <c r="F130" s="27" t="s">
        <v>455</v>
      </c>
      <c r="G130" s="39" t="s">
        <v>18</v>
      </c>
      <c r="H130" s="22">
        <v>10</v>
      </c>
      <c r="I130" s="30">
        <f t="shared" si="1"/>
        <v>10</v>
      </c>
    </row>
    <row r="131" spans="1:9" x14ac:dyDescent="0.45">
      <c r="A131" s="18" t="s">
        <v>19</v>
      </c>
      <c r="B131" s="25" t="s">
        <v>20</v>
      </c>
      <c r="C131" s="36" t="s">
        <v>117</v>
      </c>
      <c r="D131" s="36"/>
      <c r="E131" s="27" t="s">
        <v>324</v>
      </c>
      <c r="F131" s="27" t="s">
        <v>455</v>
      </c>
      <c r="G131" s="39" t="s">
        <v>18</v>
      </c>
      <c r="H131" s="22">
        <v>10</v>
      </c>
      <c r="I131" s="30">
        <f t="shared" ref="I131:I194" si="2">H131+SUMPRODUCT((Fam=A131)*(Réf_Four=E131)*(Qté_R))-SUMPRODUCT((Fam=A131)*(Réf_Four=E131)*(Qté_S))</f>
        <v>10</v>
      </c>
    </row>
    <row r="132" spans="1:9" x14ac:dyDescent="0.45">
      <c r="A132" s="18" t="s">
        <v>19</v>
      </c>
      <c r="B132" s="25" t="s">
        <v>20</v>
      </c>
      <c r="C132" s="34" t="s">
        <v>118</v>
      </c>
      <c r="D132" s="34"/>
      <c r="E132" s="27" t="s">
        <v>325</v>
      </c>
      <c r="F132" s="27" t="s">
        <v>455</v>
      </c>
      <c r="G132" s="39" t="s">
        <v>18</v>
      </c>
      <c r="H132" s="22">
        <v>10</v>
      </c>
      <c r="I132" s="30">
        <f t="shared" si="2"/>
        <v>10</v>
      </c>
    </row>
    <row r="133" spans="1:9" x14ac:dyDescent="0.45">
      <c r="A133" s="18" t="s">
        <v>19</v>
      </c>
      <c r="B133" s="25" t="s">
        <v>20</v>
      </c>
      <c r="C133" s="34" t="s">
        <v>119</v>
      </c>
      <c r="D133" s="34"/>
      <c r="E133" s="27" t="s">
        <v>326</v>
      </c>
      <c r="F133" s="27" t="s">
        <v>455</v>
      </c>
      <c r="G133" s="39" t="s">
        <v>18</v>
      </c>
      <c r="H133" s="22">
        <v>10</v>
      </c>
      <c r="I133" s="30">
        <f t="shared" si="2"/>
        <v>10</v>
      </c>
    </row>
    <row r="134" spans="1:9" x14ac:dyDescent="0.45">
      <c r="A134" s="18" t="s">
        <v>19</v>
      </c>
      <c r="B134" s="25" t="s">
        <v>20</v>
      </c>
      <c r="C134" s="34" t="s">
        <v>120</v>
      </c>
      <c r="D134" s="34"/>
      <c r="E134" s="27" t="s">
        <v>327</v>
      </c>
      <c r="F134" s="27" t="s">
        <v>455</v>
      </c>
      <c r="G134" s="39" t="s">
        <v>18</v>
      </c>
      <c r="H134" s="22">
        <v>10</v>
      </c>
      <c r="I134" s="30">
        <f t="shared" si="2"/>
        <v>10</v>
      </c>
    </row>
    <row r="135" spans="1:9" x14ac:dyDescent="0.45">
      <c r="A135" s="18" t="s">
        <v>19</v>
      </c>
      <c r="B135" s="25" t="s">
        <v>20</v>
      </c>
      <c r="C135" s="34" t="s">
        <v>121</v>
      </c>
      <c r="D135" s="34"/>
      <c r="E135" s="27" t="s">
        <v>328</v>
      </c>
      <c r="F135" s="27" t="s">
        <v>455</v>
      </c>
      <c r="G135" s="39" t="s">
        <v>18</v>
      </c>
      <c r="H135" s="22">
        <v>10</v>
      </c>
      <c r="I135" s="30">
        <f t="shared" si="2"/>
        <v>10</v>
      </c>
    </row>
    <row r="136" spans="1:9" x14ac:dyDescent="0.45">
      <c r="A136" s="18" t="s">
        <v>19</v>
      </c>
      <c r="B136" s="25" t="s">
        <v>20</v>
      </c>
      <c r="C136" s="34" t="s">
        <v>122</v>
      </c>
      <c r="D136" s="34"/>
      <c r="E136" s="27" t="s">
        <v>329</v>
      </c>
      <c r="F136" s="27" t="s">
        <v>455</v>
      </c>
      <c r="G136" s="39" t="s">
        <v>18</v>
      </c>
      <c r="H136" s="22">
        <v>10</v>
      </c>
      <c r="I136" s="30">
        <f t="shared" si="2"/>
        <v>10</v>
      </c>
    </row>
    <row r="137" spans="1:9" x14ac:dyDescent="0.45">
      <c r="A137" s="18" t="s">
        <v>19</v>
      </c>
      <c r="B137" s="25" t="s">
        <v>20</v>
      </c>
      <c r="C137" s="37" t="s">
        <v>123</v>
      </c>
      <c r="D137" s="37"/>
      <c r="E137" s="27" t="s">
        <v>330</v>
      </c>
      <c r="F137" s="27" t="s">
        <v>455</v>
      </c>
      <c r="G137" s="39" t="s">
        <v>18</v>
      </c>
      <c r="H137" s="22">
        <v>10</v>
      </c>
      <c r="I137" s="30">
        <f t="shared" si="2"/>
        <v>10</v>
      </c>
    </row>
    <row r="138" spans="1:9" x14ac:dyDescent="0.45">
      <c r="A138" s="18" t="s">
        <v>19</v>
      </c>
      <c r="B138" s="19" t="s">
        <v>20</v>
      </c>
      <c r="C138" s="18" t="s">
        <v>124</v>
      </c>
      <c r="D138" s="18"/>
      <c r="E138" s="21" t="s">
        <v>331</v>
      </c>
      <c r="F138" s="21" t="s">
        <v>455</v>
      </c>
      <c r="G138" s="40" t="s">
        <v>18</v>
      </c>
      <c r="H138" s="22">
        <v>10</v>
      </c>
      <c r="I138" s="30">
        <f t="shared" si="2"/>
        <v>10</v>
      </c>
    </row>
    <row r="139" spans="1:9" x14ac:dyDescent="0.45">
      <c r="A139" s="18" t="s">
        <v>19</v>
      </c>
      <c r="B139" s="19" t="s">
        <v>20</v>
      </c>
      <c r="C139" s="24" t="s">
        <v>125</v>
      </c>
      <c r="D139" s="24"/>
      <c r="E139" s="21" t="s">
        <v>332</v>
      </c>
      <c r="F139" s="21" t="s">
        <v>455</v>
      </c>
      <c r="G139" s="40" t="s">
        <v>18</v>
      </c>
      <c r="H139" s="22">
        <v>10</v>
      </c>
      <c r="I139" s="30">
        <f t="shared" si="2"/>
        <v>10</v>
      </c>
    </row>
    <row r="140" spans="1:9" x14ac:dyDescent="0.45">
      <c r="A140" s="18" t="s">
        <v>19</v>
      </c>
      <c r="B140" s="25" t="s">
        <v>20</v>
      </c>
      <c r="C140" s="24" t="s">
        <v>126</v>
      </c>
      <c r="D140" s="24"/>
      <c r="E140" s="27" t="s">
        <v>333</v>
      </c>
      <c r="F140" s="27" t="s">
        <v>455</v>
      </c>
      <c r="G140" s="39" t="s">
        <v>18</v>
      </c>
      <c r="H140" s="22">
        <v>10</v>
      </c>
      <c r="I140" s="30">
        <f t="shared" si="2"/>
        <v>10</v>
      </c>
    </row>
    <row r="141" spans="1:9" x14ac:dyDescent="0.45">
      <c r="A141" s="18" t="s">
        <v>19</v>
      </c>
      <c r="B141" s="19" t="s">
        <v>20</v>
      </c>
      <c r="C141" s="26" t="s">
        <v>127</v>
      </c>
      <c r="D141" s="26"/>
      <c r="E141" s="21" t="s">
        <v>334</v>
      </c>
      <c r="F141" s="21" t="s">
        <v>455</v>
      </c>
      <c r="G141" s="40" t="s">
        <v>18</v>
      </c>
      <c r="H141" s="22">
        <v>10</v>
      </c>
      <c r="I141" s="30">
        <f t="shared" si="2"/>
        <v>10</v>
      </c>
    </row>
    <row r="142" spans="1:9" x14ac:dyDescent="0.45">
      <c r="A142" s="18" t="s">
        <v>19</v>
      </c>
      <c r="B142" s="19" t="s">
        <v>20</v>
      </c>
      <c r="C142" s="26" t="s">
        <v>128</v>
      </c>
      <c r="D142" s="26"/>
      <c r="E142" s="21" t="s">
        <v>335</v>
      </c>
      <c r="F142" s="21" t="s">
        <v>455</v>
      </c>
      <c r="G142" s="40" t="s">
        <v>18</v>
      </c>
      <c r="H142" s="22">
        <v>10</v>
      </c>
      <c r="I142" s="30">
        <f t="shared" si="2"/>
        <v>10</v>
      </c>
    </row>
    <row r="143" spans="1:9" x14ac:dyDescent="0.45">
      <c r="A143" s="18" t="s">
        <v>19</v>
      </c>
      <c r="B143" s="19" t="s">
        <v>20</v>
      </c>
      <c r="C143" s="26" t="s">
        <v>129</v>
      </c>
      <c r="D143" s="26"/>
      <c r="E143" s="21" t="s">
        <v>336</v>
      </c>
      <c r="F143" s="21" t="s">
        <v>455</v>
      </c>
      <c r="G143" s="40" t="s">
        <v>18</v>
      </c>
      <c r="H143" s="22">
        <v>10</v>
      </c>
      <c r="I143" s="30">
        <f t="shared" si="2"/>
        <v>10</v>
      </c>
    </row>
    <row r="144" spans="1:9" x14ac:dyDescent="0.45">
      <c r="A144" s="18" t="s">
        <v>19</v>
      </c>
      <c r="B144" s="19" t="s">
        <v>20</v>
      </c>
      <c r="C144" s="26" t="s">
        <v>130</v>
      </c>
      <c r="D144" s="26"/>
      <c r="E144" s="21" t="s">
        <v>337</v>
      </c>
      <c r="F144" s="21" t="s">
        <v>455</v>
      </c>
      <c r="G144" s="40" t="s">
        <v>18</v>
      </c>
      <c r="H144" s="22">
        <v>10</v>
      </c>
      <c r="I144" s="30">
        <f t="shared" si="2"/>
        <v>10</v>
      </c>
    </row>
    <row r="145" spans="1:9" x14ac:dyDescent="0.45">
      <c r="A145" s="18" t="s">
        <v>19</v>
      </c>
      <c r="B145" s="19" t="s">
        <v>20</v>
      </c>
      <c r="C145" s="26" t="s">
        <v>131</v>
      </c>
      <c r="D145" s="26"/>
      <c r="E145" s="21" t="s">
        <v>338</v>
      </c>
      <c r="F145" s="21" t="s">
        <v>455</v>
      </c>
      <c r="G145" s="40" t="s">
        <v>18</v>
      </c>
      <c r="H145" s="22">
        <v>10</v>
      </c>
      <c r="I145" s="30">
        <f t="shared" si="2"/>
        <v>10</v>
      </c>
    </row>
    <row r="146" spans="1:9" x14ac:dyDescent="0.45">
      <c r="A146" s="18" t="s">
        <v>19</v>
      </c>
      <c r="B146" s="25" t="s">
        <v>21</v>
      </c>
      <c r="C146" s="24" t="s">
        <v>104</v>
      </c>
      <c r="D146" s="24"/>
      <c r="E146" s="27" t="s">
        <v>339</v>
      </c>
      <c r="F146" s="27" t="s">
        <v>455</v>
      </c>
      <c r="G146" s="39" t="s">
        <v>18</v>
      </c>
      <c r="H146" s="22">
        <v>10</v>
      </c>
      <c r="I146" s="30">
        <f t="shared" si="2"/>
        <v>10</v>
      </c>
    </row>
    <row r="147" spans="1:9" x14ac:dyDescent="0.45">
      <c r="A147" s="18" t="s">
        <v>19</v>
      </c>
      <c r="B147" s="19" t="s">
        <v>21</v>
      </c>
      <c r="C147" s="18" t="s">
        <v>105</v>
      </c>
      <c r="D147" s="18"/>
      <c r="E147" s="21" t="s">
        <v>340</v>
      </c>
      <c r="F147" s="21" t="s">
        <v>455</v>
      </c>
      <c r="G147" s="40" t="s">
        <v>18</v>
      </c>
      <c r="H147" s="22">
        <v>10</v>
      </c>
      <c r="I147" s="30">
        <f t="shared" si="2"/>
        <v>10</v>
      </c>
    </row>
    <row r="148" spans="1:9" x14ac:dyDescent="0.45">
      <c r="A148" s="18" t="s">
        <v>19</v>
      </c>
      <c r="B148" s="19" t="s">
        <v>21</v>
      </c>
      <c r="C148" s="18" t="s">
        <v>106</v>
      </c>
      <c r="D148" s="18"/>
      <c r="E148" s="21" t="s">
        <v>341</v>
      </c>
      <c r="F148" s="21" t="s">
        <v>455</v>
      </c>
      <c r="G148" s="40" t="s">
        <v>18</v>
      </c>
      <c r="H148" s="22">
        <v>10</v>
      </c>
      <c r="I148" s="30">
        <f t="shared" si="2"/>
        <v>10</v>
      </c>
    </row>
    <row r="149" spans="1:9" x14ac:dyDescent="0.45">
      <c r="A149" s="18" t="s">
        <v>19</v>
      </c>
      <c r="B149" s="19" t="s">
        <v>21</v>
      </c>
      <c r="C149" s="18" t="s">
        <v>107</v>
      </c>
      <c r="D149" s="18"/>
      <c r="E149" s="21" t="s">
        <v>342</v>
      </c>
      <c r="F149" s="21" t="s">
        <v>455</v>
      </c>
      <c r="G149" s="40" t="s">
        <v>18</v>
      </c>
      <c r="H149" s="22">
        <v>10</v>
      </c>
      <c r="I149" s="30">
        <f t="shared" si="2"/>
        <v>10</v>
      </c>
    </row>
    <row r="150" spans="1:9" x14ac:dyDescent="0.45">
      <c r="A150" s="18" t="s">
        <v>19</v>
      </c>
      <c r="B150" s="19" t="s">
        <v>21</v>
      </c>
      <c r="C150" s="18" t="s">
        <v>108</v>
      </c>
      <c r="D150" s="18"/>
      <c r="E150" s="21" t="s">
        <v>343</v>
      </c>
      <c r="F150" s="21" t="s">
        <v>455</v>
      </c>
      <c r="G150" s="40" t="s">
        <v>18</v>
      </c>
      <c r="H150" s="22">
        <v>10</v>
      </c>
      <c r="I150" s="30">
        <f t="shared" si="2"/>
        <v>10</v>
      </c>
    </row>
    <row r="151" spans="1:9" x14ac:dyDescent="0.45">
      <c r="A151" s="18" t="s">
        <v>19</v>
      </c>
      <c r="B151" s="19" t="s">
        <v>21</v>
      </c>
      <c r="C151" s="28" t="s">
        <v>109</v>
      </c>
      <c r="D151" s="28"/>
      <c r="E151" s="27" t="s">
        <v>344</v>
      </c>
      <c r="F151" s="27" t="s">
        <v>455</v>
      </c>
      <c r="G151" s="39" t="s">
        <v>18</v>
      </c>
      <c r="H151" s="22">
        <v>10</v>
      </c>
      <c r="I151" s="30">
        <f t="shared" si="2"/>
        <v>10</v>
      </c>
    </row>
    <row r="152" spans="1:9" x14ac:dyDescent="0.45">
      <c r="A152" s="18" t="s">
        <v>19</v>
      </c>
      <c r="B152" s="25" t="s">
        <v>21</v>
      </c>
      <c r="C152" s="28" t="s">
        <v>110</v>
      </c>
      <c r="D152" s="28"/>
      <c r="E152" s="27" t="s">
        <v>345</v>
      </c>
      <c r="F152" s="27" t="s">
        <v>455</v>
      </c>
      <c r="G152" s="39" t="s">
        <v>18</v>
      </c>
      <c r="H152" s="22">
        <v>10</v>
      </c>
      <c r="I152" s="30">
        <f t="shared" si="2"/>
        <v>10</v>
      </c>
    </row>
    <row r="153" spans="1:9" x14ac:dyDescent="0.45">
      <c r="A153" s="18" t="s">
        <v>19</v>
      </c>
      <c r="B153" s="19" t="s">
        <v>21</v>
      </c>
      <c r="C153" s="28" t="s">
        <v>111</v>
      </c>
      <c r="D153" s="28"/>
      <c r="E153" s="27" t="s">
        <v>346</v>
      </c>
      <c r="F153" s="27" t="s">
        <v>455</v>
      </c>
      <c r="G153" s="39" t="s">
        <v>18</v>
      </c>
      <c r="H153" s="22">
        <v>10</v>
      </c>
      <c r="I153" s="30">
        <f t="shared" si="2"/>
        <v>10</v>
      </c>
    </row>
    <row r="154" spans="1:9" x14ac:dyDescent="0.45">
      <c r="A154" s="18" t="s">
        <v>19</v>
      </c>
      <c r="B154" s="19" t="s">
        <v>21</v>
      </c>
      <c r="C154" s="28" t="s">
        <v>112</v>
      </c>
      <c r="D154" s="28"/>
      <c r="E154" s="27" t="s">
        <v>347</v>
      </c>
      <c r="F154" s="27" t="s">
        <v>455</v>
      </c>
      <c r="G154" s="39" t="s">
        <v>18</v>
      </c>
      <c r="H154" s="22">
        <v>10</v>
      </c>
      <c r="I154" s="30">
        <f t="shared" si="2"/>
        <v>10</v>
      </c>
    </row>
    <row r="155" spans="1:9" x14ac:dyDescent="0.45">
      <c r="A155" s="18" t="s">
        <v>19</v>
      </c>
      <c r="B155" s="19" t="s">
        <v>21</v>
      </c>
      <c r="C155" s="24" t="s">
        <v>113</v>
      </c>
      <c r="D155" s="24"/>
      <c r="E155" s="27" t="s">
        <v>348</v>
      </c>
      <c r="F155" s="27" t="s">
        <v>455</v>
      </c>
      <c r="G155" s="39" t="s">
        <v>18</v>
      </c>
      <c r="H155" s="22">
        <v>10</v>
      </c>
      <c r="I155" s="30">
        <f t="shared" si="2"/>
        <v>10</v>
      </c>
    </row>
    <row r="156" spans="1:9" x14ac:dyDescent="0.45">
      <c r="A156" s="18" t="s">
        <v>19</v>
      </c>
      <c r="B156" s="25" t="s">
        <v>21</v>
      </c>
      <c r="C156" s="24" t="s">
        <v>114</v>
      </c>
      <c r="D156" s="24"/>
      <c r="E156" s="27" t="s">
        <v>349</v>
      </c>
      <c r="F156" s="27" t="s">
        <v>455</v>
      </c>
      <c r="G156" s="39" t="s">
        <v>18</v>
      </c>
      <c r="H156" s="22">
        <v>10</v>
      </c>
      <c r="I156" s="30">
        <f t="shared" si="2"/>
        <v>10</v>
      </c>
    </row>
    <row r="157" spans="1:9" x14ac:dyDescent="0.45">
      <c r="A157" s="18" t="s">
        <v>19</v>
      </c>
      <c r="B157" s="25" t="s">
        <v>21</v>
      </c>
      <c r="C157" s="24" t="s">
        <v>115</v>
      </c>
      <c r="D157" s="24"/>
      <c r="E157" s="27" t="s">
        <v>350</v>
      </c>
      <c r="F157" s="27" t="s">
        <v>455</v>
      </c>
      <c r="G157" s="39" t="s">
        <v>18</v>
      </c>
      <c r="H157" s="22">
        <v>10</v>
      </c>
      <c r="I157" s="30">
        <f t="shared" si="2"/>
        <v>10</v>
      </c>
    </row>
    <row r="158" spans="1:9" x14ac:dyDescent="0.45">
      <c r="A158" s="18" t="s">
        <v>19</v>
      </c>
      <c r="B158" s="25" t="s">
        <v>21</v>
      </c>
      <c r="C158" s="24" t="s">
        <v>116</v>
      </c>
      <c r="D158" s="24"/>
      <c r="E158" s="27" t="s">
        <v>351</v>
      </c>
      <c r="F158" s="27" t="s">
        <v>455</v>
      </c>
      <c r="G158" s="39" t="s">
        <v>18</v>
      </c>
      <c r="H158" s="22">
        <v>10</v>
      </c>
      <c r="I158" s="30">
        <f t="shared" si="2"/>
        <v>10</v>
      </c>
    </row>
    <row r="159" spans="1:9" x14ac:dyDescent="0.45">
      <c r="A159" s="18" t="s">
        <v>19</v>
      </c>
      <c r="B159" s="25" t="s">
        <v>21</v>
      </c>
      <c r="C159" s="24" t="s">
        <v>117</v>
      </c>
      <c r="D159" s="24"/>
      <c r="E159" s="27" t="s">
        <v>352</v>
      </c>
      <c r="F159" s="27" t="s">
        <v>455</v>
      </c>
      <c r="G159" s="39" t="s">
        <v>18</v>
      </c>
      <c r="H159" s="22">
        <v>10</v>
      </c>
      <c r="I159" s="30">
        <f t="shared" si="2"/>
        <v>10</v>
      </c>
    </row>
    <row r="160" spans="1:9" x14ac:dyDescent="0.45">
      <c r="A160" s="18" t="s">
        <v>19</v>
      </c>
      <c r="B160" s="25" t="s">
        <v>21</v>
      </c>
      <c r="C160" s="24" t="s">
        <v>118</v>
      </c>
      <c r="D160" s="24"/>
      <c r="E160" s="27" t="s">
        <v>353</v>
      </c>
      <c r="F160" s="27" t="s">
        <v>455</v>
      </c>
      <c r="G160" s="39" t="s">
        <v>18</v>
      </c>
      <c r="H160" s="22">
        <v>10</v>
      </c>
      <c r="I160" s="30">
        <f t="shared" si="2"/>
        <v>10</v>
      </c>
    </row>
    <row r="161" spans="1:9" x14ac:dyDescent="0.45">
      <c r="A161" s="18" t="s">
        <v>19</v>
      </c>
      <c r="B161" s="25" t="s">
        <v>21</v>
      </c>
      <c r="C161" s="24" t="s">
        <v>119</v>
      </c>
      <c r="D161" s="24"/>
      <c r="E161" s="27" t="s">
        <v>354</v>
      </c>
      <c r="F161" s="27" t="s">
        <v>455</v>
      </c>
      <c r="G161" s="39" t="s">
        <v>18</v>
      </c>
      <c r="H161" s="22">
        <v>10</v>
      </c>
      <c r="I161" s="30">
        <f t="shared" si="2"/>
        <v>10</v>
      </c>
    </row>
    <row r="162" spans="1:9" x14ac:dyDescent="0.45">
      <c r="A162" s="18" t="s">
        <v>19</v>
      </c>
      <c r="B162" s="25" t="s">
        <v>21</v>
      </c>
      <c r="C162" s="24" t="s">
        <v>120</v>
      </c>
      <c r="D162" s="24"/>
      <c r="E162" s="27" t="s">
        <v>355</v>
      </c>
      <c r="F162" s="27" t="s">
        <v>455</v>
      </c>
      <c r="G162" s="39" t="s">
        <v>18</v>
      </c>
      <c r="H162" s="22">
        <v>10</v>
      </c>
      <c r="I162" s="30">
        <f t="shared" si="2"/>
        <v>10</v>
      </c>
    </row>
    <row r="163" spans="1:9" x14ac:dyDescent="0.45">
      <c r="A163" s="18" t="s">
        <v>19</v>
      </c>
      <c r="B163" s="25" t="s">
        <v>21</v>
      </c>
      <c r="C163" s="24" t="s">
        <v>121</v>
      </c>
      <c r="D163" s="24"/>
      <c r="E163" s="27" t="s">
        <v>356</v>
      </c>
      <c r="F163" s="27" t="s">
        <v>455</v>
      </c>
      <c r="G163" s="39" t="s">
        <v>18</v>
      </c>
      <c r="H163" s="22">
        <v>10</v>
      </c>
      <c r="I163" s="30">
        <f t="shared" si="2"/>
        <v>10</v>
      </c>
    </row>
    <row r="164" spans="1:9" x14ac:dyDescent="0.45">
      <c r="A164" s="18" t="s">
        <v>19</v>
      </c>
      <c r="B164" s="25" t="s">
        <v>21</v>
      </c>
      <c r="C164" s="24" t="s">
        <v>122</v>
      </c>
      <c r="D164" s="24"/>
      <c r="E164" s="27" t="s">
        <v>357</v>
      </c>
      <c r="F164" s="27" t="s">
        <v>455</v>
      </c>
      <c r="G164" s="39" t="s">
        <v>18</v>
      </c>
      <c r="H164" s="22">
        <v>10</v>
      </c>
      <c r="I164" s="30">
        <f t="shared" si="2"/>
        <v>10</v>
      </c>
    </row>
    <row r="165" spans="1:9" x14ac:dyDescent="0.45">
      <c r="A165" s="18" t="s">
        <v>19</v>
      </c>
      <c r="B165" s="25" t="s">
        <v>21</v>
      </c>
      <c r="C165" s="24" t="s">
        <v>123</v>
      </c>
      <c r="D165" s="24"/>
      <c r="E165" s="27" t="s">
        <v>358</v>
      </c>
      <c r="F165" s="27" t="s">
        <v>455</v>
      </c>
      <c r="G165" s="39" t="s">
        <v>18</v>
      </c>
      <c r="H165" s="22">
        <v>10</v>
      </c>
      <c r="I165" s="30">
        <f t="shared" si="2"/>
        <v>10</v>
      </c>
    </row>
    <row r="166" spans="1:9" x14ac:dyDescent="0.45">
      <c r="A166" s="18" t="s">
        <v>19</v>
      </c>
      <c r="B166" s="25" t="s">
        <v>21</v>
      </c>
      <c r="C166" s="24" t="s">
        <v>124</v>
      </c>
      <c r="D166" s="24"/>
      <c r="E166" s="27" t="s">
        <v>359</v>
      </c>
      <c r="F166" s="27" t="s">
        <v>455</v>
      </c>
      <c r="G166" s="39" t="s">
        <v>18</v>
      </c>
      <c r="H166" s="22">
        <v>10</v>
      </c>
      <c r="I166" s="30">
        <f t="shared" si="2"/>
        <v>10</v>
      </c>
    </row>
    <row r="167" spans="1:9" x14ac:dyDescent="0.45">
      <c r="A167" s="18" t="s">
        <v>19</v>
      </c>
      <c r="B167" s="25" t="s">
        <v>21</v>
      </c>
      <c r="C167" s="24" t="s">
        <v>125</v>
      </c>
      <c r="D167" s="24"/>
      <c r="E167" s="27" t="s">
        <v>360</v>
      </c>
      <c r="F167" s="27" t="s">
        <v>455</v>
      </c>
      <c r="G167" s="39" t="s">
        <v>18</v>
      </c>
      <c r="H167" s="22">
        <v>10</v>
      </c>
      <c r="I167" s="30">
        <f t="shared" si="2"/>
        <v>10</v>
      </c>
    </row>
    <row r="168" spans="1:9" x14ac:dyDescent="0.45">
      <c r="A168" s="18" t="s">
        <v>19</v>
      </c>
      <c r="B168" s="25" t="s">
        <v>21</v>
      </c>
      <c r="C168" s="24" t="s">
        <v>126</v>
      </c>
      <c r="D168" s="24"/>
      <c r="E168" s="27" t="s">
        <v>361</v>
      </c>
      <c r="F168" s="27" t="s">
        <v>455</v>
      </c>
      <c r="G168" s="39" t="s">
        <v>18</v>
      </c>
      <c r="H168" s="22">
        <v>10</v>
      </c>
      <c r="I168" s="30">
        <f t="shared" si="2"/>
        <v>10</v>
      </c>
    </row>
    <row r="169" spans="1:9" x14ac:dyDescent="0.45">
      <c r="A169" s="18" t="s">
        <v>19</v>
      </c>
      <c r="B169" s="25" t="s">
        <v>21</v>
      </c>
      <c r="C169" s="24" t="s">
        <v>127</v>
      </c>
      <c r="D169" s="24"/>
      <c r="E169" s="27" t="s">
        <v>362</v>
      </c>
      <c r="F169" s="27" t="s">
        <v>455</v>
      </c>
      <c r="G169" s="39" t="s">
        <v>18</v>
      </c>
      <c r="H169" s="22">
        <v>10</v>
      </c>
      <c r="I169" s="30">
        <f t="shared" si="2"/>
        <v>10</v>
      </c>
    </row>
    <row r="170" spans="1:9" x14ac:dyDescent="0.45">
      <c r="A170" s="18" t="s">
        <v>19</v>
      </c>
      <c r="B170" s="25" t="s">
        <v>21</v>
      </c>
      <c r="C170" s="24" t="s">
        <v>128</v>
      </c>
      <c r="D170" s="24"/>
      <c r="E170" s="27" t="s">
        <v>363</v>
      </c>
      <c r="F170" s="27" t="s">
        <v>455</v>
      </c>
      <c r="G170" s="39" t="s">
        <v>18</v>
      </c>
      <c r="H170" s="22">
        <v>10</v>
      </c>
      <c r="I170" s="30">
        <f t="shared" si="2"/>
        <v>10</v>
      </c>
    </row>
    <row r="171" spans="1:9" x14ac:dyDescent="0.45">
      <c r="A171" s="18" t="s">
        <v>19</v>
      </c>
      <c r="B171" s="25" t="s">
        <v>21</v>
      </c>
      <c r="C171" s="24" t="s">
        <v>129</v>
      </c>
      <c r="D171" s="24"/>
      <c r="E171" s="27" t="s">
        <v>364</v>
      </c>
      <c r="F171" s="27" t="s">
        <v>455</v>
      </c>
      <c r="G171" s="39" t="s">
        <v>18</v>
      </c>
      <c r="H171" s="22">
        <v>10</v>
      </c>
      <c r="I171" s="30">
        <f t="shared" si="2"/>
        <v>10</v>
      </c>
    </row>
    <row r="172" spans="1:9" x14ac:dyDescent="0.45">
      <c r="A172" s="18" t="s">
        <v>19</v>
      </c>
      <c r="B172" s="25" t="s">
        <v>21</v>
      </c>
      <c r="C172" s="24" t="s">
        <v>130</v>
      </c>
      <c r="D172" s="24"/>
      <c r="E172" s="27" t="s">
        <v>365</v>
      </c>
      <c r="F172" s="27" t="s">
        <v>455</v>
      </c>
      <c r="G172" s="39" t="s">
        <v>18</v>
      </c>
      <c r="H172" s="22">
        <v>10</v>
      </c>
      <c r="I172" s="30">
        <f t="shared" si="2"/>
        <v>10</v>
      </c>
    </row>
    <row r="173" spans="1:9" x14ac:dyDescent="0.45">
      <c r="A173" s="18" t="s">
        <v>19</v>
      </c>
      <c r="B173" s="25" t="s">
        <v>21</v>
      </c>
      <c r="C173" s="24" t="s">
        <v>131</v>
      </c>
      <c r="D173" s="24"/>
      <c r="E173" s="27" t="s">
        <v>366</v>
      </c>
      <c r="F173" s="27" t="s">
        <v>455</v>
      </c>
      <c r="G173" s="39" t="s">
        <v>18</v>
      </c>
      <c r="H173" s="22">
        <v>10</v>
      </c>
      <c r="I173" s="30">
        <f t="shared" si="2"/>
        <v>10</v>
      </c>
    </row>
    <row r="174" spans="1:9" x14ac:dyDescent="0.45">
      <c r="A174" s="18" t="s">
        <v>19</v>
      </c>
      <c r="B174" s="25" t="s">
        <v>22</v>
      </c>
      <c r="C174" s="24" t="s">
        <v>132</v>
      </c>
      <c r="D174" s="24"/>
      <c r="E174" s="27" t="s">
        <v>367</v>
      </c>
      <c r="F174" s="27" t="s">
        <v>455</v>
      </c>
      <c r="G174" s="39" t="s">
        <v>18</v>
      </c>
      <c r="H174" s="22">
        <v>10</v>
      </c>
      <c r="I174" s="30">
        <f t="shared" si="2"/>
        <v>10</v>
      </c>
    </row>
    <row r="175" spans="1:9" x14ac:dyDescent="0.45">
      <c r="A175" s="18" t="s">
        <v>19</v>
      </c>
      <c r="B175" s="19" t="s">
        <v>22</v>
      </c>
      <c r="C175" s="18" t="s">
        <v>133</v>
      </c>
      <c r="D175" s="18"/>
      <c r="E175" s="21" t="s">
        <v>368</v>
      </c>
      <c r="F175" s="21" t="s">
        <v>455</v>
      </c>
      <c r="G175" s="40" t="s">
        <v>18</v>
      </c>
      <c r="H175" s="22">
        <v>10</v>
      </c>
      <c r="I175" s="30">
        <f t="shared" si="2"/>
        <v>10</v>
      </c>
    </row>
    <row r="176" spans="1:9" x14ac:dyDescent="0.45">
      <c r="A176" s="18" t="s">
        <v>19</v>
      </c>
      <c r="B176" s="19" t="s">
        <v>22</v>
      </c>
      <c r="C176" s="24" t="s">
        <v>134</v>
      </c>
      <c r="D176" s="24"/>
      <c r="E176" s="21" t="s">
        <v>369</v>
      </c>
      <c r="F176" s="21" t="s">
        <v>455</v>
      </c>
      <c r="G176" s="40" t="s">
        <v>18</v>
      </c>
      <c r="H176" s="22">
        <v>10</v>
      </c>
      <c r="I176" s="30">
        <f t="shared" si="2"/>
        <v>10</v>
      </c>
    </row>
    <row r="177" spans="1:9" x14ac:dyDescent="0.45">
      <c r="A177" s="18" t="s">
        <v>19</v>
      </c>
      <c r="B177" s="19" t="s">
        <v>22</v>
      </c>
      <c r="C177" s="24" t="s">
        <v>135</v>
      </c>
      <c r="D177" s="24"/>
      <c r="E177" s="21" t="s">
        <v>370</v>
      </c>
      <c r="F177" s="21" t="s">
        <v>455</v>
      </c>
      <c r="G177" s="40" t="s">
        <v>18</v>
      </c>
      <c r="H177" s="22">
        <v>10</v>
      </c>
      <c r="I177" s="30">
        <f t="shared" si="2"/>
        <v>10</v>
      </c>
    </row>
    <row r="178" spans="1:9" x14ac:dyDescent="0.45">
      <c r="A178" s="18" t="s">
        <v>19</v>
      </c>
      <c r="B178" s="19" t="s">
        <v>22</v>
      </c>
      <c r="C178" s="24" t="s">
        <v>136</v>
      </c>
      <c r="D178" s="24"/>
      <c r="E178" s="21" t="s">
        <v>371</v>
      </c>
      <c r="F178" s="21" t="s">
        <v>455</v>
      </c>
      <c r="G178" s="40" t="s">
        <v>18</v>
      </c>
      <c r="H178" s="22">
        <v>10</v>
      </c>
      <c r="I178" s="30">
        <f t="shared" si="2"/>
        <v>10</v>
      </c>
    </row>
    <row r="179" spans="1:9" x14ac:dyDescent="0.45">
      <c r="A179" s="18" t="s">
        <v>19</v>
      </c>
      <c r="B179" s="19" t="s">
        <v>22</v>
      </c>
      <c r="C179" s="24" t="s">
        <v>137</v>
      </c>
      <c r="D179" s="24"/>
      <c r="E179" s="21" t="s">
        <v>372</v>
      </c>
      <c r="F179" s="21" t="s">
        <v>455</v>
      </c>
      <c r="G179" s="40" t="s">
        <v>18</v>
      </c>
      <c r="H179" s="22">
        <v>10</v>
      </c>
      <c r="I179" s="30">
        <f t="shared" si="2"/>
        <v>10</v>
      </c>
    </row>
    <row r="180" spans="1:9" x14ac:dyDescent="0.45">
      <c r="A180" s="18" t="s">
        <v>19</v>
      </c>
      <c r="B180" s="19" t="s">
        <v>22</v>
      </c>
      <c r="C180" s="24" t="s">
        <v>138</v>
      </c>
      <c r="D180" s="24"/>
      <c r="E180" s="21" t="s">
        <v>373</v>
      </c>
      <c r="F180" s="21" t="s">
        <v>455</v>
      </c>
      <c r="G180" s="40" t="s">
        <v>18</v>
      </c>
      <c r="H180" s="22">
        <v>10</v>
      </c>
      <c r="I180" s="30">
        <f t="shared" si="2"/>
        <v>10</v>
      </c>
    </row>
    <row r="181" spans="1:9" x14ac:dyDescent="0.45">
      <c r="A181" s="18" t="s">
        <v>19</v>
      </c>
      <c r="B181" s="25" t="s">
        <v>22</v>
      </c>
      <c r="C181" s="24" t="s">
        <v>139</v>
      </c>
      <c r="D181" s="24"/>
      <c r="E181" s="27" t="s">
        <v>374</v>
      </c>
      <c r="F181" s="27" t="s">
        <v>455</v>
      </c>
      <c r="G181" s="39" t="s">
        <v>18</v>
      </c>
      <c r="H181" s="22">
        <v>10</v>
      </c>
      <c r="I181" s="30">
        <f t="shared" si="2"/>
        <v>10</v>
      </c>
    </row>
    <row r="182" spans="1:9" x14ac:dyDescent="0.45">
      <c r="A182" s="18" t="s">
        <v>19</v>
      </c>
      <c r="B182" s="25" t="s">
        <v>22</v>
      </c>
      <c r="C182" s="24" t="s">
        <v>140</v>
      </c>
      <c r="D182" s="24"/>
      <c r="E182" s="27" t="s">
        <v>375</v>
      </c>
      <c r="F182" s="27" t="s">
        <v>455</v>
      </c>
      <c r="G182" s="39" t="s">
        <v>18</v>
      </c>
      <c r="H182" s="22">
        <v>10</v>
      </c>
      <c r="I182" s="30">
        <f t="shared" si="2"/>
        <v>10</v>
      </c>
    </row>
    <row r="183" spans="1:9" x14ac:dyDescent="0.45">
      <c r="A183" s="18" t="s">
        <v>19</v>
      </c>
      <c r="B183" s="19" t="s">
        <v>22</v>
      </c>
      <c r="C183" s="26" t="s">
        <v>141</v>
      </c>
      <c r="D183" s="26"/>
      <c r="E183" s="21" t="s">
        <v>376</v>
      </c>
      <c r="F183" s="21" t="s">
        <v>455</v>
      </c>
      <c r="G183" s="40" t="s">
        <v>18</v>
      </c>
      <c r="H183" s="22">
        <v>10</v>
      </c>
      <c r="I183" s="30">
        <f t="shared" si="2"/>
        <v>10</v>
      </c>
    </row>
    <row r="184" spans="1:9" x14ac:dyDescent="0.45">
      <c r="A184" s="18" t="s">
        <v>19</v>
      </c>
      <c r="B184" s="19" t="s">
        <v>22</v>
      </c>
      <c r="C184" s="24" t="s">
        <v>109</v>
      </c>
      <c r="D184" s="24"/>
      <c r="E184" s="21" t="s">
        <v>377</v>
      </c>
      <c r="F184" s="21" t="s">
        <v>455</v>
      </c>
      <c r="G184" s="40" t="s">
        <v>18</v>
      </c>
      <c r="H184" s="22">
        <v>10</v>
      </c>
      <c r="I184" s="30">
        <f t="shared" si="2"/>
        <v>10</v>
      </c>
    </row>
    <row r="185" spans="1:9" x14ac:dyDescent="0.45">
      <c r="A185" s="18" t="s">
        <v>19</v>
      </c>
      <c r="B185" s="19" t="s">
        <v>22</v>
      </c>
      <c r="C185" s="24" t="s">
        <v>110</v>
      </c>
      <c r="D185" s="24"/>
      <c r="E185" s="21" t="s">
        <v>378</v>
      </c>
      <c r="F185" s="21" t="s">
        <v>455</v>
      </c>
      <c r="G185" s="40" t="s">
        <v>18</v>
      </c>
      <c r="H185" s="22">
        <v>10</v>
      </c>
      <c r="I185" s="30">
        <f t="shared" si="2"/>
        <v>10</v>
      </c>
    </row>
    <row r="186" spans="1:9" x14ac:dyDescent="0.45">
      <c r="A186" s="18" t="s">
        <v>19</v>
      </c>
      <c r="B186" s="19" t="s">
        <v>22</v>
      </c>
      <c r="C186" s="26" t="s">
        <v>142</v>
      </c>
      <c r="D186" s="26"/>
      <c r="E186" s="21" t="s">
        <v>379</v>
      </c>
      <c r="F186" s="21" t="s">
        <v>455</v>
      </c>
      <c r="G186" s="40" t="s">
        <v>18</v>
      </c>
      <c r="H186" s="22">
        <v>10</v>
      </c>
      <c r="I186" s="30">
        <f t="shared" si="2"/>
        <v>10</v>
      </c>
    </row>
    <row r="187" spans="1:9" x14ac:dyDescent="0.45">
      <c r="A187" s="18" t="s">
        <v>19</v>
      </c>
      <c r="B187" s="19" t="s">
        <v>22</v>
      </c>
      <c r="C187" s="26" t="s">
        <v>143</v>
      </c>
      <c r="D187" s="26"/>
      <c r="E187" s="21" t="s">
        <v>380</v>
      </c>
      <c r="F187" s="21" t="s">
        <v>455</v>
      </c>
      <c r="G187" s="40" t="s">
        <v>18</v>
      </c>
      <c r="H187" s="22">
        <v>10</v>
      </c>
      <c r="I187" s="30">
        <f t="shared" si="2"/>
        <v>10</v>
      </c>
    </row>
    <row r="188" spans="1:9" x14ac:dyDescent="0.45">
      <c r="A188" s="18" t="s">
        <v>19</v>
      </c>
      <c r="B188" s="25" t="s">
        <v>22</v>
      </c>
      <c r="C188" s="24" t="s">
        <v>144</v>
      </c>
      <c r="D188" s="24"/>
      <c r="E188" s="27" t="s">
        <v>381</v>
      </c>
      <c r="F188" s="27" t="s">
        <v>455</v>
      </c>
      <c r="G188" s="39" t="s">
        <v>18</v>
      </c>
      <c r="H188" s="22">
        <v>10</v>
      </c>
      <c r="I188" s="30">
        <f t="shared" si="2"/>
        <v>10</v>
      </c>
    </row>
    <row r="189" spans="1:9" x14ac:dyDescent="0.45">
      <c r="A189" s="18" t="s">
        <v>19</v>
      </c>
      <c r="B189" s="19" t="s">
        <v>22</v>
      </c>
      <c r="C189" s="24" t="s">
        <v>145</v>
      </c>
      <c r="D189" s="24"/>
      <c r="E189" s="21" t="s">
        <v>382</v>
      </c>
      <c r="F189" s="21" t="s">
        <v>454</v>
      </c>
      <c r="G189" s="40" t="s">
        <v>18</v>
      </c>
      <c r="H189" s="22">
        <v>10</v>
      </c>
      <c r="I189" s="30">
        <f t="shared" si="2"/>
        <v>10</v>
      </c>
    </row>
    <row r="190" spans="1:9" x14ac:dyDescent="0.45">
      <c r="A190" s="18" t="s">
        <v>19</v>
      </c>
      <c r="B190" s="19" t="s">
        <v>22</v>
      </c>
      <c r="C190" s="24" t="s">
        <v>146</v>
      </c>
      <c r="D190" s="24"/>
      <c r="E190" s="21" t="s">
        <v>383</v>
      </c>
      <c r="F190" s="21" t="s">
        <v>454</v>
      </c>
      <c r="G190" s="40" t="s">
        <v>18</v>
      </c>
      <c r="H190" s="22">
        <v>10</v>
      </c>
      <c r="I190" s="30">
        <f t="shared" si="2"/>
        <v>10</v>
      </c>
    </row>
    <row r="191" spans="1:9" x14ac:dyDescent="0.45">
      <c r="A191" s="18" t="s">
        <v>19</v>
      </c>
      <c r="B191" s="19" t="s">
        <v>22</v>
      </c>
      <c r="C191" s="24" t="s">
        <v>147</v>
      </c>
      <c r="D191" s="24"/>
      <c r="E191" s="27" t="s">
        <v>384</v>
      </c>
      <c r="F191" s="27" t="s">
        <v>454</v>
      </c>
      <c r="G191" s="39" t="s">
        <v>18</v>
      </c>
      <c r="H191" s="22">
        <v>10</v>
      </c>
      <c r="I191" s="30">
        <f t="shared" si="2"/>
        <v>10</v>
      </c>
    </row>
    <row r="192" spans="1:9" x14ac:dyDescent="0.45">
      <c r="A192" s="18" t="s">
        <v>19</v>
      </c>
      <c r="B192" s="19" t="s">
        <v>22</v>
      </c>
      <c r="C192" s="24" t="s">
        <v>148</v>
      </c>
      <c r="D192" s="24"/>
      <c r="E192" s="27" t="s">
        <v>385</v>
      </c>
      <c r="F192" s="27" t="s">
        <v>454</v>
      </c>
      <c r="G192" s="39" t="s">
        <v>18</v>
      </c>
      <c r="H192" s="22">
        <v>10</v>
      </c>
      <c r="I192" s="30">
        <f t="shared" si="2"/>
        <v>10</v>
      </c>
    </row>
    <row r="193" spans="1:9" x14ac:dyDescent="0.45">
      <c r="A193" s="18" t="s">
        <v>19</v>
      </c>
      <c r="B193" s="19" t="s">
        <v>22</v>
      </c>
      <c r="C193" s="24" t="s">
        <v>149</v>
      </c>
      <c r="D193" s="24"/>
      <c r="E193" s="27" t="s">
        <v>386</v>
      </c>
      <c r="F193" s="27" t="s">
        <v>454</v>
      </c>
      <c r="G193" s="39" t="s">
        <v>18</v>
      </c>
      <c r="H193" s="22">
        <v>10</v>
      </c>
      <c r="I193" s="30">
        <f t="shared" si="2"/>
        <v>10</v>
      </c>
    </row>
    <row r="194" spans="1:9" x14ac:dyDescent="0.45">
      <c r="A194" s="18" t="s">
        <v>19</v>
      </c>
      <c r="B194" s="19" t="s">
        <v>22</v>
      </c>
      <c r="C194" s="28" t="s">
        <v>150</v>
      </c>
      <c r="D194" s="28"/>
      <c r="E194" s="27" t="s">
        <v>387</v>
      </c>
      <c r="F194" s="27" t="s">
        <v>454</v>
      </c>
      <c r="G194" s="39" t="s">
        <v>18</v>
      </c>
      <c r="H194" s="22">
        <v>10</v>
      </c>
      <c r="I194" s="30">
        <f t="shared" si="2"/>
        <v>10</v>
      </c>
    </row>
    <row r="195" spans="1:9" x14ac:dyDescent="0.45">
      <c r="A195" s="18" t="s">
        <v>19</v>
      </c>
      <c r="B195" s="19" t="s">
        <v>22</v>
      </c>
      <c r="C195" s="28" t="s">
        <v>151</v>
      </c>
      <c r="D195" s="28"/>
      <c r="E195" s="27" t="s">
        <v>388</v>
      </c>
      <c r="F195" s="27" t="s">
        <v>454</v>
      </c>
      <c r="G195" s="39" t="s">
        <v>18</v>
      </c>
      <c r="H195" s="22">
        <v>10</v>
      </c>
      <c r="I195" s="30">
        <f t="shared" ref="I195:I258" si="3">H195+SUMPRODUCT((Fam=A195)*(Réf_Four=E195)*(Qté_R))-SUMPRODUCT((Fam=A195)*(Réf_Four=E195)*(Qté_S))</f>
        <v>10</v>
      </c>
    </row>
    <row r="196" spans="1:9" x14ac:dyDescent="0.45">
      <c r="A196" s="18" t="s">
        <v>19</v>
      </c>
      <c r="B196" s="25" t="s">
        <v>22</v>
      </c>
      <c r="C196" s="24" t="s">
        <v>152</v>
      </c>
      <c r="D196" s="24"/>
      <c r="E196" s="27" t="s">
        <v>389</v>
      </c>
      <c r="F196" s="27" t="s">
        <v>454</v>
      </c>
      <c r="G196" s="39" t="s">
        <v>18</v>
      </c>
      <c r="H196" s="22">
        <v>10</v>
      </c>
      <c r="I196" s="30">
        <f t="shared" si="3"/>
        <v>10</v>
      </c>
    </row>
    <row r="197" spans="1:9" x14ac:dyDescent="0.45">
      <c r="A197" s="18" t="s">
        <v>19</v>
      </c>
      <c r="B197" s="25" t="s">
        <v>22</v>
      </c>
      <c r="C197" s="28" t="s">
        <v>153</v>
      </c>
      <c r="D197" s="28"/>
      <c r="E197" s="27" t="s">
        <v>390</v>
      </c>
      <c r="F197" s="27" t="s">
        <v>454</v>
      </c>
      <c r="G197" s="39" t="s">
        <v>18</v>
      </c>
      <c r="H197" s="22">
        <v>10</v>
      </c>
      <c r="I197" s="30">
        <f t="shared" si="3"/>
        <v>10</v>
      </c>
    </row>
    <row r="198" spans="1:9" x14ac:dyDescent="0.45">
      <c r="A198" s="18" t="s">
        <v>19</v>
      </c>
      <c r="B198" s="25" t="s">
        <v>22</v>
      </c>
      <c r="C198" s="28" t="s">
        <v>154</v>
      </c>
      <c r="D198" s="28"/>
      <c r="E198" s="27" t="s">
        <v>391</v>
      </c>
      <c r="F198" s="27" t="s">
        <v>454</v>
      </c>
      <c r="G198" s="39" t="s">
        <v>18</v>
      </c>
      <c r="H198" s="22">
        <v>10</v>
      </c>
      <c r="I198" s="30">
        <f t="shared" si="3"/>
        <v>10</v>
      </c>
    </row>
    <row r="199" spans="1:9" x14ac:dyDescent="0.45">
      <c r="A199" s="18" t="s">
        <v>19</v>
      </c>
      <c r="B199" s="25" t="s">
        <v>22</v>
      </c>
      <c r="C199" s="24" t="s">
        <v>155</v>
      </c>
      <c r="D199" s="24"/>
      <c r="E199" s="27" t="s">
        <v>392</v>
      </c>
      <c r="F199" s="27" t="s">
        <v>454</v>
      </c>
      <c r="G199" s="39" t="s">
        <v>18</v>
      </c>
      <c r="H199" s="22">
        <v>10</v>
      </c>
      <c r="I199" s="30">
        <f t="shared" si="3"/>
        <v>10</v>
      </c>
    </row>
    <row r="200" spans="1:9" x14ac:dyDescent="0.45">
      <c r="A200" s="18" t="s">
        <v>19</v>
      </c>
      <c r="B200" s="25" t="s">
        <v>22</v>
      </c>
      <c r="C200" s="24" t="s">
        <v>156</v>
      </c>
      <c r="D200" s="24"/>
      <c r="E200" s="27" t="s">
        <v>393</v>
      </c>
      <c r="F200" s="27" t="s">
        <v>454</v>
      </c>
      <c r="G200" s="39" t="s">
        <v>18</v>
      </c>
      <c r="H200" s="22">
        <v>10</v>
      </c>
      <c r="I200" s="30">
        <f t="shared" si="3"/>
        <v>10</v>
      </c>
    </row>
    <row r="201" spans="1:9" x14ac:dyDescent="0.45">
      <c r="A201" s="18" t="s">
        <v>19</v>
      </c>
      <c r="B201" s="25" t="s">
        <v>22</v>
      </c>
      <c r="C201" s="24" t="s">
        <v>157</v>
      </c>
      <c r="D201" s="24"/>
      <c r="E201" s="27" t="s">
        <v>394</v>
      </c>
      <c r="F201" s="27" t="s">
        <v>455</v>
      </c>
      <c r="G201" s="39" t="s">
        <v>18</v>
      </c>
      <c r="H201" s="22">
        <v>10</v>
      </c>
      <c r="I201" s="30">
        <f t="shared" si="3"/>
        <v>10</v>
      </c>
    </row>
    <row r="202" spans="1:9" x14ac:dyDescent="0.45">
      <c r="A202" s="18" t="s">
        <v>19</v>
      </c>
      <c r="B202" s="25" t="s">
        <v>22</v>
      </c>
      <c r="C202" s="24" t="s">
        <v>158</v>
      </c>
      <c r="D202" s="24"/>
      <c r="E202" s="27" t="s">
        <v>395</v>
      </c>
      <c r="F202" s="27" t="s">
        <v>455</v>
      </c>
      <c r="G202" s="39" t="s">
        <v>18</v>
      </c>
      <c r="H202" s="22">
        <v>10</v>
      </c>
      <c r="I202" s="30">
        <f t="shared" si="3"/>
        <v>10</v>
      </c>
    </row>
    <row r="203" spans="1:9" x14ac:dyDescent="0.45">
      <c r="A203" s="18" t="s">
        <v>19</v>
      </c>
      <c r="B203" s="25" t="s">
        <v>22</v>
      </c>
      <c r="C203" s="24" t="s">
        <v>159</v>
      </c>
      <c r="D203" s="24"/>
      <c r="E203" s="27" t="s">
        <v>396</v>
      </c>
      <c r="F203" s="27" t="s">
        <v>455</v>
      </c>
      <c r="G203" s="39" t="s">
        <v>18</v>
      </c>
      <c r="H203" s="22">
        <v>10</v>
      </c>
      <c r="I203" s="30">
        <f t="shared" si="3"/>
        <v>10</v>
      </c>
    </row>
    <row r="204" spans="1:9" x14ac:dyDescent="0.45">
      <c r="A204" s="18" t="s">
        <v>19</v>
      </c>
      <c r="B204" s="25" t="s">
        <v>22</v>
      </c>
      <c r="C204" s="24" t="s">
        <v>160</v>
      </c>
      <c r="D204" s="24"/>
      <c r="E204" s="27" t="s">
        <v>397</v>
      </c>
      <c r="F204" s="27" t="s">
        <v>455</v>
      </c>
      <c r="G204" s="39" t="s">
        <v>18</v>
      </c>
      <c r="H204" s="22">
        <v>10</v>
      </c>
      <c r="I204" s="30">
        <f t="shared" si="3"/>
        <v>10</v>
      </c>
    </row>
    <row r="205" spans="1:9" x14ac:dyDescent="0.45">
      <c r="A205" s="18" t="s">
        <v>19</v>
      </c>
      <c r="B205" s="25" t="s">
        <v>22</v>
      </c>
      <c r="C205" s="24" t="s">
        <v>124</v>
      </c>
      <c r="D205" s="24"/>
      <c r="E205" s="27" t="s">
        <v>398</v>
      </c>
      <c r="F205" s="27" t="s">
        <v>455</v>
      </c>
      <c r="G205" s="39" t="s">
        <v>18</v>
      </c>
      <c r="H205" s="22">
        <v>10</v>
      </c>
      <c r="I205" s="30">
        <f t="shared" si="3"/>
        <v>10</v>
      </c>
    </row>
    <row r="206" spans="1:9" x14ac:dyDescent="0.45">
      <c r="A206" s="18" t="s">
        <v>19</v>
      </c>
      <c r="B206" s="25" t="s">
        <v>22</v>
      </c>
      <c r="C206" s="24" t="s">
        <v>161</v>
      </c>
      <c r="D206" s="24"/>
      <c r="E206" s="27" t="s">
        <v>399</v>
      </c>
      <c r="F206" s="27" t="s">
        <v>455</v>
      </c>
      <c r="G206" s="39" t="s">
        <v>18</v>
      </c>
      <c r="H206" s="22">
        <v>10</v>
      </c>
      <c r="I206" s="30">
        <f t="shared" si="3"/>
        <v>10</v>
      </c>
    </row>
    <row r="207" spans="1:9" x14ac:dyDescent="0.45">
      <c r="A207" s="18" t="s">
        <v>19</v>
      </c>
      <c r="B207" s="25" t="s">
        <v>22</v>
      </c>
      <c r="C207" s="24" t="s">
        <v>130</v>
      </c>
      <c r="D207" s="24"/>
      <c r="E207" s="27" t="s">
        <v>400</v>
      </c>
      <c r="F207" s="27" t="s">
        <v>455</v>
      </c>
      <c r="G207" s="39" t="s">
        <v>18</v>
      </c>
      <c r="H207" s="22">
        <v>10</v>
      </c>
      <c r="I207" s="30">
        <f t="shared" si="3"/>
        <v>10</v>
      </c>
    </row>
    <row r="208" spans="1:9" x14ac:dyDescent="0.45">
      <c r="A208" s="18" t="s">
        <v>19</v>
      </c>
      <c r="B208" s="25" t="s">
        <v>22</v>
      </c>
      <c r="C208" s="24" t="s">
        <v>162</v>
      </c>
      <c r="D208" s="24"/>
      <c r="E208" s="27" t="s">
        <v>401</v>
      </c>
      <c r="F208" s="27" t="s">
        <v>455</v>
      </c>
      <c r="G208" s="39" t="s">
        <v>18</v>
      </c>
      <c r="H208" s="22">
        <v>10</v>
      </c>
      <c r="I208" s="30">
        <f t="shared" si="3"/>
        <v>10</v>
      </c>
    </row>
    <row r="209" spans="1:9" x14ac:dyDescent="0.45">
      <c r="A209" s="18" t="s">
        <v>19</v>
      </c>
      <c r="B209" s="25" t="s">
        <v>23</v>
      </c>
      <c r="C209" s="24" t="s">
        <v>163</v>
      </c>
      <c r="D209" s="24"/>
      <c r="E209" s="27" t="s">
        <v>402</v>
      </c>
      <c r="F209" s="27" t="s">
        <v>455</v>
      </c>
      <c r="G209" s="39" t="s">
        <v>18</v>
      </c>
      <c r="H209" s="22">
        <v>10</v>
      </c>
      <c r="I209" s="30">
        <f t="shared" si="3"/>
        <v>10</v>
      </c>
    </row>
    <row r="210" spans="1:9" x14ac:dyDescent="0.45">
      <c r="A210" s="18" t="s">
        <v>19</v>
      </c>
      <c r="B210" s="25" t="s">
        <v>23</v>
      </c>
      <c r="C210" s="24" t="s">
        <v>164</v>
      </c>
      <c r="D210" s="24"/>
      <c r="E210" s="27" t="s">
        <v>403</v>
      </c>
      <c r="F210" s="27" t="s">
        <v>455</v>
      </c>
      <c r="G210" s="39" t="s">
        <v>18</v>
      </c>
      <c r="H210" s="22">
        <v>10</v>
      </c>
      <c r="I210" s="30">
        <f t="shared" si="3"/>
        <v>10</v>
      </c>
    </row>
    <row r="211" spans="1:9" x14ac:dyDescent="0.45">
      <c r="A211" s="18" t="s">
        <v>19</v>
      </c>
      <c r="B211" s="25" t="s">
        <v>23</v>
      </c>
      <c r="C211" s="24" t="s">
        <v>165</v>
      </c>
      <c r="D211" s="24"/>
      <c r="E211" s="27" t="s">
        <v>404</v>
      </c>
      <c r="F211" s="27" t="s">
        <v>455</v>
      </c>
      <c r="G211" s="39" t="s">
        <v>18</v>
      </c>
      <c r="H211" s="22">
        <v>10</v>
      </c>
      <c r="I211" s="30">
        <f t="shared" si="3"/>
        <v>10</v>
      </c>
    </row>
    <row r="212" spans="1:9" x14ac:dyDescent="0.45">
      <c r="A212" s="18" t="s">
        <v>19</v>
      </c>
      <c r="B212" s="25" t="s">
        <v>23</v>
      </c>
      <c r="C212" s="24" t="s">
        <v>166</v>
      </c>
      <c r="D212" s="24"/>
      <c r="E212" s="27" t="s">
        <v>405</v>
      </c>
      <c r="F212" s="27" t="s">
        <v>455</v>
      </c>
      <c r="G212" s="39" t="s">
        <v>18</v>
      </c>
      <c r="H212" s="22">
        <v>10</v>
      </c>
      <c r="I212" s="30">
        <f t="shared" si="3"/>
        <v>10</v>
      </c>
    </row>
    <row r="213" spans="1:9" x14ac:dyDescent="0.45">
      <c r="A213" s="18" t="s">
        <v>19</v>
      </c>
      <c r="B213" s="25" t="s">
        <v>23</v>
      </c>
      <c r="C213" s="24" t="s">
        <v>167</v>
      </c>
      <c r="D213" s="24"/>
      <c r="E213" s="27" t="s">
        <v>406</v>
      </c>
      <c r="F213" s="27" t="s">
        <v>455</v>
      </c>
      <c r="G213" s="39" t="s">
        <v>18</v>
      </c>
      <c r="H213" s="22">
        <v>10</v>
      </c>
      <c r="I213" s="30">
        <f t="shared" si="3"/>
        <v>10</v>
      </c>
    </row>
    <row r="214" spans="1:9" x14ac:dyDescent="0.45">
      <c r="A214" s="18" t="s">
        <v>19</v>
      </c>
      <c r="B214" s="25" t="s">
        <v>23</v>
      </c>
      <c r="C214" s="24" t="s">
        <v>168</v>
      </c>
      <c r="D214" s="24"/>
      <c r="E214" s="27" t="s">
        <v>407</v>
      </c>
      <c r="F214" s="27" t="s">
        <v>455</v>
      </c>
      <c r="G214" s="39" t="s">
        <v>18</v>
      </c>
      <c r="H214" s="22">
        <v>10</v>
      </c>
      <c r="I214" s="30">
        <f t="shared" si="3"/>
        <v>10</v>
      </c>
    </row>
    <row r="215" spans="1:9" x14ac:dyDescent="0.45">
      <c r="A215" s="18" t="s">
        <v>19</v>
      </c>
      <c r="B215" s="19" t="s">
        <v>23</v>
      </c>
      <c r="C215" s="18" t="s">
        <v>169</v>
      </c>
      <c r="D215" s="18"/>
      <c r="E215" s="21" t="s">
        <v>408</v>
      </c>
      <c r="F215" s="21" t="s">
        <v>455</v>
      </c>
      <c r="G215" s="40" t="s">
        <v>18</v>
      </c>
      <c r="H215" s="22">
        <v>10</v>
      </c>
      <c r="I215" s="30">
        <f t="shared" si="3"/>
        <v>10</v>
      </c>
    </row>
    <row r="216" spans="1:9" x14ac:dyDescent="0.45">
      <c r="A216" s="18" t="s">
        <v>19</v>
      </c>
      <c r="B216" s="25" t="s">
        <v>23</v>
      </c>
      <c r="C216" s="26" t="s">
        <v>109</v>
      </c>
      <c r="D216" s="26"/>
      <c r="E216" s="27" t="s">
        <v>409</v>
      </c>
      <c r="F216" s="27" t="s">
        <v>455</v>
      </c>
      <c r="G216" s="39" t="s">
        <v>18</v>
      </c>
      <c r="H216" s="22">
        <v>10</v>
      </c>
      <c r="I216" s="30">
        <f t="shared" si="3"/>
        <v>10</v>
      </c>
    </row>
    <row r="217" spans="1:9" x14ac:dyDescent="0.45">
      <c r="A217" s="18" t="s">
        <v>19</v>
      </c>
      <c r="B217" s="19" t="s">
        <v>23</v>
      </c>
      <c r="C217" s="24" t="s">
        <v>110</v>
      </c>
      <c r="D217" s="24"/>
      <c r="E217" s="27" t="s">
        <v>410</v>
      </c>
      <c r="F217" s="27" t="s">
        <v>455</v>
      </c>
      <c r="G217" s="39" t="s">
        <v>18</v>
      </c>
      <c r="H217" s="22">
        <v>10</v>
      </c>
      <c r="I217" s="30">
        <f t="shared" si="3"/>
        <v>10</v>
      </c>
    </row>
    <row r="218" spans="1:9" x14ac:dyDescent="0.45">
      <c r="A218" s="18" t="s">
        <v>19</v>
      </c>
      <c r="B218" s="19" t="s">
        <v>23</v>
      </c>
      <c r="C218" s="24" t="s">
        <v>111</v>
      </c>
      <c r="D218" s="24"/>
      <c r="E218" s="27" t="s">
        <v>411</v>
      </c>
      <c r="F218" s="27" t="s">
        <v>455</v>
      </c>
      <c r="G218" s="39" t="s">
        <v>18</v>
      </c>
      <c r="H218" s="22">
        <v>10</v>
      </c>
      <c r="I218" s="30">
        <f t="shared" si="3"/>
        <v>10</v>
      </c>
    </row>
    <row r="219" spans="1:9" x14ac:dyDescent="0.45">
      <c r="A219" s="18" t="s">
        <v>19</v>
      </c>
      <c r="B219" s="19" t="s">
        <v>23</v>
      </c>
      <c r="C219" s="24" t="s">
        <v>170</v>
      </c>
      <c r="D219" s="24"/>
      <c r="E219" s="27" t="s">
        <v>412</v>
      </c>
      <c r="F219" s="27" t="s">
        <v>455</v>
      </c>
      <c r="G219" s="39" t="s">
        <v>18</v>
      </c>
      <c r="H219" s="22">
        <v>10</v>
      </c>
      <c r="I219" s="30">
        <f t="shared" si="3"/>
        <v>10</v>
      </c>
    </row>
    <row r="220" spans="1:9" x14ac:dyDescent="0.45">
      <c r="A220" s="18" t="s">
        <v>19</v>
      </c>
      <c r="B220" s="19" t="s">
        <v>23</v>
      </c>
      <c r="C220" s="28" t="s">
        <v>171</v>
      </c>
      <c r="D220" s="28"/>
      <c r="E220" s="27" t="s">
        <v>413</v>
      </c>
      <c r="F220" s="27" t="s">
        <v>455</v>
      </c>
      <c r="G220" s="39" t="s">
        <v>18</v>
      </c>
      <c r="H220" s="22">
        <v>10</v>
      </c>
      <c r="I220" s="30">
        <f t="shared" si="3"/>
        <v>10</v>
      </c>
    </row>
    <row r="221" spans="1:9" x14ac:dyDescent="0.45">
      <c r="A221" s="18" t="s">
        <v>19</v>
      </c>
      <c r="B221" s="19" t="s">
        <v>23</v>
      </c>
      <c r="C221" s="24" t="s">
        <v>172</v>
      </c>
      <c r="D221" s="24"/>
      <c r="E221" s="21" t="s">
        <v>414</v>
      </c>
      <c r="F221" s="21" t="s">
        <v>455</v>
      </c>
      <c r="G221" s="40" t="s">
        <v>18</v>
      </c>
      <c r="H221" s="22">
        <v>10</v>
      </c>
      <c r="I221" s="30">
        <f t="shared" si="3"/>
        <v>10</v>
      </c>
    </row>
    <row r="222" spans="1:9" x14ac:dyDescent="0.45">
      <c r="A222" s="18" t="s">
        <v>19</v>
      </c>
      <c r="B222" s="19" t="s">
        <v>23</v>
      </c>
      <c r="C222" s="24" t="s">
        <v>173</v>
      </c>
      <c r="D222" s="24"/>
      <c r="E222" s="21" t="s">
        <v>415</v>
      </c>
      <c r="F222" s="21" t="s">
        <v>455</v>
      </c>
      <c r="G222" s="40" t="s">
        <v>18</v>
      </c>
      <c r="H222" s="22">
        <v>10</v>
      </c>
      <c r="I222" s="30">
        <f t="shared" si="3"/>
        <v>10</v>
      </c>
    </row>
    <row r="223" spans="1:9" x14ac:dyDescent="0.45">
      <c r="A223" s="18" t="s">
        <v>19</v>
      </c>
      <c r="B223" s="19" t="s">
        <v>23</v>
      </c>
      <c r="C223" s="24" t="s">
        <v>174</v>
      </c>
      <c r="D223" s="24"/>
      <c r="E223" s="21" t="s">
        <v>416</v>
      </c>
      <c r="F223" s="21" t="s">
        <v>455</v>
      </c>
      <c r="G223" s="40" t="s">
        <v>18</v>
      </c>
      <c r="H223" s="22">
        <v>10</v>
      </c>
      <c r="I223" s="30">
        <f t="shared" si="3"/>
        <v>10</v>
      </c>
    </row>
    <row r="224" spans="1:9" x14ac:dyDescent="0.45">
      <c r="A224" s="18" t="s">
        <v>19</v>
      </c>
      <c r="B224" s="19" t="s">
        <v>23</v>
      </c>
      <c r="C224" s="24" t="s">
        <v>175</v>
      </c>
      <c r="D224" s="24"/>
      <c r="E224" s="21" t="s">
        <v>417</v>
      </c>
      <c r="F224" s="21" t="s">
        <v>455</v>
      </c>
      <c r="G224" s="40" t="s">
        <v>18</v>
      </c>
      <c r="H224" s="22">
        <v>10</v>
      </c>
      <c r="I224" s="30">
        <f t="shared" si="3"/>
        <v>10</v>
      </c>
    </row>
    <row r="225" spans="1:9" ht="18" customHeight="1" x14ac:dyDescent="0.45">
      <c r="A225" s="18" t="s">
        <v>19</v>
      </c>
      <c r="B225" s="19" t="s">
        <v>23</v>
      </c>
      <c r="C225" s="24" t="s">
        <v>176</v>
      </c>
      <c r="D225" s="24"/>
      <c r="E225" s="21" t="s">
        <v>418</v>
      </c>
      <c r="F225" s="21" t="s">
        <v>455</v>
      </c>
      <c r="G225" s="40" t="s">
        <v>18</v>
      </c>
      <c r="H225" s="22">
        <v>10</v>
      </c>
      <c r="I225" s="30">
        <f t="shared" si="3"/>
        <v>10</v>
      </c>
    </row>
    <row r="226" spans="1:9" ht="18" customHeight="1" x14ac:dyDescent="0.45">
      <c r="A226" s="18" t="s">
        <v>19</v>
      </c>
      <c r="B226" s="25" t="s">
        <v>23</v>
      </c>
      <c r="C226" s="26" t="s">
        <v>177</v>
      </c>
      <c r="D226" s="26"/>
      <c r="E226" s="27" t="s">
        <v>419</v>
      </c>
      <c r="F226" s="27" t="s">
        <v>455</v>
      </c>
      <c r="G226" s="39" t="s">
        <v>18</v>
      </c>
      <c r="H226" s="22">
        <v>10</v>
      </c>
      <c r="I226" s="30">
        <f t="shared" si="3"/>
        <v>10</v>
      </c>
    </row>
    <row r="227" spans="1:9" ht="18" customHeight="1" x14ac:dyDescent="0.45">
      <c r="A227" s="18" t="s">
        <v>19</v>
      </c>
      <c r="B227" s="25" t="s">
        <v>23</v>
      </c>
      <c r="C227" s="26" t="s">
        <v>178</v>
      </c>
      <c r="D227" s="26"/>
      <c r="E227" s="27" t="s">
        <v>420</v>
      </c>
      <c r="F227" s="27" t="s">
        <v>455</v>
      </c>
      <c r="G227" s="39" t="s">
        <v>18</v>
      </c>
      <c r="H227" s="22">
        <v>10</v>
      </c>
      <c r="I227" s="30">
        <f t="shared" si="3"/>
        <v>10</v>
      </c>
    </row>
    <row r="228" spans="1:9" ht="18" customHeight="1" x14ac:dyDescent="0.45">
      <c r="A228" s="18" t="s">
        <v>19</v>
      </c>
      <c r="B228" s="25" t="s">
        <v>23</v>
      </c>
      <c r="C228" s="26" t="s">
        <v>179</v>
      </c>
      <c r="D228" s="26"/>
      <c r="E228" s="27" t="s">
        <v>421</v>
      </c>
      <c r="F228" s="27" t="s">
        <v>455</v>
      </c>
      <c r="G228" s="39" t="s">
        <v>18</v>
      </c>
      <c r="H228" s="22">
        <v>10</v>
      </c>
      <c r="I228" s="30">
        <f t="shared" si="3"/>
        <v>10</v>
      </c>
    </row>
    <row r="229" spans="1:9" ht="18" customHeight="1" x14ac:dyDescent="0.45">
      <c r="A229" s="18" t="s">
        <v>19</v>
      </c>
      <c r="B229" s="25" t="s">
        <v>23</v>
      </c>
      <c r="C229" s="24" t="s">
        <v>180</v>
      </c>
      <c r="D229" s="24"/>
      <c r="E229" s="27" t="s">
        <v>422</v>
      </c>
      <c r="F229" s="27" t="s">
        <v>455</v>
      </c>
      <c r="G229" s="39" t="s">
        <v>18</v>
      </c>
      <c r="H229" s="22">
        <v>10</v>
      </c>
      <c r="I229" s="30">
        <f t="shared" si="3"/>
        <v>10</v>
      </c>
    </row>
    <row r="230" spans="1:9" ht="18" customHeight="1" x14ac:dyDescent="0.45">
      <c r="A230" s="18" t="s">
        <v>19</v>
      </c>
      <c r="B230" s="25" t="s">
        <v>23</v>
      </c>
      <c r="C230" s="24" t="s">
        <v>181</v>
      </c>
      <c r="D230" s="24"/>
      <c r="E230" s="27" t="s">
        <v>423</v>
      </c>
      <c r="F230" s="27" t="s">
        <v>455</v>
      </c>
      <c r="G230" s="39" t="s">
        <v>18</v>
      </c>
      <c r="H230" s="22">
        <v>10</v>
      </c>
      <c r="I230" s="30">
        <f t="shared" si="3"/>
        <v>10</v>
      </c>
    </row>
    <row r="231" spans="1:9" x14ac:dyDescent="0.45">
      <c r="A231" s="18" t="s">
        <v>19</v>
      </c>
      <c r="B231" s="25" t="s">
        <v>23</v>
      </c>
      <c r="C231" s="24" t="s">
        <v>182</v>
      </c>
      <c r="D231" s="24"/>
      <c r="E231" s="27" t="s">
        <v>424</v>
      </c>
      <c r="F231" s="27" t="s">
        <v>455</v>
      </c>
      <c r="G231" s="39" t="s">
        <v>18</v>
      </c>
      <c r="H231" s="22">
        <v>10</v>
      </c>
      <c r="I231" s="30">
        <f t="shared" si="3"/>
        <v>10</v>
      </c>
    </row>
    <row r="232" spans="1:9" x14ac:dyDescent="0.45">
      <c r="A232" s="18" t="s">
        <v>19</v>
      </c>
      <c r="B232" s="25" t="s">
        <v>23</v>
      </c>
      <c r="C232" s="24" t="s">
        <v>183</v>
      </c>
      <c r="D232" s="24"/>
      <c r="E232" s="27" t="s">
        <v>425</v>
      </c>
      <c r="F232" s="27" t="s">
        <v>455</v>
      </c>
      <c r="G232" s="39" t="s">
        <v>18</v>
      </c>
      <c r="H232" s="22">
        <v>10</v>
      </c>
      <c r="I232" s="30">
        <f t="shared" si="3"/>
        <v>10</v>
      </c>
    </row>
    <row r="233" spans="1:9" x14ac:dyDescent="0.45">
      <c r="A233" s="18" t="s">
        <v>19</v>
      </c>
      <c r="B233" s="25" t="s">
        <v>23</v>
      </c>
      <c r="C233" s="24" t="s">
        <v>184</v>
      </c>
      <c r="D233" s="24"/>
      <c r="E233" s="27" t="s">
        <v>426</v>
      </c>
      <c r="F233" s="27" t="s">
        <v>455</v>
      </c>
      <c r="G233" s="39" t="s">
        <v>18</v>
      </c>
      <c r="H233" s="22">
        <v>10</v>
      </c>
      <c r="I233" s="30">
        <f t="shared" si="3"/>
        <v>10</v>
      </c>
    </row>
    <row r="234" spans="1:9" x14ac:dyDescent="0.45">
      <c r="A234" s="18" t="s">
        <v>19</v>
      </c>
      <c r="B234" s="25" t="s">
        <v>23</v>
      </c>
      <c r="C234" s="24" t="s">
        <v>185</v>
      </c>
      <c r="D234" s="24"/>
      <c r="E234" s="27" t="s">
        <v>427</v>
      </c>
      <c r="F234" s="27" t="s">
        <v>455</v>
      </c>
      <c r="G234" s="39" t="s">
        <v>18</v>
      </c>
      <c r="H234" s="22">
        <v>10</v>
      </c>
      <c r="I234" s="30">
        <f t="shared" si="3"/>
        <v>10</v>
      </c>
    </row>
    <row r="235" spans="1:9" x14ac:dyDescent="0.45">
      <c r="A235" s="18" t="s">
        <v>19</v>
      </c>
      <c r="B235" s="25" t="s">
        <v>23</v>
      </c>
      <c r="C235" s="24" t="s">
        <v>186</v>
      </c>
      <c r="D235" s="24"/>
      <c r="E235" s="27" t="s">
        <v>428</v>
      </c>
      <c r="F235" s="27" t="s">
        <v>455</v>
      </c>
      <c r="G235" s="39" t="s">
        <v>18</v>
      </c>
      <c r="H235" s="22">
        <v>10</v>
      </c>
      <c r="I235" s="30">
        <f t="shared" si="3"/>
        <v>10</v>
      </c>
    </row>
    <row r="236" spans="1:9" x14ac:dyDescent="0.45">
      <c r="A236" s="18" t="s">
        <v>19</v>
      </c>
      <c r="B236" s="25" t="s">
        <v>24</v>
      </c>
      <c r="C236" s="24" t="s">
        <v>187</v>
      </c>
      <c r="D236" s="24"/>
      <c r="E236" s="27" t="s">
        <v>429</v>
      </c>
      <c r="F236" s="27" t="s">
        <v>455</v>
      </c>
      <c r="G236" s="39" t="s">
        <v>18</v>
      </c>
      <c r="H236" s="22">
        <v>10</v>
      </c>
      <c r="I236" s="30">
        <f t="shared" si="3"/>
        <v>10</v>
      </c>
    </row>
    <row r="237" spans="1:9" x14ac:dyDescent="0.45">
      <c r="A237" s="18" t="s">
        <v>19</v>
      </c>
      <c r="B237" s="25" t="s">
        <v>24</v>
      </c>
      <c r="C237" s="24" t="s">
        <v>188</v>
      </c>
      <c r="D237" s="24"/>
      <c r="E237" s="27" t="s">
        <v>430</v>
      </c>
      <c r="F237" s="27" t="s">
        <v>455</v>
      </c>
      <c r="G237" s="39" t="s">
        <v>18</v>
      </c>
      <c r="H237" s="22">
        <v>10</v>
      </c>
      <c r="I237" s="30">
        <f t="shared" si="3"/>
        <v>10</v>
      </c>
    </row>
    <row r="238" spans="1:9" x14ac:dyDescent="0.45">
      <c r="A238" s="18" t="s">
        <v>19</v>
      </c>
      <c r="B238" s="25" t="s">
        <v>24</v>
      </c>
      <c r="C238" s="24" t="s">
        <v>189</v>
      </c>
      <c r="D238" s="24"/>
      <c r="E238" s="27" t="s">
        <v>431</v>
      </c>
      <c r="F238" s="27" t="s">
        <v>455</v>
      </c>
      <c r="G238" s="39" t="s">
        <v>18</v>
      </c>
      <c r="H238" s="22">
        <v>10</v>
      </c>
      <c r="I238" s="30">
        <f t="shared" si="3"/>
        <v>10</v>
      </c>
    </row>
    <row r="239" spans="1:9" x14ac:dyDescent="0.45">
      <c r="A239" s="18" t="s">
        <v>19</v>
      </c>
      <c r="B239" s="25" t="s">
        <v>24</v>
      </c>
      <c r="C239" s="24" t="s">
        <v>190</v>
      </c>
      <c r="D239" s="24"/>
      <c r="E239" s="27" t="s">
        <v>432</v>
      </c>
      <c r="F239" s="27" t="s">
        <v>455</v>
      </c>
      <c r="G239" s="39" t="s">
        <v>18</v>
      </c>
      <c r="H239" s="22">
        <v>10</v>
      </c>
      <c r="I239" s="30">
        <f t="shared" si="3"/>
        <v>10</v>
      </c>
    </row>
    <row r="240" spans="1:9" x14ac:dyDescent="0.45">
      <c r="A240" s="18" t="s">
        <v>19</v>
      </c>
      <c r="B240" s="25" t="s">
        <v>24</v>
      </c>
      <c r="C240" s="24" t="s">
        <v>109</v>
      </c>
      <c r="D240" s="24"/>
      <c r="E240" s="27" t="s">
        <v>433</v>
      </c>
      <c r="F240" s="27" t="s">
        <v>455</v>
      </c>
      <c r="G240" s="39" t="s">
        <v>18</v>
      </c>
      <c r="H240" s="22">
        <v>10</v>
      </c>
      <c r="I240" s="30">
        <f t="shared" si="3"/>
        <v>10</v>
      </c>
    </row>
    <row r="241" spans="1:9" x14ac:dyDescent="0.45">
      <c r="A241" s="18" t="s">
        <v>19</v>
      </c>
      <c r="B241" s="19" t="s">
        <v>24</v>
      </c>
      <c r="C241" s="24" t="s">
        <v>110</v>
      </c>
      <c r="D241" s="24"/>
      <c r="E241" s="27" t="s">
        <v>434</v>
      </c>
      <c r="F241" s="27" t="s">
        <v>455</v>
      </c>
      <c r="G241" s="39" t="s">
        <v>18</v>
      </c>
      <c r="H241" s="22">
        <v>10</v>
      </c>
      <c r="I241" s="30">
        <f t="shared" si="3"/>
        <v>10</v>
      </c>
    </row>
    <row r="242" spans="1:9" x14ac:dyDescent="0.45">
      <c r="A242" s="18" t="s">
        <v>19</v>
      </c>
      <c r="B242" s="19" t="s">
        <v>24</v>
      </c>
      <c r="C242" s="28" t="s">
        <v>111</v>
      </c>
      <c r="D242" s="28"/>
      <c r="E242" s="27" t="s">
        <v>435</v>
      </c>
      <c r="F242" s="27" t="s">
        <v>455</v>
      </c>
      <c r="G242" s="39" t="s">
        <v>18</v>
      </c>
      <c r="H242" s="22">
        <v>10</v>
      </c>
      <c r="I242" s="30">
        <f t="shared" si="3"/>
        <v>10</v>
      </c>
    </row>
    <row r="243" spans="1:9" x14ac:dyDescent="0.45">
      <c r="A243" s="18" t="s">
        <v>19</v>
      </c>
      <c r="B243" s="19" t="s">
        <v>24</v>
      </c>
      <c r="C243" s="28" t="s">
        <v>191</v>
      </c>
      <c r="D243" s="28"/>
      <c r="E243" s="21" t="s">
        <v>436</v>
      </c>
      <c r="F243" s="21" t="s">
        <v>455</v>
      </c>
      <c r="G243" s="40" t="s">
        <v>18</v>
      </c>
      <c r="H243" s="22">
        <v>10</v>
      </c>
      <c r="I243" s="30">
        <f t="shared" si="3"/>
        <v>10</v>
      </c>
    </row>
    <row r="244" spans="1:9" x14ac:dyDescent="0.45">
      <c r="A244" s="18" t="s">
        <v>19</v>
      </c>
      <c r="B244" s="19" t="s">
        <v>24</v>
      </c>
      <c r="C244" s="28" t="s">
        <v>192</v>
      </c>
      <c r="D244" s="28"/>
      <c r="E244" s="21" t="s">
        <v>437</v>
      </c>
      <c r="F244" s="21" t="s">
        <v>455</v>
      </c>
      <c r="G244" s="40" t="s">
        <v>18</v>
      </c>
      <c r="H244" s="22">
        <v>10</v>
      </c>
      <c r="I244" s="30">
        <f t="shared" si="3"/>
        <v>10</v>
      </c>
    </row>
    <row r="245" spans="1:9" x14ac:dyDescent="0.45">
      <c r="A245" s="18" t="s">
        <v>19</v>
      </c>
      <c r="B245" s="25" t="s">
        <v>24</v>
      </c>
      <c r="C245" s="28" t="s">
        <v>193</v>
      </c>
      <c r="D245" s="28"/>
      <c r="E245" s="27" t="s">
        <v>438</v>
      </c>
      <c r="F245" s="27" t="s">
        <v>455</v>
      </c>
      <c r="G245" s="39" t="s">
        <v>18</v>
      </c>
      <c r="H245" s="22">
        <v>10</v>
      </c>
      <c r="I245" s="30">
        <f t="shared" si="3"/>
        <v>10</v>
      </c>
    </row>
    <row r="246" spans="1:9" x14ac:dyDescent="0.45">
      <c r="A246" s="18" t="s">
        <v>19</v>
      </c>
      <c r="B246" s="25" t="s">
        <v>24</v>
      </c>
      <c r="C246" s="28" t="s">
        <v>194</v>
      </c>
      <c r="D246" s="28"/>
      <c r="E246" s="27" t="s">
        <v>439</v>
      </c>
      <c r="F246" s="27" t="s">
        <v>455</v>
      </c>
      <c r="G246" s="39" t="s">
        <v>18</v>
      </c>
      <c r="H246" s="22">
        <v>10</v>
      </c>
      <c r="I246" s="30">
        <f t="shared" si="3"/>
        <v>10</v>
      </c>
    </row>
    <row r="247" spans="1:9" x14ac:dyDescent="0.45">
      <c r="A247" s="18" t="s">
        <v>19</v>
      </c>
      <c r="B247" s="25" t="s">
        <v>24</v>
      </c>
      <c r="C247" s="29" t="s">
        <v>195</v>
      </c>
      <c r="D247" s="29"/>
      <c r="E247" s="27" t="s">
        <v>440</v>
      </c>
      <c r="F247" s="27" t="s">
        <v>455</v>
      </c>
      <c r="G247" s="39" t="s">
        <v>18</v>
      </c>
      <c r="H247" s="22">
        <v>10</v>
      </c>
      <c r="I247" s="30">
        <f t="shared" si="3"/>
        <v>10</v>
      </c>
    </row>
    <row r="248" spans="1:9" x14ac:dyDescent="0.45">
      <c r="A248" s="18" t="s">
        <v>19</v>
      </c>
      <c r="B248" s="19" t="s">
        <v>24</v>
      </c>
      <c r="C248" s="18" t="s">
        <v>119</v>
      </c>
      <c r="D248" s="18"/>
      <c r="E248" s="21" t="s">
        <v>441</v>
      </c>
      <c r="F248" s="21" t="s">
        <v>455</v>
      </c>
      <c r="G248" s="40" t="s">
        <v>18</v>
      </c>
      <c r="H248" s="22">
        <v>10</v>
      </c>
      <c r="I248" s="23">
        <f t="shared" si="3"/>
        <v>10</v>
      </c>
    </row>
    <row r="249" spans="1:9" x14ac:dyDescent="0.45">
      <c r="A249" s="18" t="s">
        <v>19</v>
      </c>
      <c r="B249" s="19" t="s">
        <v>24</v>
      </c>
      <c r="C249" s="24" t="s">
        <v>120</v>
      </c>
      <c r="D249" s="24"/>
      <c r="E249" s="21" t="s">
        <v>442</v>
      </c>
      <c r="F249" s="21" t="s">
        <v>455</v>
      </c>
      <c r="G249" s="40" t="s">
        <v>18</v>
      </c>
      <c r="H249" s="22">
        <v>10</v>
      </c>
      <c r="I249" s="23">
        <f t="shared" si="3"/>
        <v>10</v>
      </c>
    </row>
    <row r="250" spans="1:9" x14ac:dyDescent="0.45">
      <c r="A250" s="18" t="s">
        <v>19</v>
      </c>
      <c r="B250" s="19" t="s">
        <v>24</v>
      </c>
      <c r="C250" s="24" t="s">
        <v>121</v>
      </c>
      <c r="D250" s="24"/>
      <c r="E250" s="21" t="s">
        <v>443</v>
      </c>
      <c r="F250" s="21" t="s">
        <v>455</v>
      </c>
      <c r="G250" s="40" t="s">
        <v>18</v>
      </c>
      <c r="H250" s="22">
        <v>10</v>
      </c>
      <c r="I250" s="23">
        <f t="shared" si="3"/>
        <v>10</v>
      </c>
    </row>
    <row r="251" spans="1:9" ht="18.5" customHeight="1" x14ac:dyDescent="0.45">
      <c r="A251" s="18" t="s">
        <v>19</v>
      </c>
      <c r="B251" s="19" t="s">
        <v>24</v>
      </c>
      <c r="C251" s="24" t="s">
        <v>122</v>
      </c>
      <c r="D251" s="24"/>
      <c r="E251" s="21" t="s">
        <v>444</v>
      </c>
      <c r="F251" s="21" t="s">
        <v>455</v>
      </c>
      <c r="G251" s="40" t="s">
        <v>18</v>
      </c>
      <c r="H251" s="22">
        <v>10</v>
      </c>
      <c r="I251" s="30">
        <f t="shared" si="3"/>
        <v>10</v>
      </c>
    </row>
    <row r="252" spans="1:9" ht="18.5" customHeight="1" x14ac:dyDescent="0.45">
      <c r="A252" s="18" t="s">
        <v>19</v>
      </c>
      <c r="B252" s="19" t="s">
        <v>24</v>
      </c>
      <c r="C252" s="20" t="s">
        <v>123</v>
      </c>
      <c r="D252" s="20"/>
      <c r="E252" s="21" t="s">
        <v>445</v>
      </c>
      <c r="F252" s="21" t="s">
        <v>455</v>
      </c>
      <c r="G252" s="40"/>
      <c r="H252" s="22">
        <v>10</v>
      </c>
      <c r="I252" s="30">
        <f t="shared" si="3"/>
        <v>10</v>
      </c>
    </row>
    <row r="253" spans="1:9" x14ac:dyDescent="0.45">
      <c r="A253" s="18" t="s">
        <v>19</v>
      </c>
      <c r="B253" s="19" t="s">
        <v>24</v>
      </c>
      <c r="C253" s="24" t="s">
        <v>124</v>
      </c>
      <c r="D253" s="24"/>
      <c r="E253" s="21" t="s">
        <v>446</v>
      </c>
      <c r="F253" s="21" t="s">
        <v>455</v>
      </c>
      <c r="G253" s="40"/>
      <c r="H253" s="22">
        <v>10</v>
      </c>
      <c r="I253" s="30">
        <f t="shared" si="3"/>
        <v>10</v>
      </c>
    </row>
    <row r="254" spans="1:9" x14ac:dyDescent="0.45">
      <c r="A254" s="18" t="s">
        <v>19</v>
      </c>
      <c r="B254" s="19" t="s">
        <v>24</v>
      </c>
      <c r="C254" s="24" t="s">
        <v>125</v>
      </c>
      <c r="D254" s="24"/>
      <c r="E254" s="21" t="s">
        <v>447</v>
      </c>
      <c r="F254" s="21" t="s">
        <v>455</v>
      </c>
      <c r="G254" s="40"/>
      <c r="H254" s="22">
        <v>10</v>
      </c>
      <c r="I254" s="30">
        <f t="shared" si="3"/>
        <v>10</v>
      </c>
    </row>
    <row r="255" spans="1:9" x14ac:dyDescent="0.45">
      <c r="A255" s="18" t="s">
        <v>19</v>
      </c>
      <c r="B255" s="25" t="s">
        <v>24</v>
      </c>
      <c r="C255" s="26" t="s">
        <v>126</v>
      </c>
      <c r="D255" s="26"/>
      <c r="E255" s="27" t="s">
        <v>448</v>
      </c>
      <c r="F255" s="27" t="s">
        <v>455</v>
      </c>
      <c r="G255" s="39"/>
      <c r="H255" s="22">
        <v>10</v>
      </c>
      <c r="I255" s="30">
        <f t="shared" si="3"/>
        <v>10</v>
      </c>
    </row>
    <row r="256" spans="1:9" x14ac:dyDescent="0.45">
      <c r="A256" s="18" t="s">
        <v>19</v>
      </c>
      <c r="B256" s="19" t="s">
        <v>24</v>
      </c>
      <c r="C256" s="24" t="s">
        <v>127</v>
      </c>
      <c r="D256" s="24"/>
      <c r="E256" s="27" t="s">
        <v>449</v>
      </c>
      <c r="F256" s="27" t="s">
        <v>455</v>
      </c>
      <c r="G256" s="39" t="s">
        <v>18</v>
      </c>
      <c r="H256" s="22">
        <v>10</v>
      </c>
      <c r="I256" s="30">
        <f t="shared" si="3"/>
        <v>10</v>
      </c>
    </row>
    <row r="257" spans="1:9" x14ac:dyDescent="0.45">
      <c r="A257" s="18" t="s">
        <v>19</v>
      </c>
      <c r="B257" s="19" t="s">
        <v>24</v>
      </c>
      <c r="C257" s="24" t="s">
        <v>128</v>
      </c>
      <c r="D257" s="24"/>
      <c r="E257" s="27" t="s">
        <v>450</v>
      </c>
      <c r="F257" s="27" t="s">
        <v>455</v>
      </c>
      <c r="G257" s="39" t="s">
        <v>18</v>
      </c>
      <c r="H257" s="22">
        <v>10</v>
      </c>
      <c r="I257" s="30">
        <f t="shared" si="3"/>
        <v>10</v>
      </c>
    </row>
    <row r="258" spans="1:9" x14ac:dyDescent="0.45">
      <c r="A258" s="18" t="s">
        <v>19</v>
      </c>
      <c r="B258" s="19" t="s">
        <v>24</v>
      </c>
      <c r="C258" s="24" t="s">
        <v>129</v>
      </c>
      <c r="D258" s="24"/>
      <c r="E258" s="27" t="s">
        <v>451</v>
      </c>
      <c r="F258" s="27" t="s">
        <v>455</v>
      </c>
      <c r="G258" s="39" t="s">
        <v>18</v>
      </c>
      <c r="H258" s="22">
        <v>10</v>
      </c>
      <c r="I258" s="30">
        <f t="shared" si="3"/>
        <v>10</v>
      </c>
    </row>
    <row r="259" spans="1:9" x14ac:dyDescent="0.45">
      <c r="A259" s="18" t="s">
        <v>19</v>
      </c>
      <c r="B259" s="19" t="s">
        <v>24</v>
      </c>
      <c r="C259" s="24" t="s">
        <v>130</v>
      </c>
      <c r="D259" s="24"/>
      <c r="E259" s="27" t="s">
        <v>452</v>
      </c>
      <c r="F259" s="27" t="s">
        <v>455</v>
      </c>
      <c r="G259" s="39" t="s">
        <v>18</v>
      </c>
      <c r="H259" s="22">
        <v>10</v>
      </c>
      <c r="I259" s="30">
        <f t="shared" ref="I259:I260" si="4">H259+SUMPRODUCT((Fam=A259)*(Réf_Four=E259)*(Qté_R))-SUMPRODUCT((Fam=A259)*(Réf_Four=E259)*(Qté_S))</f>
        <v>10</v>
      </c>
    </row>
    <row r="260" spans="1:9" x14ac:dyDescent="0.45">
      <c r="A260" s="18" t="s">
        <v>19</v>
      </c>
      <c r="B260" s="19" t="s">
        <v>24</v>
      </c>
      <c r="C260" s="24" t="s">
        <v>131</v>
      </c>
      <c r="D260" s="24"/>
      <c r="E260" s="27" t="s">
        <v>453</v>
      </c>
      <c r="F260" s="27" t="s">
        <v>455</v>
      </c>
      <c r="G260" s="39" t="s">
        <v>18</v>
      </c>
      <c r="H260" s="22">
        <v>10</v>
      </c>
      <c r="I260" s="30">
        <f t="shared" si="4"/>
        <v>10</v>
      </c>
    </row>
  </sheetData>
  <mergeCells count="1">
    <mergeCell ref="A1:I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9"/>
  <sheetViews>
    <sheetView workbookViewId="0">
      <selection activeCell="D13" sqref="D13"/>
    </sheetView>
  </sheetViews>
  <sheetFormatPr baseColWidth="10" defaultRowHeight="14.5" x14ac:dyDescent="0.35"/>
  <cols>
    <col min="1" max="1" width="22.6328125" customWidth="1"/>
    <col min="2" max="2" width="30.1796875" customWidth="1"/>
  </cols>
  <sheetData>
    <row r="1" spans="1:2" x14ac:dyDescent="0.35">
      <c r="A1" t="s">
        <v>2</v>
      </c>
      <c r="B1" t="s">
        <v>457</v>
      </c>
    </row>
    <row r="2" spans="1:2" x14ac:dyDescent="0.35">
      <c r="A2" s="45" t="s">
        <v>11</v>
      </c>
      <c r="B2" s="46" t="s">
        <v>12</v>
      </c>
    </row>
    <row r="3" spans="1:2" x14ac:dyDescent="0.35">
      <c r="A3" s="45" t="s">
        <v>15</v>
      </c>
      <c r="B3" s="46" t="s">
        <v>13</v>
      </c>
    </row>
    <row r="4" spans="1:2" x14ac:dyDescent="0.35">
      <c r="A4" s="45" t="s">
        <v>16</v>
      </c>
      <c r="B4" s="46" t="s">
        <v>14</v>
      </c>
    </row>
    <row r="5" spans="1:2" x14ac:dyDescent="0.35">
      <c r="A5" s="45" t="s">
        <v>17</v>
      </c>
      <c r="B5" s="46" t="s">
        <v>20</v>
      </c>
    </row>
    <row r="6" spans="1:2" x14ac:dyDescent="0.35">
      <c r="A6" s="45" t="s">
        <v>19</v>
      </c>
      <c r="B6" s="46" t="s">
        <v>21</v>
      </c>
    </row>
    <row r="7" spans="1:2" x14ac:dyDescent="0.35">
      <c r="B7" s="46" t="s">
        <v>22</v>
      </c>
    </row>
    <row r="8" spans="1:2" x14ac:dyDescent="0.35">
      <c r="B8" s="46" t="s">
        <v>23</v>
      </c>
    </row>
    <row r="9" spans="1:2" x14ac:dyDescent="0.35">
      <c r="B9" s="4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Mvts</vt:lpstr>
      <vt:lpstr>Base</vt:lpstr>
      <vt:lpstr>Famille</vt:lpstr>
      <vt:lpstr>Date_modif</vt:lpstr>
      <vt:lpstr>Fam</vt:lpstr>
      <vt:lpstr>Qté_R</vt:lpstr>
      <vt:lpstr>Qté_S</vt:lpstr>
      <vt:lpstr>Réf_Four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AFEH56</cp:lastModifiedBy>
  <cp:lastPrinted>2014-11-18T14:45:31Z</cp:lastPrinted>
  <dcterms:created xsi:type="dcterms:W3CDTF">2012-05-15T08:00:38Z</dcterms:created>
  <dcterms:modified xsi:type="dcterms:W3CDTF">2017-02-26T16:13:05Z</dcterms:modified>
</cp:coreProperties>
</file>