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 codeName="{8C4F1C90-05EB-6A55-5F09-09C24B55AC0B}"/>
  <workbookPr codeName="ThisWorkbook"/>
  <bookViews>
    <workbookView xWindow="-105" yWindow="-105" windowWidth="19440" windowHeight="12450"/>
  </bookViews>
  <sheets>
    <sheet name="Data" sheetId="1" r:id="rId1"/>
    <sheet name="Etiquettes" sheetId="2" r:id="rId2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I6" i="1" l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3" i="1"/>
  <c r="I4" i="1"/>
  <c r="I5" i="1"/>
  <c r="E5" i="1" l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</calcChain>
</file>

<file path=xl/sharedStrings.xml><?xml version="1.0" encoding="utf-8"?>
<sst xmlns="http://schemas.openxmlformats.org/spreadsheetml/2006/main" count="54" uniqueCount="25">
  <si>
    <t>Article</t>
  </si>
  <si>
    <t>Prix Unitaire</t>
  </si>
  <si>
    <t>Unité</t>
  </si>
  <si>
    <t>Prix /unité</t>
  </si>
  <si>
    <t>Marque</t>
  </si>
  <si>
    <t>Pur Perche</t>
  </si>
  <si>
    <t>Désignation</t>
  </si>
  <si>
    <t>Lait</t>
  </si>
  <si>
    <t>Proxi</t>
  </si>
  <si>
    <t>farine</t>
  </si>
  <si>
    <t>Boitron</t>
  </si>
  <si>
    <t>La G.A.E.C</t>
  </si>
  <si>
    <t>Crème</t>
  </si>
  <si>
    <t>Gencode</t>
  </si>
  <si>
    <t>Yaourt nature</t>
  </si>
  <si>
    <t>Le litre</t>
  </si>
  <si>
    <t>L'unitée</t>
  </si>
  <si>
    <t xml:space="preserve">Eponge </t>
  </si>
  <si>
    <t>Spontex</t>
  </si>
  <si>
    <t>Le kilo</t>
  </si>
  <si>
    <t>N° Etiq</t>
  </si>
  <si>
    <t>EAN 14</t>
  </si>
  <si>
    <t>Qté article</t>
  </si>
  <si>
    <t/>
  </si>
  <si>
    <t>Farine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</si>
</sst>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14">
    <font>
      <sz val="11"/>
      <color theme="1"/>
      <name val="Aptos Narrow"/>
      <family val="2"/>
      <scheme val="minor"/>
    </font>
    <font>
      <sz val="12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2"/>
      <color theme="1"/>
      <name val="Aptos Narrow"/>
      <family val="2"/>
      <scheme val="minor"/>
    </font>
    <font>
      <sz val="14"/>
      <color rgb="FFFFFF00"/>
      <name val="Aptos Narrow"/>
      <family val="2"/>
      <scheme val="minor"/>
    </font>
    <font>
      <sz val="14"/>
      <color rgb="FFFF0000"/>
      <name val="Aptos Narrow"/>
      <family val="2"/>
      <scheme val="minor"/>
    </font>
    <font>
      <sz val="12"/>
      <color theme="5" tint="-0.499984740745262"/>
      <name val="Aptos Narrow"/>
      <family val="2"/>
      <scheme val="minor"/>
    </font>
    <font>
      <b/>
      <sz val="24"/>
      <color theme="5" tint="-0.499984740745262"/>
      <name val="Aptos Narrow"/>
      <family val="2"/>
      <scheme val="minor"/>
    </font>
    <font>
      <sz val="11"/>
      <color theme="5" tint="-0.499984740745262"/>
      <name val="Aptos Narrow"/>
      <family val="2"/>
      <scheme val="minor"/>
    </font>
    <font>
      <sz val="9"/>
      <color theme="5" tint="-0.499984740745262"/>
      <name val="Aptos Narrow"/>
      <family val="2"/>
      <scheme val="minor"/>
    </font>
    <font>
      <sz val="16"/>
      <color theme="0"/>
      <name val="Aptos Narrow"/>
      <family val="2"/>
      <scheme val="minor"/>
    </font>
    <font>
      <sz val="12"/>
      <color theme="1"/>
      <name val="Code 128"/>
    </font>
    <font>
      <sz val="12"/>
      <color theme="5" tint="-0.499984740745262"/>
      <name val="Code 128"/>
    </font>
    <font>
      <b/>
      <sz val="22"/>
      <color theme="5" tint="-0.499984740745262"/>
      <name val="Microsoft Sans Serif"/>
      <family val="2"/>
    </font>
  </fonts>
  <fills count="6">
    <fill>
      <patternFill patternType="none"/>
    </fill>
    <fill>
      <patternFill patternType="gray125"/>
    </fill>
    <fill>
      <patternFill patternType="solid">
        <fgColor theme="3" tint="0.89999084444715716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3" tint="0.49998474074526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hair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2" fillId="0" borderId="0" applyFont="0" applyFill="0" applyBorder="0" applyAlignment="0" applyProtection="0"/>
  </cellStyleXfs>
  <cellXfs count="82">
    <xf numFmtId="0" fontId="0" fillId="0" borderId="0" xfId="0"/>
    <xf numFmtId="0" fontId="3" fillId="2" borderId="2" xfId="0" applyFont="1" applyFill="1" applyBorder="1"/>
    <xf numFmtId="0" fontId="3" fillId="2" borderId="3" xfId="0" applyFont="1" applyFill="1" applyBorder="1"/>
    <xf numFmtId="0" fontId="3" fillId="0" borderId="2" xfId="0" applyFont="1" applyBorder="1"/>
    <xf numFmtId="0" fontId="3" fillId="0" borderId="3" xfId="0" applyFont="1" applyBorder="1"/>
    <xf numFmtId="0" fontId="3" fillId="2" borderId="1" xfId="0" applyFont="1" applyFill="1" applyBorder="1" applyAlignment="1">
      <alignment horizontal="left"/>
    </xf>
    <xf numFmtId="0" fontId="3" fillId="0" borderId="1" xfId="0" applyFont="1" applyBorder="1" applyAlignment="1">
      <alignment horizontal="left"/>
    </xf>
    <xf numFmtId="0" fontId="0" fillId="0" borderId="0" xfId="0" applyAlignment="1">
      <alignment horizontal="center" vertical="center"/>
    </xf>
    <xf numFmtId="44" fontId="3" fillId="2" borderId="1" xfId="1" applyFont="1" applyFill="1" applyBorder="1" applyAlignment="1">
      <alignment horizontal="center" vertical="center"/>
    </xf>
    <xf numFmtId="44" fontId="3" fillId="0" borderId="1" xfId="1" applyFont="1" applyBorder="1" applyAlignment="1">
      <alignment horizontal="center" vertical="center"/>
    </xf>
    <xf numFmtId="0" fontId="3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horizontal="left" vertical="center"/>
    </xf>
    <xf numFmtId="0" fontId="3" fillId="0" borderId="1" xfId="0" applyFont="1" applyBorder="1" applyAlignment="1">
      <alignment horizontal="right" vertical="center"/>
    </xf>
    <xf numFmtId="0" fontId="0" fillId="0" borderId="0" xfId="0" applyAlignment="1">
      <alignment horizontal="right" vertical="center"/>
    </xf>
    <xf numFmtId="0" fontId="3" fillId="0" borderId="1" xfId="0" applyFont="1" applyBorder="1" applyAlignment="1">
      <alignment horizontal="left" vertical="center"/>
    </xf>
    <xf numFmtId="0" fontId="0" fillId="0" borderId="0" xfId="0" applyAlignment="1">
      <alignment horizontal="left" vertical="center"/>
    </xf>
    <xf numFmtId="1" fontId="3" fillId="2" borderId="3" xfId="0" applyNumberFormat="1" applyFont="1" applyFill="1" applyBorder="1"/>
    <xf numFmtId="1" fontId="3" fillId="0" borderId="3" xfId="0" applyNumberFormat="1" applyFont="1" applyBorder="1"/>
    <xf numFmtId="1" fontId="0" fillId="0" borderId="0" xfId="0" applyNumberFormat="1"/>
    <xf numFmtId="0" fontId="8" fillId="0" borderId="0" xfId="0" applyFont="1"/>
    <xf numFmtId="44" fontId="9" fillId="0" borderId="10" xfId="0" applyNumberFormat="1" applyFont="1" applyBorder="1" applyAlignment="1">
      <alignment horizontal="right"/>
    </xf>
    <xf numFmtId="0" fontId="9" fillId="0" borderId="11" xfId="0" applyFont="1" applyBorder="1" applyAlignment="1">
      <alignment horizontal="left"/>
    </xf>
    <xf numFmtId="0" fontId="8" fillId="0" borderId="12" xfId="0" applyFont="1" applyBorder="1"/>
    <xf numFmtId="1" fontId="11" fillId="0" borderId="3" xfId="0" applyNumberFormat="1" applyFont="1" applyBorder="1"/>
    <xf numFmtId="1" fontId="11" fillId="2" borderId="3" xfId="0" applyNumberFormat="1" applyFont="1" applyFill="1" applyBorder="1"/>
    <xf numFmtId="0" fontId="0" fillId="0" borderId="1" xfId="0" applyBorder="1"/>
    <xf numFmtId="0" fontId="6" fillId="0" borderId="5" xfId="0" applyFont="1" applyBorder="1" applyAlignment="1">
      <alignment horizontal="left"/>
    </xf>
    <xf numFmtId="0" fontId="6" fillId="0" borderId="6" xfId="0" applyFont="1" applyBorder="1" applyAlignment="1">
      <alignment horizontal="left"/>
    </xf>
    <xf numFmtId="0" fontId="6" fillId="0" borderId="0" xfId="0" applyFont="1" applyBorder="1" applyAlignment="1">
      <alignment horizontal="left"/>
    </xf>
    <xf numFmtId="1" fontId="9" fillId="0" borderId="9" xfId="0" applyNumberFormat="1" applyFont="1" applyBorder="1" applyAlignment="1"/>
    <xf numFmtId="44" fontId="9" fillId="0" borderId="13" xfId="0" applyNumberFormat="1" applyFont="1" applyBorder="1" applyAlignment="1"/>
    <xf numFmtId="44" fontId="9" fillId="0" borderId="14" xfId="0" applyNumberFormat="1" applyFont="1" applyBorder="1" applyAlignment="1"/>
    <xf numFmtId="44" fontId="13" fillId="0" borderId="7" xfId="0" applyNumberFormat="1" applyFont="1" applyBorder="1" applyAlignment="1">
      <alignment horizontal="center" vertical="center"/>
    </xf>
    <xf numFmtId="0" fontId="13" fillId="0" borderId="8" xfId="0" applyFont="1" applyBorder="1" applyAlignment="1">
      <alignment horizontal="center" vertical="center"/>
    </xf>
    <xf numFmtId="0" fontId="13" fillId="0" borderId="5" xfId="0" applyFont="1" applyBorder="1" applyAlignment="1">
      <alignment horizontal="center" vertical="center"/>
    </xf>
    <xf numFmtId="0" fontId="13" fillId="0" borderId="6" xfId="0" applyFont="1" applyBorder="1" applyAlignment="1">
      <alignment horizontal="center" vertical="center"/>
    </xf>
    <xf numFmtId="0" fontId="13" fillId="0" borderId="9" xfId="0" applyFont="1" applyBorder="1" applyAlignment="1">
      <alignment horizontal="center" vertical="center"/>
    </xf>
    <xf numFmtId="0" fontId="13" fillId="0" borderId="11" xfId="0" applyFont="1" applyBorder="1" applyAlignment="1">
      <alignment horizontal="center" vertical="center"/>
    </xf>
    <xf numFmtId="44" fontId="7" fillId="0" borderId="7" xfId="0" applyNumberFormat="1" applyFont="1" applyBorder="1" applyAlignment="1">
      <alignment horizontal="left" vertical="center"/>
    </xf>
    <xf numFmtId="44" fontId="7" fillId="0" borderId="8" xfId="0" applyNumberFormat="1" applyFont="1" applyBorder="1" applyAlignment="1">
      <alignment horizontal="left" vertical="center"/>
    </xf>
    <xf numFmtId="44" fontId="7" fillId="0" borderId="5" xfId="0" applyNumberFormat="1" applyFont="1" applyBorder="1" applyAlignment="1">
      <alignment horizontal="left" vertical="center"/>
    </xf>
    <xf numFmtId="44" fontId="7" fillId="0" borderId="6" xfId="0" applyNumberFormat="1" applyFont="1" applyBorder="1" applyAlignment="1">
      <alignment horizontal="left" vertical="center"/>
    </xf>
    <xf numFmtId="44" fontId="7" fillId="0" borderId="9" xfId="0" applyNumberFormat="1" applyFont="1" applyBorder="1" applyAlignment="1">
      <alignment horizontal="left" vertical="center"/>
    </xf>
    <xf numFmtId="44" fontId="7" fillId="0" borderId="11" xfId="0" applyNumberFormat="1" applyFont="1" applyBorder="1" applyAlignment="1">
      <alignment horizontal="left" vertical="center"/>
    </xf>
    <xf numFmtId="0" fontId="7" fillId="0" borderId="8" xfId="0" applyFont="1" applyBorder="1" applyAlignment="1">
      <alignment horizontal="left" vertical="center"/>
    </xf>
    <xf numFmtId="0" fontId="7" fillId="0" borderId="5" xfId="0" applyFont="1" applyBorder="1" applyAlignment="1">
      <alignment horizontal="left" vertical="center"/>
    </xf>
    <xf numFmtId="0" fontId="7" fillId="0" borderId="6" xfId="0" applyFont="1" applyBorder="1" applyAlignment="1">
      <alignment horizontal="left" vertical="center"/>
    </xf>
    <xf numFmtId="0" fontId="7" fillId="0" borderId="9" xfId="0" applyFont="1" applyBorder="1" applyAlignment="1">
      <alignment horizontal="left" vertical="center"/>
    </xf>
    <xf numFmtId="0" fontId="7" fillId="0" borderId="11" xfId="0" applyFont="1" applyBorder="1" applyAlignment="1">
      <alignment horizontal="left" vertical="center"/>
    </xf>
    <xf numFmtId="1" fontId="12" fillId="0" borderId="5" xfId="0" applyNumberFormat="1" applyFont="1" applyBorder="1" applyAlignment="1">
      <alignment horizontal="center"/>
    </xf>
    <xf numFmtId="1" fontId="12" fillId="0" borderId="6" xfId="0" applyNumberFormat="1" applyFont="1" applyBorder="1" applyAlignment="1">
      <alignment horizontal="center"/>
    </xf>
    <xf numFmtId="1" fontId="9" fillId="0" borderId="9" xfId="0" applyNumberFormat="1" applyFont="1" applyBorder="1" applyAlignment="1">
      <alignment horizontal="left"/>
    </xf>
    <xf numFmtId="1" fontId="9" fillId="0" borderId="10" xfId="0" applyNumberFormat="1" applyFont="1" applyBorder="1" applyAlignment="1">
      <alignment horizontal="left"/>
    </xf>
    <xf numFmtId="0" fontId="9" fillId="0" borderId="10" xfId="0" applyFont="1" applyBorder="1" applyAlignment="1">
      <alignment horizontal="left"/>
    </xf>
    <xf numFmtId="0" fontId="10" fillId="5" borderId="7" xfId="0" applyFont="1" applyFill="1" applyBorder="1" applyAlignment="1">
      <alignment horizontal="left"/>
    </xf>
    <xf numFmtId="0" fontId="10" fillId="5" borderId="8" xfId="0" applyFont="1" applyFill="1" applyBorder="1" applyAlignment="1">
      <alignment horizontal="left"/>
    </xf>
    <xf numFmtId="0" fontId="6" fillId="0" borderId="7" xfId="0" applyFont="1" applyBorder="1" applyAlignment="1">
      <alignment horizontal="left"/>
    </xf>
    <xf numFmtId="0" fontId="6" fillId="0" borderId="8" xfId="0" applyFont="1" applyBorder="1" applyAlignment="1">
      <alignment horizontal="left"/>
    </xf>
    <xf numFmtId="0" fontId="10" fillId="5" borderId="15" xfId="0" applyFont="1" applyFill="1" applyBorder="1" applyAlignment="1">
      <alignment horizontal="left"/>
    </xf>
    <xf numFmtId="0" fontId="10" fillId="5" borderId="14" xfId="0" applyFont="1" applyFill="1" applyBorder="1" applyAlignment="1">
      <alignment horizontal="left"/>
    </xf>
    <xf numFmtId="0" fontId="5" fillId="4" borderId="6" xfId="0" applyFont="1" applyFill="1" applyBorder="1" applyAlignment="1">
      <alignment vertical="center" wrapText="1"/>
    </xf>
    <xf numFmtId="1" fontId="4" fillId="3" borderId="4" xfId="0" applyNumberFormat="1" applyFont="1" applyFill="1" applyBorder="1" applyAlignment="1">
      <alignment vertical="center"/>
    </xf>
    <xf numFmtId="0" fontId="4" fillId="3" borderId="4" xfId="0" applyFont="1" applyFill="1" applyBorder="1" applyAlignment="1">
      <alignment vertical="center"/>
    </xf>
    <xf numFmtId="0" fontId="4" fillId="3" borderId="4" xfId="0" applyFont="1" applyFill="1" applyBorder="1" applyAlignment="1">
      <alignment vertical="center" wrapText="1"/>
    </xf>
    <xf numFmtId="0" fontId="4" fillId="3" borderId="7" xfId="0" applyFont="1" applyFill="1" applyBorder="1" applyAlignment="1">
      <alignment horizontal="center" vertical="center"/>
    </xf>
    <xf numFmtId="0" fontId="4" fillId="3" borderId="16" xfId="0" applyFont="1" applyFill="1" applyBorder="1" applyAlignment="1">
      <alignment horizontal="center" vertical="center"/>
    </xf>
    <xf numFmtId="0" fontId="4" fillId="3" borderId="8" xfId="0" applyFont="1" applyFill="1" applyBorder="1" applyAlignment="1">
      <alignment horizontal="center" vertical="center"/>
    </xf>
    <xf numFmtId="0" fontId="4" fillId="3" borderId="17" xfId="0" applyFont="1" applyFill="1" applyBorder="1" applyAlignment="1">
      <alignment horizontal="center" vertical="center"/>
    </xf>
    <xf numFmtId="0" fontId="4" fillId="3" borderId="18" xfId="0" applyFont="1" applyFill="1" applyBorder="1" applyAlignment="1">
      <alignment horizontal="center" vertical="center"/>
    </xf>
    <xf numFmtId="0" fontId="1" fillId="2" borderId="2" xfId="0" applyFont="1" applyFill="1" applyBorder="1"/>
    <xf numFmtId="0" fontId="4" fillId="3" borderId="19" xfId="0" applyFont="1" applyFill="1" applyBorder="1" applyAlignment="1">
      <alignment vertical="center"/>
    </xf>
    <xf numFmtId="44" fontId="3" fillId="2" borderId="20" xfId="1" applyFont="1" applyFill="1" applyBorder="1"/>
    <xf numFmtId="1" fontId="9" fillId="0" borderId="9" xfId="0" quotePrefix="1" applyNumberFormat="1" applyFont="1" applyBorder="1" applyAlignment="1">
      <alignment horizontal="center"/>
    </xf>
    <xf numFmtId="0" fontId="9" fillId="0" borderId="10" xfId="0" applyFont="1" applyBorder="1" applyAlignment="1">
      <alignment horizontal="center"/>
    </xf>
    <xf numFmtId="1" fontId="9" fillId="0" borderId="9" xfId="0" applyNumberFormat="1" applyFont="1" applyBorder="1" applyAlignment="1">
      <alignment horizontal="center"/>
    </xf>
    <xf numFmtId="1" fontId="9" fillId="0" borderId="10" xfId="0" applyNumberFormat="1" applyFont="1" applyBorder="1" applyAlignment="1">
      <alignment horizontal="center"/>
    </xf>
    <xf numFmtId="1" fontId="6" fillId="0" borderId="5" xfId="0" quotePrefix="1" applyNumberFormat="1" applyFont="1" applyBorder="1" applyAlignment="1">
      <alignment horizontal="center"/>
    </xf>
    <xf numFmtId="1" fontId="6" fillId="0" borderId="6" xfId="0" quotePrefix="1" applyNumberFormat="1" applyFont="1" applyBorder="1" applyAlignment="1">
      <alignment horizontal="center"/>
    </xf>
    <xf numFmtId="1" fontId="6" fillId="0" borderId="5" xfId="0" applyNumberFormat="1" applyFont="1" applyBorder="1" applyAlignment="1">
      <alignment horizontal="center"/>
    </xf>
    <xf numFmtId="1" fontId="6" fillId="0" borderId="6" xfId="0" applyNumberFormat="1" applyFont="1" applyBorder="1" applyAlignment="1">
      <alignment horizontal="center"/>
    </xf>
    <xf numFmtId="44" fontId="9" fillId="0" borderId="11" xfId="0" applyNumberFormat="1" applyFont="1" applyBorder="1" applyAlignment="1">
      <alignment horizontal="center"/>
    </xf>
    <xf numFmtId="44" fontId="9" fillId="0" borderId="11" xfId="0" applyNumberFormat="1" applyFont="1" applyBorder="1" applyAlignment="1">
      <alignment horizontal="left"/>
    </xf>
  </cellXfs>
  <cellStyles count="2">
    <cellStyle name="Monétaire" xfId="1" builtinId="4"/>
    <cellStyle name="Normal" xfId="0" builtinId="0"/>
  </cellStyles>
  <dxfs count="1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ptos Narrow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de 128"/>
        <scheme val="none"/>
      </font>
      <numFmt numFmtId="1" formatCode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ptos Narrow"/>
        <scheme val="minor"/>
      </font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ptos Narrow"/>
        <scheme val="minor"/>
      </font>
      <numFmt numFmtId="1" formatCode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rgb="FFFFFF00"/>
        <name val="Aptos Narrow"/>
        <scheme val="minor"/>
      </font>
      <fill>
        <patternFill patternType="solid">
          <fgColor indexed="64"/>
          <bgColor theme="2" tint="-0.249977111117893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ptos Narrow"/>
        <scheme val="minor"/>
      </font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ptos Narrow"/>
        <scheme val="minor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ptos Narrow"/>
        <scheme val="minor"/>
      </font>
      <alignment horizontal="righ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ptos Narrow"/>
        <scheme val="minor"/>
      </font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right style="medium">
          <color indexed="64"/>
        </right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87630</xdr:colOff>
      <xdr:row>0</xdr:row>
      <xdr:rowOff>36196</xdr:rowOff>
    </xdr:from>
    <xdr:to>
      <xdr:col>2</xdr:col>
      <xdr:colOff>809625</xdr:colOff>
      <xdr:row>0</xdr:row>
      <xdr:rowOff>409576</xdr:rowOff>
    </xdr:to>
    <xdr:sp macro="[0]!essai2" textlink="">
      <xdr:nvSpPr>
        <xdr:cNvPr id="2" name="Organigramme : Alternativ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/>
      </xdr:nvSpPr>
      <xdr:spPr>
        <a:xfrm>
          <a:off x="87630" y="36196"/>
          <a:ext cx="3227070" cy="373380"/>
        </a:xfrm>
        <a:prstGeom prst="flowChartAlternateProcess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Générer </a:t>
          </a:r>
          <a:r>
            <a:rPr lang="fr-FR" sz="1600" baseline="0"/>
            <a:t>Les Etiquettes</a:t>
          </a:r>
          <a:endParaRPr lang="fr-FR" sz="1600"/>
        </a:p>
      </xdr:txBody>
    </xdr:sp>
    <xdr:clientData/>
  </xdr:twoCellAnchor>
</xdr:wsDr>
</file>

<file path=xl/tables/table1.xml><?xml version="1.0" encoding="utf-8"?>
<table xmlns="http://schemas.openxmlformats.org/spreadsheetml/2006/main" id="1" name="T_Base" displayName="T_Base" ref="A2:I52" totalsRowShown="0" headerRowDxfId="4" tableBorderDxfId="9">
  <autoFilter ref="A2:I52"/>
  <tableColumns count="9">
    <tableColumn id="1" name="N° Etiq"/>
    <tableColumn id="2" name="Désignation" dataDxfId="8"/>
    <tableColumn id="3" name="Marque" dataDxfId="2"/>
    <tableColumn id="4" name="EAN 14" dataDxfId="3"/>
    <tableColumn id="5" name="Gencode" dataDxfId="1">
      <calculatedColumnFormula>D3</calculatedColumnFormula>
    </tableColumn>
    <tableColumn id="6" name="Prix Unitaire" dataDxfId="0" dataCellStyle="Monétaire"/>
    <tableColumn id="7" name="Qté article" dataDxfId="7"/>
    <tableColumn id="8" name="Unité" dataDxfId="6"/>
    <tableColumn id="9" name="Prix /unité" dataDxfId="5" dataCellStyle="Monétaire">
      <calculatedColumnFormula>IF(T_Base[[#This Row],[Prix Unitaire]]&lt;&gt;"",T_Base[[#This Row],[Prix Unitaire]]/T_Base[[#This Row],[Qté article]],"")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xmlns="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52"/>
  <sheetViews>
    <sheetView tabSelected="1" workbookViewId="0">
      <selection activeCell="B17" sqref="B17"/>
    </sheetView>
  </sheetViews>
  <sheetFormatPr baseColWidth="10" defaultRowHeight="14.25"/>
  <cols>
    <col min="1" max="1" width="10.5" customWidth="1"/>
    <col min="2" max="2" width="24.375" customWidth="1"/>
    <col min="3" max="3" width="14.625" customWidth="1"/>
    <col min="4" max="5" width="19.5" style="18" customWidth="1"/>
    <col min="6" max="6" width="16.875" style="7" customWidth="1"/>
    <col min="7" max="7" width="14.5" style="13" customWidth="1"/>
    <col min="8" max="8" width="16.125" style="15" customWidth="1"/>
    <col min="9" max="9" width="15.5" customWidth="1"/>
    <col min="11" max="11" width="15.875" customWidth="1"/>
  </cols>
  <sheetData>
    <row r="1" spans="1:11" ht="34.5" customHeight="1" thickBot="1">
      <c r="A1" s="60"/>
      <c r="B1" s="64" t="s">
        <v>0</v>
      </c>
      <c r="C1" s="65"/>
      <c r="D1" s="65"/>
      <c r="E1" s="65"/>
      <c r="F1" s="65"/>
      <c r="G1" s="65"/>
      <c r="H1" s="65"/>
      <c r="I1" s="66"/>
    </row>
    <row r="2" spans="1:11" ht="18">
      <c r="A2" s="60" t="s">
        <v>20</v>
      </c>
      <c r="B2" s="67" t="s">
        <v>6</v>
      </c>
      <c r="C2" s="68" t="s">
        <v>4</v>
      </c>
      <c r="D2" s="61" t="s">
        <v>21</v>
      </c>
      <c r="E2" s="61" t="s">
        <v>13</v>
      </c>
      <c r="F2" s="62" t="s">
        <v>1</v>
      </c>
      <c r="G2" s="63" t="s">
        <v>22</v>
      </c>
      <c r="H2" s="62" t="s">
        <v>2</v>
      </c>
      <c r="I2" s="70" t="s">
        <v>3</v>
      </c>
    </row>
    <row r="3" spans="1:11" ht="15">
      <c r="A3">
        <v>1</v>
      </c>
      <c r="B3" s="1" t="s">
        <v>14</v>
      </c>
      <c r="C3" s="2" t="s">
        <v>11</v>
      </c>
      <c r="D3" s="16">
        <v>214589652014</v>
      </c>
      <c r="E3" s="24">
        <v>214589652014</v>
      </c>
      <c r="F3" s="8">
        <v>2.5</v>
      </c>
      <c r="G3" s="10">
        <v>0.1</v>
      </c>
      <c r="H3" s="5" t="s">
        <v>19</v>
      </c>
      <c r="I3" s="71">
        <f>IF(T_Base[[#This Row],[Prix Unitaire]]&lt;&gt;"",T_Base[[#This Row],[Prix Unitaire]]/T_Base[[#This Row],[Qté article]],"")</f>
        <v>25</v>
      </c>
    </row>
    <row r="4" spans="1:11" ht="15">
      <c r="A4">
        <v>2</v>
      </c>
      <c r="B4" s="3"/>
      <c r="C4" s="4"/>
      <c r="D4" s="17"/>
      <c r="E4" s="23"/>
      <c r="F4" s="9"/>
      <c r="G4" s="12"/>
      <c r="H4" s="6"/>
      <c r="I4" s="71" t="str">
        <f>IF(T_Base[[#This Row],[Prix Unitaire]]&lt;&gt;"",T_Base[[#This Row],[Prix Unitaire]]/T_Base[[#This Row],[Qté article]],"")</f>
        <v/>
      </c>
    </row>
    <row r="5" spans="1:11" ht="15">
      <c r="A5">
        <v>3</v>
      </c>
      <c r="B5" s="1"/>
      <c r="C5" s="2"/>
      <c r="D5" s="16"/>
      <c r="E5" s="24">
        <f t="shared" ref="E5:E52" si="0">D5</f>
        <v>0</v>
      </c>
      <c r="F5" s="8"/>
      <c r="G5" s="10"/>
      <c r="H5" s="11"/>
      <c r="I5" s="71" t="str">
        <f>IF(T_Base[[#This Row],[Prix Unitaire]]&lt;&gt;"",T_Base[[#This Row],[Prix Unitaire]]/T_Base[[#This Row],[Qté article]],"")</f>
        <v/>
      </c>
    </row>
    <row r="6" spans="1:11" ht="15">
      <c r="A6">
        <v>4</v>
      </c>
      <c r="B6" s="3"/>
      <c r="C6" s="4"/>
      <c r="D6" s="17"/>
      <c r="E6" s="23">
        <f t="shared" si="0"/>
        <v>0</v>
      </c>
      <c r="F6" s="9"/>
      <c r="G6" s="12"/>
      <c r="H6" s="14"/>
      <c r="I6" s="71" t="str">
        <f>IF(T_Base[[#This Row],[Prix Unitaire]]&lt;&gt;"",T_Base[[#This Row],[Prix Unitaire]]/T_Base[[#This Row],[Qté article]],"")</f>
        <v/>
      </c>
    </row>
    <row r="7" spans="1:11" ht="15">
      <c r="A7">
        <v>5</v>
      </c>
      <c r="B7" s="1" t="s">
        <v>7</v>
      </c>
      <c r="C7" s="2" t="s">
        <v>5</v>
      </c>
      <c r="D7" s="16">
        <v>2547896325478</v>
      </c>
      <c r="E7" s="24">
        <f t="shared" si="0"/>
        <v>2547896325478</v>
      </c>
      <c r="F7" s="8">
        <v>1.1000000000000001</v>
      </c>
      <c r="G7" s="10">
        <v>1</v>
      </c>
      <c r="H7" s="11" t="s">
        <v>15</v>
      </c>
      <c r="I7" s="71">
        <f>IF(T_Base[[#This Row],[Prix Unitaire]]&lt;&gt;"",T_Base[[#This Row],[Prix Unitaire]]/T_Base[[#This Row],[Qté article]],"")</f>
        <v>1.1000000000000001</v>
      </c>
    </row>
    <row r="8" spans="1:11" ht="15">
      <c r="A8">
        <v>6</v>
      </c>
      <c r="B8" s="3"/>
      <c r="C8" s="4"/>
      <c r="D8" s="17"/>
      <c r="E8" s="23">
        <f t="shared" si="0"/>
        <v>0</v>
      </c>
      <c r="F8" s="9"/>
      <c r="G8" s="12"/>
      <c r="H8" s="14"/>
      <c r="I8" s="71" t="str">
        <f>IF(T_Base[[#This Row],[Prix Unitaire]]&lt;&gt;"",T_Base[[#This Row],[Prix Unitaire]]/T_Base[[#This Row],[Qté article]],"")</f>
        <v/>
      </c>
    </row>
    <row r="9" spans="1:11" ht="15">
      <c r="A9">
        <v>7</v>
      </c>
      <c r="B9" s="1"/>
      <c r="C9" s="2"/>
      <c r="D9" s="16"/>
      <c r="E9" s="24">
        <f t="shared" si="0"/>
        <v>0</v>
      </c>
      <c r="F9" s="8"/>
      <c r="G9" s="10"/>
      <c r="H9" s="11"/>
      <c r="I9" s="71" t="str">
        <f>IF(T_Base[[#This Row],[Prix Unitaire]]&lt;&gt;"",T_Base[[#This Row],[Prix Unitaire]]/T_Base[[#This Row],[Qté article]],"")</f>
        <v/>
      </c>
    </row>
    <row r="10" spans="1:11" ht="15">
      <c r="A10">
        <v>8</v>
      </c>
      <c r="B10" s="3"/>
      <c r="C10" s="4"/>
      <c r="D10" s="17"/>
      <c r="E10" s="23">
        <f t="shared" si="0"/>
        <v>0</v>
      </c>
      <c r="F10" s="9"/>
      <c r="G10" s="12"/>
      <c r="H10" s="14"/>
      <c r="I10" s="71" t="str">
        <f>IF(T_Base[[#This Row],[Prix Unitaire]]&lt;&gt;"",T_Base[[#This Row],[Prix Unitaire]]/T_Base[[#This Row],[Qté article]],"")</f>
        <v/>
      </c>
      <c r="K10" s="25" t="s">
        <v>15</v>
      </c>
    </row>
    <row r="11" spans="1:11" ht="15">
      <c r="A11">
        <v>9</v>
      </c>
      <c r="B11" s="1"/>
      <c r="C11" s="2"/>
      <c r="D11" s="16"/>
      <c r="E11" s="24">
        <f t="shared" si="0"/>
        <v>0</v>
      </c>
      <c r="F11" s="8"/>
      <c r="G11" s="10"/>
      <c r="H11" s="11"/>
      <c r="I11" s="71" t="str">
        <f>IF(T_Base[[#This Row],[Prix Unitaire]]&lt;&gt;"",T_Base[[#This Row],[Prix Unitaire]]/T_Base[[#This Row],[Qté article]],"")</f>
        <v/>
      </c>
      <c r="K11" s="25" t="s">
        <v>19</v>
      </c>
    </row>
    <row r="12" spans="1:11" ht="15">
      <c r="A12">
        <v>10</v>
      </c>
      <c r="B12" s="3" t="s">
        <v>7</v>
      </c>
      <c r="C12" s="4" t="s">
        <v>5</v>
      </c>
      <c r="D12" s="17">
        <v>7896325412368</v>
      </c>
      <c r="E12" s="23">
        <f t="shared" si="0"/>
        <v>7896325412368</v>
      </c>
      <c r="F12" s="9">
        <v>0.6</v>
      </c>
      <c r="G12" s="12">
        <v>0.5</v>
      </c>
      <c r="H12" s="14" t="s">
        <v>15</v>
      </c>
      <c r="I12" s="71">
        <f>IF(T_Base[[#This Row],[Prix Unitaire]]&lt;&gt;"",T_Base[[#This Row],[Prix Unitaire]]/T_Base[[#This Row],[Qté article]],"")</f>
        <v>1.2</v>
      </c>
      <c r="K12" s="25" t="s">
        <v>16</v>
      </c>
    </row>
    <row r="13" spans="1:11" ht="15">
      <c r="A13">
        <v>11</v>
      </c>
      <c r="B13" s="1" t="s">
        <v>12</v>
      </c>
      <c r="C13" s="2" t="s">
        <v>8</v>
      </c>
      <c r="D13" s="16">
        <v>3052851236587</v>
      </c>
      <c r="E13" s="24">
        <f t="shared" si="0"/>
        <v>3052851236587</v>
      </c>
      <c r="F13" s="8">
        <v>2.2000000000000002</v>
      </c>
      <c r="G13" s="10">
        <v>0.3</v>
      </c>
      <c r="H13" s="11" t="s">
        <v>19</v>
      </c>
      <c r="I13" s="71">
        <f>IF(T_Base[[#This Row],[Prix Unitaire]]&lt;&gt;"",T_Base[[#This Row],[Prix Unitaire]]/T_Base[[#This Row],[Qté article]],"")</f>
        <v>7.3333333333333339</v>
      </c>
    </row>
    <row r="14" spans="1:11" ht="15">
      <c r="A14">
        <v>12</v>
      </c>
      <c r="B14" s="3"/>
      <c r="C14" s="4"/>
      <c r="D14" s="17"/>
      <c r="E14" s="23">
        <f t="shared" si="0"/>
        <v>0</v>
      </c>
      <c r="F14" s="9"/>
      <c r="G14" s="12"/>
      <c r="H14" s="14"/>
      <c r="I14" s="71" t="str">
        <f>IF(T_Base[[#This Row],[Prix Unitaire]]&lt;&gt;"",T_Base[[#This Row],[Prix Unitaire]]/T_Base[[#This Row],[Qté article]],"")</f>
        <v/>
      </c>
    </row>
    <row r="15" spans="1:11" ht="15">
      <c r="A15">
        <v>13</v>
      </c>
      <c r="B15" s="1"/>
      <c r="C15" s="2"/>
      <c r="D15" s="16"/>
      <c r="E15" s="24">
        <f t="shared" si="0"/>
        <v>0</v>
      </c>
      <c r="F15" s="8"/>
      <c r="G15" s="10"/>
      <c r="H15" s="11"/>
      <c r="I15" s="71" t="str">
        <f>IF(T_Base[[#This Row],[Prix Unitaire]]&lt;&gt;"",T_Base[[#This Row],[Prix Unitaire]]/T_Base[[#This Row],[Qté article]],"")</f>
        <v/>
      </c>
    </row>
    <row r="16" spans="1:11" ht="15">
      <c r="A16">
        <v>14</v>
      </c>
      <c r="B16" s="3"/>
      <c r="C16" s="4"/>
      <c r="D16" s="17"/>
      <c r="E16" s="23">
        <f t="shared" si="0"/>
        <v>0</v>
      </c>
      <c r="F16" s="9"/>
      <c r="G16" s="12"/>
      <c r="H16" s="14"/>
      <c r="I16" s="71" t="str">
        <f>IF(T_Base[[#This Row],[Prix Unitaire]]&lt;&gt;"",T_Base[[#This Row],[Prix Unitaire]]/T_Base[[#This Row],[Qté article]],"")</f>
        <v/>
      </c>
    </row>
    <row r="17" spans="1:9" ht="15">
      <c r="A17">
        <v>15</v>
      </c>
      <c r="B17" s="69" t="s">
        <v>24</v>
      </c>
      <c r="C17" s="2" t="s">
        <v>10</v>
      </c>
      <c r="D17" s="16">
        <v>3501478523690</v>
      </c>
      <c r="E17" s="24">
        <f t="shared" si="0"/>
        <v>3501478523690</v>
      </c>
      <c r="F17" s="8">
        <v>2.4500000000000002</v>
      </c>
      <c r="G17" s="10">
        <v>0.5</v>
      </c>
      <c r="H17" s="11" t="s">
        <v>19</v>
      </c>
      <c r="I17" s="71">
        <f>IF(T_Base[[#This Row],[Prix Unitaire]]&lt;&gt;"",T_Base[[#This Row],[Prix Unitaire]]/T_Base[[#This Row],[Qté article]],"")</f>
        <v>4.9000000000000004</v>
      </c>
    </row>
    <row r="18" spans="1:9" ht="15">
      <c r="A18">
        <v>16</v>
      </c>
      <c r="B18" s="3"/>
      <c r="C18" s="4"/>
      <c r="D18" s="17"/>
      <c r="E18" s="23">
        <f t="shared" si="0"/>
        <v>0</v>
      </c>
      <c r="F18" s="9"/>
      <c r="G18" s="12"/>
      <c r="H18" s="14"/>
      <c r="I18" s="71" t="str">
        <f>IF(T_Base[[#This Row],[Prix Unitaire]]&lt;&gt;"",T_Base[[#This Row],[Prix Unitaire]]/T_Base[[#This Row],[Qté article]],"")</f>
        <v/>
      </c>
    </row>
    <row r="19" spans="1:9" ht="15">
      <c r="A19">
        <v>17</v>
      </c>
      <c r="B19" s="1"/>
      <c r="C19" s="2"/>
      <c r="D19" s="16"/>
      <c r="E19" s="24">
        <f t="shared" si="0"/>
        <v>0</v>
      </c>
      <c r="F19" s="8"/>
      <c r="G19" s="10"/>
      <c r="H19" s="11"/>
      <c r="I19" s="71" t="str">
        <f>IF(T_Base[[#This Row],[Prix Unitaire]]&lt;&gt;"",T_Base[[#This Row],[Prix Unitaire]]/T_Base[[#This Row],[Qté article]],"")</f>
        <v/>
      </c>
    </row>
    <row r="20" spans="1:9" ht="15">
      <c r="A20">
        <v>18</v>
      </c>
      <c r="B20" s="3"/>
      <c r="C20" s="4"/>
      <c r="D20" s="17"/>
      <c r="E20" s="23">
        <f t="shared" si="0"/>
        <v>0</v>
      </c>
      <c r="F20" s="9"/>
      <c r="G20" s="12"/>
      <c r="H20" s="14"/>
      <c r="I20" s="71" t="str">
        <f>IF(T_Base[[#This Row],[Prix Unitaire]]&lt;&gt;"",T_Base[[#This Row],[Prix Unitaire]]/T_Base[[#This Row],[Qté article]],"")</f>
        <v/>
      </c>
    </row>
    <row r="21" spans="1:9" ht="15">
      <c r="A21">
        <v>19</v>
      </c>
      <c r="B21" s="1"/>
      <c r="C21" s="2"/>
      <c r="D21" s="16"/>
      <c r="E21" s="24">
        <f t="shared" si="0"/>
        <v>0</v>
      </c>
      <c r="F21" s="8"/>
      <c r="G21" s="10"/>
      <c r="H21" s="11"/>
      <c r="I21" s="71" t="str">
        <f>IF(T_Base[[#This Row],[Prix Unitaire]]&lt;&gt;"",T_Base[[#This Row],[Prix Unitaire]]/T_Base[[#This Row],[Qté article]],"")</f>
        <v/>
      </c>
    </row>
    <row r="22" spans="1:9" ht="15">
      <c r="A22">
        <v>20</v>
      </c>
      <c r="B22" s="3"/>
      <c r="C22" s="4"/>
      <c r="D22" s="17"/>
      <c r="E22" s="23">
        <f t="shared" si="0"/>
        <v>0</v>
      </c>
      <c r="F22" s="9"/>
      <c r="G22" s="12"/>
      <c r="H22" s="14"/>
      <c r="I22" s="71" t="str">
        <f>IF(T_Base[[#This Row],[Prix Unitaire]]&lt;&gt;"",T_Base[[#This Row],[Prix Unitaire]]/T_Base[[#This Row],[Qté article]],"")</f>
        <v/>
      </c>
    </row>
    <row r="23" spans="1:9" ht="15">
      <c r="A23">
        <v>21</v>
      </c>
      <c r="B23" s="1"/>
      <c r="C23" s="2"/>
      <c r="D23" s="16"/>
      <c r="E23" s="24">
        <f t="shared" si="0"/>
        <v>0</v>
      </c>
      <c r="F23" s="8"/>
      <c r="G23" s="10"/>
      <c r="H23" s="11"/>
      <c r="I23" s="71" t="str">
        <f>IF(T_Base[[#This Row],[Prix Unitaire]]&lt;&gt;"",T_Base[[#This Row],[Prix Unitaire]]/T_Base[[#This Row],[Qté article]],"")</f>
        <v/>
      </c>
    </row>
    <row r="24" spans="1:9" ht="15">
      <c r="A24">
        <v>22</v>
      </c>
      <c r="B24" s="3"/>
      <c r="C24" s="4"/>
      <c r="D24" s="17"/>
      <c r="E24" s="23">
        <f t="shared" si="0"/>
        <v>0</v>
      </c>
      <c r="F24" s="9"/>
      <c r="G24" s="12"/>
      <c r="H24" s="14"/>
      <c r="I24" s="71" t="str">
        <f>IF(T_Base[[#This Row],[Prix Unitaire]]&lt;&gt;"",T_Base[[#This Row],[Prix Unitaire]]/T_Base[[#This Row],[Qté article]],"")</f>
        <v/>
      </c>
    </row>
    <row r="25" spans="1:9" ht="15">
      <c r="A25">
        <v>23</v>
      </c>
      <c r="B25" s="1"/>
      <c r="C25" s="2"/>
      <c r="D25" s="16"/>
      <c r="E25" s="24">
        <f t="shared" si="0"/>
        <v>0</v>
      </c>
      <c r="F25" s="8"/>
      <c r="G25" s="10"/>
      <c r="H25" s="11"/>
      <c r="I25" s="71" t="str">
        <f>IF(T_Base[[#This Row],[Prix Unitaire]]&lt;&gt;"",T_Base[[#This Row],[Prix Unitaire]]/T_Base[[#This Row],[Qté article]],"")</f>
        <v/>
      </c>
    </row>
    <row r="26" spans="1:9" ht="15">
      <c r="A26">
        <v>24</v>
      </c>
      <c r="B26" s="3"/>
      <c r="C26" s="4"/>
      <c r="D26" s="17"/>
      <c r="E26" s="23">
        <f t="shared" si="0"/>
        <v>0</v>
      </c>
      <c r="F26" s="9"/>
      <c r="G26" s="12"/>
      <c r="H26" s="14"/>
      <c r="I26" s="71" t="str">
        <f>IF(T_Base[[#This Row],[Prix Unitaire]]&lt;&gt;"",T_Base[[#This Row],[Prix Unitaire]]/T_Base[[#This Row],[Qté article]],"")</f>
        <v/>
      </c>
    </row>
    <row r="27" spans="1:9" ht="15">
      <c r="A27">
        <v>25</v>
      </c>
      <c r="B27" s="1"/>
      <c r="C27" s="2"/>
      <c r="D27" s="16"/>
      <c r="E27" s="24">
        <f t="shared" si="0"/>
        <v>0</v>
      </c>
      <c r="F27" s="8"/>
      <c r="G27" s="10"/>
      <c r="H27" s="11"/>
      <c r="I27" s="71" t="str">
        <f>IF(T_Base[[#This Row],[Prix Unitaire]]&lt;&gt;"",T_Base[[#This Row],[Prix Unitaire]]/T_Base[[#This Row],[Qté article]],"")</f>
        <v/>
      </c>
    </row>
    <row r="28" spans="1:9" ht="15">
      <c r="A28">
        <v>26</v>
      </c>
      <c r="B28" s="3"/>
      <c r="C28" s="4"/>
      <c r="D28" s="17"/>
      <c r="E28" s="23">
        <f t="shared" si="0"/>
        <v>0</v>
      </c>
      <c r="F28" s="9"/>
      <c r="G28" s="12"/>
      <c r="H28" s="14"/>
      <c r="I28" s="71" t="str">
        <f>IF(T_Base[[#This Row],[Prix Unitaire]]&lt;&gt;"",T_Base[[#This Row],[Prix Unitaire]]/T_Base[[#This Row],[Qté article]],"")</f>
        <v/>
      </c>
    </row>
    <row r="29" spans="1:9" ht="15">
      <c r="A29">
        <v>27</v>
      </c>
      <c r="B29" s="1"/>
      <c r="C29" s="2"/>
      <c r="D29" s="16"/>
      <c r="E29" s="24">
        <f t="shared" si="0"/>
        <v>0</v>
      </c>
      <c r="F29" s="8"/>
      <c r="G29" s="10"/>
      <c r="H29" s="11"/>
      <c r="I29" s="71" t="str">
        <f>IF(T_Base[[#This Row],[Prix Unitaire]]&lt;&gt;"",T_Base[[#This Row],[Prix Unitaire]]/T_Base[[#This Row],[Qté article]],"")</f>
        <v/>
      </c>
    </row>
    <row r="30" spans="1:9" ht="15">
      <c r="A30">
        <v>28</v>
      </c>
      <c r="B30" s="3"/>
      <c r="C30" s="4"/>
      <c r="D30" s="17"/>
      <c r="E30" s="23">
        <f t="shared" si="0"/>
        <v>0</v>
      </c>
      <c r="F30" s="9"/>
      <c r="G30" s="12"/>
      <c r="H30" s="14"/>
      <c r="I30" s="71" t="str">
        <f>IF(T_Base[[#This Row],[Prix Unitaire]]&lt;&gt;"",T_Base[[#This Row],[Prix Unitaire]]/T_Base[[#This Row],[Qté article]],"")</f>
        <v/>
      </c>
    </row>
    <row r="31" spans="1:9" ht="15">
      <c r="A31">
        <v>29</v>
      </c>
      <c r="B31" s="1"/>
      <c r="C31" s="2"/>
      <c r="D31" s="16"/>
      <c r="E31" s="24">
        <f t="shared" si="0"/>
        <v>0</v>
      </c>
      <c r="F31" s="8"/>
      <c r="G31" s="10"/>
      <c r="H31" s="11"/>
      <c r="I31" s="71" t="str">
        <f>IF(T_Base[[#This Row],[Prix Unitaire]]&lt;&gt;"",T_Base[[#This Row],[Prix Unitaire]]/T_Base[[#This Row],[Qté article]],"")</f>
        <v/>
      </c>
    </row>
    <row r="32" spans="1:9" ht="15">
      <c r="A32">
        <v>30</v>
      </c>
      <c r="B32" s="3"/>
      <c r="C32" s="4"/>
      <c r="D32" s="17"/>
      <c r="E32" s="23">
        <f t="shared" si="0"/>
        <v>0</v>
      </c>
      <c r="F32" s="9"/>
      <c r="G32" s="12"/>
      <c r="H32" s="14"/>
      <c r="I32" s="71" t="str">
        <f>IF(T_Base[[#This Row],[Prix Unitaire]]&lt;&gt;"",T_Base[[#This Row],[Prix Unitaire]]/T_Base[[#This Row],[Qté article]],"")</f>
        <v/>
      </c>
    </row>
    <row r="33" spans="1:9" ht="15">
      <c r="A33">
        <v>31</v>
      </c>
      <c r="B33" s="1"/>
      <c r="C33" s="2"/>
      <c r="D33" s="16"/>
      <c r="E33" s="24">
        <f t="shared" si="0"/>
        <v>0</v>
      </c>
      <c r="F33" s="8"/>
      <c r="G33" s="10"/>
      <c r="H33" s="11"/>
      <c r="I33" s="71" t="str">
        <f>IF(T_Base[[#This Row],[Prix Unitaire]]&lt;&gt;"",T_Base[[#This Row],[Prix Unitaire]]/T_Base[[#This Row],[Qté article]],"")</f>
        <v/>
      </c>
    </row>
    <row r="34" spans="1:9" ht="15">
      <c r="A34">
        <v>32</v>
      </c>
      <c r="B34" s="3"/>
      <c r="C34" s="4"/>
      <c r="D34" s="17"/>
      <c r="E34" s="23">
        <f t="shared" si="0"/>
        <v>0</v>
      </c>
      <c r="F34" s="9"/>
      <c r="G34" s="12"/>
      <c r="H34" s="14"/>
      <c r="I34" s="71" t="str">
        <f>IF(T_Base[[#This Row],[Prix Unitaire]]&lt;&gt;"",T_Base[[#This Row],[Prix Unitaire]]/T_Base[[#This Row],[Qté article]],"")</f>
        <v/>
      </c>
    </row>
    <row r="35" spans="1:9" ht="15">
      <c r="A35">
        <v>33</v>
      </c>
      <c r="B35" s="1"/>
      <c r="C35" s="2"/>
      <c r="D35" s="16"/>
      <c r="E35" s="24">
        <f t="shared" si="0"/>
        <v>0</v>
      </c>
      <c r="F35" s="8"/>
      <c r="G35" s="10"/>
      <c r="H35" s="11"/>
      <c r="I35" s="71" t="str">
        <f>IF(T_Base[[#This Row],[Prix Unitaire]]&lt;&gt;"",T_Base[[#This Row],[Prix Unitaire]]/T_Base[[#This Row],[Qté article]],"")</f>
        <v/>
      </c>
    </row>
    <row r="36" spans="1:9" ht="15">
      <c r="A36">
        <v>34</v>
      </c>
      <c r="B36" s="3"/>
      <c r="C36" s="4"/>
      <c r="D36" s="17"/>
      <c r="E36" s="23">
        <f t="shared" si="0"/>
        <v>0</v>
      </c>
      <c r="F36" s="9"/>
      <c r="G36" s="12"/>
      <c r="H36" s="14"/>
      <c r="I36" s="71" t="str">
        <f>IF(T_Base[[#This Row],[Prix Unitaire]]&lt;&gt;"",T_Base[[#This Row],[Prix Unitaire]]/T_Base[[#This Row],[Qté article]],"")</f>
        <v/>
      </c>
    </row>
    <row r="37" spans="1:9" ht="15">
      <c r="A37">
        <v>35</v>
      </c>
      <c r="B37" s="1"/>
      <c r="C37" s="2"/>
      <c r="D37" s="16"/>
      <c r="E37" s="24">
        <f t="shared" si="0"/>
        <v>0</v>
      </c>
      <c r="F37" s="8"/>
      <c r="G37" s="10"/>
      <c r="H37" s="11"/>
      <c r="I37" s="71" t="str">
        <f>IF(T_Base[[#This Row],[Prix Unitaire]]&lt;&gt;"",T_Base[[#This Row],[Prix Unitaire]]/T_Base[[#This Row],[Qté article]],"")</f>
        <v/>
      </c>
    </row>
    <row r="38" spans="1:9" ht="15">
      <c r="A38">
        <v>36</v>
      </c>
      <c r="B38" s="3"/>
      <c r="C38" s="4"/>
      <c r="D38" s="17"/>
      <c r="E38" s="23">
        <f t="shared" si="0"/>
        <v>0</v>
      </c>
      <c r="F38" s="9"/>
      <c r="G38" s="12"/>
      <c r="H38" s="14"/>
      <c r="I38" s="71" t="str">
        <f>IF(T_Base[[#This Row],[Prix Unitaire]]&lt;&gt;"",T_Base[[#This Row],[Prix Unitaire]]/T_Base[[#This Row],[Qté article]],"")</f>
        <v/>
      </c>
    </row>
    <row r="39" spans="1:9" ht="15">
      <c r="A39">
        <v>37</v>
      </c>
      <c r="B39" s="1"/>
      <c r="C39" s="2"/>
      <c r="D39" s="16"/>
      <c r="E39" s="24">
        <f t="shared" si="0"/>
        <v>0</v>
      </c>
      <c r="F39" s="8"/>
      <c r="G39" s="10"/>
      <c r="H39" s="11"/>
      <c r="I39" s="71" t="str">
        <f>IF(T_Base[[#This Row],[Prix Unitaire]]&lt;&gt;"",T_Base[[#This Row],[Prix Unitaire]]/T_Base[[#This Row],[Qté article]],"")</f>
        <v/>
      </c>
    </row>
    <row r="40" spans="1:9" ht="15">
      <c r="A40">
        <v>38</v>
      </c>
      <c r="B40" s="3"/>
      <c r="C40" s="4"/>
      <c r="D40" s="17"/>
      <c r="E40" s="23">
        <f t="shared" si="0"/>
        <v>0</v>
      </c>
      <c r="F40" s="9"/>
      <c r="G40" s="12"/>
      <c r="H40" s="14"/>
      <c r="I40" s="71" t="str">
        <f>IF(T_Base[[#This Row],[Prix Unitaire]]&lt;&gt;"",T_Base[[#This Row],[Prix Unitaire]]/T_Base[[#This Row],[Qté article]],"")</f>
        <v/>
      </c>
    </row>
    <row r="41" spans="1:9" ht="15">
      <c r="A41">
        <v>39</v>
      </c>
      <c r="B41" s="1"/>
      <c r="C41" s="2"/>
      <c r="D41" s="16"/>
      <c r="E41" s="24">
        <f t="shared" si="0"/>
        <v>0</v>
      </c>
      <c r="F41" s="8"/>
      <c r="G41" s="10"/>
      <c r="H41" s="11"/>
      <c r="I41" s="71" t="str">
        <f>IF(T_Base[[#This Row],[Prix Unitaire]]&lt;&gt;"",T_Base[[#This Row],[Prix Unitaire]]/T_Base[[#This Row],[Qté article]],"")</f>
        <v/>
      </c>
    </row>
    <row r="42" spans="1:9" ht="15">
      <c r="A42">
        <v>40</v>
      </c>
      <c r="B42" s="3"/>
      <c r="C42" s="4"/>
      <c r="D42" s="17"/>
      <c r="E42" s="23">
        <f t="shared" si="0"/>
        <v>0</v>
      </c>
      <c r="F42" s="9"/>
      <c r="G42" s="12"/>
      <c r="H42" s="14"/>
      <c r="I42" s="71" t="str">
        <f>IF(T_Base[[#This Row],[Prix Unitaire]]&lt;&gt;"",T_Base[[#This Row],[Prix Unitaire]]/T_Base[[#This Row],[Qté article]],"")</f>
        <v/>
      </c>
    </row>
    <row r="43" spans="1:9" ht="15">
      <c r="A43">
        <v>41</v>
      </c>
      <c r="B43" s="1"/>
      <c r="C43" s="2"/>
      <c r="D43" s="16"/>
      <c r="E43" s="24">
        <f t="shared" si="0"/>
        <v>0</v>
      </c>
      <c r="F43" s="8"/>
      <c r="G43" s="10"/>
      <c r="H43" s="11"/>
      <c r="I43" s="71" t="str">
        <f>IF(T_Base[[#This Row],[Prix Unitaire]]&lt;&gt;"",T_Base[[#This Row],[Prix Unitaire]]/T_Base[[#This Row],[Qté article]],"")</f>
        <v/>
      </c>
    </row>
    <row r="44" spans="1:9" ht="15">
      <c r="A44">
        <v>42</v>
      </c>
      <c r="B44" s="3"/>
      <c r="C44" s="4"/>
      <c r="D44" s="17"/>
      <c r="E44" s="23">
        <f t="shared" si="0"/>
        <v>0</v>
      </c>
      <c r="F44" s="9"/>
      <c r="G44" s="12"/>
      <c r="H44" s="14"/>
      <c r="I44" s="71" t="str">
        <f>IF(T_Base[[#This Row],[Prix Unitaire]]&lt;&gt;"",T_Base[[#This Row],[Prix Unitaire]]/T_Base[[#This Row],[Qté article]],"")</f>
        <v/>
      </c>
    </row>
    <row r="45" spans="1:9" ht="15">
      <c r="A45">
        <v>43</v>
      </c>
      <c r="B45" s="1"/>
      <c r="C45" s="2"/>
      <c r="D45" s="16"/>
      <c r="E45" s="24">
        <f t="shared" si="0"/>
        <v>0</v>
      </c>
      <c r="F45" s="8"/>
      <c r="G45" s="10"/>
      <c r="H45" s="11"/>
      <c r="I45" s="71" t="str">
        <f>IF(T_Base[[#This Row],[Prix Unitaire]]&lt;&gt;"",T_Base[[#This Row],[Prix Unitaire]]/T_Base[[#This Row],[Qté article]],"")</f>
        <v/>
      </c>
    </row>
    <row r="46" spans="1:9" ht="15">
      <c r="A46">
        <v>44</v>
      </c>
      <c r="B46" s="3"/>
      <c r="C46" s="4"/>
      <c r="D46" s="17"/>
      <c r="E46" s="23">
        <f t="shared" si="0"/>
        <v>0</v>
      </c>
      <c r="F46" s="9"/>
      <c r="G46" s="12"/>
      <c r="H46" s="14"/>
      <c r="I46" s="71" t="str">
        <f>IF(T_Base[[#This Row],[Prix Unitaire]]&lt;&gt;"",T_Base[[#This Row],[Prix Unitaire]]/T_Base[[#This Row],[Qté article]],"")</f>
        <v/>
      </c>
    </row>
    <row r="47" spans="1:9" ht="15">
      <c r="A47">
        <v>45</v>
      </c>
      <c r="B47" s="1"/>
      <c r="C47" s="2"/>
      <c r="D47" s="16"/>
      <c r="E47" s="24">
        <f t="shared" si="0"/>
        <v>0</v>
      </c>
      <c r="F47" s="8"/>
      <c r="G47" s="10"/>
      <c r="H47" s="11"/>
      <c r="I47" s="71" t="str">
        <f>IF(T_Base[[#This Row],[Prix Unitaire]]&lt;&gt;"",T_Base[[#This Row],[Prix Unitaire]]/T_Base[[#This Row],[Qté article]],"")</f>
        <v/>
      </c>
    </row>
    <row r="48" spans="1:9" ht="15">
      <c r="A48">
        <v>46</v>
      </c>
      <c r="B48" s="3"/>
      <c r="C48" s="4"/>
      <c r="D48" s="17"/>
      <c r="E48" s="23">
        <f t="shared" si="0"/>
        <v>0</v>
      </c>
      <c r="F48" s="9"/>
      <c r="G48" s="12"/>
      <c r="H48" s="14"/>
      <c r="I48" s="71" t="str">
        <f>IF(T_Base[[#This Row],[Prix Unitaire]]&lt;&gt;"",T_Base[[#This Row],[Prix Unitaire]]/T_Base[[#This Row],[Qté article]],"")</f>
        <v/>
      </c>
    </row>
    <row r="49" spans="1:9" ht="15">
      <c r="A49">
        <v>47</v>
      </c>
      <c r="B49" s="1"/>
      <c r="C49" s="2"/>
      <c r="D49" s="16"/>
      <c r="E49" s="24">
        <f t="shared" si="0"/>
        <v>0</v>
      </c>
      <c r="F49" s="8"/>
      <c r="G49" s="10"/>
      <c r="H49" s="11"/>
      <c r="I49" s="71" t="str">
        <f>IF(T_Base[[#This Row],[Prix Unitaire]]&lt;&gt;"",T_Base[[#This Row],[Prix Unitaire]]/T_Base[[#This Row],[Qté article]],"")</f>
        <v/>
      </c>
    </row>
    <row r="50" spans="1:9" ht="15">
      <c r="A50">
        <v>48</v>
      </c>
      <c r="B50" s="3"/>
      <c r="C50" s="4"/>
      <c r="D50" s="17"/>
      <c r="E50" s="23">
        <f t="shared" si="0"/>
        <v>0</v>
      </c>
      <c r="F50" s="9"/>
      <c r="G50" s="12"/>
      <c r="H50" s="14"/>
      <c r="I50" s="71" t="str">
        <f>IF(T_Base[[#This Row],[Prix Unitaire]]&lt;&gt;"",T_Base[[#This Row],[Prix Unitaire]]/T_Base[[#This Row],[Qté article]],"")</f>
        <v/>
      </c>
    </row>
    <row r="51" spans="1:9" ht="15">
      <c r="A51">
        <v>49</v>
      </c>
      <c r="B51" s="1"/>
      <c r="C51" s="2"/>
      <c r="D51" s="16"/>
      <c r="E51" s="24">
        <f t="shared" si="0"/>
        <v>0</v>
      </c>
      <c r="F51" s="8"/>
      <c r="G51" s="10"/>
      <c r="H51" s="11"/>
      <c r="I51" s="71" t="str">
        <f>IF(T_Base[[#This Row],[Prix Unitaire]]&lt;&gt;"",T_Base[[#This Row],[Prix Unitaire]]/T_Base[[#This Row],[Qté article]],"")</f>
        <v/>
      </c>
    </row>
    <row r="52" spans="1:9" ht="15">
      <c r="A52">
        <v>50</v>
      </c>
      <c r="B52" s="3" t="s">
        <v>17</v>
      </c>
      <c r="C52" s="4" t="s">
        <v>18</v>
      </c>
      <c r="D52" s="17">
        <v>1234567891234</v>
      </c>
      <c r="E52" s="23">
        <f t="shared" si="0"/>
        <v>1234567891234</v>
      </c>
      <c r="F52" s="9">
        <v>2.6</v>
      </c>
      <c r="G52" s="12">
        <v>0.5</v>
      </c>
      <c r="H52" s="14" t="s">
        <v>16</v>
      </c>
      <c r="I52" s="71">
        <f>IF(T_Base[[#This Row],[Prix Unitaire]]&lt;&gt;"",T_Base[[#This Row],[Prix Unitaire]]/T_Base[[#This Row],[Qté article]],"")</f>
        <v>5.2</v>
      </c>
    </row>
  </sheetData>
  <mergeCells count="1">
    <mergeCell ref="B1:I1"/>
  </mergeCells>
  <dataValidations count="1">
    <dataValidation type="list" allowBlank="1" showInputMessage="1" showErrorMessage="1" sqref="H3:H52">
      <formula1>$K$10:$K$12</formula1>
    </dataValidation>
  </dataValidations>
  <pageMargins left="0.7" right="0.7" top="0.75" bottom="0.75" header="0.3" footer="0.3"/>
  <pageSetup paperSize="9" orientation="portrait" horizontalDpi="360" verticalDpi="36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Y61"/>
  <sheetViews>
    <sheetView view="pageBreakPreview" topLeftCell="A34" zoomScaleNormal="100" zoomScaleSheetLayoutView="100" workbookViewId="0">
      <selection activeCell="G12" sqref="G12:H12"/>
    </sheetView>
  </sheetViews>
  <sheetFormatPr baseColWidth="10" defaultRowHeight="14.25"/>
  <cols>
    <col min="1" max="1" width="3.25" customWidth="1"/>
    <col min="3" max="3" width="8.5" customWidth="1"/>
    <col min="4" max="5" width="8.625" customWidth="1"/>
    <col min="6" max="6" width="3.25" customWidth="1"/>
    <col min="8" max="8" width="8.5" customWidth="1"/>
    <col min="9" max="10" width="8.625" customWidth="1"/>
    <col min="11" max="11" width="3.25" customWidth="1"/>
    <col min="13" max="13" width="8.5" customWidth="1"/>
    <col min="14" max="15" width="8.625" customWidth="1"/>
    <col min="16" max="16" width="3.25" customWidth="1"/>
    <col min="18" max="18" width="8.5" customWidth="1"/>
    <col min="19" max="20" width="8.625" customWidth="1"/>
    <col min="21" max="21" width="3.25" customWidth="1"/>
    <col min="23" max="23" width="8.5" customWidth="1"/>
    <col min="24" max="25" width="8.625" customWidth="1"/>
  </cols>
  <sheetData>
    <row r="1" spans="1:25" ht="15" thickBot="1"/>
    <row r="2" spans="1:25" ht="19.899999999999999" customHeight="1" thickBot="1">
      <c r="A2">
        <v>1</v>
      </c>
      <c r="B2" s="54" t="s">
        <v>14</v>
      </c>
      <c r="C2" s="55"/>
      <c r="D2" s="32">
        <v>2.5</v>
      </c>
      <c r="E2" s="33"/>
      <c r="F2" s="22">
        <v>2</v>
      </c>
      <c r="G2" s="58"/>
      <c r="H2" s="59"/>
      <c r="I2" s="38"/>
      <c r="J2" s="39"/>
      <c r="K2" s="19">
        <v>3</v>
      </c>
      <c r="L2" s="54"/>
      <c r="M2" s="55"/>
      <c r="N2" s="38"/>
      <c r="O2" s="44"/>
      <c r="P2" s="19">
        <v>4</v>
      </c>
      <c r="Q2" s="54"/>
      <c r="R2" s="55"/>
      <c r="S2" s="38"/>
      <c r="T2" s="44"/>
      <c r="U2" s="19">
        <v>5</v>
      </c>
      <c r="V2" s="54" t="s">
        <v>7</v>
      </c>
      <c r="W2" s="55"/>
      <c r="X2" s="38">
        <v>1.1000000000000001</v>
      </c>
      <c r="Y2" s="44"/>
    </row>
    <row r="3" spans="1:25" ht="19.899999999999999" customHeight="1">
      <c r="B3" s="56" t="s">
        <v>11</v>
      </c>
      <c r="C3" s="57"/>
      <c r="D3" s="34"/>
      <c r="E3" s="35"/>
      <c r="F3" s="19"/>
      <c r="G3" s="56"/>
      <c r="H3" s="57"/>
      <c r="I3" s="40"/>
      <c r="J3" s="41"/>
      <c r="K3" s="19"/>
      <c r="L3" s="56"/>
      <c r="M3" s="57"/>
      <c r="N3" s="45"/>
      <c r="O3" s="46"/>
      <c r="P3" s="19"/>
      <c r="Q3" s="56"/>
      <c r="R3" s="57"/>
      <c r="S3" s="45"/>
      <c r="T3" s="46"/>
      <c r="U3" s="19"/>
      <c r="V3" s="56" t="s">
        <v>5</v>
      </c>
      <c r="W3" s="57"/>
      <c r="X3" s="45"/>
      <c r="Y3" s="46"/>
    </row>
    <row r="4" spans="1:25" ht="15" customHeight="1">
      <c r="B4" s="26"/>
      <c r="C4" s="27"/>
      <c r="D4" s="34"/>
      <c r="E4" s="35"/>
      <c r="F4" s="19"/>
      <c r="G4" s="26"/>
      <c r="H4" s="27"/>
      <c r="I4" s="40"/>
      <c r="J4" s="41"/>
      <c r="K4" s="19"/>
      <c r="L4" s="26"/>
      <c r="M4" s="28"/>
      <c r="N4" s="45"/>
      <c r="O4" s="46"/>
      <c r="P4" s="19"/>
      <c r="Q4" s="26"/>
      <c r="R4" s="28"/>
      <c r="S4" s="45"/>
      <c r="T4" s="46"/>
      <c r="U4" s="19"/>
      <c r="V4" s="26"/>
      <c r="W4" s="28"/>
      <c r="X4" s="45"/>
      <c r="Y4" s="46"/>
    </row>
    <row r="5" spans="1:25" ht="17.45" customHeight="1" thickBot="1">
      <c r="B5" s="49">
        <v>214589652014</v>
      </c>
      <c r="C5" s="50"/>
      <c r="D5" s="36"/>
      <c r="E5" s="37"/>
      <c r="F5" s="19"/>
      <c r="G5" s="49"/>
      <c r="H5" s="50"/>
      <c r="I5" s="42"/>
      <c r="J5" s="43"/>
      <c r="K5" s="19"/>
      <c r="L5" s="78"/>
      <c r="M5" s="79"/>
      <c r="N5" s="47"/>
      <c r="O5" s="48"/>
      <c r="P5" s="19"/>
      <c r="Q5" s="78"/>
      <c r="R5" s="79"/>
      <c r="S5" s="47"/>
      <c r="T5" s="48"/>
      <c r="U5" s="19"/>
      <c r="V5" s="76">
        <v>2547896325478</v>
      </c>
      <c r="W5" s="77"/>
      <c r="X5" s="47"/>
      <c r="Y5" s="48"/>
    </row>
    <row r="6" spans="1:25" ht="15" thickBot="1">
      <c r="B6" s="74">
        <v>214589652014</v>
      </c>
      <c r="C6" s="75"/>
      <c r="D6" s="30" t="s">
        <v>19</v>
      </c>
      <c r="E6" s="31">
        <v>0.1</v>
      </c>
      <c r="F6" s="19"/>
      <c r="G6" s="51"/>
      <c r="H6" s="52"/>
      <c r="I6" s="20"/>
      <c r="J6" s="80"/>
      <c r="K6" s="19"/>
      <c r="L6" s="74">
        <v>0</v>
      </c>
      <c r="M6" s="73"/>
      <c r="N6" s="20"/>
      <c r="O6" s="81"/>
      <c r="P6" s="19"/>
      <c r="Q6" s="74">
        <v>0</v>
      </c>
      <c r="R6" s="73"/>
      <c r="S6" s="20"/>
      <c r="T6" s="81"/>
      <c r="U6" s="19"/>
      <c r="V6" s="72">
        <v>2547896325478</v>
      </c>
      <c r="W6" s="73"/>
      <c r="X6" s="20" t="s">
        <v>15</v>
      </c>
      <c r="Y6" s="21">
        <v>1</v>
      </c>
    </row>
    <row r="7" spans="1:25" ht="15" thickBot="1">
      <c r="B7" s="19"/>
      <c r="C7" s="19"/>
      <c r="D7" s="19"/>
      <c r="E7" s="19"/>
      <c r="F7" s="19"/>
      <c r="G7" s="19"/>
      <c r="H7" s="19"/>
      <c r="I7" s="19"/>
      <c r="J7" s="19"/>
      <c r="K7" s="19"/>
      <c r="L7" s="19"/>
      <c r="M7" s="19"/>
      <c r="N7" s="19"/>
      <c r="O7" s="19"/>
      <c r="P7" s="19"/>
      <c r="Q7" s="19"/>
      <c r="R7" s="19"/>
      <c r="S7" s="19"/>
      <c r="T7" s="19"/>
      <c r="U7" s="19"/>
      <c r="V7" s="19"/>
      <c r="W7" s="19"/>
      <c r="X7" s="19"/>
      <c r="Y7" s="19"/>
    </row>
    <row r="8" spans="1:25" ht="19.899999999999999" customHeight="1" thickBot="1">
      <c r="A8">
        <v>6</v>
      </c>
      <c r="B8" s="54"/>
      <c r="C8" s="55"/>
      <c r="D8" s="32"/>
      <c r="E8" s="33"/>
      <c r="F8" s="22">
        <v>7</v>
      </c>
      <c r="G8" s="58"/>
      <c r="H8" s="59"/>
      <c r="I8" s="38"/>
      <c r="J8" s="39"/>
      <c r="K8" s="19">
        <v>8</v>
      </c>
      <c r="L8" s="54"/>
      <c r="M8" s="55"/>
      <c r="N8" s="38"/>
      <c r="O8" s="44"/>
      <c r="P8" s="19">
        <v>9</v>
      </c>
      <c r="Q8" s="54"/>
      <c r="R8" s="55"/>
      <c r="S8" s="38"/>
      <c r="T8" s="44"/>
      <c r="U8" s="19">
        <v>10</v>
      </c>
      <c r="V8" s="54" t="s">
        <v>7</v>
      </c>
      <c r="W8" s="55"/>
      <c r="X8" s="38">
        <v>0.6</v>
      </c>
      <c r="Y8" s="44"/>
    </row>
    <row r="9" spans="1:25" ht="19.899999999999999" customHeight="1">
      <c r="B9" s="56"/>
      <c r="C9" s="57"/>
      <c r="D9" s="34"/>
      <c r="E9" s="35"/>
      <c r="F9" s="19"/>
      <c r="G9" s="56"/>
      <c r="H9" s="57"/>
      <c r="I9" s="40"/>
      <c r="J9" s="41"/>
      <c r="K9" s="19"/>
      <c r="L9" s="56"/>
      <c r="M9" s="57"/>
      <c r="N9" s="45"/>
      <c r="O9" s="46"/>
      <c r="P9" s="19"/>
      <c r="Q9" s="56"/>
      <c r="R9" s="57"/>
      <c r="S9" s="45"/>
      <c r="T9" s="46"/>
      <c r="U9" s="19"/>
      <c r="V9" s="56" t="s">
        <v>5</v>
      </c>
      <c r="W9" s="57"/>
      <c r="X9" s="45"/>
      <c r="Y9" s="46"/>
    </row>
    <row r="10" spans="1:25" ht="15" customHeight="1">
      <c r="B10" s="26"/>
      <c r="C10" s="27"/>
      <c r="D10" s="34"/>
      <c r="E10" s="35"/>
      <c r="F10" s="19"/>
      <c r="G10" s="26"/>
      <c r="H10" s="27"/>
      <c r="I10" s="40"/>
      <c r="J10" s="41"/>
      <c r="K10" s="19"/>
      <c r="L10" s="26"/>
      <c r="M10" s="28"/>
      <c r="N10" s="45"/>
      <c r="O10" s="46"/>
      <c r="P10" s="19"/>
      <c r="Q10" s="26"/>
      <c r="R10" s="28"/>
      <c r="S10" s="45"/>
      <c r="T10" s="46"/>
      <c r="U10" s="19"/>
      <c r="V10" s="26"/>
      <c r="W10" s="28"/>
      <c r="X10" s="45"/>
      <c r="Y10" s="46"/>
    </row>
    <row r="11" spans="1:25" ht="17.45" customHeight="1" thickBot="1">
      <c r="B11" s="49"/>
      <c r="C11" s="50"/>
      <c r="D11" s="36"/>
      <c r="E11" s="37"/>
      <c r="F11" s="19"/>
      <c r="G11" s="49"/>
      <c r="H11" s="50"/>
      <c r="I11" s="42"/>
      <c r="J11" s="43"/>
      <c r="K11" s="19"/>
      <c r="L11" s="78"/>
      <c r="M11" s="79"/>
      <c r="N11" s="47"/>
      <c r="O11" s="48"/>
      <c r="P11" s="19"/>
      <c r="Q11" s="78"/>
      <c r="R11" s="79"/>
      <c r="S11" s="47"/>
      <c r="T11" s="48"/>
      <c r="U11" s="19"/>
      <c r="V11" s="78">
        <v>7896325412368</v>
      </c>
      <c r="W11" s="79"/>
      <c r="X11" s="47"/>
      <c r="Y11" s="48"/>
    </row>
    <row r="12" spans="1:25" ht="15" thickBot="1">
      <c r="B12" s="74">
        <v>0</v>
      </c>
      <c r="C12" s="75"/>
      <c r="D12" s="30"/>
      <c r="E12" s="31"/>
      <c r="F12" s="19"/>
      <c r="G12" s="74">
        <v>0</v>
      </c>
      <c r="H12" s="75"/>
      <c r="I12" s="20"/>
      <c r="J12" s="81"/>
      <c r="K12" s="19"/>
      <c r="L12" s="74">
        <v>0</v>
      </c>
      <c r="M12" s="73"/>
      <c r="N12" s="20"/>
      <c r="O12" s="81"/>
      <c r="P12" s="19"/>
      <c r="Q12" s="74">
        <v>0</v>
      </c>
      <c r="R12" s="73"/>
      <c r="S12" s="20"/>
      <c r="T12" s="81"/>
      <c r="U12" s="19"/>
      <c r="V12" s="74">
        <v>7896325412368</v>
      </c>
      <c r="W12" s="73"/>
      <c r="X12" s="20" t="s">
        <v>15</v>
      </c>
      <c r="Y12" s="81">
        <v>0.5</v>
      </c>
    </row>
    <row r="13" spans="1:25" ht="15" thickBot="1">
      <c r="B13" s="19"/>
      <c r="C13" s="19"/>
      <c r="D13" s="19"/>
      <c r="E13" s="19"/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9"/>
      <c r="R13" s="19"/>
      <c r="S13" s="19"/>
      <c r="T13" s="19"/>
      <c r="U13" s="19"/>
      <c r="V13" s="19"/>
      <c r="W13" s="19"/>
      <c r="X13" s="19"/>
      <c r="Y13" s="19"/>
    </row>
    <row r="14" spans="1:25" ht="19.899999999999999" customHeight="1" thickBot="1">
      <c r="A14">
        <v>11</v>
      </c>
      <c r="B14" s="54" t="s">
        <v>12</v>
      </c>
      <c r="C14" s="55"/>
      <c r="D14" s="32">
        <v>2.2000000000000002</v>
      </c>
      <c r="E14" s="33"/>
      <c r="F14" s="22">
        <v>12</v>
      </c>
      <c r="G14" s="58"/>
      <c r="H14" s="59"/>
      <c r="I14" s="38"/>
      <c r="J14" s="39"/>
      <c r="K14" s="19">
        <v>13</v>
      </c>
      <c r="L14" s="54"/>
      <c r="M14" s="55"/>
      <c r="N14" s="38"/>
      <c r="O14" s="44"/>
      <c r="P14" s="19">
        <v>14</v>
      </c>
      <c r="Q14" s="54"/>
      <c r="R14" s="55"/>
      <c r="S14" s="38"/>
      <c r="T14" s="44"/>
      <c r="U14" s="19">
        <v>15</v>
      </c>
      <c r="V14" s="54" t="s">
        <v>9</v>
      </c>
      <c r="W14" s="55"/>
      <c r="X14" s="38">
        <v>2.4500000000000002</v>
      </c>
      <c r="Y14" s="44"/>
    </row>
    <row r="15" spans="1:25" ht="19.899999999999999" customHeight="1">
      <c r="B15" s="56" t="s">
        <v>8</v>
      </c>
      <c r="C15" s="57"/>
      <c r="D15" s="34"/>
      <c r="E15" s="35"/>
      <c r="F15" s="19"/>
      <c r="G15" s="56"/>
      <c r="H15" s="57"/>
      <c r="I15" s="40"/>
      <c r="J15" s="41"/>
      <c r="K15" s="19"/>
      <c r="L15" s="56"/>
      <c r="M15" s="57"/>
      <c r="N15" s="45"/>
      <c r="O15" s="46"/>
      <c r="P15" s="19"/>
      <c r="Q15" s="56"/>
      <c r="R15" s="57"/>
      <c r="S15" s="45"/>
      <c r="T15" s="46"/>
      <c r="U15" s="19"/>
      <c r="V15" s="56" t="s">
        <v>10</v>
      </c>
      <c r="W15" s="57"/>
      <c r="X15" s="45"/>
      <c r="Y15" s="46"/>
    </row>
    <row r="16" spans="1:25" ht="15" customHeight="1">
      <c r="B16" s="26"/>
      <c r="C16" s="27"/>
      <c r="D16" s="34"/>
      <c r="E16" s="35"/>
      <c r="F16" s="19"/>
      <c r="G16" s="26"/>
      <c r="H16" s="27"/>
      <c r="I16" s="40"/>
      <c r="J16" s="41"/>
      <c r="K16" s="19"/>
      <c r="L16" s="26"/>
      <c r="M16" s="28"/>
      <c r="N16" s="45"/>
      <c r="O16" s="46"/>
      <c r="P16" s="19"/>
      <c r="Q16" s="26"/>
      <c r="R16" s="28"/>
      <c r="S16" s="45"/>
      <c r="T16" s="46"/>
      <c r="U16" s="19"/>
      <c r="V16" s="26"/>
      <c r="W16" s="28"/>
      <c r="X16" s="45"/>
      <c r="Y16" s="46"/>
    </row>
    <row r="17" spans="1:25" ht="17.45" customHeight="1" thickBot="1">
      <c r="B17" s="49">
        <v>3052851236587</v>
      </c>
      <c r="C17" s="50"/>
      <c r="D17" s="36"/>
      <c r="E17" s="37"/>
      <c r="F17" s="19"/>
      <c r="G17" s="49"/>
      <c r="H17" s="50"/>
      <c r="I17" s="42"/>
      <c r="J17" s="43"/>
      <c r="K17" s="19"/>
      <c r="L17" s="78"/>
      <c r="M17" s="79"/>
      <c r="N17" s="47"/>
      <c r="O17" s="48"/>
      <c r="P17" s="19"/>
      <c r="Q17" s="78"/>
      <c r="R17" s="79"/>
      <c r="S17" s="47"/>
      <c r="T17" s="48"/>
      <c r="U17" s="19"/>
      <c r="V17" s="78">
        <v>3501478523690</v>
      </c>
      <c r="W17" s="79"/>
      <c r="X17" s="47"/>
      <c r="Y17" s="48"/>
    </row>
    <row r="18" spans="1:25" ht="15" thickBot="1">
      <c r="B18" s="74">
        <v>3052851236587</v>
      </c>
      <c r="C18" s="75"/>
      <c r="D18" s="30" t="s">
        <v>19</v>
      </c>
      <c r="E18" s="31">
        <v>0.3</v>
      </c>
      <c r="F18" s="19"/>
      <c r="G18" s="74">
        <v>0</v>
      </c>
      <c r="H18" s="75"/>
      <c r="I18" s="20"/>
      <c r="J18" s="81"/>
      <c r="K18" s="19"/>
      <c r="L18" s="74">
        <v>0</v>
      </c>
      <c r="M18" s="73"/>
      <c r="N18" s="20"/>
      <c r="O18" s="81"/>
      <c r="P18" s="19"/>
      <c r="Q18" s="74">
        <v>0</v>
      </c>
      <c r="R18" s="73"/>
      <c r="S18" s="20"/>
      <c r="T18" s="81"/>
      <c r="U18" s="19"/>
      <c r="V18" s="74">
        <v>3501478523690</v>
      </c>
      <c r="W18" s="73"/>
      <c r="X18" s="20" t="s">
        <v>19</v>
      </c>
      <c r="Y18" s="81">
        <v>0.5</v>
      </c>
    </row>
    <row r="19" spans="1:25" ht="15" thickBot="1">
      <c r="B19" s="19"/>
      <c r="C19" s="19"/>
      <c r="D19" s="19"/>
      <c r="E19" s="19"/>
      <c r="F19" s="19"/>
      <c r="G19" s="19"/>
      <c r="H19" s="19"/>
      <c r="I19" s="19"/>
      <c r="J19" s="19"/>
      <c r="K19" s="19"/>
      <c r="L19" s="19"/>
      <c r="M19" s="19"/>
      <c r="N19" s="19"/>
      <c r="O19" s="19"/>
      <c r="P19" s="19"/>
      <c r="Q19" s="19"/>
      <c r="R19" s="19"/>
      <c r="S19" s="19"/>
      <c r="T19" s="19"/>
      <c r="U19" s="19"/>
      <c r="V19" s="19"/>
      <c r="W19" s="19"/>
      <c r="X19" s="19"/>
      <c r="Y19" s="19"/>
    </row>
    <row r="20" spans="1:25" ht="19.899999999999999" customHeight="1" thickBot="1">
      <c r="A20">
        <v>16</v>
      </c>
      <c r="B20" s="54"/>
      <c r="C20" s="55"/>
      <c r="D20" s="32"/>
      <c r="E20" s="33"/>
      <c r="F20" s="22">
        <v>17</v>
      </c>
      <c r="G20" s="58"/>
      <c r="H20" s="59"/>
      <c r="I20" s="38"/>
      <c r="J20" s="39"/>
      <c r="K20" s="19">
        <v>18</v>
      </c>
      <c r="L20" s="54"/>
      <c r="M20" s="55"/>
      <c r="N20" s="38"/>
      <c r="O20" s="44"/>
      <c r="P20" s="19">
        <v>19</v>
      </c>
      <c r="Q20" s="54"/>
      <c r="R20" s="55"/>
      <c r="S20" s="38"/>
      <c r="T20" s="44"/>
      <c r="U20" s="19">
        <v>20</v>
      </c>
      <c r="V20" s="54"/>
      <c r="W20" s="55"/>
      <c r="X20" s="38"/>
      <c r="Y20" s="44"/>
    </row>
    <row r="21" spans="1:25" ht="19.899999999999999" customHeight="1">
      <c r="B21" s="56"/>
      <c r="C21" s="57"/>
      <c r="D21" s="34"/>
      <c r="E21" s="35"/>
      <c r="F21" s="19"/>
      <c r="G21" s="56"/>
      <c r="H21" s="57"/>
      <c r="I21" s="40"/>
      <c r="J21" s="41"/>
      <c r="K21" s="19"/>
      <c r="L21" s="56"/>
      <c r="M21" s="57"/>
      <c r="N21" s="45"/>
      <c r="O21" s="46"/>
      <c r="P21" s="19"/>
      <c r="Q21" s="56"/>
      <c r="R21" s="57"/>
      <c r="S21" s="45"/>
      <c r="T21" s="46"/>
      <c r="U21" s="19"/>
      <c r="V21" s="56"/>
      <c r="W21" s="57"/>
      <c r="X21" s="45"/>
      <c r="Y21" s="46"/>
    </row>
    <row r="22" spans="1:25" ht="15" customHeight="1">
      <c r="B22" s="26"/>
      <c r="C22" s="27"/>
      <c r="D22" s="34"/>
      <c r="E22" s="35"/>
      <c r="F22" s="19"/>
      <c r="G22" s="26"/>
      <c r="H22" s="27"/>
      <c r="I22" s="40"/>
      <c r="J22" s="41"/>
      <c r="K22" s="19"/>
      <c r="L22" s="26"/>
      <c r="M22" s="28"/>
      <c r="N22" s="45"/>
      <c r="O22" s="46"/>
      <c r="P22" s="19"/>
      <c r="Q22" s="26"/>
      <c r="R22" s="28"/>
      <c r="S22" s="45"/>
      <c r="T22" s="46"/>
      <c r="U22" s="19"/>
      <c r="V22" s="26"/>
      <c r="W22" s="28"/>
      <c r="X22" s="45"/>
      <c r="Y22" s="46"/>
    </row>
    <row r="23" spans="1:25" ht="17.45" customHeight="1" thickBot="1">
      <c r="B23" s="49"/>
      <c r="C23" s="50"/>
      <c r="D23" s="36"/>
      <c r="E23" s="37"/>
      <c r="F23" s="19"/>
      <c r="G23" s="49"/>
      <c r="H23" s="50"/>
      <c r="I23" s="42"/>
      <c r="J23" s="43"/>
      <c r="K23" s="19"/>
      <c r="L23" s="78"/>
      <c r="M23" s="79"/>
      <c r="N23" s="47"/>
      <c r="O23" s="48"/>
      <c r="P23" s="19"/>
      <c r="Q23" s="78"/>
      <c r="R23" s="79"/>
      <c r="S23" s="47"/>
      <c r="T23" s="48"/>
      <c r="U23" s="19"/>
      <c r="V23" s="78"/>
      <c r="W23" s="79"/>
      <c r="X23" s="47"/>
      <c r="Y23" s="48"/>
    </row>
    <row r="24" spans="1:25" ht="15" thickBot="1">
      <c r="B24" s="74">
        <v>0</v>
      </c>
      <c r="C24" s="75"/>
      <c r="D24" s="30"/>
      <c r="E24" s="31"/>
      <c r="F24" s="19"/>
      <c r="G24" s="74">
        <v>0</v>
      </c>
      <c r="H24" s="75"/>
      <c r="I24" s="20"/>
      <c r="J24" s="81"/>
      <c r="K24" s="19"/>
      <c r="L24" s="74">
        <v>0</v>
      </c>
      <c r="M24" s="73"/>
      <c r="N24" s="20"/>
      <c r="O24" s="81"/>
      <c r="P24" s="19"/>
      <c r="Q24" s="74">
        <v>0</v>
      </c>
      <c r="R24" s="73"/>
      <c r="S24" s="20"/>
      <c r="T24" s="81"/>
      <c r="U24" s="19"/>
      <c r="V24" s="74">
        <v>0</v>
      </c>
      <c r="W24" s="73"/>
      <c r="X24" s="20"/>
      <c r="Y24" s="81"/>
    </row>
    <row r="25" spans="1:25" ht="15" thickBot="1">
      <c r="B25" s="19"/>
      <c r="C25" s="19"/>
      <c r="D25" s="19"/>
      <c r="E25" s="19"/>
      <c r="F25" s="19"/>
      <c r="G25" s="19"/>
      <c r="H25" s="19"/>
      <c r="I25" s="19"/>
      <c r="J25" s="19"/>
      <c r="K25" s="19"/>
      <c r="L25" s="19"/>
      <c r="M25" s="19"/>
      <c r="N25" s="19"/>
      <c r="O25" s="19"/>
      <c r="P25" s="19"/>
      <c r="Q25" s="19"/>
      <c r="R25" s="19"/>
      <c r="S25" s="19"/>
      <c r="T25" s="19"/>
      <c r="U25" s="19"/>
      <c r="V25" s="19"/>
      <c r="W25" s="19"/>
      <c r="X25" s="19"/>
      <c r="Y25" s="19"/>
    </row>
    <row r="26" spans="1:25" ht="19.899999999999999" customHeight="1" thickBot="1">
      <c r="A26">
        <v>21</v>
      </c>
      <c r="B26" s="54"/>
      <c r="C26" s="55"/>
      <c r="D26" s="32"/>
      <c r="E26" s="33"/>
      <c r="F26" s="22">
        <v>22</v>
      </c>
      <c r="G26" s="58"/>
      <c r="H26" s="59"/>
      <c r="I26" s="38"/>
      <c r="J26" s="39"/>
      <c r="K26" s="19">
        <v>23</v>
      </c>
      <c r="L26" s="54"/>
      <c r="M26" s="55"/>
      <c r="N26" s="38"/>
      <c r="O26" s="44"/>
      <c r="P26" s="19">
        <v>24</v>
      </c>
      <c r="Q26" s="54"/>
      <c r="R26" s="55"/>
      <c r="S26" s="38"/>
      <c r="T26" s="44"/>
      <c r="U26" s="19">
        <v>25</v>
      </c>
      <c r="V26" s="54"/>
      <c r="W26" s="55"/>
      <c r="X26" s="38"/>
      <c r="Y26" s="44"/>
    </row>
    <row r="27" spans="1:25" ht="19.899999999999999" customHeight="1">
      <c r="B27" s="56"/>
      <c r="C27" s="57"/>
      <c r="D27" s="34"/>
      <c r="E27" s="35"/>
      <c r="F27" s="19"/>
      <c r="G27" s="56"/>
      <c r="H27" s="57"/>
      <c r="I27" s="40"/>
      <c r="J27" s="41"/>
      <c r="K27" s="19"/>
      <c r="L27" s="56"/>
      <c r="M27" s="57"/>
      <c r="N27" s="45"/>
      <c r="O27" s="46"/>
      <c r="P27" s="19"/>
      <c r="Q27" s="56"/>
      <c r="R27" s="57"/>
      <c r="S27" s="45"/>
      <c r="T27" s="46"/>
      <c r="U27" s="19"/>
      <c r="V27" s="56"/>
      <c r="W27" s="57"/>
      <c r="X27" s="45"/>
      <c r="Y27" s="46"/>
    </row>
    <row r="28" spans="1:25" ht="15" customHeight="1">
      <c r="B28" s="26"/>
      <c r="C28" s="27"/>
      <c r="D28" s="34"/>
      <c r="E28" s="35"/>
      <c r="F28" s="19"/>
      <c r="G28" s="26"/>
      <c r="H28" s="27"/>
      <c r="I28" s="40"/>
      <c r="J28" s="41"/>
      <c r="K28" s="19"/>
      <c r="L28" s="26"/>
      <c r="M28" s="28"/>
      <c r="N28" s="45"/>
      <c r="O28" s="46"/>
      <c r="P28" s="19"/>
      <c r="Q28" s="26"/>
      <c r="R28" s="28"/>
      <c r="S28" s="45"/>
      <c r="T28" s="46"/>
      <c r="U28" s="19"/>
      <c r="V28" s="26"/>
      <c r="W28" s="28"/>
      <c r="X28" s="45"/>
      <c r="Y28" s="46"/>
    </row>
    <row r="29" spans="1:25" ht="17.45" customHeight="1" thickBot="1">
      <c r="B29" s="49"/>
      <c r="C29" s="50"/>
      <c r="D29" s="36"/>
      <c r="E29" s="37"/>
      <c r="F29" s="19"/>
      <c r="G29" s="49"/>
      <c r="H29" s="50"/>
      <c r="I29" s="42"/>
      <c r="J29" s="43"/>
      <c r="K29" s="19"/>
      <c r="L29" s="78"/>
      <c r="M29" s="79"/>
      <c r="N29" s="47"/>
      <c r="O29" s="48"/>
      <c r="P29" s="19"/>
      <c r="Q29" s="78"/>
      <c r="R29" s="79"/>
      <c r="S29" s="47"/>
      <c r="T29" s="48"/>
      <c r="U29" s="19"/>
      <c r="V29" s="78"/>
      <c r="W29" s="79"/>
      <c r="X29" s="47"/>
      <c r="Y29" s="48"/>
    </row>
    <row r="30" spans="1:25" ht="15" thickBot="1">
      <c r="B30" s="74">
        <v>0</v>
      </c>
      <c r="C30" s="75"/>
      <c r="D30" s="30"/>
      <c r="E30" s="31"/>
      <c r="F30" s="19"/>
      <c r="G30" s="74">
        <v>0</v>
      </c>
      <c r="H30" s="75"/>
      <c r="I30" s="20"/>
      <c r="J30" s="81"/>
      <c r="K30" s="19"/>
      <c r="L30" s="74">
        <v>0</v>
      </c>
      <c r="M30" s="73"/>
      <c r="N30" s="20"/>
      <c r="O30" s="81"/>
      <c r="P30" s="19"/>
      <c r="Q30" s="74">
        <v>0</v>
      </c>
      <c r="R30" s="73"/>
      <c r="S30" s="20"/>
      <c r="T30" s="81"/>
      <c r="U30" s="19"/>
      <c r="V30" s="74">
        <v>0</v>
      </c>
      <c r="W30" s="73"/>
      <c r="X30" s="20"/>
      <c r="Y30" s="81"/>
    </row>
    <row r="31" spans="1:25" ht="15" thickBot="1">
      <c r="B31" s="19"/>
      <c r="C31" s="19"/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/>
      <c r="Q31" s="19"/>
      <c r="R31" s="19"/>
      <c r="S31" s="19"/>
      <c r="T31" s="19"/>
      <c r="U31" s="19"/>
      <c r="V31" s="19"/>
      <c r="W31" s="19"/>
      <c r="X31" s="19"/>
      <c r="Y31" s="19"/>
    </row>
    <row r="32" spans="1:25" ht="19.899999999999999" customHeight="1" thickBot="1">
      <c r="A32">
        <v>26</v>
      </c>
      <c r="B32" s="54"/>
      <c r="C32" s="55"/>
      <c r="D32" s="32"/>
      <c r="E32" s="33"/>
      <c r="F32" s="22">
        <v>27</v>
      </c>
      <c r="G32" s="58"/>
      <c r="H32" s="59"/>
      <c r="I32" s="38"/>
      <c r="J32" s="39"/>
      <c r="K32" s="19">
        <v>28</v>
      </c>
      <c r="L32" s="54"/>
      <c r="M32" s="55"/>
      <c r="N32" s="38"/>
      <c r="O32" s="44"/>
      <c r="P32" s="19">
        <v>29</v>
      </c>
      <c r="Q32" s="54"/>
      <c r="R32" s="55"/>
      <c r="S32" s="38"/>
      <c r="T32" s="44"/>
      <c r="U32" s="19">
        <v>30</v>
      </c>
      <c r="V32" s="54"/>
      <c r="W32" s="55"/>
      <c r="X32" s="38"/>
      <c r="Y32" s="44"/>
    </row>
    <row r="33" spans="1:25" ht="19.899999999999999" customHeight="1">
      <c r="B33" s="56"/>
      <c r="C33" s="57"/>
      <c r="D33" s="34"/>
      <c r="E33" s="35"/>
      <c r="F33" s="19"/>
      <c r="G33" s="56"/>
      <c r="H33" s="57"/>
      <c r="I33" s="40"/>
      <c r="J33" s="41"/>
      <c r="K33" s="19"/>
      <c r="L33" s="56"/>
      <c r="M33" s="57"/>
      <c r="N33" s="45"/>
      <c r="O33" s="46"/>
      <c r="P33" s="19"/>
      <c r="Q33" s="56"/>
      <c r="R33" s="57"/>
      <c r="S33" s="45"/>
      <c r="T33" s="46"/>
      <c r="U33" s="19"/>
      <c r="V33" s="56"/>
      <c r="W33" s="57"/>
      <c r="X33" s="45"/>
      <c r="Y33" s="46"/>
    </row>
    <row r="34" spans="1:25" ht="15" customHeight="1">
      <c r="B34" s="26"/>
      <c r="C34" s="27"/>
      <c r="D34" s="34"/>
      <c r="E34" s="35"/>
      <c r="F34" s="19"/>
      <c r="G34" s="26"/>
      <c r="H34" s="27"/>
      <c r="I34" s="40"/>
      <c r="J34" s="41"/>
      <c r="K34" s="19"/>
      <c r="L34" s="26"/>
      <c r="M34" s="28"/>
      <c r="N34" s="45"/>
      <c r="O34" s="46"/>
      <c r="P34" s="19"/>
      <c r="Q34" s="26"/>
      <c r="R34" s="28"/>
      <c r="S34" s="45"/>
      <c r="T34" s="46"/>
      <c r="U34" s="19"/>
      <c r="V34" s="26"/>
      <c r="W34" s="28"/>
      <c r="X34" s="45"/>
      <c r="Y34" s="46"/>
    </row>
    <row r="35" spans="1:25" ht="17.45" customHeight="1" thickBot="1">
      <c r="B35" s="49"/>
      <c r="C35" s="50"/>
      <c r="D35" s="36"/>
      <c r="E35" s="37"/>
      <c r="F35" s="19"/>
      <c r="G35" s="49"/>
      <c r="H35" s="50"/>
      <c r="I35" s="42"/>
      <c r="J35" s="43"/>
      <c r="K35" s="19"/>
      <c r="L35" s="78"/>
      <c r="M35" s="79"/>
      <c r="N35" s="47"/>
      <c r="O35" s="48"/>
      <c r="P35" s="19"/>
      <c r="Q35" s="78"/>
      <c r="R35" s="79"/>
      <c r="S35" s="47"/>
      <c r="T35" s="48"/>
      <c r="U35" s="19"/>
      <c r="V35" s="78"/>
      <c r="W35" s="79"/>
      <c r="X35" s="47"/>
      <c r="Y35" s="48"/>
    </row>
    <row r="36" spans="1:25" ht="15" thickBot="1">
      <c r="B36" s="29">
        <v>0</v>
      </c>
      <c r="C36" s="20"/>
      <c r="D36" s="30"/>
      <c r="E36" s="31"/>
      <c r="F36" s="19"/>
      <c r="G36" s="74">
        <v>0</v>
      </c>
      <c r="H36" s="75"/>
      <c r="I36" s="20"/>
      <c r="J36" s="81"/>
      <c r="K36" s="19"/>
      <c r="L36" s="74">
        <v>0</v>
      </c>
      <c r="M36" s="73"/>
      <c r="N36" s="20"/>
      <c r="O36" s="81"/>
      <c r="P36" s="19"/>
      <c r="Q36" s="74">
        <v>0</v>
      </c>
      <c r="R36" s="73"/>
      <c r="S36" s="20"/>
      <c r="T36" s="81"/>
      <c r="U36" s="19"/>
      <c r="V36" s="74">
        <v>0</v>
      </c>
      <c r="W36" s="73"/>
      <c r="X36" s="20"/>
      <c r="Y36" s="81"/>
    </row>
    <row r="37" spans="1:25" ht="15" thickBot="1">
      <c r="B37" s="19"/>
      <c r="C37" s="19"/>
      <c r="D37" s="19"/>
      <c r="E37" s="19"/>
      <c r="F37" s="19"/>
      <c r="G37" s="19"/>
      <c r="H37" s="19"/>
      <c r="I37" s="19"/>
      <c r="J37" s="19"/>
      <c r="K37" s="19"/>
      <c r="L37" s="19"/>
      <c r="M37" s="19"/>
      <c r="N37" s="19"/>
      <c r="O37" s="19"/>
      <c r="P37" s="19"/>
      <c r="Q37" s="19"/>
      <c r="R37" s="19"/>
      <c r="S37" s="19"/>
      <c r="T37" s="19"/>
      <c r="U37" s="19"/>
      <c r="V37" s="19"/>
      <c r="W37" s="19"/>
      <c r="X37" s="19"/>
      <c r="Y37" s="19"/>
    </row>
    <row r="38" spans="1:25" ht="19.899999999999999" customHeight="1" thickBot="1">
      <c r="A38">
        <v>31</v>
      </c>
      <c r="B38" s="54"/>
      <c r="C38" s="55"/>
      <c r="D38" s="32"/>
      <c r="E38" s="33"/>
      <c r="F38" s="22">
        <v>32</v>
      </c>
      <c r="G38" s="58"/>
      <c r="H38" s="59"/>
      <c r="I38" s="38"/>
      <c r="J38" s="39"/>
      <c r="K38" s="19">
        <v>33</v>
      </c>
      <c r="L38" s="54"/>
      <c r="M38" s="55"/>
      <c r="N38" s="38"/>
      <c r="O38" s="44"/>
      <c r="P38" s="19">
        <v>34</v>
      </c>
      <c r="Q38" s="54"/>
      <c r="R38" s="55"/>
      <c r="S38" s="38"/>
      <c r="T38" s="44"/>
      <c r="U38" s="19">
        <v>35</v>
      </c>
      <c r="V38" s="54"/>
      <c r="W38" s="55"/>
      <c r="X38" s="38"/>
      <c r="Y38" s="44"/>
    </row>
    <row r="39" spans="1:25" ht="19.899999999999999" customHeight="1">
      <c r="B39" s="56"/>
      <c r="C39" s="57"/>
      <c r="D39" s="34"/>
      <c r="E39" s="35"/>
      <c r="F39" s="19"/>
      <c r="G39" s="56"/>
      <c r="H39" s="57"/>
      <c r="I39" s="40"/>
      <c r="J39" s="41"/>
      <c r="K39" s="19"/>
      <c r="L39" s="56"/>
      <c r="M39" s="57"/>
      <c r="N39" s="45"/>
      <c r="O39" s="46"/>
      <c r="P39" s="19"/>
      <c r="Q39" s="56"/>
      <c r="R39" s="57"/>
      <c r="S39" s="45"/>
      <c r="T39" s="46"/>
      <c r="U39" s="19"/>
      <c r="V39" s="56"/>
      <c r="W39" s="57"/>
      <c r="X39" s="45"/>
      <c r="Y39" s="46"/>
    </row>
    <row r="40" spans="1:25" ht="15" customHeight="1">
      <c r="B40" s="26"/>
      <c r="C40" s="27"/>
      <c r="D40" s="34"/>
      <c r="E40" s="35"/>
      <c r="F40" s="19"/>
      <c r="G40" s="26"/>
      <c r="H40" s="27"/>
      <c r="I40" s="40"/>
      <c r="J40" s="41"/>
      <c r="K40" s="19"/>
      <c r="L40" s="26"/>
      <c r="M40" s="28"/>
      <c r="N40" s="45"/>
      <c r="O40" s="46"/>
      <c r="P40" s="19"/>
      <c r="Q40" s="26"/>
      <c r="R40" s="28"/>
      <c r="S40" s="45"/>
      <c r="T40" s="46"/>
      <c r="U40" s="19"/>
      <c r="V40" s="26"/>
      <c r="W40" s="28"/>
      <c r="X40" s="45"/>
      <c r="Y40" s="46"/>
    </row>
    <row r="41" spans="1:25" ht="17.45" customHeight="1" thickBot="1">
      <c r="B41" s="49"/>
      <c r="C41" s="50"/>
      <c r="D41" s="36"/>
      <c r="E41" s="37"/>
      <c r="F41" s="19"/>
      <c r="G41" s="49"/>
      <c r="H41" s="50"/>
      <c r="I41" s="42"/>
      <c r="J41" s="43"/>
      <c r="K41" s="19"/>
      <c r="L41" s="78"/>
      <c r="M41" s="79"/>
      <c r="N41" s="47"/>
      <c r="O41" s="48"/>
      <c r="P41" s="19"/>
      <c r="Q41" s="78"/>
      <c r="R41" s="79"/>
      <c r="S41" s="47"/>
      <c r="T41" s="48"/>
      <c r="U41" s="19"/>
      <c r="V41" s="78"/>
      <c r="W41" s="79"/>
      <c r="X41" s="47"/>
      <c r="Y41" s="48"/>
    </row>
    <row r="42" spans="1:25" ht="15" thickBot="1">
      <c r="B42" s="74">
        <v>0</v>
      </c>
      <c r="C42" s="75"/>
      <c r="D42" s="30"/>
      <c r="E42" s="31"/>
      <c r="F42" s="19"/>
      <c r="G42" s="74">
        <v>0</v>
      </c>
      <c r="H42" s="75"/>
      <c r="I42" s="20"/>
      <c r="J42" s="81"/>
      <c r="K42" s="19"/>
      <c r="L42" s="74">
        <v>0</v>
      </c>
      <c r="M42" s="73"/>
      <c r="N42" s="20"/>
      <c r="O42" s="81"/>
      <c r="P42" s="19"/>
      <c r="Q42" s="74">
        <v>0</v>
      </c>
      <c r="R42" s="73"/>
      <c r="S42" s="20"/>
      <c r="T42" s="81"/>
      <c r="U42" s="19"/>
      <c r="V42" s="74">
        <v>0</v>
      </c>
      <c r="W42" s="73"/>
      <c r="X42" s="20"/>
      <c r="Y42" s="81"/>
    </row>
    <row r="43" spans="1:25" ht="15" thickBot="1">
      <c r="B43" s="19"/>
      <c r="C43" s="19"/>
      <c r="D43" s="19"/>
      <c r="E43" s="19"/>
      <c r="F43" s="19"/>
      <c r="G43" s="19"/>
      <c r="H43" s="19"/>
      <c r="I43" s="19"/>
      <c r="J43" s="19"/>
      <c r="K43" s="19"/>
      <c r="L43" s="19"/>
      <c r="M43" s="19"/>
      <c r="N43" s="19"/>
      <c r="O43" s="19"/>
      <c r="P43" s="19"/>
      <c r="Q43" s="19"/>
      <c r="R43" s="19"/>
      <c r="S43" s="19"/>
      <c r="T43" s="19"/>
      <c r="U43" s="19"/>
      <c r="V43" s="19"/>
      <c r="W43" s="19"/>
      <c r="X43" s="19"/>
      <c r="Y43" s="19"/>
    </row>
    <row r="44" spans="1:25" ht="19.899999999999999" customHeight="1" thickBot="1">
      <c r="A44">
        <v>36</v>
      </c>
      <c r="B44" s="54"/>
      <c r="C44" s="55"/>
      <c r="D44" s="32"/>
      <c r="E44" s="33"/>
      <c r="F44" s="22">
        <v>37</v>
      </c>
      <c r="G44" s="58"/>
      <c r="H44" s="59"/>
      <c r="I44" s="38"/>
      <c r="J44" s="39"/>
      <c r="K44" s="19">
        <v>38</v>
      </c>
      <c r="L44" s="54"/>
      <c r="M44" s="55"/>
      <c r="N44" s="38"/>
      <c r="O44" s="44"/>
      <c r="P44" s="19">
        <v>39</v>
      </c>
      <c r="Q44" s="54"/>
      <c r="R44" s="55"/>
      <c r="S44" s="38"/>
      <c r="T44" s="44"/>
      <c r="U44" s="19">
        <v>40</v>
      </c>
      <c r="V44" s="54"/>
      <c r="W44" s="55"/>
      <c r="X44" s="38"/>
      <c r="Y44" s="44"/>
    </row>
    <row r="45" spans="1:25" ht="19.899999999999999" customHeight="1">
      <c r="B45" s="56"/>
      <c r="C45" s="57"/>
      <c r="D45" s="34"/>
      <c r="E45" s="35"/>
      <c r="F45" s="19"/>
      <c r="G45" s="56"/>
      <c r="H45" s="57"/>
      <c r="I45" s="40"/>
      <c r="J45" s="41"/>
      <c r="K45" s="19"/>
      <c r="L45" s="56"/>
      <c r="M45" s="57"/>
      <c r="N45" s="45"/>
      <c r="O45" s="46"/>
      <c r="P45" s="19"/>
      <c r="Q45" s="56"/>
      <c r="R45" s="57"/>
      <c r="S45" s="45"/>
      <c r="T45" s="46"/>
      <c r="U45" s="19"/>
      <c r="V45" s="56"/>
      <c r="W45" s="57"/>
      <c r="X45" s="45"/>
      <c r="Y45" s="46"/>
    </row>
    <row r="46" spans="1:25" ht="15" customHeight="1">
      <c r="B46" s="26"/>
      <c r="C46" s="27"/>
      <c r="D46" s="34"/>
      <c r="E46" s="35"/>
      <c r="F46" s="19"/>
      <c r="G46" s="26"/>
      <c r="H46" s="27"/>
      <c r="I46" s="40"/>
      <c r="J46" s="41"/>
      <c r="K46" s="19"/>
      <c r="L46" s="26"/>
      <c r="M46" s="28"/>
      <c r="N46" s="45"/>
      <c r="O46" s="46"/>
      <c r="P46" s="19"/>
      <c r="Q46" s="26"/>
      <c r="R46" s="28"/>
      <c r="S46" s="45"/>
      <c r="T46" s="46"/>
      <c r="U46" s="19"/>
      <c r="V46" s="26"/>
      <c r="W46" s="28"/>
      <c r="X46" s="45"/>
      <c r="Y46" s="46"/>
    </row>
    <row r="47" spans="1:25" ht="17.45" customHeight="1" thickBot="1">
      <c r="B47" s="49"/>
      <c r="C47" s="50"/>
      <c r="D47" s="36"/>
      <c r="E47" s="37"/>
      <c r="F47" s="19"/>
      <c r="G47" s="49"/>
      <c r="H47" s="50"/>
      <c r="I47" s="42"/>
      <c r="J47" s="43"/>
      <c r="K47" s="19"/>
      <c r="L47" s="78"/>
      <c r="M47" s="79"/>
      <c r="N47" s="47"/>
      <c r="O47" s="48"/>
      <c r="P47" s="19"/>
      <c r="Q47" s="78"/>
      <c r="R47" s="79"/>
      <c r="S47" s="47"/>
      <c r="T47" s="48"/>
      <c r="U47" s="19"/>
      <c r="V47" s="78"/>
      <c r="W47" s="79"/>
      <c r="X47" s="47"/>
      <c r="Y47" s="48"/>
    </row>
    <row r="48" spans="1:25" ht="15" thickBot="1">
      <c r="B48" s="74">
        <v>0</v>
      </c>
      <c r="C48" s="75"/>
      <c r="D48" s="30"/>
      <c r="E48" s="31"/>
      <c r="F48" s="19"/>
      <c r="G48" s="74">
        <v>0</v>
      </c>
      <c r="H48" s="75"/>
      <c r="I48" s="20"/>
      <c r="J48" s="81"/>
      <c r="K48" s="19"/>
      <c r="L48" s="74">
        <v>0</v>
      </c>
      <c r="M48" s="73"/>
      <c r="N48" s="20"/>
      <c r="O48" s="81"/>
      <c r="P48" s="19"/>
      <c r="Q48" s="74">
        <v>0</v>
      </c>
      <c r="R48" s="73"/>
      <c r="S48" s="20"/>
      <c r="T48" s="81"/>
      <c r="U48" s="19"/>
      <c r="V48" s="74">
        <v>0</v>
      </c>
      <c r="W48" s="73"/>
      <c r="X48" s="20"/>
      <c r="Y48" s="81"/>
    </row>
    <row r="49" spans="1:25" ht="15" thickBot="1">
      <c r="B49" s="19"/>
      <c r="C49" s="19"/>
      <c r="D49" s="19"/>
      <c r="E49" s="19"/>
      <c r="F49" s="19"/>
      <c r="G49" s="19"/>
      <c r="H49" s="19"/>
      <c r="I49" s="19"/>
      <c r="J49" s="19"/>
      <c r="K49" s="19"/>
      <c r="L49" s="19"/>
      <c r="M49" s="19"/>
      <c r="N49" s="19"/>
      <c r="O49" s="19"/>
      <c r="P49" s="19"/>
      <c r="Q49" s="19"/>
      <c r="R49" s="19"/>
      <c r="S49" s="19"/>
      <c r="T49" s="19"/>
      <c r="U49" s="19"/>
      <c r="V49" s="19"/>
      <c r="W49" s="19"/>
      <c r="X49" s="19"/>
      <c r="Y49" s="19"/>
    </row>
    <row r="50" spans="1:25" ht="19.899999999999999" customHeight="1" thickBot="1">
      <c r="A50">
        <v>41</v>
      </c>
      <c r="B50" s="54"/>
      <c r="C50" s="55"/>
      <c r="D50" s="32"/>
      <c r="E50" s="33"/>
      <c r="F50" s="22">
        <v>42</v>
      </c>
      <c r="G50" s="58"/>
      <c r="H50" s="59"/>
      <c r="I50" s="38"/>
      <c r="J50" s="39"/>
      <c r="K50" s="19">
        <v>43</v>
      </c>
      <c r="L50" s="54"/>
      <c r="M50" s="55"/>
      <c r="N50" s="38"/>
      <c r="O50" s="44"/>
      <c r="P50" s="19">
        <v>44</v>
      </c>
      <c r="Q50" s="54"/>
      <c r="R50" s="55"/>
      <c r="S50" s="38"/>
      <c r="T50" s="44"/>
      <c r="U50" s="19">
        <v>45</v>
      </c>
      <c r="V50" s="54"/>
      <c r="W50" s="55"/>
      <c r="X50" s="38"/>
      <c r="Y50" s="44"/>
    </row>
    <row r="51" spans="1:25" ht="19.899999999999999" customHeight="1">
      <c r="B51" s="56"/>
      <c r="C51" s="57"/>
      <c r="D51" s="34"/>
      <c r="E51" s="35"/>
      <c r="F51" s="19"/>
      <c r="G51" s="56"/>
      <c r="H51" s="57"/>
      <c r="I51" s="40"/>
      <c r="J51" s="41"/>
      <c r="K51" s="19"/>
      <c r="L51" s="56"/>
      <c r="M51" s="57"/>
      <c r="N51" s="45"/>
      <c r="O51" s="46"/>
      <c r="P51" s="19"/>
      <c r="Q51" s="56"/>
      <c r="R51" s="57"/>
      <c r="S51" s="45"/>
      <c r="T51" s="46"/>
      <c r="U51" s="19"/>
      <c r="V51" s="56"/>
      <c r="W51" s="57"/>
      <c r="X51" s="45"/>
      <c r="Y51" s="46"/>
    </row>
    <row r="52" spans="1:25" ht="15" customHeight="1">
      <c r="B52" s="26"/>
      <c r="C52" s="27"/>
      <c r="D52" s="34"/>
      <c r="E52" s="35"/>
      <c r="F52" s="19"/>
      <c r="G52" s="26"/>
      <c r="H52" s="27"/>
      <c r="I52" s="40"/>
      <c r="J52" s="41"/>
      <c r="K52" s="19"/>
      <c r="L52" s="26"/>
      <c r="M52" s="28"/>
      <c r="N52" s="45"/>
      <c r="O52" s="46"/>
      <c r="P52" s="19"/>
      <c r="Q52" s="26"/>
      <c r="R52" s="28"/>
      <c r="S52" s="45"/>
      <c r="T52" s="46"/>
      <c r="U52" s="19"/>
      <c r="V52" s="26"/>
      <c r="W52" s="28"/>
      <c r="X52" s="45"/>
      <c r="Y52" s="46"/>
    </row>
    <row r="53" spans="1:25" ht="17.45" customHeight="1" thickBot="1">
      <c r="B53" s="49"/>
      <c r="C53" s="50"/>
      <c r="D53" s="36"/>
      <c r="E53" s="37"/>
      <c r="F53" s="19"/>
      <c r="G53" s="49"/>
      <c r="H53" s="50"/>
      <c r="I53" s="42"/>
      <c r="J53" s="43"/>
      <c r="K53" s="19"/>
      <c r="L53" s="78"/>
      <c r="M53" s="79"/>
      <c r="N53" s="47"/>
      <c r="O53" s="48"/>
      <c r="P53" s="19"/>
      <c r="Q53" s="78"/>
      <c r="R53" s="79"/>
      <c r="S53" s="47"/>
      <c r="T53" s="48"/>
      <c r="U53" s="19"/>
      <c r="V53" s="78"/>
      <c r="W53" s="79"/>
      <c r="X53" s="47"/>
      <c r="Y53" s="48"/>
    </row>
    <row r="54" spans="1:25" ht="15" thickBot="1">
      <c r="B54" s="74">
        <v>0</v>
      </c>
      <c r="C54" s="75"/>
      <c r="D54" s="30"/>
      <c r="E54" s="31"/>
      <c r="F54" s="19"/>
      <c r="G54" s="74">
        <v>0</v>
      </c>
      <c r="H54" s="75"/>
      <c r="I54" s="20"/>
      <c r="J54" s="81"/>
      <c r="K54" s="19"/>
      <c r="L54" s="74">
        <v>0</v>
      </c>
      <c r="M54" s="73"/>
      <c r="N54" s="20"/>
      <c r="O54" s="81"/>
      <c r="P54" s="19"/>
      <c r="Q54" s="74">
        <v>0</v>
      </c>
      <c r="R54" s="73"/>
      <c r="S54" s="20"/>
      <c r="T54" s="81"/>
      <c r="U54" s="19"/>
      <c r="V54" s="51">
        <v>0</v>
      </c>
      <c r="W54" s="53"/>
      <c r="X54" s="20"/>
      <c r="Y54" s="81"/>
    </row>
    <row r="55" spans="1:25" ht="15" thickBot="1">
      <c r="B55" s="19"/>
      <c r="C55" s="19"/>
      <c r="D55" s="19"/>
      <c r="E55" s="19"/>
      <c r="F55" s="19"/>
      <c r="G55" s="19"/>
      <c r="H55" s="19"/>
      <c r="I55" s="19"/>
      <c r="J55" s="19"/>
      <c r="K55" s="19"/>
      <c r="L55" s="19"/>
      <c r="M55" s="19"/>
      <c r="N55" s="19"/>
      <c r="O55" s="19"/>
      <c r="P55" s="19"/>
      <c r="Q55" s="19"/>
      <c r="R55" s="19"/>
      <c r="S55" s="19"/>
      <c r="T55" s="19"/>
      <c r="U55" s="19"/>
      <c r="V55" s="19"/>
      <c r="W55" s="19"/>
      <c r="X55" s="19"/>
      <c r="Y55" s="19"/>
    </row>
    <row r="56" spans="1:25" ht="19.899999999999999" customHeight="1" thickBot="1">
      <c r="A56">
        <v>46</v>
      </c>
      <c r="B56" s="54"/>
      <c r="C56" s="55"/>
      <c r="D56" s="32"/>
      <c r="E56" s="33"/>
      <c r="F56" s="22">
        <v>47</v>
      </c>
      <c r="G56" s="58"/>
      <c r="H56" s="59"/>
      <c r="I56" s="38"/>
      <c r="J56" s="39"/>
      <c r="K56" s="19">
        <v>48</v>
      </c>
      <c r="L56" s="54"/>
      <c r="M56" s="55"/>
      <c r="N56" s="38"/>
      <c r="O56" s="44"/>
      <c r="P56" s="19">
        <v>49</v>
      </c>
      <c r="Q56" s="54"/>
      <c r="R56" s="55"/>
      <c r="S56" s="38"/>
      <c r="T56" s="44"/>
      <c r="U56" s="19">
        <v>50</v>
      </c>
      <c r="V56" s="54" t="s">
        <v>17</v>
      </c>
      <c r="W56" s="55"/>
      <c r="X56" s="38">
        <v>2.6</v>
      </c>
      <c r="Y56" s="44"/>
    </row>
    <row r="57" spans="1:25" ht="19.899999999999999" customHeight="1">
      <c r="B57" s="56"/>
      <c r="C57" s="57"/>
      <c r="D57" s="34"/>
      <c r="E57" s="35"/>
      <c r="F57" s="19"/>
      <c r="G57" s="56"/>
      <c r="H57" s="57"/>
      <c r="I57" s="40"/>
      <c r="J57" s="41"/>
      <c r="K57" s="19"/>
      <c r="L57" s="56"/>
      <c r="M57" s="57"/>
      <c r="N57" s="45"/>
      <c r="O57" s="46"/>
      <c r="P57" s="19"/>
      <c r="Q57" s="56"/>
      <c r="R57" s="57"/>
      <c r="S57" s="45"/>
      <c r="T57" s="46"/>
      <c r="U57" s="19"/>
      <c r="V57" s="56" t="s">
        <v>18</v>
      </c>
      <c r="W57" s="57"/>
      <c r="X57" s="45"/>
      <c r="Y57" s="46"/>
    </row>
    <row r="58" spans="1:25" ht="15" customHeight="1">
      <c r="B58" s="26"/>
      <c r="C58" s="27"/>
      <c r="D58" s="34"/>
      <c r="E58" s="35"/>
      <c r="F58" s="19"/>
      <c r="G58" s="26"/>
      <c r="H58" s="27"/>
      <c r="I58" s="40"/>
      <c r="J58" s="41"/>
      <c r="K58" s="19"/>
      <c r="L58" s="26"/>
      <c r="M58" s="28"/>
      <c r="N58" s="45"/>
      <c r="O58" s="46"/>
      <c r="P58" s="19"/>
      <c r="Q58" s="26"/>
      <c r="R58" s="28"/>
      <c r="S58" s="45"/>
      <c r="T58" s="46"/>
      <c r="U58" s="19"/>
      <c r="V58" s="26"/>
      <c r="W58" s="28"/>
      <c r="X58" s="45"/>
      <c r="Y58" s="46"/>
    </row>
    <row r="59" spans="1:25" ht="17.45" customHeight="1" thickBot="1">
      <c r="B59" s="49"/>
      <c r="C59" s="50"/>
      <c r="D59" s="36"/>
      <c r="E59" s="37"/>
      <c r="F59" s="19"/>
      <c r="G59" s="49"/>
      <c r="H59" s="50"/>
      <c r="I59" s="42"/>
      <c r="J59" s="43"/>
      <c r="K59" s="19"/>
      <c r="L59" s="78"/>
      <c r="M59" s="79"/>
      <c r="N59" s="47"/>
      <c r="O59" s="48"/>
      <c r="P59" s="19"/>
      <c r="Q59" s="78"/>
      <c r="R59" s="79"/>
      <c r="S59" s="47"/>
      <c r="T59" s="48"/>
      <c r="U59" s="19"/>
      <c r="V59" s="78">
        <v>1234567891234</v>
      </c>
      <c r="W59" s="79"/>
      <c r="X59" s="47"/>
      <c r="Y59" s="48"/>
    </row>
    <row r="60" spans="1:25" ht="15" thickBot="1">
      <c r="B60" s="74">
        <v>0</v>
      </c>
      <c r="C60" s="75"/>
      <c r="D60" s="30"/>
      <c r="E60" s="31"/>
      <c r="F60" s="19"/>
      <c r="G60" s="74">
        <v>0</v>
      </c>
      <c r="H60" s="75"/>
      <c r="I60" s="20"/>
      <c r="J60" s="81"/>
      <c r="K60" s="19"/>
      <c r="L60" s="74">
        <v>0</v>
      </c>
      <c r="M60" s="73"/>
      <c r="N60" s="20"/>
      <c r="O60" s="81"/>
      <c r="P60" s="19"/>
      <c r="Q60" s="74">
        <v>0</v>
      </c>
      <c r="R60" s="73"/>
      <c r="S60" s="20"/>
      <c r="T60" s="81"/>
      <c r="U60" s="19"/>
      <c r="V60" s="74">
        <v>1234567891234</v>
      </c>
      <c r="W60" s="73"/>
      <c r="X60" s="20" t="s">
        <v>16</v>
      </c>
      <c r="Y60" s="81">
        <v>0.5</v>
      </c>
    </row>
    <row r="61" spans="1:25">
      <c r="D61" t="s">
        <v>23</v>
      </c>
      <c r="I61" t="s">
        <v>23</v>
      </c>
      <c r="N61" t="s">
        <v>23</v>
      </c>
      <c r="S61" t="s">
        <v>23</v>
      </c>
      <c r="X61" t="s">
        <v>23</v>
      </c>
    </row>
  </sheetData>
  <mergeCells count="249">
    <mergeCell ref="B54:C54"/>
    <mergeCell ref="L53:M53"/>
    <mergeCell ref="Q53:R53"/>
    <mergeCell ref="B59:C59"/>
    <mergeCell ref="B60:C60"/>
    <mergeCell ref="L59:M59"/>
    <mergeCell ref="Q59:R59"/>
    <mergeCell ref="V59:W59"/>
    <mergeCell ref="V53:W53"/>
    <mergeCell ref="B2:C2"/>
    <mergeCell ref="B3:C3"/>
    <mergeCell ref="D2:E5"/>
    <mergeCell ref="G2:H2"/>
    <mergeCell ref="I2:J5"/>
    <mergeCell ref="G3:H3"/>
    <mergeCell ref="G6:H6"/>
    <mergeCell ref="Q2:R2"/>
    <mergeCell ref="G5:H5"/>
    <mergeCell ref="B5:C5"/>
    <mergeCell ref="B6:C6"/>
    <mergeCell ref="L5:M5"/>
    <mergeCell ref="Q5:R5"/>
    <mergeCell ref="X8:Y11"/>
    <mergeCell ref="G11:H11"/>
    <mergeCell ref="S2:T5"/>
    <mergeCell ref="Q3:R3"/>
    <mergeCell ref="Q6:R6"/>
    <mergeCell ref="V2:W2"/>
    <mergeCell ref="X2:Y5"/>
    <mergeCell ref="V3:W3"/>
    <mergeCell ref="V6:W6"/>
    <mergeCell ref="L2:M2"/>
    <mergeCell ref="N2:O5"/>
    <mergeCell ref="L3:M3"/>
    <mergeCell ref="L6:M6"/>
    <mergeCell ref="V5:W5"/>
    <mergeCell ref="L11:M11"/>
    <mergeCell ref="Q11:R11"/>
    <mergeCell ref="V11:W11"/>
    <mergeCell ref="Q8:R8"/>
    <mergeCell ref="V8:W8"/>
    <mergeCell ref="B9:C9"/>
    <mergeCell ref="G9:H9"/>
    <mergeCell ref="L9:M9"/>
    <mergeCell ref="Q9:R9"/>
    <mergeCell ref="V9:W9"/>
    <mergeCell ref="B8:C8"/>
    <mergeCell ref="G8:H8"/>
    <mergeCell ref="L8:M8"/>
    <mergeCell ref="D8:E11"/>
    <mergeCell ref="I8:J11"/>
    <mergeCell ref="N8:O11"/>
    <mergeCell ref="S8:T11"/>
    <mergeCell ref="B11:C11"/>
    <mergeCell ref="X14:Y17"/>
    <mergeCell ref="G17:H17"/>
    <mergeCell ref="G12:H12"/>
    <mergeCell ref="L12:M12"/>
    <mergeCell ref="Q12:R12"/>
    <mergeCell ref="V12:W12"/>
    <mergeCell ref="B14:C14"/>
    <mergeCell ref="G14:H14"/>
    <mergeCell ref="L14:M14"/>
    <mergeCell ref="Q14:R14"/>
    <mergeCell ref="V14:W14"/>
    <mergeCell ref="B12:C12"/>
    <mergeCell ref="B17:C17"/>
    <mergeCell ref="L17:M17"/>
    <mergeCell ref="Q17:R17"/>
    <mergeCell ref="V17:W17"/>
    <mergeCell ref="B15:C15"/>
    <mergeCell ref="G15:H15"/>
    <mergeCell ref="L15:M15"/>
    <mergeCell ref="Q15:R15"/>
    <mergeCell ref="V15:W15"/>
    <mergeCell ref="G18:H18"/>
    <mergeCell ref="L18:M18"/>
    <mergeCell ref="Q18:R18"/>
    <mergeCell ref="V18:W18"/>
    <mergeCell ref="D14:E17"/>
    <mergeCell ref="I14:J17"/>
    <mergeCell ref="N14:O17"/>
    <mergeCell ref="S14:T17"/>
    <mergeCell ref="B18:C18"/>
    <mergeCell ref="B20:C20"/>
    <mergeCell ref="G20:H20"/>
    <mergeCell ref="L20:M20"/>
    <mergeCell ref="Q20:R20"/>
    <mergeCell ref="V20:W20"/>
    <mergeCell ref="D20:E23"/>
    <mergeCell ref="I20:J23"/>
    <mergeCell ref="N20:O23"/>
    <mergeCell ref="S20:T23"/>
    <mergeCell ref="B23:C23"/>
    <mergeCell ref="L23:M23"/>
    <mergeCell ref="Q23:R23"/>
    <mergeCell ref="V23:W23"/>
    <mergeCell ref="B26:C26"/>
    <mergeCell ref="G26:H26"/>
    <mergeCell ref="L26:M26"/>
    <mergeCell ref="Q26:R26"/>
    <mergeCell ref="V26:W26"/>
    <mergeCell ref="B21:C21"/>
    <mergeCell ref="G21:H21"/>
    <mergeCell ref="L21:M21"/>
    <mergeCell ref="Q21:R21"/>
    <mergeCell ref="V21:W21"/>
    <mergeCell ref="G24:H24"/>
    <mergeCell ref="L24:M24"/>
    <mergeCell ref="Q24:R24"/>
    <mergeCell ref="V24:W24"/>
    <mergeCell ref="B24:C24"/>
    <mergeCell ref="B32:C32"/>
    <mergeCell ref="G32:H32"/>
    <mergeCell ref="L32:M32"/>
    <mergeCell ref="Q32:R32"/>
    <mergeCell ref="V32:W32"/>
    <mergeCell ref="B27:C27"/>
    <mergeCell ref="G27:H27"/>
    <mergeCell ref="L27:M27"/>
    <mergeCell ref="Q27:R27"/>
    <mergeCell ref="V27:W27"/>
    <mergeCell ref="G30:H30"/>
    <mergeCell ref="L30:M30"/>
    <mergeCell ref="Q30:R30"/>
    <mergeCell ref="V30:W30"/>
    <mergeCell ref="B29:C29"/>
    <mergeCell ref="L29:M29"/>
    <mergeCell ref="Q29:R29"/>
    <mergeCell ref="B30:C30"/>
    <mergeCell ref="V29:W29"/>
    <mergeCell ref="B38:C38"/>
    <mergeCell ref="G38:H38"/>
    <mergeCell ref="L38:M38"/>
    <mergeCell ref="Q38:R38"/>
    <mergeCell ref="V38:W38"/>
    <mergeCell ref="D38:E41"/>
    <mergeCell ref="B33:C33"/>
    <mergeCell ref="G33:H33"/>
    <mergeCell ref="L33:M33"/>
    <mergeCell ref="Q33:R33"/>
    <mergeCell ref="V33:W33"/>
    <mergeCell ref="G36:H36"/>
    <mergeCell ref="L36:M36"/>
    <mergeCell ref="Q36:R36"/>
    <mergeCell ref="V36:W36"/>
    <mergeCell ref="B35:C35"/>
    <mergeCell ref="L35:M35"/>
    <mergeCell ref="Q35:R35"/>
    <mergeCell ref="B41:C41"/>
    <mergeCell ref="L41:M41"/>
    <mergeCell ref="Q41:R41"/>
    <mergeCell ref="V41:W41"/>
    <mergeCell ref="V35:W35"/>
    <mergeCell ref="B44:C44"/>
    <mergeCell ref="G44:H44"/>
    <mergeCell ref="L44:M44"/>
    <mergeCell ref="Q44:R44"/>
    <mergeCell ref="V44:W44"/>
    <mergeCell ref="B39:C39"/>
    <mergeCell ref="G39:H39"/>
    <mergeCell ref="L39:M39"/>
    <mergeCell ref="Q39:R39"/>
    <mergeCell ref="V39:W39"/>
    <mergeCell ref="G42:H42"/>
    <mergeCell ref="L42:M42"/>
    <mergeCell ref="Q42:R42"/>
    <mergeCell ref="V42:W42"/>
    <mergeCell ref="B42:C42"/>
    <mergeCell ref="B50:C50"/>
    <mergeCell ref="G50:H50"/>
    <mergeCell ref="L50:M50"/>
    <mergeCell ref="Q50:R50"/>
    <mergeCell ref="V50:W50"/>
    <mergeCell ref="B45:C45"/>
    <mergeCell ref="G45:H45"/>
    <mergeCell ref="L45:M45"/>
    <mergeCell ref="Q45:R45"/>
    <mergeCell ref="V45:W45"/>
    <mergeCell ref="G48:H48"/>
    <mergeCell ref="L48:M48"/>
    <mergeCell ref="Q48:R48"/>
    <mergeCell ref="V48:W48"/>
    <mergeCell ref="B47:C47"/>
    <mergeCell ref="B48:C48"/>
    <mergeCell ref="L47:M47"/>
    <mergeCell ref="Q47:R47"/>
    <mergeCell ref="V47:W47"/>
    <mergeCell ref="G60:H60"/>
    <mergeCell ref="L60:M60"/>
    <mergeCell ref="Q60:R60"/>
    <mergeCell ref="V60:W60"/>
    <mergeCell ref="Q56:R56"/>
    <mergeCell ref="V56:W56"/>
    <mergeCell ref="B51:C51"/>
    <mergeCell ref="G51:H51"/>
    <mergeCell ref="L51:M51"/>
    <mergeCell ref="Q51:R51"/>
    <mergeCell ref="V51:W51"/>
    <mergeCell ref="B57:C57"/>
    <mergeCell ref="G57:H57"/>
    <mergeCell ref="L57:M57"/>
    <mergeCell ref="Q57:R57"/>
    <mergeCell ref="V57:W57"/>
    <mergeCell ref="G54:H54"/>
    <mergeCell ref="L54:M54"/>
    <mergeCell ref="Q54:R54"/>
    <mergeCell ref="V54:W54"/>
    <mergeCell ref="B56:C56"/>
    <mergeCell ref="G56:H56"/>
    <mergeCell ref="L56:M56"/>
    <mergeCell ref="B53:C53"/>
    <mergeCell ref="X20:Y23"/>
    <mergeCell ref="G23:H23"/>
    <mergeCell ref="D26:E29"/>
    <mergeCell ref="I26:J29"/>
    <mergeCell ref="N26:O29"/>
    <mergeCell ref="S26:T29"/>
    <mergeCell ref="X26:Y29"/>
    <mergeCell ref="G29:H29"/>
    <mergeCell ref="D32:E35"/>
    <mergeCell ref="I32:J35"/>
    <mergeCell ref="N32:O35"/>
    <mergeCell ref="S32:T35"/>
    <mergeCell ref="X32:Y35"/>
    <mergeCell ref="G35:H35"/>
    <mergeCell ref="I38:J41"/>
    <mergeCell ref="N38:O41"/>
    <mergeCell ref="S38:T41"/>
    <mergeCell ref="X38:Y41"/>
    <mergeCell ref="G41:H41"/>
    <mergeCell ref="D44:E47"/>
    <mergeCell ref="I44:J47"/>
    <mergeCell ref="N44:O47"/>
    <mergeCell ref="S44:T47"/>
    <mergeCell ref="X44:Y47"/>
    <mergeCell ref="G47:H47"/>
    <mergeCell ref="D50:E53"/>
    <mergeCell ref="I50:J53"/>
    <mergeCell ref="N50:O53"/>
    <mergeCell ref="S50:T53"/>
    <mergeCell ref="X50:Y53"/>
    <mergeCell ref="G53:H53"/>
    <mergeCell ref="D56:E59"/>
    <mergeCell ref="I56:J59"/>
    <mergeCell ref="N56:O59"/>
    <mergeCell ref="S56:T59"/>
    <mergeCell ref="X56:Y59"/>
    <mergeCell ref="G59:H5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Etiquettes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Prévost</dc:creator>
  <cp:lastModifiedBy>Henri</cp:lastModifiedBy>
  <dcterms:created xsi:type="dcterms:W3CDTF">2026-03-28T08:41:01Z</dcterms:created>
  <dcterms:modified xsi:type="dcterms:W3CDTF">2026-04-08T13:45:47Z</dcterms:modified>
</cp:coreProperties>
</file>