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 tabRatio="691"/>
  </bookViews>
  <sheets>
    <sheet name="Nle commande" sheetId="5" r:id="rId1"/>
    <sheet name="Prix" sheetId="2" r:id="rId2"/>
    <sheet name="Bon de commande" sheetId="3" r:id="rId3"/>
    <sheet name="Liste_Cdes" sheetId="4" r:id="rId4"/>
  </sheets>
  <definedNames>
    <definedName name="No_Cde">Prix!$H$2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29" i="5" l="1"/>
  <c r="P3" i="4" l="1"/>
  <c r="O3" i="4"/>
  <c r="N3" i="4"/>
  <c r="M3" i="4"/>
  <c r="L3" i="4"/>
  <c r="K3" i="4"/>
  <c r="J3" i="4"/>
  <c r="I3" i="4"/>
  <c r="H3" i="4"/>
  <c r="G3" i="4"/>
  <c r="F3" i="4"/>
  <c r="E3" i="4"/>
</calcChain>
</file>

<file path=xl/sharedStrings.xml><?xml version="1.0" encoding="utf-8"?>
<sst xmlns="http://schemas.openxmlformats.org/spreadsheetml/2006/main" count="54" uniqueCount="39">
  <si>
    <t>Nom client</t>
  </si>
  <si>
    <t>Produits</t>
  </si>
  <si>
    <t>Prix UT</t>
  </si>
  <si>
    <t>NOM</t>
  </si>
  <si>
    <t>Total</t>
  </si>
  <si>
    <t>dernier N° de commande:</t>
  </si>
  <si>
    <t>Liste des commandes</t>
  </si>
  <si>
    <t>Unité</t>
  </si>
  <si>
    <t>Date Commande</t>
  </si>
  <si>
    <t>Produit</t>
  </si>
  <si>
    <t>Quantité</t>
  </si>
  <si>
    <t>P.U.</t>
  </si>
  <si>
    <t>Liste des commandes du jour</t>
  </si>
  <si>
    <t>Autres1</t>
  </si>
  <si>
    <t>Autres2</t>
  </si>
  <si>
    <t>Autres3</t>
  </si>
  <si>
    <t>Autres4</t>
  </si>
  <si>
    <t>Autres5</t>
  </si>
  <si>
    <t/>
  </si>
  <si>
    <t>Bœuf</t>
  </si>
  <si>
    <t>Jambon</t>
  </si>
  <si>
    <t>Végétarien</t>
  </si>
  <si>
    <t>Salade</t>
  </si>
  <si>
    <t>Eau</t>
  </si>
  <si>
    <t>Coca</t>
  </si>
  <si>
    <t>Oasis</t>
  </si>
  <si>
    <t>Mode de paiement</t>
  </si>
  <si>
    <t>Total Commande</t>
  </si>
  <si>
    <t>N° Chèque</t>
  </si>
  <si>
    <t>Paiements</t>
  </si>
  <si>
    <t>CB</t>
  </si>
  <si>
    <t>Chèque</t>
  </si>
  <si>
    <t>Espéces</t>
  </si>
  <si>
    <t>TK restaurant</t>
  </si>
  <si>
    <t>Nom</t>
  </si>
  <si>
    <t>Paiement</t>
  </si>
  <si>
    <t>Moyen de paiement</t>
  </si>
  <si>
    <t>TOTAL DU JOUR</t>
  </si>
  <si>
    <t>N°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</si>
</sst>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164" formatCode="&quot;Cmd &quot;0000"/>
    <numFmt numFmtId="165" formatCode="#,##0.00\ &quot;€&quot;"/>
    <numFmt numFmtId="166" formatCode="000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indexed="64"/>
      </top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/>
    </xf>
    <xf numFmtId="0" fontId="2" fillId="0" borderId="9" xfId="0" applyFont="1" applyBorder="1" applyAlignment="1">
      <alignment horizontal="center" vertical="center"/>
    </xf>
    <xf numFmtId="20" fontId="0" fillId="0" borderId="0" xfId="0" applyNumberFormat="1" applyAlignment="1">
      <alignment horizontal="center"/>
    </xf>
    <xf numFmtId="0" fontId="3" fillId="0" borderId="0" xfId="0" applyFont="1" applyBorder="1"/>
    <xf numFmtId="0" fontId="0" fillId="0" borderId="0" xfId="0" applyAlignment="1">
      <alignment horizontal="right"/>
    </xf>
    <xf numFmtId="164" fontId="1" fillId="0" borderId="0" xfId="0" applyNumberFormat="1" applyFont="1" applyBorder="1"/>
    <xf numFmtId="0" fontId="1" fillId="0" borderId="0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4" xfId="0" applyFont="1" applyBorder="1"/>
    <xf numFmtId="164" fontId="1" fillId="0" borderId="1" xfId="0" applyNumberFormat="1" applyFont="1" applyBorder="1"/>
    <xf numFmtId="164" fontId="1" fillId="0" borderId="10" xfId="0" applyNumberFormat="1" applyFont="1" applyBorder="1"/>
    <xf numFmtId="164" fontId="1" fillId="0" borderId="15" xfId="0" applyNumberFormat="1" applyFont="1" applyBorder="1" applyAlignment="1">
      <alignment horizontal="center"/>
    </xf>
    <xf numFmtId="0" fontId="1" fillId="0" borderId="0" xfId="0" applyFont="1" applyFill="1" applyBorder="1"/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3" fillId="2" borderId="19" xfId="0" applyFont="1" applyFill="1" applyBorder="1" applyAlignment="1">
      <alignment horizontal="center"/>
    </xf>
    <xf numFmtId="14" fontId="0" fillId="2" borderId="20" xfId="0" applyNumberFormat="1" applyFill="1" applyBorder="1" applyAlignment="1">
      <alignment horizontal="center"/>
    </xf>
    <xf numFmtId="0" fontId="0" fillId="2" borderId="20" xfId="0" applyNumberFormat="1" applyFill="1" applyBorder="1" applyAlignment="1">
      <alignment horizontal="center"/>
    </xf>
    <xf numFmtId="166" fontId="4" fillId="0" borderId="0" xfId="0" applyNumberFormat="1" applyFont="1" applyAlignment="1">
      <alignment horizontal="center"/>
    </xf>
    <xf numFmtId="0" fontId="0" fillId="0" borderId="9" xfId="0" applyBorder="1"/>
    <xf numFmtId="0" fontId="0" fillId="0" borderId="0" xfId="0" applyAlignment="1">
      <alignment horizontal="center"/>
    </xf>
    <xf numFmtId="0" fontId="0" fillId="2" borderId="9" xfId="0" applyFill="1" applyBorder="1"/>
    <xf numFmtId="14" fontId="0" fillId="2" borderId="21" xfId="0" applyNumberFormat="1" applyFill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165" fontId="2" fillId="0" borderId="9" xfId="0" applyNumberFormat="1" applyFon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5" fontId="1" fillId="0" borderId="2" xfId="0" applyNumberFormat="1" applyFont="1" applyBorder="1"/>
    <xf numFmtId="165" fontId="1" fillId="0" borderId="5" xfId="0" applyNumberFormat="1" applyFont="1" applyBorder="1"/>
    <xf numFmtId="165" fontId="1" fillId="0" borderId="22" xfId="0" applyNumberFormat="1" applyFont="1" applyBorder="1"/>
    <xf numFmtId="0" fontId="1" fillId="0" borderId="3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7" fontId="0" fillId="0" borderId="9" xfId="0" applyNumberFormat="1" applyBorder="1" applyAlignment="1">
      <alignment horizontal="center"/>
    </xf>
    <xf numFmtId="165" fontId="0" fillId="0" borderId="9" xfId="0" applyNumberFormat="1" applyBorder="1"/>
    <xf numFmtId="0" fontId="0" fillId="0" borderId="24" xfId="0" applyBorder="1"/>
    <xf numFmtId="0" fontId="2" fillId="0" borderId="25" xfId="0" applyFont="1" applyBorder="1"/>
    <xf numFmtId="165" fontId="2" fillId="0" borderId="26" xfId="0" applyNumberFormat="1" applyFont="1" applyBorder="1"/>
    <xf numFmtId="164" fontId="1" fillId="0" borderId="3" xfId="0" applyNumberFormat="1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5" fontId="1" fillId="0" borderId="11" xfId="0" applyNumberFormat="1" applyFont="1" applyBorder="1"/>
    <xf numFmtId="0" fontId="0" fillId="0" borderId="0" xfId="0" applyAlignment="1">
      <alignment horizontal="center"/>
    </xf>
    <xf numFmtId="0" fontId="5" fillId="0" borderId="23" xfId="0" applyFont="1" applyBorder="1" applyAlignment="1">
      <alignment horizontal="center" vertical="center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\ &quot;€&quot;"/>
      <border diagonalUp="0" diagonalDown="0">
        <left style="medium">
          <color auto="1"/>
        </left>
        <right style="medium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&quot;Cmd &quot;00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&quot;Cmd &quot;00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&quot;Cmd &quot;0000"/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</border>
    </dxf>
    <dxf>
      <border outline="0">
        <left style="medium">
          <color auto="1"/>
        </left>
        <top style="medium">
          <color auto="1"/>
        </top>
        <bottom style="thin">
          <color indexed="64"/>
        </bottom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350520</xdr:colOff>
      <xdr:row>1</xdr:row>
      <xdr:rowOff>38100</xdr:rowOff>
    </xdr:from>
    <xdr:to>
      <xdr:col>9</xdr:col>
      <xdr:colOff>645795</xdr:colOff>
      <xdr:row>4</xdr:row>
      <xdr:rowOff>0</xdr:rowOff>
    </xdr:to>
    <xdr:sp macro="[0]!NouvelleCommande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6004560" y="220980"/>
          <a:ext cx="1613535" cy="510540"/>
        </a:xfrm>
        <a:prstGeom prst="roundRect">
          <a:avLst/>
        </a:prstGeom>
        <a:solidFill>
          <a:srgbClr val="FFFF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Nouvelle commande</a:t>
          </a:r>
        </a:p>
      </xdr:txBody>
    </xdr:sp>
    <xdr:clientData fPrintsWithSheet="0"/>
  </xdr:twoCellAnchor>
  <xdr:twoCellAnchor>
    <xdr:from>
      <xdr:col>0</xdr:col>
      <xdr:colOff>243840</xdr:colOff>
      <xdr:row>1</xdr:row>
      <xdr:rowOff>68580</xdr:rowOff>
    </xdr:from>
    <xdr:to>
      <xdr:col>5</xdr:col>
      <xdr:colOff>556260</xdr:colOff>
      <xdr:row>32</xdr:row>
      <xdr:rowOff>7620</xdr:rowOff>
    </xdr:to>
    <xdr:sp macro="" textlink="">
      <xdr:nvSpPr>
        <xdr:cNvPr id="3" name="ZoneTexte 2"/>
        <xdr:cNvSpPr txBox="1"/>
      </xdr:nvSpPr>
      <xdr:spPr>
        <a:xfrm>
          <a:off x="243840" y="251460"/>
          <a:ext cx="4274820" cy="560832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Mode opératoire:</a:t>
          </a:r>
        </a:p>
        <a:p>
          <a:r>
            <a:rPr lang="fr-FR" sz="1100"/>
            <a:t>1.</a:t>
          </a:r>
          <a:r>
            <a:rPr lang="fr-FR" sz="1100" baseline="0"/>
            <a:t> Initialiser les produits et leurs prix dans la feuille "Prix".</a:t>
          </a:r>
        </a:p>
        <a:p>
          <a:r>
            <a:rPr lang="fr-FR" sz="1100" baseline="0"/>
            <a:t>2. </a:t>
          </a:r>
          <a:r>
            <a:rPr lang="fr-FR" sz="1100" b="1" u="sng" baseline="0"/>
            <a:t>Saisir une commande</a:t>
          </a:r>
          <a:r>
            <a:rPr lang="fr-FR" sz="1100" baseline="0"/>
            <a:t>:</a:t>
          </a:r>
        </a:p>
        <a:p>
          <a:r>
            <a:rPr lang="fr-FR" sz="1100" baseline="0"/>
            <a:t>- Cliquer sur le bouton Jaune "Nouvelle commande" ci-contre</a:t>
          </a:r>
        </a:p>
        <a:p>
          <a:r>
            <a:rPr lang="fr-FR" sz="1100" baseline="0"/>
            <a:t>- La date de s'affiche par défaut.</a:t>
          </a:r>
        </a:p>
        <a:p>
          <a:r>
            <a:rPr lang="fr-FR" sz="1100" baseline="0"/>
            <a:t>- Renseigner le nom, le moyen de paiement et le N° du chèque si paiement par chèque</a:t>
          </a:r>
        </a:p>
        <a:p>
          <a:r>
            <a:rPr lang="fr-FR" sz="1100" baseline="0"/>
            <a:t>- Choisir dans la liste des produits</a:t>
          </a:r>
        </a:p>
        <a:p>
          <a:r>
            <a:rPr lang="fr-FR" sz="1100" baseline="0"/>
            <a:t>- Saisir la quantité</a:t>
          </a:r>
        </a:p>
        <a:p>
          <a:r>
            <a:rPr lang="fr-FR" sz="1100" baseline="0"/>
            <a:t>- Cliquer sur AJOUTER</a:t>
          </a:r>
        </a:p>
        <a:p>
          <a:r>
            <a:rPr lang="fr-FR" sz="1100" baseline="0"/>
            <a:t>Recommencer éventuellement le point N° 2 pour un autre produit.</a:t>
          </a:r>
        </a:p>
        <a:p>
          <a:r>
            <a:rPr lang="fr-FR" sz="1100" baseline="0"/>
            <a:t>- Cliquer sur VALIDER pour enregistrer la saisie et remplir le bon de commande.</a:t>
          </a:r>
          <a:br>
            <a:rPr lang="fr-FR" sz="1100" baseline="0"/>
          </a:br>
          <a:r>
            <a:rPr lang="fr-FR" sz="1100" baseline="0"/>
            <a:t>- Editer le Bon de Commande.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b="1">
            <a:solidFill>
              <a:schemeClr val="tx2">
                <a:lumMod val="60000"/>
                <a:lumOff val="40000"/>
              </a:schemeClr>
            </a:solidFill>
            <a:effectLst/>
          </a:endParaRPr>
        </a:p>
        <a:p>
          <a:r>
            <a:rPr lang="fr-FR" sz="1100" baseline="0"/>
            <a:t>3. </a:t>
          </a:r>
          <a:r>
            <a:rPr lang="fr-FR" sz="1100" b="1" u="sng" baseline="0"/>
            <a:t>Feuille "Liste_Cdes"</a:t>
          </a:r>
        </a:p>
        <a:p>
          <a:r>
            <a:rPr lang="fr-FR" sz="1100" baseline="0"/>
            <a:t>- Les commandes sont classées au fur et à mesure des saisies,</a:t>
          </a:r>
          <a:br>
            <a:rPr lang="fr-FR" sz="1100" baseline="0"/>
          </a:br>
          <a:r>
            <a:rPr lang="fr-FR" sz="1100" baseline="0"/>
            <a:t>- Le prix total de la commande est en colonne Q</a:t>
          </a:r>
        </a:p>
        <a:p>
          <a:endParaRPr lang="fr-FR" sz="1100" baseline="0"/>
        </a:p>
        <a:p>
          <a:r>
            <a:rPr lang="fr-FR" sz="1100" baseline="0"/>
            <a:t>4. </a:t>
          </a:r>
          <a:r>
            <a:rPr lang="fr-FR" sz="1100" b="1" i="0" u="sng" baseline="0"/>
            <a:t>Lister les commandes du jour. </a:t>
          </a:r>
          <a:r>
            <a:rPr lang="fr-FR" sz="1100" baseline="0"/>
            <a:t>Cliquer sur le bouton vert ci-contre.</a:t>
          </a:r>
        </a:p>
        <a:p>
          <a:endParaRPr lang="fr-FR" sz="1100" baseline="0"/>
        </a:p>
      </xdr:txBody>
    </xdr:sp>
    <xdr:clientData/>
  </xdr:twoCellAnchor>
  <xdr:twoCellAnchor editAs="absolute">
    <xdr:from>
      <xdr:col>8</xdr:col>
      <xdr:colOff>403860</xdr:colOff>
      <xdr:row>5</xdr:row>
      <xdr:rowOff>152400</xdr:rowOff>
    </xdr:from>
    <xdr:to>
      <xdr:col>10</xdr:col>
      <xdr:colOff>937260</xdr:colOff>
      <xdr:row>7</xdr:row>
      <xdr:rowOff>165734</xdr:rowOff>
    </xdr:to>
    <xdr:sp macro="[0]!Cde_Jour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6057900" y="1066800"/>
          <a:ext cx="3040380" cy="379094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Liste des commandes du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243840</xdr:colOff>
      <xdr:row>3</xdr:row>
      <xdr:rowOff>15240</xdr:rowOff>
    </xdr:from>
    <xdr:to>
      <xdr:col>8</xdr:col>
      <xdr:colOff>201196</xdr:colOff>
      <xdr:row>4</xdr:row>
      <xdr:rowOff>99060</xdr:rowOff>
    </xdr:to>
    <xdr:sp macro="[0]!EditerLaCommand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/>
      </xdr:nvSpPr>
      <xdr:spPr>
        <a:xfrm>
          <a:off x="5267325" y="1190625"/>
          <a:ext cx="1481356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Editer la commande</a:t>
          </a:r>
        </a:p>
      </xdr:txBody>
    </xdr:sp>
    <xdr:clientData fPrintsWithSheet="0"/>
  </xdr:twoCellAnchor>
  <xdr:twoCellAnchor editAs="absolute">
    <xdr:from>
      <xdr:col>6</xdr:col>
      <xdr:colOff>266700</xdr:colOff>
      <xdr:row>0</xdr:row>
      <xdr:rowOff>167640</xdr:rowOff>
    </xdr:from>
    <xdr:to>
      <xdr:col>8</xdr:col>
      <xdr:colOff>365760</xdr:colOff>
      <xdr:row>0</xdr:row>
      <xdr:rowOff>487680</xdr:rowOff>
    </xdr:to>
    <xdr:sp macro="[0]!Va_NleCommande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/>
      </xdr:nvSpPr>
      <xdr:spPr>
        <a:xfrm>
          <a:off x="5433060" y="167640"/>
          <a:ext cx="1668780" cy="320040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Nle Commande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1174376</xdr:colOff>
      <xdr:row>0</xdr:row>
      <xdr:rowOff>44823</xdr:rowOff>
    </xdr:from>
    <xdr:to>
      <xdr:col>2</xdr:col>
      <xdr:colOff>770963</xdr:colOff>
      <xdr:row>2</xdr:row>
      <xdr:rowOff>71717</xdr:rowOff>
    </xdr:to>
    <xdr:sp macro="[0]!Va_NleCommande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2348752" y="44823"/>
          <a:ext cx="1721223" cy="421341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Retour Nle Commande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_Base" displayName="T_Base" ref="A1:B13" totalsRowShown="0">
  <autoFilter ref="A1:B13"/>
  <tableColumns count="2">
    <tableColumn id="1" name="Produits"/>
    <tableColumn id="2" name="Prix UT" dataDxfId="19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D5" totalsRowShown="0">
  <autoFilter ref="D1:D5"/>
  <tableColumns count="1">
    <tableColumn id="1" name="Paiement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Cdes" displayName="T_Cdes" ref="A4:Q5" insertRow="1" totalsRowShown="0" headerRowBorderDxfId="18" tableBorderDxfId="17">
  <autoFilter ref="A4:Q5"/>
  <tableColumns count="17">
    <tableColumn id="1" name="Date Commande" dataDxfId="16"/>
    <tableColumn id="2" name="Nom client" dataDxfId="15"/>
    <tableColumn id="87" name="Mode de paiement" dataDxfId="14"/>
    <tableColumn id="3" name="N° Chèque" dataDxfId="13"/>
    <tableColumn id="5" name="Bœuf" dataDxfId="12"/>
    <tableColumn id="8" name="Jambon" dataDxfId="11"/>
    <tableColumn id="11" name="Végétarien" dataDxfId="10"/>
    <tableColumn id="14" name="Salade" dataDxfId="9"/>
    <tableColumn id="17" name="Eau" dataDxfId="8"/>
    <tableColumn id="20" name="Coca" dataDxfId="7"/>
    <tableColumn id="23" name="Oasis" dataDxfId="6"/>
    <tableColumn id="100" name="Autres1" dataDxfId="5"/>
    <tableColumn id="97" name="Autres2" dataDxfId="4"/>
    <tableColumn id="94" name="Autres3" dataDxfId="3"/>
    <tableColumn id="91" name="Autres4" dataDxfId="2"/>
    <tableColumn id="86" name="Autres5" dataDxfId="1"/>
    <tableColumn id="83" name="Total Commande" dataDxfId="0">
      <calculatedColumnFormula>SUMPRODUCT(E5:P5,$E$3:$P$3)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I8:K30"/>
  <sheetViews>
    <sheetView showGridLines="0" showRowColHeaders="0" tabSelected="1" workbookViewId="0">
      <selection activeCell="L32" sqref="L32"/>
    </sheetView>
  </sheetViews>
  <sheetFormatPr baseColWidth="10" defaultRowHeight="14.4" x14ac:dyDescent="0.3"/>
  <cols>
    <col min="7" max="7" width="1.5546875" customWidth="1"/>
    <col min="9" max="9" width="19.21875" customWidth="1"/>
    <col min="10" max="10" width="17.33203125" customWidth="1"/>
    <col min="11" max="11" width="17.44140625" customWidth="1"/>
  </cols>
  <sheetData>
    <row r="8" spans="9:11" x14ac:dyDescent="0.3">
      <c r="I8" s="51" t="s">
        <v>12</v>
      </c>
      <c r="J8" s="51"/>
      <c r="K8" s="51"/>
    </row>
    <row r="9" spans="9:11" x14ac:dyDescent="0.3">
      <c r="I9" s="33" t="s">
        <v>3</v>
      </c>
      <c r="J9" s="33" t="s">
        <v>36</v>
      </c>
      <c r="K9" s="33" t="s">
        <v>27</v>
      </c>
    </row>
    <row r="10" spans="9:11" x14ac:dyDescent="0.3">
      <c r="I10" s="31"/>
      <c r="J10" s="31"/>
      <c r="K10" s="44"/>
    </row>
    <row r="11" spans="9:11" x14ac:dyDescent="0.3">
      <c r="I11" s="31"/>
      <c r="J11" s="31"/>
      <c r="K11" s="44"/>
    </row>
    <row r="12" spans="9:11" x14ac:dyDescent="0.3">
      <c r="I12" s="31"/>
      <c r="J12" s="31"/>
      <c r="K12" s="44"/>
    </row>
    <row r="13" spans="9:11" x14ac:dyDescent="0.3">
      <c r="I13" s="31"/>
      <c r="J13" s="31"/>
      <c r="K13" s="44"/>
    </row>
    <row r="14" spans="9:11" x14ac:dyDescent="0.3">
      <c r="I14" s="31"/>
      <c r="J14" s="31"/>
      <c r="K14" s="44"/>
    </row>
    <row r="15" spans="9:11" x14ac:dyDescent="0.3">
      <c r="I15" s="31"/>
      <c r="J15" s="31"/>
      <c r="K15" s="31"/>
    </row>
    <row r="16" spans="9:11" x14ac:dyDescent="0.3">
      <c r="I16" s="31"/>
      <c r="J16" s="31"/>
      <c r="K16" s="31"/>
    </row>
    <row r="17" spans="9:11" x14ac:dyDescent="0.3">
      <c r="I17" s="31"/>
      <c r="J17" s="31"/>
      <c r="K17" s="31"/>
    </row>
    <row r="18" spans="9:11" x14ac:dyDescent="0.3">
      <c r="I18" s="31"/>
      <c r="J18" s="31"/>
      <c r="K18" s="31"/>
    </row>
    <row r="19" spans="9:11" x14ac:dyDescent="0.3">
      <c r="I19" s="31"/>
      <c r="J19" s="31"/>
      <c r="K19" s="31"/>
    </row>
    <row r="20" spans="9:11" x14ac:dyDescent="0.3">
      <c r="I20" s="31"/>
      <c r="J20" s="31"/>
      <c r="K20" s="31"/>
    </row>
    <row r="21" spans="9:11" x14ac:dyDescent="0.3">
      <c r="I21" s="31"/>
      <c r="J21" s="31"/>
      <c r="K21" s="31"/>
    </row>
    <row r="22" spans="9:11" x14ac:dyDescent="0.3">
      <c r="I22" s="31"/>
      <c r="J22" s="31"/>
      <c r="K22" s="31"/>
    </row>
    <row r="23" spans="9:11" x14ac:dyDescent="0.3">
      <c r="I23" s="31"/>
      <c r="J23" s="31"/>
      <c r="K23" s="31"/>
    </row>
    <row r="24" spans="9:11" x14ac:dyDescent="0.3">
      <c r="I24" s="31"/>
      <c r="J24" s="31"/>
      <c r="K24" s="31"/>
    </row>
    <row r="25" spans="9:11" x14ac:dyDescent="0.3">
      <c r="I25" s="31"/>
      <c r="J25" s="31"/>
      <c r="K25" s="31"/>
    </row>
    <row r="26" spans="9:11" x14ac:dyDescent="0.3">
      <c r="I26" s="31"/>
      <c r="J26" s="31"/>
      <c r="K26" s="31"/>
    </row>
    <row r="27" spans="9:11" x14ac:dyDescent="0.3">
      <c r="I27" s="31"/>
      <c r="J27" s="31"/>
      <c r="K27" s="31"/>
    </row>
    <row r="28" spans="9:11" ht="15" thickBot="1" x14ac:dyDescent="0.35">
      <c r="I28" s="31"/>
      <c r="J28" s="45"/>
      <c r="K28" s="45"/>
    </row>
    <row r="29" spans="9:11" ht="15.6" thickTop="1" thickBot="1" x14ac:dyDescent="0.35">
      <c r="J29" s="46" t="s">
        <v>37</v>
      </c>
      <c r="K29" s="47">
        <f>SUM(K10:K28)</f>
        <v>0</v>
      </c>
    </row>
    <row r="30" spans="9:11" ht="15" thickTop="1" x14ac:dyDescent="0.3"/>
  </sheetData>
  <mergeCells count="1">
    <mergeCell ref="I8:K8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3"/>
  <sheetViews>
    <sheetView zoomScale="150" zoomScaleNormal="150" workbookViewId="0">
      <selection activeCell="I5" sqref="I5"/>
    </sheetView>
  </sheetViews>
  <sheetFormatPr baseColWidth="10" defaultRowHeight="14.4" x14ac:dyDescent="0.3"/>
  <cols>
    <col min="1" max="1" width="15.109375" bestFit="1" customWidth="1"/>
    <col min="2" max="2" width="11.44140625" style="7"/>
  </cols>
  <sheetData>
    <row r="1" spans="1:8" x14ac:dyDescent="0.3">
      <c r="A1" t="s">
        <v>1</v>
      </c>
      <c r="B1" s="7" t="s">
        <v>2</v>
      </c>
      <c r="D1" t="s">
        <v>29</v>
      </c>
    </row>
    <row r="2" spans="1:8" x14ac:dyDescent="0.3">
      <c r="A2" t="s">
        <v>19</v>
      </c>
      <c r="B2" s="7">
        <v>13</v>
      </c>
      <c r="D2" t="s">
        <v>30</v>
      </c>
      <c r="G2" s="13" t="s">
        <v>5</v>
      </c>
      <c r="H2">
        <v>0</v>
      </c>
    </row>
    <row r="3" spans="1:8" x14ac:dyDescent="0.3">
      <c r="A3" t="s">
        <v>20</v>
      </c>
      <c r="B3" s="32">
        <v>11</v>
      </c>
      <c r="D3" t="s">
        <v>31</v>
      </c>
    </row>
    <row r="4" spans="1:8" x14ac:dyDescent="0.3">
      <c r="A4" t="s">
        <v>21</v>
      </c>
      <c r="B4" s="32">
        <v>9</v>
      </c>
      <c r="D4" t="s">
        <v>32</v>
      </c>
    </row>
    <row r="5" spans="1:8" x14ac:dyDescent="0.3">
      <c r="A5" t="s">
        <v>22</v>
      </c>
      <c r="B5" s="32">
        <v>12</v>
      </c>
      <c r="D5" t="s">
        <v>33</v>
      </c>
    </row>
    <row r="6" spans="1:8" x14ac:dyDescent="0.3">
      <c r="A6" t="s">
        <v>23</v>
      </c>
      <c r="B6" s="32">
        <v>2</v>
      </c>
    </row>
    <row r="7" spans="1:8" x14ac:dyDescent="0.3">
      <c r="A7" t="s">
        <v>24</v>
      </c>
      <c r="B7" s="32">
        <v>3</v>
      </c>
    </row>
    <row r="8" spans="1:8" x14ac:dyDescent="0.3">
      <c r="A8" t="s">
        <v>25</v>
      </c>
      <c r="B8" s="32">
        <v>3</v>
      </c>
    </row>
    <row r="9" spans="1:8" x14ac:dyDescent="0.3">
      <c r="A9" t="s">
        <v>13</v>
      </c>
      <c r="B9" s="32">
        <v>2</v>
      </c>
    </row>
    <row r="10" spans="1:8" x14ac:dyDescent="0.3">
      <c r="A10" t="s">
        <v>14</v>
      </c>
      <c r="B10" s="32">
        <v>2</v>
      </c>
    </row>
    <row r="11" spans="1:8" x14ac:dyDescent="0.3">
      <c r="A11" t="s">
        <v>15</v>
      </c>
      <c r="B11" s="32">
        <v>2</v>
      </c>
    </row>
    <row r="12" spans="1:8" x14ac:dyDescent="0.3">
      <c r="A12" t="s">
        <v>16</v>
      </c>
      <c r="B12" s="32">
        <v>2</v>
      </c>
    </row>
    <row r="13" spans="1:8" x14ac:dyDescent="0.3">
      <c r="A13" t="s">
        <v>17</v>
      </c>
      <c r="B13" s="32">
        <v>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0"/>
  <sheetViews>
    <sheetView workbookViewId="0">
      <selection activeCell="H20" sqref="H20:H21"/>
    </sheetView>
  </sheetViews>
  <sheetFormatPr baseColWidth="10" defaultColWidth="11.44140625" defaultRowHeight="14.4" x14ac:dyDescent="0.3"/>
  <cols>
    <col min="1" max="1" width="7.88671875" style="7" customWidth="1"/>
    <col min="2" max="2" width="17.5546875" style="7" customWidth="1"/>
    <col min="3" max="3" width="13.77734375" style="7" customWidth="1"/>
    <col min="4" max="4" width="13.21875" style="7" customWidth="1"/>
    <col min="5" max="16384" width="11.44140625" style="7"/>
  </cols>
  <sheetData>
    <row r="1" spans="1:6" ht="58.8" customHeight="1" thickBot="1" x14ac:dyDescent="0.35">
      <c r="C1" s="52"/>
      <c r="D1" s="52"/>
    </row>
    <row r="2" spans="1:6" ht="15" thickTop="1" x14ac:dyDescent="0.3">
      <c r="B2" s="24" t="s">
        <v>8</v>
      </c>
      <c r="C2" s="25" t="s">
        <v>34</v>
      </c>
      <c r="D2" s="25" t="s">
        <v>35</v>
      </c>
      <c r="E2" s="26" t="s">
        <v>28</v>
      </c>
      <c r="F2" s="11"/>
    </row>
    <row r="3" spans="1:6" ht="16.2" thickBot="1" x14ac:dyDescent="0.35">
      <c r="B3" s="27"/>
      <c r="C3" s="29"/>
      <c r="D3" s="28"/>
      <c r="E3" s="34" t="s">
        <v>18</v>
      </c>
    </row>
    <row r="4" spans="1:6" ht="18.600000000000001" thickTop="1" x14ac:dyDescent="0.35">
      <c r="C4" s="13" t="s">
        <v>38</v>
      </c>
      <c r="D4" s="30"/>
    </row>
    <row r="6" spans="1:6" s="8" customFormat="1" ht="29.25" customHeight="1" x14ac:dyDescent="0.3">
      <c r="B6" s="10" t="s">
        <v>9</v>
      </c>
      <c r="C6" s="10" t="s">
        <v>7</v>
      </c>
      <c r="D6" s="10" t="s">
        <v>10</v>
      </c>
      <c r="E6" s="10" t="s">
        <v>11</v>
      </c>
      <c r="F6" s="10" t="s">
        <v>4</v>
      </c>
    </row>
    <row r="7" spans="1:6" x14ac:dyDescent="0.3">
      <c r="A7" s="9"/>
      <c r="B7" s="9"/>
      <c r="C7" s="9"/>
      <c r="D7" s="43"/>
      <c r="E7" s="43"/>
      <c r="F7" s="36"/>
    </row>
    <row r="8" spans="1:6" x14ac:dyDescent="0.3">
      <c r="A8" s="9"/>
      <c r="B8" s="9"/>
      <c r="C8" s="9"/>
      <c r="D8" s="9"/>
      <c r="E8" s="9"/>
      <c r="F8" s="36"/>
    </row>
    <row r="9" spans="1:6" x14ac:dyDescent="0.3">
      <c r="A9" s="9"/>
      <c r="B9" s="9"/>
      <c r="C9" s="9"/>
      <c r="D9" s="35"/>
      <c r="E9" s="9"/>
      <c r="F9" s="36"/>
    </row>
    <row r="10" spans="1:6" x14ac:dyDescent="0.3">
      <c r="A10" s="9"/>
      <c r="B10" s="9"/>
      <c r="C10" s="9"/>
      <c r="D10" s="9"/>
      <c r="E10" s="9"/>
      <c r="F10" s="36"/>
    </row>
    <row r="11" spans="1:6" x14ac:dyDescent="0.3">
      <c r="A11" s="9"/>
      <c r="B11" s="9"/>
      <c r="C11" s="9"/>
      <c r="D11" s="9"/>
      <c r="E11" s="9"/>
      <c r="F11" s="36"/>
    </row>
    <row r="12" spans="1:6" x14ac:dyDescent="0.3">
      <c r="A12" s="9"/>
      <c r="B12" s="9"/>
      <c r="C12" s="9"/>
      <c r="D12" s="9"/>
      <c r="E12" s="9"/>
      <c r="F12" s="36"/>
    </row>
    <row r="13" spans="1:6" x14ac:dyDescent="0.3">
      <c r="A13" s="9"/>
      <c r="B13" s="9"/>
      <c r="C13" s="9"/>
      <c r="D13" s="9"/>
      <c r="E13" s="9"/>
      <c r="F13" s="36"/>
    </row>
    <row r="14" spans="1:6" x14ac:dyDescent="0.3">
      <c r="A14" s="9"/>
      <c r="B14" s="9"/>
      <c r="C14" s="9"/>
      <c r="D14" s="9"/>
      <c r="E14" s="9"/>
      <c r="F14" s="37"/>
    </row>
    <row r="15" spans="1:6" x14ac:dyDescent="0.3">
      <c r="A15" s="9"/>
      <c r="B15" s="9"/>
      <c r="C15" s="9"/>
      <c r="D15" s="9"/>
      <c r="E15" s="9"/>
      <c r="F15" s="37"/>
    </row>
    <row r="16" spans="1:6" x14ac:dyDescent="0.3">
      <c r="A16" s="9"/>
      <c r="B16" s="9"/>
      <c r="C16" s="9"/>
      <c r="D16" s="9"/>
      <c r="E16" s="9"/>
      <c r="F16" s="37"/>
    </row>
    <row r="17" spans="1:6" x14ac:dyDescent="0.3">
      <c r="A17" s="9"/>
      <c r="B17" s="9"/>
      <c r="C17" s="9"/>
      <c r="D17" s="9"/>
      <c r="E17" s="9"/>
      <c r="F17" s="37"/>
    </row>
    <row r="18" spans="1:6" x14ac:dyDescent="0.3">
      <c r="A18" s="9"/>
      <c r="B18" s="9"/>
      <c r="C18" s="9"/>
      <c r="D18" s="9"/>
      <c r="E18" s="9"/>
      <c r="F18" s="37"/>
    </row>
    <row r="19" spans="1:6" x14ac:dyDescent="0.3">
      <c r="A19" s="9"/>
      <c r="B19" s="9"/>
      <c r="C19" s="9"/>
      <c r="D19" s="9"/>
      <c r="E19" s="9"/>
      <c r="F19" s="37"/>
    </row>
    <row r="20" spans="1:6" x14ac:dyDescent="0.3">
      <c r="A20" s="9"/>
      <c r="B20" s="9"/>
      <c r="C20" s="9"/>
      <c r="D20" s="9"/>
      <c r="E20" s="9"/>
      <c r="F20" s="37"/>
    </row>
  </sheetData>
  <mergeCells count="1">
    <mergeCell ref="C1:D1"/>
  </mergeCells>
  <pageMargins left="0.7" right="0.7" top="0.75" bottom="0.75" header="0.3" footer="0.3"/>
  <pageSetup paperSize="9" orientation="portrait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Prix!$A$1:$A$8</xm:f>
          </x14:formula1>
          <xm:sqref>B7:B20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7"/>
  <sheetViews>
    <sheetView zoomScale="85" zoomScaleNormal="85" workbookViewId="0">
      <selection activeCell="A5" sqref="A5"/>
    </sheetView>
  </sheetViews>
  <sheetFormatPr baseColWidth="10" defaultColWidth="11.44140625" defaultRowHeight="15.6" x14ac:dyDescent="0.3"/>
  <cols>
    <col min="1" max="1" width="17.109375" style="15" customWidth="1"/>
    <col min="2" max="2" width="31" style="15" customWidth="1"/>
    <col min="3" max="3" width="19.5546875" style="16" customWidth="1"/>
    <col min="4" max="4" width="23.44140625" style="16" customWidth="1"/>
    <col min="5" max="5" width="13.6640625" style="15" customWidth="1"/>
    <col min="6" max="16" width="9.77734375" style="15" customWidth="1"/>
    <col min="17" max="17" width="15.44140625" style="1" customWidth="1"/>
    <col min="18" max="16384" width="11.44140625" style="1"/>
  </cols>
  <sheetData>
    <row r="1" spans="1:17" x14ac:dyDescent="0.3">
      <c r="A1" s="12" t="s">
        <v>6</v>
      </c>
      <c r="B1" s="1"/>
      <c r="C1" s="14"/>
      <c r="D1" s="14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7" x14ac:dyDescent="0.3">
      <c r="A2" s="1"/>
      <c r="B2" s="1"/>
      <c r="C2" s="20"/>
      <c r="D2" s="14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7" ht="16.2" thickBot="1" x14ac:dyDescent="0.35">
      <c r="A3" s="1"/>
      <c r="B3" s="2"/>
      <c r="C3" s="21"/>
      <c r="D3" s="21"/>
      <c r="E3" s="38">
        <f>VLOOKUP($E$4,T_Base[],2,FALSE)</f>
        <v>13</v>
      </c>
      <c r="F3" s="38">
        <f>VLOOKUP($F$4,T_Base[],2,FALSE)</f>
        <v>11</v>
      </c>
      <c r="G3" s="38">
        <f>VLOOKUP($G$4,T_Base[],2,FALSE)</f>
        <v>9</v>
      </c>
      <c r="H3" s="39">
        <f>VLOOKUP($H$4,T_Base[],2,FALSE)</f>
        <v>12</v>
      </c>
      <c r="I3" s="39">
        <f>VLOOKUP($I$4,T_Base[],2,FALSE)</f>
        <v>2</v>
      </c>
      <c r="J3" s="39">
        <f>VLOOKUP($J$4,T_Base[],2,FALSE)</f>
        <v>3</v>
      </c>
      <c r="K3" s="39">
        <f>VLOOKUP($K$4,T_Base[],2,FALSE)</f>
        <v>3</v>
      </c>
      <c r="L3" s="40">
        <f>VLOOKUP($L$4,T_Base[],2,FALSE)</f>
        <v>2</v>
      </c>
      <c r="M3" s="40">
        <f>VLOOKUP($M$4,T_Base[],2,FALSE)</f>
        <v>2</v>
      </c>
      <c r="N3" s="40">
        <f>VLOOKUP($N$4,T_Base[],2,FALSE)</f>
        <v>2</v>
      </c>
      <c r="O3" s="40">
        <f>VLOOKUP($O$4,T_Base[],2,FALSE)</f>
        <v>2</v>
      </c>
      <c r="P3" s="40">
        <f>VLOOKUP($P$4,T_Base[],2,FALSE)</f>
        <v>2</v>
      </c>
      <c r="Q3" s="3"/>
    </row>
    <row r="4" spans="1:17" ht="16.2" thickBot="1" x14ac:dyDescent="0.35">
      <c r="A4" s="17" t="s">
        <v>8</v>
      </c>
      <c r="B4" s="18" t="s">
        <v>0</v>
      </c>
      <c r="C4" s="22" t="s">
        <v>26</v>
      </c>
      <c r="D4" s="16" t="s">
        <v>28</v>
      </c>
      <c r="E4" s="4" t="s">
        <v>19</v>
      </c>
      <c r="F4" s="6" t="s">
        <v>20</v>
      </c>
      <c r="G4" s="6" t="s">
        <v>21</v>
      </c>
      <c r="H4" s="6" t="s">
        <v>22</v>
      </c>
      <c r="I4" s="6" t="s">
        <v>23</v>
      </c>
      <c r="J4" s="6" t="s">
        <v>24</v>
      </c>
      <c r="K4" s="6" t="s">
        <v>25</v>
      </c>
      <c r="L4" s="5" t="s">
        <v>13</v>
      </c>
      <c r="M4" s="5" t="s">
        <v>14</v>
      </c>
      <c r="N4" s="5" t="s">
        <v>15</v>
      </c>
      <c r="O4" s="5" t="s">
        <v>16</v>
      </c>
      <c r="P4" s="5" t="s">
        <v>17</v>
      </c>
      <c r="Q4" s="19" t="s">
        <v>27</v>
      </c>
    </row>
    <row r="5" spans="1:17" s="23" customFormat="1" ht="20.399999999999999" customHeight="1" x14ac:dyDescent="0.3">
      <c r="A5" s="48"/>
      <c r="B5" s="42"/>
      <c r="C5" s="16"/>
      <c r="D5" s="16"/>
      <c r="E5" s="49"/>
      <c r="F5" s="49"/>
      <c r="G5" s="49"/>
      <c r="H5" s="49"/>
      <c r="I5" s="49"/>
      <c r="J5" s="49"/>
      <c r="K5" s="49"/>
      <c r="L5" s="41"/>
      <c r="M5" s="41"/>
      <c r="N5" s="41"/>
      <c r="O5" s="41"/>
      <c r="P5" s="41"/>
      <c r="Q5" s="50"/>
    </row>
    <row r="7" spans="1:17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Nle commande</vt:lpstr>
      <vt:lpstr>Prix</vt:lpstr>
      <vt:lpstr>Bon de commande</vt:lpstr>
      <vt:lpstr>Liste_Cdes</vt:lpstr>
      <vt:lpstr>No_Cde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HENRI</cp:lastModifiedBy>
  <cp:lastPrinted>2026-01-22T17:19:00Z</cp:lastPrinted>
  <dcterms:created xsi:type="dcterms:W3CDTF">2019-12-23T18:40:08Z</dcterms:created>
  <dcterms:modified xsi:type="dcterms:W3CDTF">2026-02-03T18:15:32Z</dcterms:modified>
</cp:coreProperties>
</file>