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Livraison" sheetId="1" r:id="rId1"/>
    <sheet name="Listes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  <c r="B3" i="2"/>
  <c r="B4" i="2"/>
  <c r="B5" i="2"/>
</calcChain>
</file>

<file path=xl/sharedStrings.xml><?xml version="1.0" encoding="utf-8"?>
<sst xmlns="http://schemas.openxmlformats.org/spreadsheetml/2006/main" count="32" uniqueCount="27">
  <si>
    <t>N° Affaire</t>
  </si>
  <si>
    <t>N°Commande</t>
  </si>
  <si>
    <t>Client</t>
  </si>
  <si>
    <t>Statut</t>
  </si>
  <si>
    <t>Date</t>
  </si>
  <si>
    <t xml:space="preserve">Date livraison </t>
  </si>
  <si>
    <t xml:space="preserve">Société de Transport </t>
  </si>
  <si>
    <t>Livré</t>
  </si>
  <si>
    <t>Retard</t>
  </si>
  <si>
    <t>A préparer</t>
  </si>
  <si>
    <t>En cours</t>
  </si>
  <si>
    <t>Statuts</t>
  </si>
  <si>
    <t>Sté</t>
  </si>
  <si>
    <t>Sté1</t>
  </si>
  <si>
    <t>Sté2</t>
  </si>
  <si>
    <t>Sté3</t>
  </si>
  <si>
    <t>Sté4</t>
  </si>
  <si>
    <t>a1</t>
  </si>
  <si>
    <t>cde1</t>
  </si>
  <si>
    <t>xxxxxxxxxxxxx</t>
  </si>
  <si>
    <t>a2</t>
  </si>
  <si>
    <t>cde2</t>
  </si>
  <si>
    <t>xxxxxxxxxxxxxxxxxx</t>
  </si>
  <si>
    <t>12/05/2025</t>
  </si>
  <si>
    <t>13/05/2025</t>
  </si>
  <si>
    <t>05/05/2025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</si>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</sst>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0</xdr:row>
      <xdr:rowOff>38100</xdr:rowOff>
    </xdr:from>
    <xdr:to>
      <xdr:col>8</xdr:col>
      <xdr:colOff>815340</xdr:colOff>
      <xdr:row>3</xdr:row>
      <xdr:rowOff>0</xdr:rowOff>
    </xdr:to>
    <xdr:sp macro="[0]!AppelFormulaire" textlink="">
      <xdr:nvSpPr>
        <xdr:cNvPr id="2" name="Organigramme : Alternative 1"/>
        <xdr:cNvSpPr/>
      </xdr:nvSpPr>
      <xdr:spPr>
        <a:xfrm>
          <a:off x="12451080" y="38100"/>
          <a:ext cx="1363980" cy="5334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_Livraison" displayName="T_Livraison" ref="A1:G3" totalsRowShown="0" headerRowDxfId="12" dataDxfId="10" headerRowBorderDxfId="11" tableBorderDxfId="9" totalsRowBorderDxfId="8">
  <autoFilter ref="A1:G3"/>
  <tableColumns count="7">
    <tableColumn id="1" name="N° Affaire" dataDxfId="7"/>
    <tableColumn id="2" name="N°Commande" dataDxfId="6"/>
    <tableColumn id="3" name="Client" dataDxfId="5"/>
    <tableColumn id="4" name="Statut" dataDxfId="4"/>
    <tableColumn id="5" name="Date" dataDxfId="3"/>
    <tableColumn id="6" name="Date livraison " dataDxfId="2"/>
    <tableColumn id="7" name="Société de Transport 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Statut" displayName="T_Statut" ref="A1:B5" totalsRowShown="0">
  <autoFilter ref="A1:B5"/>
  <tableColumns count="2">
    <tableColumn id="1" name="Statuts"/>
    <tableColumn id="2" name="Qté" dataDxfId="0">
      <calculatedColumnFormula>COUNTIF(T_Livraison[Statut],T_Statut[[#This Row],[Statuts]])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Ste" displayName="T_Ste" ref="D1:D5" totalsRowShown="0">
  <autoFilter ref="D1:D5"/>
  <tableColumns count="1">
    <tableColumn id="1" name="S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showGridLines="0" tabSelected="1" workbookViewId="0">
      <selection activeCell="B15" sqref="B15"/>
    </sheetView>
  </sheetViews>
  <sheetFormatPr baseColWidth="10" defaultRowHeight="13.8"/>
  <cols>
    <col min="1" max="6" width="22.3984375" style="1" customWidth="1"/>
    <col min="7" max="7" width="25" style="1" customWidth="1"/>
  </cols>
  <sheetData>
    <row r="1" spans="1:7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</row>
    <row r="2" spans="1:7">
      <c r="A2" s="2" t="s">
        <v>17</v>
      </c>
      <c r="B2" s="3" t="s">
        <v>18</v>
      </c>
      <c r="C2" s="3" t="s">
        <v>19</v>
      </c>
      <c r="D2" s="3" t="s">
        <v>10</v>
      </c>
      <c r="E2" s="5" t="s">
        <v>25</v>
      </c>
      <c r="F2" s="5" t="s">
        <v>24</v>
      </c>
      <c r="G2" s="4" t="s">
        <v>13</v>
      </c>
    </row>
    <row r="3" spans="1:7">
      <c r="A3" s="2" t="s">
        <v>20</v>
      </c>
      <c r="B3" s="3" t="s">
        <v>21</v>
      </c>
      <c r="C3" s="3" t="s">
        <v>22</v>
      </c>
      <c r="D3" s="3" t="s">
        <v>7</v>
      </c>
      <c r="E3" s="5" t="s">
        <v>23</v>
      </c>
      <c r="F3" s="5" t="s">
        <v>24</v>
      </c>
      <c r="G3" s="4" t="s">
        <v>14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13" sqref="D13"/>
    </sheetView>
  </sheetViews>
  <sheetFormatPr baseColWidth="10" defaultRowHeight="13.8"/>
  <cols>
    <col min="1" max="1" width="15.3984375" customWidth="1"/>
    <col min="2" max="2" width="9.19921875" customWidth="1"/>
  </cols>
  <sheetData>
    <row r="1" spans="1:4">
      <c r="A1" t="s">
        <v>11</v>
      </c>
      <c r="B1" t="s">
        <v>26</v>
      </c>
      <c r="D1" t="s">
        <v>12</v>
      </c>
    </row>
    <row r="2" spans="1:4">
      <c r="A2" t="s">
        <v>9</v>
      </c>
      <c r="B2" s="9">
        <f>COUNTIF(T_Livraison[Statut],T_Statut[[#This Row],[Statuts]])</f>
        <v>0</v>
      </c>
      <c r="D2" t="s">
        <v>13</v>
      </c>
    </row>
    <row r="3" spans="1:4">
      <c r="A3" t="s">
        <v>10</v>
      </c>
      <c r="B3" s="9">
        <f>COUNTIF(T_Livraison[Statut],T_Statut[[#This Row],[Statuts]])</f>
        <v>1</v>
      </c>
      <c r="D3" t="s">
        <v>14</v>
      </c>
    </row>
    <row r="4" spans="1:4">
      <c r="A4" t="s">
        <v>7</v>
      </c>
      <c r="B4" s="9">
        <f>COUNTIF(T_Livraison[Statut],T_Statut[[#This Row],[Statuts]])</f>
        <v>1</v>
      </c>
      <c r="D4" t="s">
        <v>15</v>
      </c>
    </row>
    <row r="5" spans="1:4">
      <c r="A5" t="s">
        <v>8</v>
      </c>
      <c r="B5" s="9">
        <f>COUNTIF(T_Livraison[Statut],T_Statut[[#This Row],[Statuts]])</f>
        <v>0</v>
      </c>
      <c r="D5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Livraison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CHAPUT</dc:creator>
  <cp:lastModifiedBy>HENRI</cp:lastModifiedBy>
  <dcterms:created xsi:type="dcterms:W3CDTF">2025-05-13T08:57:35Z</dcterms:created>
  <dcterms:modified xsi:type="dcterms:W3CDTF">2025-05-13T16:53:29Z</dcterms:modified>
</cp:coreProperties>
</file>