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-120" yWindow="-120" windowWidth="19440" windowHeight="11040"/>
  </bookViews>
  <sheets>
    <sheet name="Formulaire saisie de courses" sheetId="4" r:id="rId1"/>
    <sheet name="Tableau relances" sheetId="1" r:id="rId2"/>
    <sheet name="Statistiques" sheetId="3" r:id="rId3"/>
    <sheet name="Listes" sheetId="2" r:id="rId4"/>
    <sheet name="Lettre Relance" sheetId="5" r:id="rId5"/>
  </sheets>
  <definedNames>
    <definedName name="_xlnm.Print_Area" localSheetId="4">'Lettre Relance'!$A$1:$F$36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5" l="1"/>
  <c r="B14" i="5" l="1"/>
  <c r="B12" i="5"/>
  <c r="D8" i="5"/>
  <c r="C22" i="3" l="1"/>
  <c r="C8" i="3"/>
  <c r="C4" i="3"/>
</calcChain>
</file>

<file path=xl/sharedStrings.xml><?xml version="1.0" encoding="utf-8"?>
<sst xmlns="http://schemas.openxmlformats.org/spreadsheetml/2006/main" count="181" uniqueCount="130">
  <si>
    <t>Date</t>
  </si>
  <si>
    <t>heure</t>
  </si>
  <si>
    <t>Nom client</t>
  </si>
  <si>
    <t>Ref Client</t>
  </si>
  <si>
    <t>Adr Enlévement</t>
  </si>
  <si>
    <t>Adr Livraison</t>
  </si>
  <si>
    <t>Raison annulation</t>
  </si>
  <si>
    <t>Index</t>
  </si>
  <si>
    <t>Tarif</t>
  </si>
  <si>
    <t>Clients</t>
  </si>
  <si>
    <t>Noms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</si>
  <si>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</si>
  <si>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</si>
  <si>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</si>
  <si>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</si>
  <si>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</si>
  <si>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</si>
  <si>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</si>
  <si>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</si>
  <si>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</si>
  <si>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</si>
  <si>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Contact client</t>
  </si>
  <si>
    <r>
      <rPr>
        <sz val="13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m3</t>
    </r>
  </si>
  <si>
    <t>5m3</t>
  </si>
  <si>
    <t>10m3</t>
  </si>
  <si>
    <t>14m3</t>
  </si>
  <si>
    <t>20m3</t>
  </si>
  <si>
    <t>30m3</t>
  </si>
  <si>
    <t>40m3</t>
  </si>
  <si>
    <t>50m3</t>
  </si>
  <si>
    <t>60m3</t>
  </si>
  <si>
    <t>80m3 baché</t>
  </si>
  <si>
    <t>80m3 plateau</t>
  </si>
  <si>
    <t>Benne</t>
  </si>
  <si>
    <t>30m3 Frigo</t>
  </si>
  <si>
    <t>5m3 Frigo</t>
  </si>
  <si>
    <t>G7</t>
  </si>
  <si>
    <t>G10</t>
  </si>
  <si>
    <t>GL10</t>
  </si>
  <si>
    <t>G13</t>
  </si>
  <si>
    <t>G15</t>
  </si>
  <si>
    <t>Véhicules</t>
  </si>
  <si>
    <t>Zone A</t>
  </si>
  <si>
    <t>Zone B</t>
  </si>
  <si>
    <t>Zone C</t>
  </si>
  <si>
    <t>Zone D</t>
  </si>
  <si>
    <t>10m3 PE</t>
  </si>
  <si>
    <t>GR</t>
  </si>
  <si>
    <t xml:space="preserve">Loc demi journée </t>
  </si>
  <si>
    <t xml:space="preserve">Loc journée </t>
  </si>
  <si>
    <t>Téléphone</t>
  </si>
  <si>
    <t>Type de véhicule</t>
  </si>
  <si>
    <t>Type zone</t>
  </si>
  <si>
    <t>Tarif concurrence</t>
  </si>
  <si>
    <t>Zones</t>
  </si>
  <si>
    <t>Tarifs</t>
  </si>
  <si>
    <t>Commentaires</t>
  </si>
  <si>
    <t xml:space="preserve">Total annulation sur une période donnée </t>
  </si>
  <si>
    <t xml:space="preserve">Total transport sur une période donnée </t>
  </si>
  <si>
    <t xml:space="preserve">Taux annulation sur la période donnée en % </t>
  </si>
  <si>
    <t>Evolution nombre annulation 1</t>
  </si>
  <si>
    <t>Evolution nombre annulation 2</t>
  </si>
  <si>
    <t>Total evolution nombre annulation</t>
  </si>
  <si>
    <t>I001</t>
  </si>
  <si>
    <t>22:31</t>
  </si>
  <si>
    <t/>
  </si>
  <si>
    <t>Horaires</t>
  </si>
  <si>
    <t>I002</t>
  </si>
  <si>
    <t>Marchandises pas prête</t>
  </si>
  <si>
    <t>I003</t>
  </si>
  <si>
    <t>22:32</t>
  </si>
  <si>
    <t>I004</t>
  </si>
  <si>
    <t>Conditions météo</t>
  </si>
  <si>
    <t>I005</t>
  </si>
  <si>
    <t>22:36</t>
  </si>
  <si>
    <t>Transport en propre</t>
  </si>
  <si>
    <t>Personne sur site</t>
  </si>
  <si>
    <t xml:space="preserve">Marchandises abimée </t>
  </si>
  <si>
    <t xml:space="preserve">Tarif trop élevé </t>
  </si>
  <si>
    <t>Raison de l'annulation sur la période</t>
  </si>
  <si>
    <t>Temps par dossier</t>
  </si>
  <si>
    <t>Nombre de dossier annulé sur la période</t>
  </si>
  <si>
    <t>Total temps passé sur l'ensemble des dossiers</t>
  </si>
  <si>
    <t>Total temps sur l'ensemble des dossiers</t>
  </si>
  <si>
    <t>07:32</t>
  </si>
  <si>
    <t>CLIENT4</t>
  </si>
  <si>
    <t>ilyghbil</t>
  </si>
  <si>
    <t>031065</t>
  </si>
  <si>
    <t>outf585</t>
  </si>
  <si>
    <t>itg_</t>
  </si>
  <si>
    <t>115</t>
  </si>
  <si>
    <t>95</t>
  </si>
  <si>
    <t>Tarif trop élevé</t>
  </si>
  <si>
    <t>pà_yo</t>
  </si>
  <si>
    <t>Relance KO</t>
  </si>
  <si>
    <t>Relance OK</t>
  </si>
  <si>
    <t>Pas relancé</t>
  </si>
  <si>
    <t>Relances clients</t>
  </si>
  <si>
    <t>E-Mail</t>
  </si>
  <si>
    <t>client1@fre.fr</t>
  </si>
  <si>
    <t>client2@fre.fr</t>
  </si>
  <si>
    <t>client3@fre.fr</t>
  </si>
  <si>
    <t>client4@fre.fr</t>
  </si>
  <si>
    <t>client5@fre.fr</t>
  </si>
  <si>
    <t>client6@fre.fr</t>
  </si>
  <si>
    <t>client7@fre.fr</t>
  </si>
  <si>
    <t>client8@fre.fr</t>
  </si>
  <si>
    <t>client9@fre.fr</t>
  </si>
  <si>
    <t>client10@fre.fr</t>
  </si>
  <si>
    <t>Mail Client</t>
  </si>
  <si>
    <t>8</t>
  </si>
  <si>
    <t>zzz</t>
  </si>
  <si>
    <t>CLIENT1</t>
  </si>
  <si>
    <t>Types Relance</t>
  </si>
  <si>
    <t>12:57</t>
  </si>
  <si>
    <t>CLIENT5</t>
  </si>
  <si>
    <t>0202020202</t>
  </si>
  <si>
    <t>ssdsff</t>
  </si>
  <si>
    <t>eere</t>
  </si>
  <si>
    <t>ze</t>
  </si>
  <si>
    <t>50</t>
  </si>
  <si>
    <t>CLIENT2</t>
  </si>
  <si>
    <t>CLIENT3</t>
  </si>
  <si>
    <t>Date:</t>
  </si>
  <si>
    <t xml:space="preserve">Objet: </t>
  </si>
  <si>
    <t>Référence</t>
  </si>
  <si>
    <t>Texte de la relance</t>
  </si>
  <si>
    <t>Signature</t>
  </si>
  <si>
    <t>Commande du:</t>
  </si>
  <si>
    <t>Recherche par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</si>
</sst>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7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medium">
        <color indexed="64"/>
      </top>
      <bottom/>
      <diagonal/>
    </border>
    <border>
      <left style="thin">
        <color theme="4" tint="0.3999755851924192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3" borderId="2" xfId="0" applyFill="1" applyBorder="1"/>
    <xf numFmtId="0" fontId="0" fillId="3" borderId="1" xfId="0" applyFill="1" applyBorder="1"/>
    <xf numFmtId="0" fontId="0" fillId="0" borderId="3" xfId="0" applyBorder="1"/>
    <xf numFmtId="0" fontId="0" fillId="0" borderId="4" xfId="0" applyBorder="1"/>
    <xf numFmtId="0" fontId="0" fillId="3" borderId="4" xfId="0" applyFill="1" applyBorder="1"/>
    <xf numFmtId="0" fontId="0" fillId="0" borderId="5" xfId="0" applyBorder="1"/>
    <xf numFmtId="0" fontId="0" fillId="0" borderId="6" xfId="0" applyBorder="1"/>
    <xf numFmtId="0" fontId="0" fillId="3" borderId="7" xfId="0" applyFill="1" applyBorder="1"/>
    <xf numFmtId="0" fontId="0" fillId="3" borderId="8" xfId="0" applyFill="1" applyBorder="1"/>
    <xf numFmtId="0" fontId="0" fillId="0" borderId="8" xfId="0" applyBorder="1"/>
    <xf numFmtId="0" fontId="0" fillId="2" borderId="9" xfId="0" applyFill="1" applyBorder="1"/>
    <xf numFmtId="0" fontId="0" fillId="2" borderId="10" xfId="0" applyFill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3" borderId="13" xfId="0" applyFill="1" applyBorder="1"/>
    <xf numFmtId="0" fontId="0" fillId="0" borderId="14" xfId="0" applyBorder="1"/>
    <xf numFmtId="164" fontId="0" fillId="0" borderId="0" xfId="0" applyNumberFormat="1"/>
    <xf numFmtId="0" fontId="2" fillId="4" borderId="15" xfId="0" applyFont="1" applyFill="1" applyBorder="1"/>
    <xf numFmtId="0" fontId="2" fillId="4" borderId="16" xfId="0" applyFont="1" applyFill="1" applyBorder="1"/>
    <xf numFmtId="0" fontId="0" fillId="0" borderId="0" xfId="0" applyAlignment="1">
      <alignment wrapText="1"/>
    </xf>
    <xf numFmtId="0" fontId="0" fillId="0" borderId="18" xfId="0" applyBorder="1"/>
    <xf numFmtId="0" fontId="0" fillId="0" borderId="25" xfId="0" applyBorder="1"/>
    <xf numFmtId="0" fontId="0" fillId="0" borderId="26" xfId="0" applyBorder="1"/>
    <xf numFmtId="0" fontId="0" fillId="0" borderId="20" xfId="0" applyBorder="1"/>
    <xf numFmtId="0" fontId="0" fillId="0" borderId="23" xfId="0" applyBorder="1"/>
    <xf numFmtId="0" fontId="0" fillId="5" borderId="9" xfId="0" applyFill="1" applyBorder="1"/>
    <xf numFmtId="0" fontId="0" fillId="5" borderId="17" xfId="0" applyFill="1" applyBorder="1"/>
    <xf numFmtId="0" fontId="0" fillId="5" borderId="30" xfId="0" applyFill="1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5" borderId="36" xfId="0" applyFill="1" applyBorder="1"/>
    <xf numFmtId="0" fontId="0" fillId="5" borderId="35" xfId="0" applyFill="1" applyBorder="1"/>
    <xf numFmtId="0" fontId="0" fillId="7" borderId="5" xfId="0" applyFill="1" applyBorder="1"/>
    <xf numFmtId="0" fontId="0" fillId="7" borderId="28" xfId="0" applyFill="1" applyBorder="1"/>
    <xf numFmtId="0" fontId="0" fillId="7" borderId="20" xfId="0" applyFill="1" applyBorder="1"/>
    <xf numFmtId="0" fontId="0" fillId="7" borderId="29" xfId="0" applyFill="1" applyBorder="1"/>
    <xf numFmtId="0" fontId="0" fillId="7" borderId="21" xfId="0" applyFill="1" applyBorder="1"/>
    <xf numFmtId="0" fontId="0" fillId="7" borderId="22" xfId="0" applyFill="1" applyBorder="1"/>
    <xf numFmtId="0" fontId="0" fillId="7" borderId="24" xfId="0" applyFill="1" applyBorder="1"/>
    <xf numFmtId="0" fontId="0" fillId="7" borderId="27" xfId="0" applyFill="1" applyBorder="1"/>
    <xf numFmtId="0" fontId="0" fillId="8" borderId="21" xfId="0" applyFill="1" applyBorder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0" borderId="0" xfId="0" applyFill="1"/>
    <xf numFmtId="0" fontId="0" fillId="13" borderId="0" xfId="0" applyFill="1"/>
    <xf numFmtId="0" fontId="0" fillId="0" borderId="0" xfId="0" applyAlignment="1">
      <alignment horizontal="center"/>
    </xf>
    <xf numFmtId="0" fontId="3" fillId="0" borderId="0" xfId="1"/>
    <xf numFmtId="0" fontId="0" fillId="6" borderId="30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9" borderId="30" xfId="0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/>
    <xf numFmtId="0" fontId="0" fillId="0" borderId="0" xfId="0" applyAlignment="1"/>
    <xf numFmtId="167" fontId="0" fillId="0" borderId="0" xfId="0" applyNumberFormat="1" applyAlignment="1"/>
    <xf numFmtId="0" fontId="0" fillId="14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21">
    <dxf>
      <fill>
        <patternFill>
          <bgColor rgb="FFEE0000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medium">
          <color indexed="64"/>
        </top>
        <bottom/>
        <vertical/>
        <horizontal/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7" tint="0.59999389629810485"/>
        </patternFill>
      </fill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57149</xdr:colOff>
      <xdr:row>5</xdr:row>
      <xdr:rowOff>76200</xdr:rowOff>
    </xdr:from>
    <xdr:to>
      <xdr:col>4</xdr:col>
      <xdr:colOff>638174</xdr:colOff>
      <xdr:row>12</xdr:row>
      <xdr:rowOff>152400</xdr:rowOff>
    </xdr:to>
    <xdr:sp macro="[0]!Essai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xmlns="" id="{4B0CD074-67C7-4D8C-82C1-ACFD602ECF61}"/>
            </a:ext>
          </a:extLst>
        </xdr:cNvPr>
        <xdr:cNvSpPr/>
      </xdr:nvSpPr>
      <xdr:spPr>
        <a:xfrm>
          <a:off x="819149" y="1028700"/>
          <a:ext cx="2867025" cy="140970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2">
                  <a:lumMod val="10000"/>
                </a:schemeClr>
              </a:solidFill>
            </a:rPr>
            <a:t>FORMULAIRE</a:t>
          </a:r>
        </a:p>
      </xdr:txBody>
    </xdr:sp>
    <xdr:clientData/>
  </xdr:twoCellAnchor>
  <xdr:twoCellAnchor editAs="oneCell">
    <xdr:from>
      <xdr:col>7</xdr:col>
      <xdr:colOff>66675</xdr:colOff>
      <xdr:row>7</xdr:row>
      <xdr:rowOff>57149</xdr:rowOff>
    </xdr:from>
    <xdr:to>
      <xdr:col>16</xdr:col>
      <xdr:colOff>11616</xdr:colOff>
      <xdr:row>18</xdr:row>
      <xdr:rowOff>12536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3FADEC0E-294B-755B-F734-9BAFECA2D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0675" y="1390649"/>
          <a:ext cx="6802941" cy="205088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371475</xdr:colOff>
      <xdr:row>3</xdr:row>
      <xdr:rowOff>19051</xdr:rowOff>
    </xdr:from>
    <xdr:to>
      <xdr:col>14</xdr:col>
      <xdr:colOff>390525</xdr:colOff>
      <xdr:row>10</xdr:row>
      <xdr:rowOff>152401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20CCBD26-B9B4-E33F-3495-E10627EF1377}"/>
            </a:ext>
          </a:extLst>
        </xdr:cNvPr>
        <xdr:cNvSpPr txBox="1"/>
      </xdr:nvSpPr>
      <xdr:spPr>
        <a:xfrm>
          <a:off x="7991475" y="400051"/>
          <a:ext cx="3067050" cy="146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Nbr Total</a:t>
          </a:r>
          <a:r>
            <a:rPr lang="fr-FR" sz="1100" baseline="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 annulation </a:t>
          </a:r>
          <a:endParaRPr lang="fr-FR">
            <a:solidFill>
              <a:srgbClr val="EE0000"/>
            </a:solidFill>
            <a:effectLst/>
          </a:endParaRPr>
        </a:p>
        <a:p>
          <a:r>
            <a:rPr lang="fr-FR" sz="1100" baseline="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Taux annulation</a:t>
          </a:r>
          <a:endParaRPr lang="fr-FR">
            <a:solidFill>
              <a:srgbClr val="EE0000"/>
            </a:solidFill>
            <a:effectLst/>
          </a:endParaRPr>
        </a:p>
        <a:p>
          <a:r>
            <a:rPr lang="fr-FR" sz="1100" baseline="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Evolution des annulations</a:t>
          </a:r>
          <a:endParaRPr lang="fr-FR">
            <a:solidFill>
              <a:srgbClr val="EE0000"/>
            </a:solidFill>
            <a:effectLst/>
          </a:endParaRPr>
        </a:p>
        <a:p>
          <a:r>
            <a:rPr lang="fr-FR" sz="1100" baseline="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Répartitions annulations (prix,météo...)</a:t>
          </a:r>
          <a:endParaRPr lang="fr-FR">
            <a:solidFill>
              <a:srgbClr val="EE0000"/>
            </a:solidFill>
            <a:effectLst/>
          </a:endParaRPr>
        </a:p>
        <a:p>
          <a:r>
            <a:rPr lang="fr-FR" sz="1100" baseline="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Temps perdu par dossier</a:t>
          </a:r>
          <a:endParaRPr lang="fr-FR">
            <a:solidFill>
              <a:srgbClr val="EE0000"/>
            </a:solidFill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Taux reprogrammation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Taux relance accepté </a:t>
          </a:r>
          <a:r>
            <a:rPr lang="fr-FR" sz="1100" baseline="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(dans tableau faire un choix rouge si pas accpt, vert si accept)</a:t>
          </a:r>
          <a:endParaRPr lang="fr-FR">
            <a:solidFill>
              <a:srgbClr val="EE0000"/>
            </a:solidFill>
            <a:effectLst/>
          </a:endParaRPr>
        </a:p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3</xdr:col>
      <xdr:colOff>1063083</xdr:colOff>
      <xdr:row>6</xdr:row>
      <xdr:rowOff>57151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3FADEC0E-294B-755B-F734-9BAFECA2D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0501"/>
          <a:ext cx="3349082" cy="10096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_BDD" displayName="T_BDD" ref="A2:Q7" totalsRowShown="0">
  <autoFilter ref="A2:Q7"/>
  <sortState ref="A3:P8">
    <sortCondition descending="1" ref="F2:F8"/>
  </sortState>
  <tableColumns count="17">
    <tableColumn id="11" name="Index"/>
    <tableColumn id="1" name="Date"/>
    <tableColumn id="2" name="heure"/>
    <tableColumn id="3" name="Nom client"/>
    <tableColumn id="21" name="Ref Client"/>
    <tableColumn id="13" name="Contact client"/>
    <tableColumn id="14" name="Téléphone" dataDxfId="20"/>
    <tableColumn id="5" name="Adr Enlévement"/>
    <tableColumn id="6" name="Adr Livraison"/>
    <tableColumn id="7" name="Type de véhicule"/>
    <tableColumn id="15" name="Type zone"/>
    <tableColumn id="12" name="Tarif" dataDxfId="19"/>
    <tableColumn id="8" name="Tarif concurrence" dataDxfId="18"/>
    <tableColumn id="10" name="Raison annulation"/>
    <tableColumn id="9" name="Commentaires" dataDxfId="17"/>
    <tableColumn id="4" name="Mail Client" dataDxfId="16"/>
    <tableColumn id="17" name="Relances client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Cl" displayName="T_Cl" ref="A2:B12" totalsRowShown="0">
  <autoFilter ref="A2:B12"/>
  <tableColumns count="2">
    <tableColumn id="1" name="Noms"/>
    <tableColumn id="2" name="E-Mai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_Tarifs" displayName="T_Tarifs" ref="D2:J23" totalsRowShown="0" headerRowDxfId="15" headerRowBorderDxfId="14" tableBorderDxfId="13">
  <autoFilter ref="D2:J23"/>
  <tableColumns count="7">
    <tableColumn id="1" name="Véhicules" dataDxfId="12"/>
    <tableColumn id="2" name="Zone A" dataDxfId="11"/>
    <tableColumn id="3" name="Zone B" dataDxfId="10"/>
    <tableColumn id="4" name="Zone C" dataDxfId="9"/>
    <tableColumn id="5" name="Zone D" dataDxfId="8"/>
    <tableColumn id="6" name="Loc demi journée " dataDxfId="7"/>
    <tableColumn id="7" name="Loc journée " dataDxfId="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_Zones" displayName="T_Zones" ref="L1:L7" totalsRowShown="0" dataDxfId="5" tableBorderDxfId="4">
  <autoFilter ref="L1:L7"/>
  <tableColumns count="1">
    <tableColumn id="1" name="Zones" dataDxfId="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_Relance" displayName="T_Relance" ref="N1:N4" totalsRowShown="0">
  <autoFilter ref="N1:N4"/>
  <tableColumns count="1">
    <tableColumn id="1" name="Types Rela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client7@fre.fr" TargetMode="External"/><Relationship Id="rId13" Type="http://schemas.openxmlformats.org/officeDocument/2006/relationships/table" Target="../tables/table3.xml"/><Relationship Id="rId3" Type="http://schemas.openxmlformats.org/officeDocument/2006/relationships/hyperlink" Target="mailto:client2@fre.fr" TargetMode="External"/><Relationship Id="rId7" Type="http://schemas.openxmlformats.org/officeDocument/2006/relationships/hyperlink" Target="mailto:client6@fre.fr" TargetMode="External"/><Relationship Id="rId12" Type="http://schemas.openxmlformats.org/officeDocument/2006/relationships/table" Target="../tables/table2.xml"/><Relationship Id="rId2" Type="http://schemas.openxmlformats.org/officeDocument/2006/relationships/hyperlink" Target="mailto:client1@fre.fr" TargetMode="External"/><Relationship Id="rId1" Type="http://schemas.openxmlformats.org/officeDocument/2006/relationships/hyperlink" Target="mailto:client1@fre.fr" TargetMode="External"/><Relationship Id="rId6" Type="http://schemas.openxmlformats.org/officeDocument/2006/relationships/hyperlink" Target="mailto:client5@fre.fr" TargetMode="External"/><Relationship Id="rId11" Type="http://schemas.openxmlformats.org/officeDocument/2006/relationships/hyperlink" Target="mailto:client10@fre.fr" TargetMode="External"/><Relationship Id="rId5" Type="http://schemas.openxmlformats.org/officeDocument/2006/relationships/hyperlink" Target="mailto:client4@fre.fr" TargetMode="External"/><Relationship Id="rId15" Type="http://schemas.openxmlformats.org/officeDocument/2006/relationships/table" Target="../tables/table5.xml"/><Relationship Id="rId10" Type="http://schemas.openxmlformats.org/officeDocument/2006/relationships/hyperlink" Target="mailto:client9@fre.fr" TargetMode="External"/><Relationship Id="rId4" Type="http://schemas.openxmlformats.org/officeDocument/2006/relationships/hyperlink" Target="mailto:client3@fre.fr" TargetMode="External"/><Relationship Id="rId9" Type="http://schemas.openxmlformats.org/officeDocument/2006/relationships/hyperlink" Target="mailto:client8@fre.fr" TargetMode="External"/><Relationship Id="rId1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U387"/>
  <sheetViews>
    <sheetView tabSelected="1" workbookViewId="0">
      <selection activeCell="C9" sqref="C9"/>
    </sheetView>
  </sheetViews>
  <sheetFormatPr baseColWidth="10" defaultRowHeight="15" x14ac:dyDescent="0.25"/>
  <sheetData>
    <row r="1" spans="1:73" x14ac:dyDescent="0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</row>
    <row r="2" spans="1:73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/>
      <c r="BQ2" s="53"/>
      <c r="BR2" s="53"/>
      <c r="BS2" s="53"/>
      <c r="BT2" s="53"/>
      <c r="BU2" s="53"/>
    </row>
    <row r="3" spans="1:73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  <c r="BQ3" s="53"/>
      <c r="BR3" s="53"/>
      <c r="BS3" s="53"/>
      <c r="BT3" s="53"/>
      <c r="BU3" s="53"/>
    </row>
    <row r="4" spans="1:73" x14ac:dyDescent="0.25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</row>
    <row r="5" spans="1:73" x14ac:dyDescent="0.25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</row>
    <row r="6" spans="1:73" x14ac:dyDescent="0.25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</row>
    <row r="7" spans="1:73" x14ac:dyDescent="0.25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</row>
    <row r="8" spans="1:73" x14ac:dyDescent="0.25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</row>
    <row r="9" spans="1:73" x14ac:dyDescent="0.25">
      <c r="A9" s="53"/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3"/>
      <c r="BF9" s="53"/>
      <c r="BG9" s="53"/>
      <c r="BH9" s="53"/>
      <c r="BI9" s="53"/>
      <c r="BJ9" s="5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</row>
    <row r="10" spans="1:73" x14ac:dyDescent="0.25">
      <c r="A10" s="53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  <c r="BM10" s="53"/>
      <c r="BN10" s="53"/>
      <c r="BO10" s="53"/>
      <c r="BP10" s="53"/>
      <c r="BQ10" s="53"/>
      <c r="BR10" s="53"/>
      <c r="BS10" s="53"/>
      <c r="BT10" s="53"/>
      <c r="BU10" s="53"/>
    </row>
    <row r="11" spans="1:73" x14ac:dyDescent="0.25">
      <c r="A11" s="53"/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</row>
    <row r="12" spans="1:73" x14ac:dyDescent="0.25">
      <c r="A12" s="53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</row>
    <row r="13" spans="1:73" x14ac:dyDescent="0.25">
      <c r="A13" s="53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</row>
    <row r="14" spans="1:73" x14ac:dyDescent="0.25">
      <c r="A14" s="53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</row>
    <row r="15" spans="1:73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</row>
    <row r="16" spans="1:73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</row>
    <row r="17" spans="1:73" x14ac:dyDescent="0.25">
      <c r="A17" s="53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</row>
    <row r="18" spans="1:73" x14ac:dyDescent="0.25">
      <c r="A18" s="53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</row>
    <row r="19" spans="1:73" x14ac:dyDescent="0.25">
      <c r="A19" s="53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</row>
    <row r="20" spans="1:73" x14ac:dyDescent="0.25">
      <c r="A20" s="53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</row>
    <row r="21" spans="1:73" x14ac:dyDescent="0.25">
      <c r="A21" s="53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</row>
    <row r="22" spans="1:73" x14ac:dyDescent="0.25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53"/>
      <c r="BO22" s="53"/>
      <c r="BP22" s="53"/>
      <c r="BQ22" s="53"/>
      <c r="BR22" s="53"/>
      <c r="BS22" s="53"/>
      <c r="BT22" s="53"/>
      <c r="BU22" s="53"/>
    </row>
    <row r="23" spans="1:73" x14ac:dyDescent="0.25">
      <c r="A23" s="53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53"/>
      <c r="BS23" s="53"/>
      <c r="BT23" s="53"/>
      <c r="BU23" s="53"/>
    </row>
    <row r="24" spans="1:73" x14ac:dyDescent="0.25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3"/>
      <c r="BJ24" s="53"/>
      <c r="BK24" s="53"/>
      <c r="BL24" s="53"/>
      <c r="BM24" s="53"/>
      <c r="BN24" s="53"/>
      <c r="BO24" s="53"/>
      <c r="BP24" s="53"/>
      <c r="BQ24" s="53"/>
      <c r="BR24" s="53"/>
      <c r="BS24" s="53"/>
      <c r="BT24" s="53"/>
      <c r="BU24" s="53"/>
    </row>
    <row r="25" spans="1:73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</row>
    <row r="26" spans="1:73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3"/>
      <c r="BM26" s="53"/>
      <c r="BN26" s="53"/>
      <c r="BO26" s="53"/>
      <c r="BP26" s="53"/>
      <c r="BQ26" s="53"/>
      <c r="BR26" s="53"/>
      <c r="BS26" s="53"/>
      <c r="BT26" s="53"/>
      <c r="BU26" s="53"/>
    </row>
    <row r="27" spans="1:73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3"/>
      <c r="BJ27" s="53"/>
      <c r="BK27" s="53"/>
      <c r="BL27" s="53"/>
      <c r="BM27" s="53"/>
      <c r="BN27" s="53"/>
      <c r="BO27" s="53"/>
      <c r="BP27" s="53"/>
      <c r="BQ27" s="53"/>
      <c r="BR27" s="53"/>
      <c r="BS27" s="53"/>
      <c r="BT27" s="53"/>
      <c r="BU27" s="53"/>
    </row>
    <row r="28" spans="1:73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</row>
    <row r="29" spans="1:73" x14ac:dyDescent="0.25">
      <c r="A29" s="53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  <c r="BH29" s="53"/>
      <c r="BI29" s="53"/>
      <c r="BJ29" s="53"/>
      <c r="BK29" s="53"/>
      <c r="BL29" s="53"/>
      <c r="BM29" s="53"/>
      <c r="BN29" s="53"/>
      <c r="BO29" s="53"/>
      <c r="BP29" s="53"/>
      <c r="BQ29" s="53"/>
      <c r="BR29" s="53"/>
      <c r="BS29" s="53"/>
      <c r="BT29" s="53"/>
      <c r="BU29" s="53"/>
    </row>
    <row r="30" spans="1:73" x14ac:dyDescent="0.25">
      <c r="A30" s="53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</row>
    <row r="31" spans="1:73" x14ac:dyDescent="0.25">
      <c r="A31" s="53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</row>
    <row r="32" spans="1:73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53"/>
      <c r="BS32" s="53"/>
      <c r="BT32" s="53"/>
      <c r="BU32" s="53"/>
    </row>
    <row r="33" spans="1:73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53"/>
      <c r="AR33" s="53"/>
      <c r="AS33" s="53"/>
      <c r="AT33" s="53"/>
      <c r="AU33" s="53"/>
      <c r="AV33" s="53"/>
      <c r="AW33" s="53"/>
      <c r="AX33" s="53"/>
      <c r="AY33" s="53"/>
      <c r="AZ33" s="53"/>
      <c r="BA33" s="53"/>
      <c r="BB33" s="53"/>
      <c r="BC33" s="53"/>
      <c r="BD33" s="53"/>
      <c r="BE33" s="53"/>
      <c r="BF33" s="53"/>
      <c r="BG33" s="53"/>
      <c r="BH33" s="53"/>
      <c r="BI33" s="53"/>
      <c r="BJ33" s="53"/>
      <c r="BK33" s="53"/>
      <c r="BL33" s="53"/>
      <c r="BM33" s="53"/>
      <c r="BN33" s="53"/>
      <c r="BO33" s="53"/>
      <c r="BP33" s="53"/>
      <c r="BQ33" s="53"/>
      <c r="BR33" s="53"/>
      <c r="BS33" s="53"/>
      <c r="BT33" s="53"/>
      <c r="BU33" s="53"/>
    </row>
    <row r="34" spans="1:73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53"/>
      <c r="BO34" s="53"/>
      <c r="BP34" s="53"/>
      <c r="BQ34" s="53"/>
      <c r="BR34" s="53"/>
      <c r="BS34" s="53"/>
      <c r="BT34" s="53"/>
      <c r="BU34" s="53"/>
    </row>
    <row r="35" spans="1:73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3"/>
      <c r="BJ35" s="53"/>
      <c r="BK35" s="53"/>
      <c r="BL35" s="53"/>
      <c r="BM35" s="53"/>
      <c r="BN35" s="53"/>
      <c r="BO35" s="53"/>
      <c r="BP35" s="53"/>
      <c r="BQ35" s="53"/>
      <c r="BR35" s="53"/>
      <c r="BS35" s="53"/>
      <c r="BT35" s="53"/>
      <c r="BU35" s="53"/>
    </row>
    <row r="36" spans="1:73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</row>
    <row r="37" spans="1:73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  <c r="BL37" s="53"/>
      <c r="BM37" s="53"/>
      <c r="BN37" s="53"/>
      <c r="BO37" s="53"/>
      <c r="BP37" s="53"/>
      <c r="BQ37" s="53"/>
      <c r="BR37" s="53"/>
      <c r="BS37" s="53"/>
      <c r="BT37" s="53"/>
      <c r="BU37" s="53"/>
    </row>
    <row r="38" spans="1:73" x14ac:dyDescent="0.25">
      <c r="A38" s="53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3"/>
      <c r="BT38" s="53"/>
      <c r="BU38" s="53"/>
    </row>
    <row r="39" spans="1:73" x14ac:dyDescent="0.25">
      <c r="A39" s="53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  <c r="BR39" s="53"/>
      <c r="BS39" s="53"/>
      <c r="BT39" s="53"/>
      <c r="BU39" s="53"/>
    </row>
    <row r="40" spans="1:73" x14ac:dyDescent="0.25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53"/>
      <c r="BR40" s="53"/>
      <c r="BS40" s="53"/>
      <c r="BT40" s="53"/>
      <c r="BU40" s="53"/>
    </row>
    <row r="41" spans="1:73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53"/>
      <c r="BG41" s="53"/>
      <c r="BH41" s="53"/>
      <c r="BI41" s="53"/>
      <c r="BJ41" s="53"/>
      <c r="BK41" s="53"/>
      <c r="BL41" s="53"/>
      <c r="BM41" s="53"/>
      <c r="BN41" s="53"/>
      <c r="BO41" s="53"/>
      <c r="BP41" s="53"/>
      <c r="BQ41" s="53"/>
      <c r="BR41" s="53"/>
      <c r="BS41" s="53"/>
      <c r="BT41" s="53"/>
      <c r="BU41" s="53"/>
    </row>
    <row r="42" spans="1:73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3"/>
      <c r="BJ42" s="53"/>
      <c r="BK42" s="53"/>
      <c r="BL42" s="53"/>
      <c r="BM42" s="53"/>
      <c r="BN42" s="53"/>
      <c r="BO42" s="53"/>
      <c r="BP42" s="53"/>
      <c r="BQ42" s="53"/>
      <c r="BR42" s="53"/>
      <c r="BS42" s="53"/>
      <c r="BT42" s="53"/>
      <c r="BU42" s="53"/>
    </row>
    <row r="43" spans="1:73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3"/>
      <c r="AS43" s="53"/>
      <c r="AT43" s="53"/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  <c r="BH43" s="53"/>
      <c r="BI43" s="53"/>
      <c r="BJ43" s="53"/>
      <c r="BK43" s="53"/>
      <c r="BL43" s="53"/>
      <c r="BM43" s="53"/>
      <c r="BN43" s="53"/>
      <c r="BO43" s="53"/>
      <c r="BP43" s="53"/>
      <c r="BQ43" s="53"/>
      <c r="BR43" s="53"/>
      <c r="BS43" s="53"/>
      <c r="BT43" s="53"/>
      <c r="BU43" s="53"/>
    </row>
    <row r="44" spans="1:73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  <c r="BH44" s="53"/>
      <c r="BI44" s="53"/>
      <c r="BJ44" s="53"/>
      <c r="BK44" s="53"/>
      <c r="BL44" s="53"/>
      <c r="BM44" s="53"/>
      <c r="BN44" s="53"/>
      <c r="BO44" s="53"/>
      <c r="BP44" s="53"/>
      <c r="BQ44" s="53"/>
      <c r="BR44" s="53"/>
      <c r="BS44" s="53"/>
      <c r="BT44" s="53"/>
      <c r="BU44" s="53"/>
    </row>
    <row r="45" spans="1:73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53"/>
      <c r="BR45" s="53"/>
      <c r="BS45" s="53"/>
      <c r="BT45" s="53"/>
      <c r="BU45" s="53"/>
    </row>
    <row r="46" spans="1:73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53"/>
      <c r="BD46" s="53"/>
      <c r="BE46" s="53"/>
      <c r="BF46" s="53"/>
      <c r="BG46" s="53"/>
      <c r="BH46" s="53"/>
      <c r="BI46" s="53"/>
      <c r="BJ46" s="53"/>
      <c r="BK46" s="53"/>
      <c r="BL46" s="53"/>
      <c r="BM46" s="53"/>
      <c r="BN46" s="53"/>
      <c r="BO46" s="53"/>
      <c r="BP46" s="53"/>
      <c r="BQ46" s="53"/>
      <c r="BR46" s="53"/>
      <c r="BS46" s="53"/>
      <c r="BT46" s="53"/>
      <c r="BU46" s="53"/>
    </row>
    <row r="47" spans="1:73" x14ac:dyDescent="0.25">
      <c r="A47" s="53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G47" s="53"/>
      <c r="BH47" s="53"/>
      <c r="BI47" s="53"/>
      <c r="BJ47" s="53"/>
      <c r="BK47" s="53"/>
      <c r="BL47" s="53"/>
      <c r="BM47" s="53"/>
      <c r="BN47" s="53"/>
      <c r="BO47" s="53"/>
      <c r="BP47" s="53"/>
      <c r="BQ47" s="53"/>
      <c r="BR47" s="53"/>
      <c r="BS47" s="53"/>
      <c r="BT47" s="53"/>
      <c r="BU47" s="53"/>
    </row>
    <row r="48" spans="1:73" x14ac:dyDescent="0.25">
      <c r="A48" s="53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  <c r="BR48" s="53"/>
      <c r="BS48" s="53"/>
      <c r="BT48" s="53"/>
      <c r="BU48" s="53"/>
    </row>
    <row r="49" spans="1:73" x14ac:dyDescent="0.25">
      <c r="A49" s="5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  <c r="BG49" s="53"/>
      <c r="BH49" s="53"/>
      <c r="BI49" s="53"/>
      <c r="BJ49" s="53"/>
      <c r="BK49" s="53"/>
      <c r="BL49" s="53"/>
      <c r="BM49" s="53"/>
      <c r="BN49" s="53"/>
      <c r="BO49" s="53"/>
      <c r="BP49" s="53"/>
      <c r="BQ49" s="53"/>
      <c r="BR49" s="53"/>
      <c r="BS49" s="53"/>
      <c r="BT49" s="53"/>
      <c r="BU49" s="53"/>
    </row>
    <row r="50" spans="1:73" x14ac:dyDescent="0.25">
      <c r="A50" s="53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53"/>
      <c r="AR50" s="53"/>
      <c r="AS50" s="53"/>
      <c r="AT50" s="53"/>
      <c r="AU50" s="53"/>
      <c r="AV50" s="53"/>
      <c r="AW50" s="53"/>
      <c r="AX50" s="53"/>
      <c r="AY50" s="53"/>
      <c r="AZ50" s="53"/>
      <c r="BA50" s="53"/>
      <c r="BB50" s="53"/>
      <c r="BC50" s="53"/>
      <c r="BD50" s="53"/>
      <c r="BE50" s="53"/>
      <c r="BF50" s="53"/>
      <c r="BG50" s="53"/>
      <c r="BH50" s="53"/>
      <c r="BI50" s="53"/>
      <c r="BJ50" s="53"/>
      <c r="BK50" s="53"/>
      <c r="BL50" s="53"/>
      <c r="BM50" s="53"/>
      <c r="BN50" s="53"/>
      <c r="BO50" s="53"/>
      <c r="BP50" s="53"/>
      <c r="BQ50" s="53"/>
      <c r="BR50" s="53"/>
      <c r="BS50" s="53"/>
      <c r="BT50" s="53"/>
      <c r="BU50" s="53"/>
    </row>
    <row r="51" spans="1:73" x14ac:dyDescent="0.25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  <c r="AN51" s="53"/>
      <c r="AO51" s="53"/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  <c r="BH51" s="53"/>
      <c r="BI51" s="53"/>
      <c r="BJ51" s="53"/>
      <c r="BK51" s="53"/>
      <c r="BL51" s="53"/>
      <c r="BM51" s="53"/>
      <c r="BN51" s="53"/>
      <c r="BO51" s="53"/>
      <c r="BP51" s="53"/>
      <c r="BQ51" s="53"/>
      <c r="BR51" s="53"/>
      <c r="BS51" s="53"/>
      <c r="BT51" s="53"/>
      <c r="BU51" s="53"/>
    </row>
    <row r="52" spans="1:73" x14ac:dyDescent="0.25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3"/>
      <c r="AN52" s="53"/>
      <c r="AO52" s="53"/>
      <c r="AP52" s="53"/>
      <c r="AQ52" s="53"/>
      <c r="AR52" s="53"/>
      <c r="AS52" s="53"/>
      <c r="AT52" s="53"/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  <c r="BH52" s="53"/>
      <c r="BI52" s="53"/>
      <c r="BJ52" s="53"/>
      <c r="BK52" s="53"/>
      <c r="BL52" s="53"/>
      <c r="BM52" s="53"/>
      <c r="BN52" s="53"/>
      <c r="BO52" s="53"/>
      <c r="BP52" s="53"/>
      <c r="BQ52" s="53"/>
      <c r="BR52" s="53"/>
      <c r="BS52" s="53"/>
      <c r="BT52" s="53"/>
      <c r="BU52" s="53"/>
    </row>
    <row r="53" spans="1:73" x14ac:dyDescent="0.25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  <c r="AM53" s="53"/>
      <c r="AN53" s="53"/>
      <c r="AO53" s="53"/>
      <c r="AP53" s="53"/>
      <c r="AQ53" s="53"/>
      <c r="AR53" s="53"/>
      <c r="AS53" s="53"/>
      <c r="AT53" s="53"/>
      <c r="AU53" s="53"/>
      <c r="AV53" s="53"/>
      <c r="AW53" s="53"/>
      <c r="AX53" s="53"/>
      <c r="AY53" s="53"/>
      <c r="AZ53" s="53"/>
      <c r="BA53" s="53"/>
      <c r="BB53" s="53"/>
      <c r="BC53" s="53"/>
      <c r="BD53" s="53"/>
      <c r="BE53" s="53"/>
      <c r="BF53" s="53"/>
      <c r="BG53" s="53"/>
      <c r="BH53" s="53"/>
      <c r="BI53" s="53"/>
      <c r="BJ53" s="53"/>
      <c r="BK53" s="53"/>
      <c r="BL53" s="53"/>
      <c r="BM53" s="53"/>
      <c r="BN53" s="53"/>
      <c r="BO53" s="53"/>
      <c r="BP53" s="53"/>
      <c r="BQ53" s="53"/>
      <c r="BR53" s="53"/>
      <c r="BS53" s="53"/>
      <c r="BT53" s="53"/>
      <c r="BU53" s="53"/>
    </row>
    <row r="54" spans="1:73" x14ac:dyDescent="0.25">
      <c r="A54" s="53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</row>
    <row r="55" spans="1:73" x14ac:dyDescent="0.25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53"/>
      <c r="BP55" s="53"/>
      <c r="BQ55" s="53"/>
      <c r="BR55" s="53"/>
      <c r="BS55" s="53"/>
      <c r="BT55" s="53"/>
      <c r="BU55" s="53"/>
    </row>
    <row r="56" spans="1:73" x14ac:dyDescent="0.25">
      <c r="A56" s="53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</row>
    <row r="57" spans="1:73" x14ac:dyDescent="0.25">
      <c r="A57" s="53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  <c r="AY57" s="53"/>
      <c r="AZ57" s="53"/>
      <c r="BA57" s="53"/>
      <c r="BB57" s="53"/>
      <c r="BC57" s="53"/>
      <c r="BD57" s="53"/>
      <c r="BE57" s="53"/>
      <c r="BF57" s="53"/>
      <c r="BG57" s="53"/>
      <c r="BH57" s="53"/>
      <c r="BI57" s="53"/>
      <c r="BJ57" s="53"/>
      <c r="BK57" s="53"/>
      <c r="BL57" s="53"/>
      <c r="BM57" s="53"/>
      <c r="BN57" s="53"/>
      <c r="BO57" s="53"/>
      <c r="BP57" s="53"/>
      <c r="BQ57" s="53"/>
      <c r="BR57" s="53"/>
      <c r="BS57" s="53"/>
      <c r="BT57" s="53"/>
      <c r="BU57" s="53"/>
    </row>
    <row r="58" spans="1:73" x14ac:dyDescent="0.25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  <c r="AL58" s="53"/>
      <c r="AM58" s="53"/>
      <c r="AN58" s="53"/>
      <c r="AO58" s="53"/>
      <c r="AP58" s="53"/>
      <c r="AQ58" s="53"/>
      <c r="AR58" s="53"/>
      <c r="AS58" s="53"/>
      <c r="AT58" s="53"/>
      <c r="AU58" s="53"/>
      <c r="AV58" s="53"/>
      <c r="AW58" s="53"/>
      <c r="AX58" s="53"/>
      <c r="AY58" s="53"/>
      <c r="AZ58" s="53"/>
      <c r="BA58" s="53"/>
      <c r="BB58" s="53"/>
      <c r="BC58" s="53"/>
      <c r="BD58" s="53"/>
      <c r="BE58" s="53"/>
      <c r="BF58" s="53"/>
      <c r="BG58" s="53"/>
      <c r="BH58" s="53"/>
      <c r="BI58" s="53"/>
      <c r="BJ58" s="53"/>
      <c r="BK58" s="53"/>
      <c r="BL58" s="53"/>
      <c r="BM58" s="53"/>
      <c r="BN58" s="53"/>
      <c r="BO58" s="53"/>
      <c r="BP58" s="53"/>
      <c r="BQ58" s="53"/>
      <c r="BR58" s="53"/>
      <c r="BS58" s="53"/>
      <c r="BT58" s="53"/>
      <c r="BU58" s="53"/>
    </row>
    <row r="59" spans="1:73" x14ac:dyDescent="0.25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  <c r="BF59" s="53"/>
      <c r="BG59" s="53"/>
      <c r="BH59" s="53"/>
      <c r="BI59" s="53"/>
      <c r="BJ59" s="53"/>
      <c r="BK59" s="53"/>
      <c r="BL59" s="53"/>
      <c r="BM59" s="53"/>
      <c r="BN59" s="53"/>
      <c r="BO59" s="53"/>
      <c r="BP59" s="53"/>
      <c r="BQ59" s="53"/>
      <c r="BR59" s="53"/>
      <c r="BS59" s="53"/>
      <c r="BT59" s="53"/>
      <c r="BU59" s="53"/>
    </row>
    <row r="60" spans="1:73" x14ac:dyDescent="0.25">
      <c r="A60" s="53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  <c r="AZ60" s="53"/>
      <c r="BA60" s="53"/>
      <c r="BB60" s="53"/>
      <c r="BC60" s="53"/>
      <c r="BD60" s="53"/>
      <c r="BE60" s="53"/>
      <c r="BF60" s="53"/>
      <c r="BG60" s="53"/>
      <c r="BH60" s="53"/>
      <c r="BI60" s="53"/>
      <c r="BJ60" s="53"/>
      <c r="BK60" s="53"/>
      <c r="BL60" s="53"/>
      <c r="BM60" s="53"/>
      <c r="BN60" s="53"/>
      <c r="BO60" s="53"/>
      <c r="BP60" s="53"/>
      <c r="BQ60" s="53"/>
      <c r="BR60" s="53"/>
      <c r="BS60" s="53"/>
      <c r="BT60" s="53"/>
      <c r="BU60" s="53"/>
    </row>
    <row r="61" spans="1:73" x14ac:dyDescent="0.25">
      <c r="A61" s="53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53"/>
      <c r="BH61" s="53"/>
      <c r="BI61" s="53"/>
      <c r="BJ61" s="53"/>
      <c r="BK61" s="53"/>
      <c r="BL61" s="53"/>
      <c r="BM61" s="53"/>
      <c r="BN61" s="53"/>
      <c r="BO61" s="53"/>
      <c r="BP61" s="53"/>
      <c r="BQ61" s="53"/>
      <c r="BR61" s="53"/>
      <c r="BS61" s="53"/>
      <c r="BT61" s="53"/>
      <c r="BU61" s="53"/>
    </row>
    <row r="62" spans="1:73" x14ac:dyDescent="0.25">
      <c r="A62" s="53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  <c r="BL62" s="53"/>
      <c r="BM62" s="53"/>
      <c r="BN62" s="53"/>
      <c r="BO62" s="53"/>
      <c r="BP62" s="53"/>
      <c r="BQ62" s="53"/>
      <c r="BR62" s="53"/>
      <c r="BS62" s="53"/>
      <c r="BT62" s="53"/>
      <c r="BU62" s="53"/>
    </row>
    <row r="63" spans="1:73" x14ac:dyDescent="0.25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53"/>
      <c r="BK63" s="53"/>
      <c r="BL63" s="53"/>
      <c r="BM63" s="53"/>
      <c r="BN63" s="53"/>
      <c r="BO63" s="53"/>
      <c r="BP63" s="53"/>
      <c r="BQ63" s="53"/>
      <c r="BR63" s="53"/>
      <c r="BS63" s="53"/>
      <c r="BT63" s="53"/>
      <c r="BU63" s="53"/>
    </row>
    <row r="64" spans="1:73" x14ac:dyDescent="0.25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53"/>
      <c r="BD64" s="53"/>
      <c r="BE64" s="53"/>
      <c r="BF64" s="53"/>
      <c r="BG64" s="53"/>
      <c r="BH64" s="53"/>
      <c r="BI64" s="53"/>
      <c r="BJ64" s="53"/>
      <c r="BK64" s="53"/>
      <c r="BL64" s="53"/>
      <c r="BM64" s="53"/>
      <c r="BN64" s="53"/>
      <c r="BO64" s="53"/>
      <c r="BP64" s="53"/>
      <c r="BQ64" s="53"/>
      <c r="BR64" s="53"/>
      <c r="BS64" s="53"/>
      <c r="BT64" s="53"/>
      <c r="BU64" s="53"/>
    </row>
    <row r="65" spans="1:73" x14ac:dyDescent="0.25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  <c r="AY65" s="53"/>
      <c r="AZ65" s="53"/>
      <c r="BA65" s="53"/>
      <c r="BB65" s="53"/>
      <c r="BC65" s="53"/>
      <c r="BD65" s="53"/>
      <c r="BE65" s="53"/>
      <c r="BF65" s="53"/>
      <c r="BG65" s="53"/>
      <c r="BH65" s="53"/>
      <c r="BI65" s="53"/>
      <c r="BJ65" s="53"/>
      <c r="BK65" s="53"/>
      <c r="BL65" s="53"/>
      <c r="BM65" s="53"/>
      <c r="BN65" s="53"/>
      <c r="BO65" s="53"/>
      <c r="BP65" s="53"/>
      <c r="BQ65" s="53"/>
      <c r="BR65" s="53"/>
      <c r="BS65" s="53"/>
      <c r="BT65" s="53"/>
      <c r="BU65" s="53"/>
    </row>
    <row r="66" spans="1:73" x14ac:dyDescent="0.25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  <c r="AY66" s="53"/>
      <c r="AZ66" s="53"/>
      <c r="BA66" s="53"/>
      <c r="BB66" s="53"/>
      <c r="BC66" s="53"/>
      <c r="BD66" s="53"/>
      <c r="BE66" s="53"/>
      <c r="BF66" s="53"/>
      <c r="BG66" s="53"/>
      <c r="BH66" s="53"/>
      <c r="BI66" s="53"/>
      <c r="BJ66" s="53"/>
      <c r="BK66" s="53"/>
      <c r="BL66" s="53"/>
      <c r="BM66" s="53"/>
      <c r="BN66" s="53"/>
      <c r="BO66" s="53"/>
      <c r="BP66" s="53"/>
      <c r="BQ66" s="53"/>
      <c r="BR66" s="53"/>
      <c r="BS66" s="53"/>
      <c r="BT66" s="53"/>
      <c r="BU66" s="53"/>
    </row>
    <row r="67" spans="1:73" x14ac:dyDescent="0.25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  <c r="AY67" s="53"/>
      <c r="AZ67" s="53"/>
      <c r="BA67" s="53"/>
      <c r="BB67" s="53"/>
      <c r="BC67" s="53"/>
      <c r="BD67" s="53"/>
      <c r="BE67" s="53"/>
      <c r="BF67" s="53"/>
      <c r="BG67" s="53"/>
      <c r="BH67" s="53"/>
      <c r="BI67" s="53"/>
      <c r="BJ67" s="53"/>
      <c r="BK67" s="53"/>
      <c r="BL67" s="53"/>
      <c r="BM67" s="53"/>
      <c r="BN67" s="53"/>
      <c r="BO67" s="53"/>
      <c r="BP67" s="53"/>
      <c r="BQ67" s="53"/>
      <c r="BR67" s="53"/>
      <c r="BS67" s="53"/>
      <c r="BT67" s="53"/>
      <c r="BU67" s="53"/>
    </row>
    <row r="68" spans="1:73" x14ac:dyDescent="0.25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3"/>
      <c r="BH68" s="53"/>
      <c r="BI68" s="53"/>
      <c r="BJ68" s="53"/>
      <c r="BK68" s="53"/>
      <c r="BL68" s="53"/>
      <c r="BM68" s="53"/>
      <c r="BN68" s="53"/>
      <c r="BO68" s="53"/>
      <c r="BP68" s="53"/>
      <c r="BQ68" s="53"/>
      <c r="BR68" s="53"/>
      <c r="BS68" s="53"/>
      <c r="BT68" s="53"/>
      <c r="BU68" s="53"/>
    </row>
    <row r="69" spans="1:73" x14ac:dyDescent="0.25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  <c r="AY69" s="53"/>
      <c r="AZ69" s="53"/>
      <c r="BA69" s="53"/>
      <c r="BB69" s="53"/>
      <c r="BC69" s="53"/>
      <c r="BD69" s="53"/>
      <c r="BE69" s="53"/>
      <c r="BF69" s="53"/>
      <c r="BG69" s="53"/>
      <c r="BH69" s="53"/>
      <c r="BI69" s="53"/>
      <c r="BJ69" s="53"/>
      <c r="BK69" s="53"/>
      <c r="BL69" s="53"/>
      <c r="BM69" s="53"/>
      <c r="BN69" s="53"/>
      <c r="BO69" s="53"/>
      <c r="BP69" s="53"/>
      <c r="BQ69" s="53"/>
      <c r="BR69" s="53"/>
      <c r="BS69" s="53"/>
      <c r="BT69" s="53"/>
      <c r="BU69" s="53"/>
    </row>
    <row r="70" spans="1:73" x14ac:dyDescent="0.25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53"/>
      <c r="AP70" s="53"/>
      <c r="AQ70" s="53"/>
      <c r="AR70" s="53"/>
      <c r="AS70" s="53"/>
      <c r="AT70" s="53"/>
      <c r="AU70" s="53"/>
      <c r="AV70" s="53"/>
      <c r="AW70" s="53"/>
      <c r="AX70" s="53"/>
      <c r="AY70" s="53"/>
      <c r="AZ70" s="53"/>
      <c r="BA70" s="53"/>
      <c r="BB70" s="53"/>
      <c r="BC70" s="53"/>
      <c r="BD70" s="53"/>
      <c r="BE70" s="53"/>
      <c r="BF70" s="53"/>
      <c r="BG70" s="53"/>
      <c r="BH70" s="53"/>
      <c r="BI70" s="53"/>
      <c r="BJ70" s="53"/>
      <c r="BK70" s="53"/>
      <c r="BL70" s="53"/>
      <c r="BM70" s="53"/>
      <c r="BN70" s="53"/>
      <c r="BO70" s="53"/>
      <c r="BP70" s="53"/>
      <c r="BQ70" s="53"/>
      <c r="BR70" s="53"/>
      <c r="BS70" s="53"/>
      <c r="BT70" s="53"/>
      <c r="BU70" s="53"/>
    </row>
    <row r="71" spans="1:73" x14ac:dyDescent="0.25">
      <c r="A71" s="53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  <c r="BL71" s="53"/>
      <c r="BM71" s="53"/>
      <c r="BN71" s="53"/>
      <c r="BO71" s="53"/>
      <c r="BP71" s="53"/>
      <c r="BQ71" s="53"/>
      <c r="BR71" s="53"/>
      <c r="BS71" s="53"/>
      <c r="BT71" s="53"/>
      <c r="BU71" s="53"/>
    </row>
    <row r="72" spans="1:73" x14ac:dyDescent="0.25">
      <c r="A72" s="53"/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53"/>
      <c r="AP72" s="53"/>
      <c r="AQ72" s="53"/>
      <c r="AR72" s="53"/>
      <c r="AS72" s="53"/>
      <c r="AT72" s="53"/>
      <c r="AU72" s="53"/>
      <c r="AV72" s="53"/>
      <c r="AW72" s="53"/>
      <c r="AX72" s="53"/>
      <c r="AY72" s="53"/>
      <c r="AZ72" s="53"/>
      <c r="BA72" s="53"/>
      <c r="BB72" s="53"/>
      <c r="BC72" s="53"/>
      <c r="BD72" s="53"/>
      <c r="BE72" s="53"/>
      <c r="BF72" s="53"/>
      <c r="BG72" s="53"/>
      <c r="BH72" s="53"/>
      <c r="BI72" s="53"/>
      <c r="BJ72" s="53"/>
      <c r="BK72" s="53"/>
      <c r="BL72" s="53"/>
      <c r="BM72" s="53"/>
      <c r="BN72" s="53"/>
      <c r="BO72" s="53"/>
      <c r="BP72" s="53"/>
      <c r="BQ72" s="53"/>
      <c r="BR72" s="53"/>
      <c r="BS72" s="53"/>
      <c r="BT72" s="53"/>
      <c r="BU72" s="53"/>
    </row>
    <row r="73" spans="1:73" x14ac:dyDescent="0.25">
      <c r="A73" s="53"/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53"/>
      <c r="BJ73" s="53"/>
      <c r="BK73" s="53"/>
      <c r="BL73" s="53"/>
      <c r="BM73" s="53"/>
      <c r="BN73" s="53"/>
      <c r="BO73" s="53"/>
      <c r="BP73" s="53"/>
      <c r="BQ73" s="53"/>
      <c r="BR73" s="53"/>
      <c r="BS73" s="53"/>
      <c r="BT73" s="53"/>
      <c r="BU73" s="53"/>
    </row>
    <row r="74" spans="1:73" x14ac:dyDescent="0.25">
      <c r="A74" s="53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53"/>
      <c r="AP74" s="53"/>
      <c r="AQ74" s="53"/>
      <c r="AR74" s="53"/>
      <c r="AS74" s="53"/>
      <c r="AT74" s="53"/>
      <c r="AU74" s="53"/>
      <c r="AV74" s="53"/>
      <c r="AW74" s="53"/>
      <c r="AX74" s="53"/>
      <c r="AY74" s="53"/>
      <c r="AZ74" s="53"/>
      <c r="BA74" s="53"/>
      <c r="BB74" s="53"/>
      <c r="BC74" s="53"/>
      <c r="BD74" s="53"/>
      <c r="BE74" s="53"/>
      <c r="BF74" s="53"/>
      <c r="BG74" s="53"/>
      <c r="BH74" s="53"/>
      <c r="BI74" s="53"/>
      <c r="BJ74" s="53"/>
      <c r="BK74" s="53"/>
      <c r="BL74" s="53"/>
      <c r="BM74" s="53"/>
      <c r="BN74" s="53"/>
      <c r="BO74" s="53"/>
      <c r="BP74" s="53"/>
      <c r="BQ74" s="53"/>
      <c r="BR74" s="53"/>
      <c r="BS74" s="53"/>
      <c r="BT74" s="53"/>
      <c r="BU74" s="53"/>
    </row>
    <row r="75" spans="1:73" x14ac:dyDescent="0.25">
      <c r="A75" s="53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53"/>
      <c r="AP75" s="53"/>
      <c r="AQ75" s="53"/>
      <c r="AR75" s="53"/>
      <c r="AS75" s="53"/>
      <c r="AT75" s="53"/>
      <c r="AU75" s="53"/>
      <c r="AV75" s="53"/>
      <c r="AW75" s="53"/>
      <c r="AX75" s="53"/>
      <c r="AY75" s="53"/>
      <c r="AZ75" s="53"/>
      <c r="BA75" s="53"/>
      <c r="BB75" s="53"/>
      <c r="BC75" s="53"/>
      <c r="BD75" s="53"/>
      <c r="BE75" s="53"/>
      <c r="BF75" s="53"/>
      <c r="BG75" s="53"/>
      <c r="BH75" s="53"/>
      <c r="BI75" s="53"/>
      <c r="BJ75" s="53"/>
      <c r="BK75" s="53"/>
      <c r="BL75" s="53"/>
      <c r="BM75" s="53"/>
      <c r="BN75" s="53"/>
      <c r="BO75" s="53"/>
      <c r="BP75" s="53"/>
      <c r="BQ75" s="53"/>
      <c r="BR75" s="53"/>
      <c r="BS75" s="53"/>
      <c r="BT75" s="53"/>
      <c r="BU75" s="53"/>
    </row>
    <row r="76" spans="1:73" x14ac:dyDescent="0.25">
      <c r="A76" s="53"/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53"/>
      <c r="BG76" s="53"/>
      <c r="BH76" s="53"/>
      <c r="BI76" s="53"/>
      <c r="BJ76" s="53"/>
      <c r="BK76" s="53"/>
      <c r="BL76" s="53"/>
      <c r="BM76" s="53"/>
      <c r="BN76" s="53"/>
      <c r="BO76" s="53"/>
      <c r="BP76" s="53"/>
      <c r="BQ76" s="53"/>
      <c r="BR76" s="53"/>
      <c r="BS76" s="53"/>
      <c r="BT76" s="53"/>
      <c r="BU76" s="53"/>
    </row>
    <row r="77" spans="1:73" x14ac:dyDescent="0.25">
      <c r="A77" s="53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53"/>
      <c r="AS77" s="53"/>
      <c r="AT77" s="53"/>
      <c r="AU77" s="53"/>
      <c r="AV77" s="53"/>
      <c r="AW77" s="53"/>
      <c r="AX77" s="53"/>
      <c r="AY77" s="53"/>
      <c r="AZ77" s="53"/>
      <c r="BA77" s="53"/>
      <c r="BB77" s="53"/>
      <c r="BC77" s="53"/>
      <c r="BD77" s="53"/>
      <c r="BE77" s="53"/>
      <c r="BF77" s="53"/>
      <c r="BG77" s="53"/>
      <c r="BH77" s="53"/>
      <c r="BI77" s="53"/>
      <c r="BJ77" s="53"/>
      <c r="BK77" s="53"/>
      <c r="BL77" s="53"/>
      <c r="BM77" s="53"/>
      <c r="BN77" s="53"/>
      <c r="BO77" s="53"/>
      <c r="BP77" s="53"/>
      <c r="BQ77" s="53"/>
      <c r="BR77" s="53"/>
      <c r="BS77" s="53"/>
      <c r="BT77" s="53"/>
      <c r="BU77" s="53"/>
    </row>
    <row r="78" spans="1:73" x14ac:dyDescent="0.25">
      <c r="A78" s="53"/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53"/>
      <c r="AK78" s="53"/>
      <c r="AL78" s="53"/>
      <c r="AM78" s="53"/>
      <c r="AN78" s="53"/>
      <c r="AO78" s="53"/>
      <c r="AP78" s="53"/>
      <c r="AQ78" s="53"/>
      <c r="AR78" s="53"/>
      <c r="AS78" s="53"/>
      <c r="AT78" s="53"/>
      <c r="AU78" s="53"/>
      <c r="AV78" s="53"/>
      <c r="AW78" s="53"/>
      <c r="AX78" s="53"/>
      <c r="AY78" s="53"/>
      <c r="AZ78" s="53"/>
      <c r="BA78" s="53"/>
      <c r="BB78" s="53"/>
      <c r="BC78" s="53"/>
      <c r="BD78" s="53"/>
      <c r="BE78" s="53"/>
      <c r="BF78" s="53"/>
      <c r="BG78" s="53"/>
      <c r="BH78" s="53"/>
      <c r="BI78" s="53"/>
      <c r="BJ78" s="53"/>
      <c r="BK78" s="53"/>
      <c r="BL78" s="53"/>
      <c r="BM78" s="53"/>
      <c r="BN78" s="53"/>
      <c r="BO78" s="53"/>
      <c r="BP78" s="53"/>
      <c r="BQ78" s="53"/>
      <c r="BR78" s="53"/>
      <c r="BS78" s="53"/>
      <c r="BT78" s="53"/>
      <c r="BU78" s="53"/>
    </row>
    <row r="79" spans="1:73" x14ac:dyDescent="0.25">
      <c r="A79" s="53"/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53"/>
      <c r="AP79" s="53"/>
      <c r="AQ79" s="53"/>
      <c r="AR79" s="53"/>
      <c r="AS79" s="53"/>
      <c r="AT79" s="53"/>
      <c r="AU79" s="53"/>
      <c r="AV79" s="53"/>
      <c r="AW79" s="53"/>
      <c r="AX79" s="53"/>
      <c r="AY79" s="53"/>
      <c r="AZ79" s="53"/>
      <c r="BA79" s="53"/>
      <c r="BB79" s="53"/>
      <c r="BC79" s="53"/>
      <c r="BD79" s="53"/>
      <c r="BE79" s="53"/>
      <c r="BF79" s="53"/>
      <c r="BG79" s="53"/>
      <c r="BH79" s="53"/>
      <c r="BI79" s="53"/>
      <c r="BJ79" s="53"/>
      <c r="BK79" s="53"/>
      <c r="BL79" s="53"/>
      <c r="BM79" s="53"/>
      <c r="BN79" s="53"/>
      <c r="BO79" s="53"/>
      <c r="BP79" s="53"/>
      <c r="BQ79" s="53"/>
      <c r="BR79" s="53"/>
      <c r="BS79" s="53"/>
      <c r="BT79" s="53"/>
      <c r="BU79" s="53"/>
    </row>
    <row r="80" spans="1:73" x14ac:dyDescent="0.25">
      <c r="A80" s="53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53"/>
      <c r="AK80" s="53"/>
      <c r="AL80" s="53"/>
      <c r="AM80" s="53"/>
      <c r="AN80" s="53"/>
      <c r="AO80" s="53"/>
      <c r="AP80" s="53"/>
      <c r="AQ80" s="53"/>
      <c r="AR80" s="53"/>
      <c r="AS80" s="53"/>
      <c r="AT80" s="53"/>
      <c r="AU80" s="53"/>
      <c r="AV80" s="53"/>
      <c r="AW80" s="53"/>
      <c r="AX80" s="53"/>
      <c r="AY80" s="53"/>
      <c r="AZ80" s="53"/>
      <c r="BA80" s="53"/>
      <c r="BB80" s="53"/>
      <c r="BC80" s="53"/>
      <c r="BD80" s="53"/>
      <c r="BE80" s="53"/>
      <c r="BF80" s="53"/>
      <c r="BG80" s="53"/>
      <c r="BH80" s="53"/>
      <c r="BI80" s="53"/>
      <c r="BJ80" s="53"/>
      <c r="BK80" s="53"/>
      <c r="BL80" s="53"/>
      <c r="BM80" s="53"/>
      <c r="BN80" s="53"/>
      <c r="BO80" s="53"/>
      <c r="BP80" s="53"/>
      <c r="BQ80" s="53"/>
      <c r="BR80" s="53"/>
      <c r="BS80" s="53"/>
      <c r="BT80" s="53"/>
      <c r="BU80" s="53"/>
    </row>
    <row r="81" spans="1:73" x14ac:dyDescent="0.25">
      <c r="A81" s="53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</row>
    <row r="82" spans="1:73" x14ac:dyDescent="0.25">
      <c r="A82" s="53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K82" s="53"/>
      <c r="AL82" s="53"/>
      <c r="AM82" s="53"/>
      <c r="AN82" s="53"/>
      <c r="AO82" s="53"/>
      <c r="AP82" s="53"/>
      <c r="AQ82" s="53"/>
      <c r="AR82" s="53"/>
      <c r="AS82" s="53"/>
      <c r="AT82" s="53"/>
      <c r="AU82" s="53"/>
      <c r="AV82" s="53"/>
      <c r="AW82" s="53"/>
      <c r="AX82" s="53"/>
      <c r="AY82" s="53"/>
      <c r="AZ82" s="53"/>
      <c r="BA82" s="53"/>
      <c r="BB82" s="53"/>
      <c r="BC82" s="53"/>
      <c r="BD82" s="53"/>
      <c r="BE82" s="53"/>
      <c r="BF82" s="53"/>
      <c r="BG82" s="53"/>
      <c r="BH82" s="53"/>
      <c r="BI82" s="53"/>
      <c r="BJ82" s="53"/>
      <c r="BK82" s="53"/>
      <c r="BL82" s="53"/>
      <c r="BM82" s="53"/>
      <c r="BN82" s="53"/>
      <c r="BO82" s="53"/>
      <c r="BP82" s="53"/>
      <c r="BQ82" s="53"/>
      <c r="BR82" s="53"/>
      <c r="BS82" s="53"/>
      <c r="BT82" s="53"/>
      <c r="BU82" s="53"/>
    </row>
    <row r="83" spans="1:73" x14ac:dyDescent="0.25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  <c r="BL83" s="53"/>
      <c r="BM83" s="53"/>
      <c r="BN83" s="53"/>
      <c r="BO83" s="53"/>
      <c r="BP83" s="53"/>
      <c r="BQ83" s="53"/>
      <c r="BR83" s="53"/>
      <c r="BS83" s="53"/>
      <c r="BT83" s="53"/>
      <c r="BU83" s="53"/>
    </row>
    <row r="84" spans="1:73" x14ac:dyDescent="0.25">
      <c r="A84" s="53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53"/>
      <c r="AK84" s="53"/>
      <c r="AL84" s="53"/>
      <c r="AM84" s="53"/>
      <c r="AN84" s="53"/>
      <c r="AO84" s="53"/>
      <c r="AP84" s="53"/>
      <c r="AQ84" s="53"/>
      <c r="AR84" s="53"/>
      <c r="AS84" s="53"/>
      <c r="AT84" s="53"/>
      <c r="AU84" s="53"/>
      <c r="AV84" s="53"/>
      <c r="AW84" s="53"/>
      <c r="AX84" s="53"/>
      <c r="AY84" s="53"/>
      <c r="AZ84" s="53"/>
      <c r="BA84" s="53"/>
      <c r="BB84" s="53"/>
      <c r="BC84" s="53"/>
      <c r="BD84" s="53"/>
      <c r="BE84" s="53"/>
      <c r="BF84" s="53"/>
      <c r="BG84" s="53"/>
      <c r="BH84" s="53"/>
      <c r="BI84" s="53"/>
      <c r="BJ84" s="53"/>
      <c r="BK84" s="53"/>
      <c r="BL84" s="53"/>
      <c r="BM84" s="53"/>
      <c r="BN84" s="53"/>
      <c r="BO84" s="53"/>
      <c r="BP84" s="53"/>
      <c r="BQ84" s="53"/>
      <c r="BR84" s="53"/>
      <c r="BS84" s="53"/>
      <c r="BT84" s="53"/>
      <c r="BU84" s="53"/>
    </row>
    <row r="85" spans="1:73" x14ac:dyDescent="0.25">
      <c r="A85" s="53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  <c r="AL85" s="53"/>
      <c r="AM85" s="53"/>
      <c r="AN85" s="53"/>
      <c r="AO85" s="53"/>
      <c r="AP85" s="53"/>
      <c r="AQ85" s="53"/>
      <c r="AR85" s="53"/>
      <c r="AS85" s="53"/>
      <c r="AT85" s="53"/>
      <c r="AU85" s="53"/>
      <c r="AV85" s="53"/>
      <c r="AW85" s="53"/>
      <c r="AX85" s="53"/>
      <c r="AY85" s="53"/>
      <c r="AZ85" s="53"/>
      <c r="BA85" s="53"/>
      <c r="BB85" s="53"/>
      <c r="BC85" s="53"/>
      <c r="BD85" s="53"/>
      <c r="BE85" s="53"/>
      <c r="BF85" s="53"/>
      <c r="BG85" s="53"/>
      <c r="BH85" s="53"/>
      <c r="BI85" s="53"/>
      <c r="BJ85" s="53"/>
      <c r="BK85" s="53"/>
      <c r="BL85" s="53"/>
      <c r="BM85" s="53"/>
      <c r="BN85" s="53"/>
      <c r="BO85" s="53"/>
      <c r="BP85" s="53"/>
      <c r="BQ85" s="53"/>
      <c r="BR85" s="53"/>
      <c r="BS85" s="53"/>
      <c r="BT85" s="53"/>
      <c r="BU85" s="53"/>
    </row>
    <row r="86" spans="1:73" x14ac:dyDescent="0.25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  <c r="AJ86" s="53"/>
      <c r="AK86" s="53"/>
      <c r="AL86" s="53"/>
      <c r="AM86" s="53"/>
      <c r="AN86" s="53"/>
      <c r="AO86" s="53"/>
      <c r="AP86" s="53"/>
      <c r="AQ86" s="53"/>
      <c r="AR86" s="53"/>
      <c r="AS86" s="53"/>
      <c r="AT86" s="53"/>
      <c r="AU86" s="53"/>
      <c r="AV86" s="53"/>
      <c r="AW86" s="53"/>
      <c r="AX86" s="53"/>
      <c r="AY86" s="53"/>
      <c r="AZ86" s="53"/>
      <c r="BA86" s="53"/>
      <c r="BB86" s="53"/>
      <c r="BC86" s="53"/>
      <c r="BD86" s="53"/>
      <c r="BE86" s="53"/>
      <c r="BF86" s="53"/>
      <c r="BG86" s="53"/>
      <c r="BH86" s="53"/>
      <c r="BI86" s="53"/>
      <c r="BJ86" s="53"/>
      <c r="BK86" s="53"/>
      <c r="BL86" s="53"/>
      <c r="BM86" s="53"/>
      <c r="BN86" s="53"/>
      <c r="BO86" s="53"/>
      <c r="BP86" s="53"/>
      <c r="BQ86" s="53"/>
      <c r="BR86" s="53"/>
      <c r="BS86" s="53"/>
      <c r="BT86" s="53"/>
      <c r="BU86" s="53"/>
    </row>
    <row r="87" spans="1:73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  <c r="AO87" s="53"/>
      <c r="AP87" s="53"/>
      <c r="AQ87" s="53"/>
      <c r="AR87" s="53"/>
      <c r="AS87" s="53"/>
      <c r="AT87" s="53"/>
      <c r="AU87" s="53"/>
      <c r="AV87" s="53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G87" s="53"/>
      <c r="BH87" s="53"/>
      <c r="BI87" s="53"/>
      <c r="BJ87" s="53"/>
      <c r="BK87" s="53"/>
      <c r="BL87" s="53"/>
      <c r="BM87" s="53"/>
      <c r="BN87" s="53"/>
      <c r="BO87" s="53"/>
      <c r="BP87" s="53"/>
      <c r="BQ87" s="53"/>
      <c r="BR87" s="53"/>
      <c r="BS87" s="53"/>
      <c r="BT87" s="53"/>
      <c r="BU87" s="53"/>
    </row>
    <row r="88" spans="1:73" x14ac:dyDescent="0.25">
      <c r="A88" s="53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  <c r="AJ88" s="53"/>
      <c r="AK88" s="53"/>
      <c r="AL88" s="53"/>
      <c r="AM88" s="53"/>
      <c r="AN88" s="53"/>
      <c r="AO88" s="53"/>
      <c r="AP88" s="53"/>
      <c r="AQ88" s="53"/>
      <c r="AR88" s="53"/>
      <c r="AS88" s="53"/>
      <c r="AT88" s="53"/>
      <c r="AU88" s="53"/>
      <c r="AV88" s="53"/>
      <c r="AW88" s="53"/>
      <c r="AX88" s="53"/>
      <c r="AY88" s="53"/>
      <c r="AZ88" s="53"/>
      <c r="BA88" s="53"/>
      <c r="BB88" s="53"/>
      <c r="BC88" s="53"/>
      <c r="BD88" s="53"/>
      <c r="BE88" s="53"/>
      <c r="BF88" s="53"/>
      <c r="BG88" s="53"/>
      <c r="BH88" s="53"/>
      <c r="BI88" s="53"/>
      <c r="BJ88" s="53"/>
      <c r="BK88" s="53"/>
      <c r="BL88" s="53"/>
      <c r="BM88" s="53"/>
      <c r="BN88" s="53"/>
      <c r="BO88" s="53"/>
      <c r="BP88" s="53"/>
      <c r="BQ88" s="53"/>
      <c r="BR88" s="53"/>
      <c r="BS88" s="53"/>
      <c r="BT88" s="53"/>
      <c r="BU88" s="53"/>
    </row>
    <row r="89" spans="1:73" x14ac:dyDescent="0.25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53"/>
      <c r="AK89" s="53"/>
      <c r="AL89" s="53"/>
      <c r="AM89" s="53"/>
      <c r="AN89" s="53"/>
      <c r="AO89" s="53"/>
      <c r="AP89" s="53"/>
      <c r="AQ89" s="53"/>
      <c r="AR89" s="53"/>
      <c r="AS89" s="53"/>
      <c r="AT89" s="53"/>
      <c r="AU89" s="53"/>
      <c r="AV89" s="53"/>
      <c r="AW89" s="53"/>
      <c r="AX89" s="53"/>
      <c r="AY89" s="53"/>
      <c r="AZ89" s="53"/>
      <c r="BA89" s="53"/>
      <c r="BB89" s="53"/>
      <c r="BC89" s="53"/>
      <c r="BD89" s="53"/>
      <c r="BE89" s="53"/>
      <c r="BF89" s="53"/>
      <c r="BG89" s="53"/>
      <c r="BH89" s="53"/>
      <c r="BI89" s="53"/>
      <c r="BJ89" s="53"/>
      <c r="BK89" s="53"/>
      <c r="BL89" s="53"/>
      <c r="BM89" s="53"/>
      <c r="BN89" s="53"/>
      <c r="BO89" s="53"/>
      <c r="BP89" s="53"/>
      <c r="BQ89" s="53"/>
      <c r="BR89" s="53"/>
      <c r="BS89" s="53"/>
      <c r="BT89" s="53"/>
      <c r="BU89" s="53"/>
    </row>
    <row r="90" spans="1:73" x14ac:dyDescent="0.25">
      <c r="A90" s="53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53"/>
      <c r="AK90" s="53"/>
      <c r="AL90" s="53"/>
      <c r="AM90" s="53"/>
      <c r="AN90" s="53"/>
      <c r="AO90" s="53"/>
      <c r="AP90" s="53"/>
      <c r="AQ90" s="53"/>
      <c r="AR90" s="53"/>
      <c r="AS90" s="53"/>
      <c r="AT90" s="53"/>
      <c r="AU90" s="53"/>
      <c r="AV90" s="53"/>
      <c r="AW90" s="53"/>
      <c r="AX90" s="53"/>
      <c r="AY90" s="53"/>
      <c r="AZ90" s="53"/>
      <c r="BA90" s="53"/>
      <c r="BB90" s="53"/>
      <c r="BC90" s="53"/>
      <c r="BD90" s="53"/>
      <c r="BE90" s="53"/>
      <c r="BF90" s="53"/>
      <c r="BG90" s="53"/>
      <c r="BH90" s="53"/>
      <c r="BI90" s="53"/>
      <c r="BJ90" s="53"/>
      <c r="BK90" s="53"/>
      <c r="BL90" s="53"/>
      <c r="BM90" s="53"/>
      <c r="BN90" s="53"/>
      <c r="BO90" s="53"/>
      <c r="BP90" s="53"/>
      <c r="BQ90" s="53"/>
      <c r="BR90" s="53"/>
      <c r="BS90" s="53"/>
      <c r="BT90" s="53"/>
      <c r="BU90" s="53"/>
    </row>
    <row r="91" spans="1:73" x14ac:dyDescent="0.25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  <c r="AL91" s="53"/>
      <c r="AM91" s="53"/>
      <c r="AN91" s="53"/>
      <c r="AO91" s="53"/>
      <c r="AP91" s="53"/>
      <c r="AQ91" s="53"/>
      <c r="AR91" s="53"/>
      <c r="AS91" s="53"/>
      <c r="AT91" s="53"/>
      <c r="AU91" s="53"/>
      <c r="AV91" s="53"/>
      <c r="AW91" s="53"/>
      <c r="AX91" s="53"/>
      <c r="AY91" s="53"/>
      <c r="AZ91" s="53"/>
      <c r="BA91" s="53"/>
      <c r="BB91" s="53"/>
      <c r="BC91" s="53"/>
      <c r="BD91" s="53"/>
      <c r="BE91" s="53"/>
      <c r="BF91" s="53"/>
      <c r="BG91" s="53"/>
      <c r="BH91" s="53"/>
      <c r="BI91" s="53"/>
      <c r="BJ91" s="53"/>
      <c r="BK91" s="53"/>
      <c r="BL91" s="53"/>
      <c r="BM91" s="53"/>
      <c r="BN91" s="53"/>
      <c r="BO91" s="53"/>
      <c r="BP91" s="53"/>
      <c r="BQ91" s="53"/>
      <c r="BR91" s="53"/>
      <c r="BS91" s="53"/>
      <c r="BT91" s="53"/>
      <c r="BU91" s="53"/>
    </row>
    <row r="92" spans="1:73" x14ac:dyDescent="0.25">
      <c r="A92" s="53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53"/>
      <c r="AK92" s="53"/>
      <c r="AL92" s="53"/>
      <c r="AM92" s="53"/>
      <c r="AN92" s="53"/>
      <c r="AO92" s="53"/>
      <c r="AP92" s="53"/>
      <c r="AQ92" s="53"/>
      <c r="AR92" s="53"/>
      <c r="AS92" s="53"/>
      <c r="AT92" s="53"/>
      <c r="AU92" s="53"/>
      <c r="AV92" s="53"/>
      <c r="AW92" s="53"/>
      <c r="AX92" s="53"/>
      <c r="AY92" s="53"/>
      <c r="AZ92" s="53"/>
      <c r="BA92" s="53"/>
      <c r="BB92" s="53"/>
      <c r="BC92" s="53"/>
      <c r="BD92" s="53"/>
      <c r="BE92" s="53"/>
      <c r="BF92" s="53"/>
      <c r="BG92" s="53"/>
      <c r="BH92" s="53"/>
      <c r="BI92" s="53"/>
      <c r="BJ92" s="53"/>
      <c r="BK92" s="53"/>
      <c r="BL92" s="53"/>
      <c r="BM92" s="53"/>
      <c r="BN92" s="53"/>
      <c r="BO92" s="53"/>
      <c r="BP92" s="53"/>
      <c r="BQ92" s="53"/>
      <c r="BR92" s="53"/>
      <c r="BS92" s="53"/>
      <c r="BT92" s="53"/>
      <c r="BU92" s="53"/>
    </row>
    <row r="93" spans="1:73" x14ac:dyDescent="0.25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53"/>
      <c r="AK93" s="53"/>
      <c r="AL93" s="53"/>
      <c r="AM93" s="53"/>
      <c r="AN93" s="53"/>
      <c r="AO93" s="53"/>
      <c r="AP93" s="53"/>
      <c r="AQ93" s="53"/>
      <c r="AR93" s="53"/>
      <c r="AS93" s="53"/>
      <c r="AT93" s="53"/>
      <c r="AU93" s="53"/>
      <c r="AV93" s="53"/>
      <c r="AW93" s="53"/>
      <c r="AX93" s="53"/>
      <c r="AY93" s="53"/>
      <c r="AZ93" s="53"/>
      <c r="BA93" s="53"/>
      <c r="BB93" s="53"/>
      <c r="BC93" s="53"/>
      <c r="BD93" s="53"/>
      <c r="BE93" s="53"/>
      <c r="BF93" s="53"/>
      <c r="BG93" s="53"/>
      <c r="BH93" s="53"/>
      <c r="BI93" s="53"/>
      <c r="BJ93" s="53"/>
      <c r="BK93" s="53"/>
      <c r="BL93" s="53"/>
      <c r="BM93" s="53"/>
      <c r="BN93" s="53"/>
      <c r="BO93" s="53"/>
      <c r="BP93" s="53"/>
      <c r="BQ93" s="53"/>
      <c r="BR93" s="53"/>
      <c r="BS93" s="53"/>
      <c r="BT93" s="53"/>
      <c r="BU93" s="53"/>
    </row>
    <row r="94" spans="1:73" x14ac:dyDescent="0.25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53"/>
      <c r="AK94" s="53"/>
      <c r="AL94" s="53"/>
      <c r="AM94" s="53"/>
      <c r="AN94" s="53"/>
      <c r="AO94" s="53"/>
      <c r="AP94" s="53"/>
      <c r="AQ94" s="53"/>
      <c r="AR94" s="53"/>
      <c r="AS94" s="53"/>
      <c r="AT94" s="53"/>
      <c r="AU94" s="53"/>
      <c r="AV94" s="53"/>
      <c r="AW94" s="53"/>
      <c r="AX94" s="53"/>
      <c r="AY94" s="53"/>
      <c r="AZ94" s="53"/>
      <c r="BA94" s="53"/>
      <c r="BB94" s="53"/>
      <c r="BC94" s="53"/>
      <c r="BD94" s="53"/>
      <c r="BE94" s="53"/>
      <c r="BF94" s="53"/>
      <c r="BG94" s="53"/>
      <c r="BH94" s="53"/>
      <c r="BI94" s="53"/>
      <c r="BJ94" s="53"/>
      <c r="BK94" s="53"/>
      <c r="BL94" s="53"/>
      <c r="BM94" s="53"/>
      <c r="BN94" s="53"/>
      <c r="BO94" s="53"/>
      <c r="BP94" s="53"/>
      <c r="BQ94" s="53"/>
      <c r="BR94" s="53"/>
      <c r="BS94" s="53"/>
      <c r="BT94" s="53"/>
      <c r="BU94" s="53"/>
    </row>
    <row r="95" spans="1:73" x14ac:dyDescent="0.25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53"/>
      <c r="AK95" s="53"/>
      <c r="AL95" s="53"/>
      <c r="AM95" s="53"/>
      <c r="AN95" s="53"/>
      <c r="AO95" s="53"/>
      <c r="AP95" s="53"/>
      <c r="AQ95" s="53"/>
      <c r="AR95" s="53"/>
      <c r="AS95" s="53"/>
      <c r="AT95" s="53"/>
      <c r="AU95" s="53"/>
      <c r="AV95" s="53"/>
      <c r="AW95" s="53"/>
      <c r="AX95" s="53"/>
      <c r="AY95" s="53"/>
      <c r="AZ95" s="53"/>
      <c r="BA95" s="53"/>
      <c r="BB95" s="53"/>
      <c r="BC95" s="53"/>
      <c r="BD95" s="53"/>
      <c r="BE95" s="53"/>
      <c r="BF95" s="53"/>
      <c r="BG95" s="53"/>
      <c r="BH95" s="53"/>
      <c r="BI95" s="53"/>
      <c r="BJ95" s="53"/>
      <c r="BK95" s="53"/>
      <c r="BL95" s="53"/>
      <c r="BM95" s="53"/>
      <c r="BN95" s="53"/>
      <c r="BO95" s="53"/>
      <c r="BP95" s="53"/>
      <c r="BQ95" s="53"/>
      <c r="BR95" s="53"/>
      <c r="BS95" s="53"/>
      <c r="BT95" s="53"/>
      <c r="BU95" s="53"/>
    </row>
    <row r="96" spans="1:73" x14ac:dyDescent="0.25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53"/>
      <c r="AH96" s="53"/>
      <c r="AI96" s="53"/>
      <c r="AJ96" s="53"/>
      <c r="AK96" s="53"/>
      <c r="AL96" s="53"/>
      <c r="AM96" s="53"/>
      <c r="AN96" s="53"/>
      <c r="AO96" s="53"/>
      <c r="AP96" s="53"/>
      <c r="AQ96" s="53"/>
      <c r="AR96" s="53"/>
      <c r="AS96" s="53"/>
      <c r="AT96" s="53"/>
      <c r="AU96" s="53"/>
      <c r="AV96" s="53"/>
      <c r="AW96" s="53"/>
      <c r="AX96" s="53"/>
      <c r="AY96" s="53"/>
      <c r="AZ96" s="53"/>
      <c r="BA96" s="53"/>
      <c r="BB96" s="53"/>
      <c r="BC96" s="53"/>
      <c r="BD96" s="53"/>
      <c r="BE96" s="53"/>
      <c r="BF96" s="53"/>
      <c r="BG96" s="53"/>
      <c r="BH96" s="53"/>
      <c r="BI96" s="53"/>
      <c r="BJ96" s="53"/>
      <c r="BK96" s="53"/>
      <c r="BL96" s="53"/>
      <c r="BM96" s="53"/>
      <c r="BN96" s="53"/>
      <c r="BO96" s="53"/>
      <c r="BP96" s="53"/>
      <c r="BQ96" s="53"/>
      <c r="BR96" s="53"/>
      <c r="BS96" s="53"/>
      <c r="BT96" s="53"/>
      <c r="BU96" s="53"/>
    </row>
    <row r="97" spans="1:73" x14ac:dyDescent="0.25">
      <c r="A97" s="53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53"/>
      <c r="AS97" s="53"/>
      <c r="AT97" s="53"/>
      <c r="AU97" s="53"/>
      <c r="AV97" s="53"/>
      <c r="AW97" s="53"/>
      <c r="AX97" s="53"/>
      <c r="AY97" s="53"/>
      <c r="AZ97" s="53"/>
      <c r="BA97" s="53"/>
      <c r="BB97" s="53"/>
      <c r="BC97" s="53"/>
      <c r="BD97" s="53"/>
      <c r="BE97" s="53"/>
      <c r="BF97" s="53"/>
      <c r="BG97" s="53"/>
      <c r="BH97" s="53"/>
      <c r="BI97" s="53"/>
      <c r="BJ97" s="53"/>
      <c r="BK97" s="53"/>
      <c r="BL97" s="53"/>
      <c r="BM97" s="53"/>
      <c r="BN97" s="53"/>
      <c r="BO97" s="53"/>
      <c r="BP97" s="53"/>
      <c r="BQ97" s="53"/>
      <c r="BR97" s="53"/>
      <c r="BS97" s="53"/>
      <c r="BT97" s="53"/>
      <c r="BU97" s="53"/>
    </row>
    <row r="98" spans="1:73" x14ac:dyDescent="0.25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  <c r="AH98" s="53"/>
      <c r="AI98" s="53"/>
      <c r="AJ98" s="53"/>
      <c r="AK98" s="53"/>
      <c r="AL98" s="53"/>
      <c r="AM98" s="53"/>
      <c r="AN98" s="53"/>
      <c r="AO98" s="53"/>
      <c r="AP98" s="53"/>
      <c r="AQ98" s="53"/>
      <c r="AR98" s="53"/>
      <c r="AS98" s="53"/>
      <c r="AT98" s="53"/>
      <c r="AU98" s="53"/>
      <c r="AV98" s="53"/>
      <c r="AW98" s="53"/>
      <c r="AX98" s="53"/>
      <c r="AY98" s="53"/>
      <c r="AZ98" s="53"/>
      <c r="BA98" s="53"/>
      <c r="BB98" s="53"/>
      <c r="BC98" s="53"/>
      <c r="BD98" s="53"/>
      <c r="BE98" s="53"/>
      <c r="BF98" s="53"/>
      <c r="BG98" s="53"/>
      <c r="BH98" s="53"/>
      <c r="BI98" s="53"/>
      <c r="BJ98" s="53"/>
      <c r="BK98" s="53"/>
      <c r="BL98" s="53"/>
      <c r="BM98" s="53"/>
      <c r="BN98" s="53"/>
      <c r="BO98" s="53"/>
      <c r="BP98" s="53"/>
      <c r="BQ98" s="53"/>
      <c r="BR98" s="53"/>
      <c r="BS98" s="53"/>
      <c r="BT98" s="53"/>
      <c r="BU98" s="53"/>
    </row>
    <row r="99" spans="1:73" x14ac:dyDescent="0.25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  <c r="AJ99" s="53"/>
      <c r="AK99" s="53"/>
      <c r="AL99" s="53"/>
      <c r="AM99" s="53"/>
      <c r="AN99" s="53"/>
      <c r="AO99" s="53"/>
      <c r="AP99" s="53"/>
      <c r="AQ99" s="53"/>
      <c r="AR99" s="53"/>
      <c r="AS99" s="53"/>
      <c r="AT99" s="53"/>
      <c r="AU99" s="53"/>
      <c r="AV99" s="53"/>
      <c r="AW99" s="53"/>
      <c r="AX99" s="53"/>
      <c r="AY99" s="53"/>
      <c r="AZ99" s="53"/>
      <c r="BA99" s="53"/>
      <c r="BB99" s="53"/>
      <c r="BC99" s="53"/>
      <c r="BD99" s="53"/>
      <c r="BE99" s="53"/>
      <c r="BF99" s="53"/>
      <c r="BG99" s="53"/>
      <c r="BH99" s="53"/>
      <c r="BI99" s="53"/>
      <c r="BJ99" s="53"/>
      <c r="BK99" s="53"/>
      <c r="BL99" s="53"/>
      <c r="BM99" s="53"/>
      <c r="BN99" s="53"/>
      <c r="BO99" s="53"/>
      <c r="BP99" s="53"/>
      <c r="BQ99" s="53"/>
      <c r="BR99" s="53"/>
      <c r="BS99" s="53"/>
      <c r="BT99" s="53"/>
      <c r="BU99" s="53"/>
    </row>
    <row r="100" spans="1:73" x14ac:dyDescent="0.25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  <c r="AH100" s="53"/>
      <c r="AI100" s="53"/>
      <c r="AJ100" s="53"/>
      <c r="AK100" s="53"/>
      <c r="AL100" s="53"/>
      <c r="AM100" s="53"/>
      <c r="AN100" s="53"/>
      <c r="AO100" s="53"/>
      <c r="AP100" s="53"/>
      <c r="AQ100" s="53"/>
      <c r="AR100" s="53"/>
      <c r="AS100" s="53"/>
      <c r="AT100" s="53"/>
      <c r="AU100" s="53"/>
      <c r="AV100" s="53"/>
      <c r="AW100" s="53"/>
      <c r="AX100" s="53"/>
      <c r="AY100" s="53"/>
      <c r="AZ100" s="53"/>
      <c r="BA100" s="53"/>
      <c r="BB100" s="53"/>
      <c r="BC100" s="53"/>
      <c r="BD100" s="53"/>
      <c r="BE100" s="53"/>
      <c r="BF100" s="53"/>
      <c r="BG100" s="53"/>
      <c r="BH100" s="53"/>
      <c r="BI100" s="53"/>
      <c r="BJ100" s="53"/>
      <c r="BK100" s="53"/>
      <c r="BL100" s="53"/>
      <c r="BM100" s="53"/>
      <c r="BN100" s="53"/>
      <c r="BO100" s="53"/>
      <c r="BP100" s="53"/>
      <c r="BQ100" s="53"/>
      <c r="BR100" s="53"/>
      <c r="BS100" s="53"/>
      <c r="BT100" s="53"/>
      <c r="BU100" s="53"/>
    </row>
    <row r="101" spans="1:73" x14ac:dyDescent="0.25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  <c r="AJ101" s="53"/>
      <c r="AK101" s="53"/>
      <c r="AL101" s="53"/>
      <c r="AM101" s="53"/>
      <c r="AN101" s="53"/>
      <c r="AO101" s="53"/>
      <c r="AP101" s="53"/>
      <c r="AQ101" s="53"/>
      <c r="AR101" s="53"/>
      <c r="AS101" s="53"/>
      <c r="AT101" s="53"/>
      <c r="AU101" s="53"/>
      <c r="AV101" s="53"/>
      <c r="AW101" s="53"/>
      <c r="AX101" s="53"/>
      <c r="AY101" s="53"/>
      <c r="AZ101" s="53"/>
      <c r="BA101" s="53"/>
      <c r="BB101" s="53"/>
      <c r="BC101" s="53"/>
      <c r="BD101" s="53"/>
      <c r="BE101" s="53"/>
      <c r="BF101" s="53"/>
      <c r="BG101" s="53"/>
      <c r="BH101" s="53"/>
      <c r="BI101" s="53"/>
      <c r="BJ101" s="53"/>
      <c r="BK101" s="53"/>
      <c r="BL101" s="53"/>
      <c r="BM101" s="53"/>
      <c r="BN101" s="53"/>
      <c r="BO101" s="53"/>
      <c r="BP101" s="53"/>
      <c r="BQ101" s="53"/>
      <c r="BR101" s="53"/>
      <c r="BS101" s="53"/>
      <c r="BT101" s="53"/>
      <c r="BU101" s="53"/>
    </row>
    <row r="102" spans="1:73" x14ac:dyDescent="0.25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  <c r="AJ102" s="53"/>
      <c r="AK102" s="53"/>
      <c r="AL102" s="53"/>
      <c r="AM102" s="53"/>
      <c r="AN102" s="53"/>
      <c r="AO102" s="53"/>
      <c r="AP102" s="53"/>
      <c r="AQ102" s="53"/>
      <c r="AR102" s="53"/>
      <c r="AS102" s="53"/>
      <c r="AT102" s="53"/>
      <c r="AU102" s="53"/>
      <c r="AV102" s="53"/>
      <c r="AW102" s="53"/>
      <c r="AX102" s="53"/>
      <c r="AY102" s="53"/>
      <c r="AZ102" s="53"/>
      <c r="BA102" s="53"/>
      <c r="BB102" s="53"/>
      <c r="BC102" s="53"/>
      <c r="BD102" s="53"/>
      <c r="BE102" s="53"/>
      <c r="BF102" s="53"/>
      <c r="BG102" s="53"/>
      <c r="BH102" s="53"/>
      <c r="BI102" s="53"/>
      <c r="BJ102" s="53"/>
      <c r="BK102" s="53"/>
      <c r="BL102" s="53"/>
      <c r="BM102" s="53"/>
      <c r="BN102" s="53"/>
      <c r="BO102" s="53"/>
      <c r="BP102" s="53"/>
      <c r="BQ102" s="53"/>
      <c r="BR102" s="53"/>
      <c r="BS102" s="53"/>
      <c r="BT102" s="53"/>
      <c r="BU102" s="53"/>
    </row>
    <row r="103" spans="1:73" x14ac:dyDescent="0.25">
      <c r="A103" s="53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53"/>
      <c r="AK103" s="53"/>
      <c r="AL103" s="53"/>
      <c r="AM103" s="53"/>
      <c r="AN103" s="53"/>
      <c r="AO103" s="53"/>
      <c r="AP103" s="53"/>
      <c r="AQ103" s="53"/>
      <c r="AR103" s="53"/>
      <c r="AS103" s="53"/>
      <c r="AT103" s="53"/>
      <c r="AU103" s="53"/>
      <c r="AV103" s="53"/>
      <c r="AW103" s="53"/>
      <c r="AX103" s="53"/>
      <c r="AY103" s="53"/>
      <c r="AZ103" s="53"/>
      <c r="BA103" s="53"/>
      <c r="BB103" s="53"/>
      <c r="BC103" s="53"/>
      <c r="BD103" s="53"/>
      <c r="BE103" s="53"/>
      <c r="BF103" s="53"/>
      <c r="BG103" s="53"/>
      <c r="BH103" s="53"/>
      <c r="BI103" s="53"/>
      <c r="BJ103" s="53"/>
      <c r="BK103" s="53"/>
      <c r="BL103" s="53"/>
      <c r="BM103" s="53"/>
      <c r="BN103" s="53"/>
      <c r="BO103" s="53"/>
      <c r="BP103" s="53"/>
      <c r="BQ103" s="53"/>
      <c r="BR103" s="53"/>
      <c r="BS103" s="53"/>
      <c r="BT103" s="53"/>
      <c r="BU103" s="53"/>
    </row>
    <row r="104" spans="1:73" x14ac:dyDescent="0.25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  <c r="AI104" s="53"/>
      <c r="AJ104" s="53"/>
      <c r="AK104" s="53"/>
      <c r="AL104" s="53"/>
      <c r="AM104" s="53"/>
      <c r="AN104" s="53"/>
      <c r="AO104" s="53"/>
      <c r="AP104" s="53"/>
      <c r="AQ104" s="53"/>
      <c r="AR104" s="53"/>
      <c r="AS104" s="53"/>
      <c r="AT104" s="53"/>
      <c r="AU104" s="53"/>
      <c r="AV104" s="53"/>
      <c r="AW104" s="53"/>
      <c r="AX104" s="53"/>
      <c r="AY104" s="53"/>
      <c r="AZ104" s="53"/>
      <c r="BA104" s="53"/>
      <c r="BB104" s="53"/>
      <c r="BC104" s="53"/>
      <c r="BD104" s="53"/>
      <c r="BE104" s="53"/>
      <c r="BF104" s="53"/>
      <c r="BG104" s="53"/>
      <c r="BH104" s="53"/>
      <c r="BI104" s="53"/>
      <c r="BJ104" s="53"/>
      <c r="BK104" s="53"/>
      <c r="BL104" s="53"/>
      <c r="BM104" s="53"/>
      <c r="BN104" s="53"/>
      <c r="BO104" s="53"/>
      <c r="BP104" s="53"/>
      <c r="BQ104" s="53"/>
      <c r="BR104" s="53"/>
      <c r="BS104" s="53"/>
      <c r="BT104" s="53"/>
      <c r="BU104" s="53"/>
    </row>
    <row r="105" spans="1:73" x14ac:dyDescent="0.25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  <c r="AJ105" s="53"/>
      <c r="AK105" s="53"/>
      <c r="AL105" s="53"/>
      <c r="AM105" s="53"/>
      <c r="AN105" s="53"/>
      <c r="AO105" s="53"/>
      <c r="AP105" s="53"/>
      <c r="AQ105" s="53"/>
      <c r="AR105" s="53"/>
      <c r="AS105" s="53"/>
      <c r="AT105" s="53"/>
      <c r="AU105" s="53"/>
      <c r="AV105" s="53"/>
      <c r="AW105" s="53"/>
      <c r="AX105" s="53"/>
      <c r="AY105" s="53"/>
      <c r="AZ105" s="53"/>
      <c r="BA105" s="53"/>
      <c r="BB105" s="53"/>
      <c r="BC105" s="53"/>
      <c r="BD105" s="53"/>
      <c r="BE105" s="53"/>
      <c r="BF105" s="53"/>
      <c r="BG105" s="53"/>
      <c r="BH105" s="53"/>
      <c r="BI105" s="53"/>
      <c r="BJ105" s="53"/>
      <c r="BK105" s="53"/>
      <c r="BL105" s="53"/>
      <c r="BM105" s="53"/>
      <c r="BN105" s="53"/>
      <c r="BO105" s="53"/>
      <c r="BP105" s="53"/>
      <c r="BQ105" s="53"/>
      <c r="BR105" s="53"/>
      <c r="BS105" s="53"/>
      <c r="BT105" s="53"/>
      <c r="BU105" s="53"/>
    </row>
    <row r="106" spans="1:73" x14ac:dyDescent="0.25">
      <c r="A106" s="53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  <c r="AB106" s="53"/>
      <c r="AC106" s="53"/>
      <c r="AD106" s="53"/>
      <c r="AE106" s="53"/>
      <c r="AF106" s="53"/>
      <c r="AG106" s="53"/>
      <c r="AH106" s="53"/>
      <c r="AI106" s="53"/>
      <c r="AJ106" s="53"/>
      <c r="AK106" s="53"/>
      <c r="AL106" s="53"/>
      <c r="AM106" s="53"/>
      <c r="AN106" s="53"/>
      <c r="AO106" s="53"/>
      <c r="AP106" s="53"/>
      <c r="AQ106" s="53"/>
      <c r="AR106" s="53"/>
      <c r="AS106" s="53"/>
      <c r="AT106" s="53"/>
      <c r="AU106" s="53"/>
      <c r="AV106" s="53"/>
      <c r="AW106" s="53"/>
      <c r="AX106" s="53"/>
      <c r="AY106" s="53"/>
      <c r="AZ106" s="53"/>
      <c r="BA106" s="53"/>
      <c r="BB106" s="53"/>
      <c r="BC106" s="53"/>
      <c r="BD106" s="53"/>
      <c r="BE106" s="53"/>
      <c r="BF106" s="53"/>
      <c r="BG106" s="53"/>
      <c r="BH106" s="53"/>
      <c r="BI106" s="53"/>
      <c r="BJ106" s="53"/>
      <c r="BK106" s="53"/>
      <c r="BL106" s="53"/>
      <c r="BM106" s="53"/>
      <c r="BN106" s="53"/>
      <c r="BO106" s="53"/>
      <c r="BP106" s="53"/>
      <c r="BQ106" s="53"/>
      <c r="BR106" s="53"/>
      <c r="BS106" s="53"/>
      <c r="BT106" s="53"/>
      <c r="BU106" s="53"/>
    </row>
    <row r="107" spans="1:73" x14ac:dyDescent="0.25">
      <c r="A107" s="53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  <c r="AJ107" s="53"/>
      <c r="AK107" s="53"/>
      <c r="AL107" s="53"/>
      <c r="AM107" s="53"/>
      <c r="AN107" s="53"/>
      <c r="AO107" s="53"/>
      <c r="AP107" s="53"/>
      <c r="AQ107" s="53"/>
      <c r="AR107" s="53"/>
      <c r="AS107" s="53"/>
      <c r="AT107" s="53"/>
      <c r="AU107" s="53"/>
      <c r="AV107" s="53"/>
      <c r="AW107" s="53"/>
      <c r="AX107" s="53"/>
      <c r="AY107" s="53"/>
      <c r="AZ107" s="53"/>
      <c r="BA107" s="53"/>
      <c r="BB107" s="53"/>
      <c r="BC107" s="53"/>
      <c r="BD107" s="53"/>
      <c r="BE107" s="53"/>
      <c r="BF107" s="53"/>
      <c r="BG107" s="53"/>
      <c r="BH107" s="53"/>
      <c r="BI107" s="53"/>
      <c r="BJ107" s="53"/>
      <c r="BK107" s="53"/>
      <c r="BL107" s="53"/>
      <c r="BM107" s="53"/>
      <c r="BN107" s="53"/>
      <c r="BO107" s="53"/>
      <c r="BP107" s="53"/>
      <c r="BQ107" s="53"/>
      <c r="BR107" s="53"/>
      <c r="BS107" s="53"/>
      <c r="BT107" s="53"/>
      <c r="BU107" s="53"/>
    </row>
    <row r="108" spans="1:73" x14ac:dyDescent="0.25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  <c r="AH108" s="53"/>
      <c r="AI108" s="53"/>
      <c r="AJ108" s="53"/>
      <c r="AK108" s="53"/>
      <c r="AL108" s="53"/>
      <c r="AM108" s="53"/>
      <c r="AN108" s="53"/>
      <c r="AO108" s="53"/>
      <c r="AP108" s="53"/>
      <c r="AQ108" s="53"/>
      <c r="AR108" s="53"/>
      <c r="AS108" s="53"/>
      <c r="AT108" s="53"/>
      <c r="AU108" s="53"/>
      <c r="AV108" s="53"/>
      <c r="AW108" s="53"/>
      <c r="AX108" s="53"/>
      <c r="AY108" s="53"/>
      <c r="AZ108" s="53"/>
      <c r="BA108" s="53"/>
      <c r="BB108" s="53"/>
      <c r="BC108" s="53"/>
      <c r="BD108" s="53"/>
      <c r="BE108" s="53"/>
      <c r="BF108" s="53"/>
      <c r="BG108" s="53"/>
      <c r="BH108" s="53"/>
      <c r="BI108" s="53"/>
      <c r="BJ108" s="53"/>
      <c r="BK108" s="53"/>
      <c r="BL108" s="53"/>
      <c r="BM108" s="53"/>
      <c r="BN108" s="53"/>
      <c r="BO108" s="53"/>
      <c r="BP108" s="53"/>
      <c r="BQ108" s="53"/>
      <c r="BR108" s="53"/>
      <c r="BS108" s="53"/>
      <c r="BT108" s="53"/>
      <c r="BU108" s="53"/>
    </row>
    <row r="109" spans="1:73" x14ac:dyDescent="0.25">
      <c r="A109" s="53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  <c r="AJ109" s="53"/>
      <c r="AK109" s="53"/>
      <c r="AL109" s="53"/>
      <c r="AM109" s="53"/>
      <c r="AN109" s="53"/>
      <c r="AO109" s="53"/>
      <c r="AP109" s="53"/>
      <c r="AQ109" s="53"/>
      <c r="AR109" s="53"/>
      <c r="AS109" s="53"/>
      <c r="AT109" s="53"/>
      <c r="AU109" s="53"/>
      <c r="AV109" s="53"/>
      <c r="AW109" s="53"/>
      <c r="AX109" s="53"/>
      <c r="AY109" s="53"/>
      <c r="AZ109" s="53"/>
      <c r="BA109" s="53"/>
      <c r="BB109" s="53"/>
      <c r="BC109" s="53"/>
      <c r="BD109" s="53"/>
      <c r="BE109" s="53"/>
      <c r="BF109" s="53"/>
      <c r="BG109" s="53"/>
      <c r="BH109" s="53"/>
      <c r="BI109" s="53"/>
      <c r="BJ109" s="53"/>
      <c r="BK109" s="53"/>
      <c r="BL109" s="53"/>
      <c r="BM109" s="53"/>
      <c r="BN109" s="53"/>
      <c r="BO109" s="53"/>
      <c r="BP109" s="53"/>
      <c r="BQ109" s="53"/>
      <c r="BR109" s="53"/>
      <c r="BS109" s="53"/>
      <c r="BT109" s="53"/>
      <c r="BU109" s="53"/>
    </row>
    <row r="110" spans="1:73" x14ac:dyDescent="0.25">
      <c r="A110" s="53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3"/>
      <c r="AK110" s="53"/>
      <c r="AL110" s="53"/>
      <c r="AM110" s="53"/>
      <c r="AN110" s="53"/>
      <c r="AO110" s="53"/>
      <c r="AP110" s="53"/>
      <c r="AQ110" s="53"/>
      <c r="AR110" s="53"/>
      <c r="AS110" s="53"/>
      <c r="AT110" s="53"/>
      <c r="AU110" s="53"/>
      <c r="AV110" s="53"/>
      <c r="AW110" s="53"/>
      <c r="AX110" s="53"/>
      <c r="AY110" s="53"/>
      <c r="AZ110" s="53"/>
      <c r="BA110" s="53"/>
      <c r="BB110" s="53"/>
      <c r="BC110" s="53"/>
      <c r="BD110" s="53"/>
      <c r="BE110" s="53"/>
      <c r="BF110" s="53"/>
      <c r="BG110" s="53"/>
      <c r="BH110" s="53"/>
      <c r="BI110" s="53"/>
      <c r="BJ110" s="53"/>
      <c r="BK110" s="53"/>
      <c r="BL110" s="53"/>
      <c r="BM110" s="53"/>
      <c r="BN110" s="53"/>
      <c r="BO110" s="53"/>
      <c r="BP110" s="53"/>
      <c r="BQ110" s="53"/>
      <c r="BR110" s="53"/>
      <c r="BS110" s="53"/>
      <c r="BT110" s="53"/>
      <c r="BU110" s="53"/>
    </row>
    <row r="111" spans="1:73" x14ac:dyDescent="0.25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  <c r="AI111" s="53"/>
      <c r="AJ111" s="53"/>
      <c r="AK111" s="53"/>
      <c r="AL111" s="53"/>
      <c r="AM111" s="53"/>
      <c r="AN111" s="53"/>
      <c r="AO111" s="53"/>
      <c r="AP111" s="53"/>
      <c r="AQ111" s="53"/>
      <c r="AR111" s="53"/>
      <c r="AS111" s="53"/>
      <c r="AT111" s="53"/>
      <c r="AU111" s="53"/>
      <c r="AV111" s="53"/>
      <c r="AW111" s="53"/>
      <c r="AX111" s="53"/>
      <c r="AY111" s="53"/>
      <c r="AZ111" s="53"/>
      <c r="BA111" s="53"/>
      <c r="BB111" s="53"/>
      <c r="BC111" s="53"/>
      <c r="BD111" s="53"/>
      <c r="BE111" s="53"/>
      <c r="BF111" s="53"/>
      <c r="BG111" s="53"/>
      <c r="BH111" s="53"/>
      <c r="BI111" s="53"/>
      <c r="BJ111" s="53"/>
      <c r="BK111" s="53"/>
      <c r="BL111" s="53"/>
      <c r="BM111" s="53"/>
      <c r="BN111" s="53"/>
      <c r="BO111" s="53"/>
      <c r="BP111" s="53"/>
      <c r="BQ111" s="53"/>
      <c r="BR111" s="53"/>
      <c r="BS111" s="53"/>
      <c r="BT111" s="53"/>
      <c r="BU111" s="53"/>
    </row>
    <row r="112" spans="1:73" x14ac:dyDescent="0.25">
      <c r="A112" s="53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53"/>
      <c r="AD112" s="53"/>
      <c r="AE112" s="53"/>
      <c r="AF112" s="53"/>
      <c r="AG112" s="53"/>
      <c r="AH112" s="53"/>
      <c r="AI112" s="53"/>
      <c r="AJ112" s="53"/>
      <c r="AK112" s="53"/>
      <c r="AL112" s="53"/>
      <c r="AM112" s="53"/>
      <c r="AN112" s="53"/>
      <c r="AO112" s="53"/>
      <c r="AP112" s="53"/>
      <c r="AQ112" s="53"/>
      <c r="AR112" s="53"/>
      <c r="AS112" s="53"/>
      <c r="AT112" s="53"/>
      <c r="AU112" s="53"/>
      <c r="AV112" s="53"/>
      <c r="AW112" s="53"/>
      <c r="AX112" s="53"/>
      <c r="AY112" s="53"/>
      <c r="AZ112" s="53"/>
      <c r="BA112" s="53"/>
      <c r="BB112" s="53"/>
      <c r="BC112" s="53"/>
      <c r="BD112" s="53"/>
      <c r="BE112" s="53"/>
      <c r="BF112" s="53"/>
      <c r="BG112" s="53"/>
      <c r="BH112" s="53"/>
      <c r="BI112" s="53"/>
      <c r="BJ112" s="53"/>
      <c r="BK112" s="53"/>
      <c r="BL112" s="53"/>
      <c r="BM112" s="53"/>
      <c r="BN112" s="53"/>
      <c r="BO112" s="53"/>
      <c r="BP112" s="53"/>
      <c r="BQ112" s="53"/>
      <c r="BR112" s="53"/>
      <c r="BS112" s="53"/>
      <c r="BT112" s="53"/>
      <c r="BU112" s="53"/>
    </row>
    <row r="113" spans="1:73" x14ac:dyDescent="0.25">
      <c r="A113" s="53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D113" s="53"/>
      <c r="AE113" s="53"/>
      <c r="AF113" s="53"/>
      <c r="AG113" s="53"/>
      <c r="AH113" s="53"/>
      <c r="AI113" s="53"/>
      <c r="AJ113" s="53"/>
      <c r="AK113" s="53"/>
      <c r="AL113" s="53"/>
      <c r="AM113" s="53"/>
      <c r="AN113" s="53"/>
      <c r="AO113" s="53"/>
      <c r="AP113" s="53"/>
      <c r="AQ113" s="53"/>
      <c r="AR113" s="53"/>
      <c r="AS113" s="53"/>
      <c r="AT113" s="53"/>
      <c r="AU113" s="53"/>
      <c r="AV113" s="53"/>
      <c r="AW113" s="53"/>
      <c r="AX113" s="53"/>
      <c r="AY113" s="53"/>
      <c r="AZ113" s="53"/>
      <c r="BA113" s="53"/>
      <c r="BB113" s="53"/>
      <c r="BC113" s="53"/>
      <c r="BD113" s="53"/>
      <c r="BE113" s="53"/>
      <c r="BF113" s="53"/>
      <c r="BG113" s="53"/>
      <c r="BH113" s="53"/>
      <c r="BI113" s="53"/>
      <c r="BJ113" s="53"/>
      <c r="BK113" s="53"/>
      <c r="BL113" s="53"/>
      <c r="BM113" s="53"/>
      <c r="BN113" s="53"/>
      <c r="BO113" s="53"/>
      <c r="BP113" s="53"/>
      <c r="BQ113" s="53"/>
      <c r="BR113" s="53"/>
      <c r="BS113" s="53"/>
      <c r="BT113" s="53"/>
      <c r="BU113" s="53"/>
    </row>
    <row r="114" spans="1:73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53"/>
      <c r="AD114" s="53"/>
      <c r="AE114" s="53"/>
      <c r="AF114" s="53"/>
      <c r="AG114" s="53"/>
      <c r="AH114" s="53"/>
      <c r="AI114" s="53"/>
      <c r="AJ114" s="53"/>
      <c r="AK114" s="53"/>
      <c r="AL114" s="53"/>
      <c r="AM114" s="53"/>
      <c r="AN114" s="53"/>
      <c r="AO114" s="53"/>
      <c r="AP114" s="53"/>
      <c r="AQ114" s="53"/>
      <c r="AR114" s="53"/>
      <c r="AS114" s="53"/>
      <c r="AT114" s="53"/>
      <c r="AU114" s="53"/>
      <c r="AV114" s="53"/>
      <c r="AW114" s="53"/>
      <c r="AX114" s="53"/>
      <c r="AY114" s="53"/>
      <c r="AZ114" s="53"/>
      <c r="BA114" s="53"/>
      <c r="BB114" s="53"/>
      <c r="BC114" s="53"/>
      <c r="BD114" s="53"/>
      <c r="BE114" s="53"/>
      <c r="BF114" s="53"/>
      <c r="BG114" s="53"/>
      <c r="BH114" s="53"/>
      <c r="BI114" s="53"/>
      <c r="BJ114" s="53"/>
      <c r="BK114" s="53"/>
      <c r="BL114" s="53"/>
      <c r="BM114" s="53"/>
      <c r="BN114" s="53"/>
      <c r="BO114" s="53"/>
      <c r="BP114" s="53"/>
      <c r="BQ114" s="53"/>
      <c r="BR114" s="53"/>
      <c r="BS114" s="53"/>
      <c r="BT114" s="53"/>
      <c r="BU114" s="53"/>
    </row>
    <row r="115" spans="1:73" x14ac:dyDescent="0.25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53"/>
      <c r="AG115" s="53"/>
      <c r="AH115" s="53"/>
      <c r="AI115" s="53"/>
      <c r="AJ115" s="53"/>
      <c r="AK115" s="53"/>
      <c r="AL115" s="53"/>
      <c r="AM115" s="53"/>
      <c r="AN115" s="53"/>
      <c r="AO115" s="53"/>
      <c r="AP115" s="53"/>
      <c r="AQ115" s="53"/>
      <c r="AR115" s="53"/>
      <c r="AS115" s="53"/>
      <c r="AT115" s="53"/>
      <c r="AU115" s="53"/>
      <c r="AV115" s="53"/>
      <c r="AW115" s="53"/>
      <c r="AX115" s="53"/>
      <c r="AY115" s="53"/>
      <c r="AZ115" s="53"/>
      <c r="BA115" s="53"/>
      <c r="BB115" s="53"/>
      <c r="BC115" s="53"/>
      <c r="BD115" s="53"/>
      <c r="BE115" s="53"/>
      <c r="BF115" s="53"/>
      <c r="BG115" s="53"/>
      <c r="BH115" s="53"/>
      <c r="BI115" s="53"/>
      <c r="BJ115" s="53"/>
      <c r="BK115" s="53"/>
      <c r="BL115" s="53"/>
      <c r="BM115" s="53"/>
      <c r="BN115" s="53"/>
      <c r="BO115" s="53"/>
      <c r="BP115" s="53"/>
      <c r="BQ115" s="53"/>
      <c r="BR115" s="53"/>
      <c r="BS115" s="53"/>
      <c r="BT115" s="53"/>
      <c r="BU115" s="53"/>
    </row>
    <row r="116" spans="1:73" x14ac:dyDescent="0.25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  <c r="AH116" s="53"/>
      <c r="AI116" s="53"/>
      <c r="AJ116" s="53"/>
      <c r="AK116" s="53"/>
      <c r="AL116" s="53"/>
      <c r="AM116" s="53"/>
      <c r="AN116" s="53"/>
      <c r="AO116" s="53"/>
      <c r="AP116" s="53"/>
      <c r="AQ116" s="53"/>
      <c r="AR116" s="53"/>
      <c r="AS116" s="53"/>
      <c r="AT116" s="53"/>
      <c r="AU116" s="53"/>
      <c r="AV116" s="53"/>
      <c r="AW116" s="53"/>
      <c r="AX116" s="53"/>
      <c r="AY116" s="53"/>
      <c r="AZ116" s="53"/>
      <c r="BA116" s="53"/>
      <c r="BB116" s="53"/>
      <c r="BC116" s="53"/>
      <c r="BD116" s="53"/>
      <c r="BE116" s="53"/>
      <c r="BF116" s="53"/>
      <c r="BG116" s="53"/>
      <c r="BH116" s="53"/>
      <c r="BI116" s="53"/>
      <c r="BJ116" s="53"/>
      <c r="BK116" s="53"/>
      <c r="BL116" s="53"/>
      <c r="BM116" s="53"/>
      <c r="BN116" s="53"/>
      <c r="BO116" s="53"/>
      <c r="BP116" s="53"/>
      <c r="BQ116" s="53"/>
      <c r="BR116" s="53"/>
      <c r="BS116" s="53"/>
      <c r="BT116" s="53"/>
      <c r="BU116" s="53"/>
    </row>
    <row r="117" spans="1:73" x14ac:dyDescent="0.25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  <c r="AA117" s="53"/>
      <c r="AB117" s="53"/>
      <c r="AC117" s="53"/>
      <c r="AD117" s="53"/>
      <c r="AE117" s="53"/>
      <c r="AF117" s="53"/>
      <c r="AG117" s="53"/>
      <c r="AH117" s="53"/>
      <c r="AI117" s="53"/>
      <c r="AJ117" s="53"/>
      <c r="AK117" s="53"/>
      <c r="AL117" s="53"/>
      <c r="AM117" s="53"/>
      <c r="AN117" s="53"/>
      <c r="AO117" s="53"/>
      <c r="AP117" s="53"/>
      <c r="AQ117" s="53"/>
      <c r="AR117" s="53"/>
      <c r="AS117" s="53"/>
      <c r="AT117" s="53"/>
      <c r="AU117" s="53"/>
      <c r="AV117" s="53"/>
      <c r="AW117" s="53"/>
      <c r="AX117" s="53"/>
      <c r="AY117" s="53"/>
      <c r="AZ117" s="53"/>
      <c r="BA117" s="53"/>
      <c r="BB117" s="53"/>
      <c r="BC117" s="53"/>
      <c r="BD117" s="53"/>
      <c r="BE117" s="53"/>
      <c r="BF117" s="53"/>
      <c r="BG117" s="53"/>
      <c r="BH117" s="53"/>
      <c r="BI117" s="53"/>
      <c r="BJ117" s="53"/>
      <c r="BK117" s="53"/>
      <c r="BL117" s="53"/>
      <c r="BM117" s="53"/>
      <c r="BN117" s="53"/>
      <c r="BO117" s="53"/>
      <c r="BP117" s="53"/>
      <c r="BQ117" s="53"/>
      <c r="BR117" s="53"/>
      <c r="BS117" s="53"/>
      <c r="BT117" s="53"/>
      <c r="BU117" s="53"/>
    </row>
    <row r="118" spans="1:73" x14ac:dyDescent="0.25">
      <c r="A118" s="53"/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  <c r="AA118" s="53"/>
      <c r="AB118" s="53"/>
      <c r="AC118" s="53"/>
      <c r="AD118" s="53"/>
      <c r="AE118" s="53"/>
      <c r="AF118" s="53"/>
      <c r="AG118" s="53"/>
      <c r="AH118" s="53"/>
      <c r="AI118" s="53"/>
      <c r="AJ118" s="53"/>
      <c r="AK118" s="53"/>
      <c r="AL118" s="53"/>
      <c r="AM118" s="53"/>
      <c r="AN118" s="53"/>
      <c r="AO118" s="53"/>
      <c r="AP118" s="53"/>
      <c r="AQ118" s="53"/>
      <c r="AR118" s="53"/>
      <c r="AS118" s="53"/>
      <c r="AT118" s="53"/>
      <c r="AU118" s="53"/>
      <c r="AV118" s="53"/>
      <c r="AW118" s="53"/>
      <c r="AX118" s="53"/>
      <c r="AY118" s="53"/>
      <c r="AZ118" s="53"/>
      <c r="BA118" s="53"/>
      <c r="BB118" s="53"/>
      <c r="BC118" s="53"/>
      <c r="BD118" s="53"/>
      <c r="BE118" s="53"/>
      <c r="BF118" s="53"/>
      <c r="BG118" s="53"/>
      <c r="BH118" s="53"/>
      <c r="BI118" s="53"/>
      <c r="BJ118" s="53"/>
      <c r="BK118" s="53"/>
      <c r="BL118" s="53"/>
      <c r="BM118" s="53"/>
      <c r="BN118" s="53"/>
      <c r="BO118" s="53"/>
      <c r="BP118" s="53"/>
      <c r="BQ118" s="53"/>
      <c r="BR118" s="53"/>
      <c r="BS118" s="53"/>
      <c r="BT118" s="53"/>
      <c r="BU118" s="53"/>
    </row>
    <row r="119" spans="1:73" x14ac:dyDescent="0.25">
      <c r="A119" s="53"/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  <c r="AA119" s="53"/>
      <c r="AB119" s="53"/>
      <c r="AC119" s="53"/>
      <c r="AD119" s="53"/>
      <c r="AE119" s="53"/>
      <c r="AF119" s="53"/>
      <c r="AG119" s="53"/>
      <c r="AH119" s="53"/>
      <c r="AI119" s="53"/>
      <c r="AJ119" s="53"/>
      <c r="AK119" s="53"/>
      <c r="AL119" s="53"/>
      <c r="AM119" s="53"/>
      <c r="AN119" s="53"/>
      <c r="AO119" s="53"/>
      <c r="AP119" s="53"/>
      <c r="AQ119" s="53"/>
      <c r="AR119" s="53"/>
      <c r="AS119" s="53"/>
      <c r="AT119" s="53"/>
      <c r="AU119" s="53"/>
      <c r="AV119" s="53"/>
      <c r="AW119" s="53"/>
      <c r="AX119" s="53"/>
      <c r="AY119" s="53"/>
      <c r="AZ119" s="53"/>
      <c r="BA119" s="53"/>
      <c r="BB119" s="53"/>
      <c r="BC119" s="53"/>
      <c r="BD119" s="53"/>
      <c r="BE119" s="53"/>
      <c r="BF119" s="53"/>
      <c r="BG119" s="53"/>
      <c r="BH119" s="53"/>
      <c r="BI119" s="53"/>
      <c r="BJ119" s="53"/>
      <c r="BK119" s="53"/>
      <c r="BL119" s="53"/>
      <c r="BM119" s="53"/>
      <c r="BN119" s="53"/>
      <c r="BO119" s="53"/>
      <c r="BP119" s="53"/>
      <c r="BQ119" s="53"/>
      <c r="BR119" s="53"/>
      <c r="BS119" s="53"/>
      <c r="BT119" s="53"/>
      <c r="BU119" s="53"/>
    </row>
    <row r="120" spans="1:73" x14ac:dyDescent="0.25">
      <c r="A120" s="53"/>
      <c r="B120" s="53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  <c r="AA120" s="53"/>
      <c r="AB120" s="53"/>
      <c r="AC120" s="53"/>
      <c r="AD120" s="53"/>
      <c r="AE120" s="53"/>
      <c r="AF120" s="53"/>
      <c r="AG120" s="53"/>
      <c r="AH120" s="53"/>
      <c r="AI120" s="53"/>
      <c r="AJ120" s="53"/>
      <c r="AK120" s="53"/>
      <c r="AL120" s="53"/>
      <c r="AM120" s="53"/>
      <c r="AN120" s="53"/>
      <c r="AO120" s="53"/>
      <c r="AP120" s="53"/>
      <c r="AQ120" s="53"/>
      <c r="AR120" s="53"/>
      <c r="AS120" s="53"/>
      <c r="AT120" s="53"/>
      <c r="AU120" s="53"/>
      <c r="AV120" s="53"/>
      <c r="AW120" s="53"/>
      <c r="AX120" s="53"/>
      <c r="AY120" s="53"/>
      <c r="AZ120" s="53"/>
      <c r="BA120" s="53"/>
      <c r="BB120" s="53"/>
      <c r="BC120" s="53"/>
      <c r="BD120" s="53"/>
      <c r="BE120" s="53"/>
      <c r="BF120" s="53"/>
      <c r="BG120" s="53"/>
      <c r="BH120" s="53"/>
      <c r="BI120" s="53"/>
      <c r="BJ120" s="53"/>
      <c r="BK120" s="53"/>
      <c r="BL120" s="53"/>
      <c r="BM120" s="53"/>
      <c r="BN120" s="53"/>
      <c r="BO120" s="53"/>
      <c r="BP120" s="53"/>
      <c r="BQ120" s="53"/>
      <c r="BR120" s="53"/>
      <c r="BS120" s="53"/>
      <c r="BT120" s="53"/>
      <c r="BU120" s="53"/>
    </row>
    <row r="121" spans="1:73" x14ac:dyDescent="0.25">
      <c r="A121" s="53"/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  <c r="AA121" s="53"/>
      <c r="AB121" s="53"/>
      <c r="AC121" s="53"/>
      <c r="AD121" s="53"/>
      <c r="AE121" s="53"/>
      <c r="AF121" s="53"/>
      <c r="AG121" s="53"/>
      <c r="AH121" s="53"/>
      <c r="AI121" s="53"/>
      <c r="AJ121" s="53"/>
      <c r="AK121" s="53"/>
      <c r="AL121" s="53"/>
      <c r="AM121" s="53"/>
      <c r="AN121" s="53"/>
      <c r="AO121" s="53"/>
      <c r="AP121" s="53"/>
      <c r="AQ121" s="53"/>
      <c r="AR121" s="53"/>
      <c r="AS121" s="53"/>
      <c r="AT121" s="53"/>
      <c r="AU121" s="53"/>
      <c r="AV121" s="53"/>
      <c r="AW121" s="53"/>
      <c r="AX121" s="53"/>
      <c r="AY121" s="53"/>
      <c r="AZ121" s="53"/>
      <c r="BA121" s="53"/>
      <c r="BB121" s="53"/>
      <c r="BC121" s="53"/>
      <c r="BD121" s="53"/>
      <c r="BE121" s="53"/>
      <c r="BF121" s="53"/>
      <c r="BG121" s="53"/>
      <c r="BH121" s="53"/>
      <c r="BI121" s="53"/>
      <c r="BJ121" s="53"/>
      <c r="BK121" s="53"/>
      <c r="BL121" s="53"/>
      <c r="BM121" s="53"/>
      <c r="BN121" s="53"/>
      <c r="BO121" s="53"/>
      <c r="BP121" s="53"/>
      <c r="BQ121" s="53"/>
      <c r="BR121" s="53"/>
      <c r="BS121" s="53"/>
      <c r="BT121" s="53"/>
      <c r="BU121" s="53"/>
    </row>
    <row r="122" spans="1:73" x14ac:dyDescent="0.25">
      <c r="A122" s="53"/>
      <c r="B122" s="53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  <c r="AA122" s="53"/>
      <c r="AB122" s="53"/>
      <c r="AC122" s="53"/>
      <c r="AD122" s="53"/>
      <c r="AE122" s="53"/>
      <c r="AF122" s="53"/>
      <c r="AG122" s="53"/>
      <c r="AH122" s="53"/>
      <c r="AI122" s="53"/>
      <c r="AJ122" s="53"/>
      <c r="AK122" s="53"/>
      <c r="AL122" s="53"/>
      <c r="AM122" s="53"/>
      <c r="AN122" s="53"/>
      <c r="AO122" s="53"/>
      <c r="AP122" s="53"/>
      <c r="AQ122" s="53"/>
      <c r="AR122" s="53"/>
      <c r="AS122" s="53"/>
      <c r="AT122" s="53"/>
      <c r="AU122" s="53"/>
      <c r="AV122" s="53"/>
      <c r="AW122" s="53"/>
      <c r="AX122" s="53"/>
      <c r="AY122" s="53"/>
      <c r="AZ122" s="53"/>
      <c r="BA122" s="53"/>
      <c r="BB122" s="53"/>
      <c r="BC122" s="53"/>
      <c r="BD122" s="53"/>
      <c r="BE122" s="53"/>
      <c r="BF122" s="53"/>
      <c r="BG122" s="53"/>
      <c r="BH122" s="53"/>
      <c r="BI122" s="53"/>
      <c r="BJ122" s="53"/>
      <c r="BK122" s="53"/>
      <c r="BL122" s="53"/>
      <c r="BM122" s="53"/>
      <c r="BN122" s="53"/>
      <c r="BO122" s="53"/>
      <c r="BP122" s="53"/>
      <c r="BQ122" s="53"/>
      <c r="BR122" s="53"/>
      <c r="BS122" s="53"/>
      <c r="BT122" s="53"/>
      <c r="BU122" s="53"/>
    </row>
    <row r="123" spans="1:73" x14ac:dyDescent="0.25">
      <c r="A123" s="53"/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  <c r="AA123" s="53"/>
      <c r="AB123" s="53"/>
      <c r="AC123" s="53"/>
      <c r="AD123" s="53"/>
      <c r="AE123" s="53"/>
      <c r="AF123" s="53"/>
      <c r="AG123" s="53"/>
      <c r="AH123" s="53"/>
      <c r="AI123" s="53"/>
      <c r="AJ123" s="53"/>
      <c r="AK123" s="53"/>
      <c r="AL123" s="53"/>
      <c r="AM123" s="53"/>
      <c r="AN123" s="53"/>
      <c r="AO123" s="53"/>
      <c r="AP123" s="53"/>
      <c r="AQ123" s="53"/>
      <c r="AR123" s="53"/>
      <c r="AS123" s="53"/>
      <c r="AT123" s="53"/>
      <c r="AU123" s="53"/>
      <c r="AV123" s="53"/>
      <c r="AW123" s="53"/>
      <c r="AX123" s="53"/>
      <c r="AY123" s="53"/>
      <c r="AZ123" s="53"/>
      <c r="BA123" s="53"/>
      <c r="BB123" s="53"/>
      <c r="BC123" s="53"/>
      <c r="BD123" s="53"/>
      <c r="BE123" s="53"/>
      <c r="BF123" s="53"/>
      <c r="BG123" s="53"/>
      <c r="BH123" s="53"/>
      <c r="BI123" s="53"/>
      <c r="BJ123" s="53"/>
      <c r="BK123" s="53"/>
      <c r="BL123" s="53"/>
      <c r="BM123" s="53"/>
      <c r="BN123" s="53"/>
      <c r="BO123" s="53"/>
      <c r="BP123" s="53"/>
      <c r="BQ123" s="53"/>
      <c r="BR123" s="53"/>
      <c r="BS123" s="53"/>
      <c r="BT123" s="53"/>
      <c r="BU123" s="53"/>
    </row>
    <row r="124" spans="1:73" x14ac:dyDescent="0.25">
      <c r="A124" s="53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  <c r="AA124" s="53"/>
      <c r="AB124" s="53"/>
      <c r="AC124" s="53"/>
      <c r="AD124" s="53"/>
      <c r="AE124" s="53"/>
      <c r="AF124" s="53"/>
      <c r="AG124" s="53"/>
      <c r="AH124" s="53"/>
      <c r="AI124" s="53"/>
      <c r="AJ124" s="53"/>
      <c r="AK124" s="53"/>
      <c r="AL124" s="53"/>
      <c r="AM124" s="53"/>
      <c r="AN124" s="53"/>
      <c r="AO124" s="53"/>
      <c r="AP124" s="53"/>
      <c r="AQ124" s="53"/>
      <c r="AR124" s="53"/>
      <c r="AS124" s="53"/>
      <c r="AT124" s="53"/>
      <c r="AU124" s="53"/>
      <c r="AV124" s="53"/>
      <c r="AW124" s="53"/>
      <c r="AX124" s="53"/>
      <c r="AY124" s="53"/>
      <c r="AZ124" s="53"/>
      <c r="BA124" s="53"/>
      <c r="BB124" s="53"/>
      <c r="BC124" s="53"/>
      <c r="BD124" s="53"/>
      <c r="BE124" s="53"/>
      <c r="BF124" s="53"/>
      <c r="BG124" s="53"/>
      <c r="BH124" s="53"/>
      <c r="BI124" s="53"/>
      <c r="BJ124" s="53"/>
      <c r="BK124" s="53"/>
      <c r="BL124" s="53"/>
      <c r="BM124" s="53"/>
      <c r="BN124" s="53"/>
      <c r="BO124" s="53"/>
      <c r="BP124" s="53"/>
      <c r="BQ124" s="53"/>
      <c r="BR124" s="53"/>
      <c r="BS124" s="53"/>
      <c r="BT124" s="53"/>
      <c r="BU124" s="53"/>
    </row>
    <row r="125" spans="1:73" x14ac:dyDescent="0.25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  <c r="AI125" s="53"/>
      <c r="AJ125" s="53"/>
      <c r="AK125" s="53"/>
      <c r="AL125" s="53"/>
      <c r="AM125" s="53"/>
      <c r="AN125" s="53"/>
      <c r="AO125" s="53"/>
      <c r="AP125" s="53"/>
      <c r="AQ125" s="53"/>
      <c r="AR125" s="53"/>
      <c r="AS125" s="53"/>
      <c r="AT125" s="53"/>
      <c r="AU125" s="53"/>
      <c r="AV125" s="53"/>
      <c r="AW125" s="53"/>
      <c r="AX125" s="53"/>
      <c r="AY125" s="53"/>
      <c r="AZ125" s="53"/>
      <c r="BA125" s="53"/>
      <c r="BB125" s="53"/>
      <c r="BC125" s="53"/>
      <c r="BD125" s="53"/>
      <c r="BE125" s="53"/>
      <c r="BF125" s="53"/>
      <c r="BG125" s="53"/>
      <c r="BH125" s="53"/>
      <c r="BI125" s="53"/>
      <c r="BJ125" s="53"/>
      <c r="BK125" s="53"/>
      <c r="BL125" s="53"/>
      <c r="BM125" s="53"/>
      <c r="BN125" s="53"/>
      <c r="BO125" s="53"/>
      <c r="BP125" s="53"/>
      <c r="BQ125" s="53"/>
      <c r="BR125" s="53"/>
      <c r="BS125" s="53"/>
      <c r="BT125" s="53"/>
      <c r="BU125" s="53"/>
    </row>
    <row r="126" spans="1:73" x14ac:dyDescent="0.25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  <c r="AA126" s="53"/>
      <c r="AB126" s="53"/>
      <c r="AC126" s="53"/>
      <c r="AD126" s="53"/>
      <c r="AE126" s="53"/>
      <c r="AF126" s="53"/>
      <c r="AG126" s="53"/>
      <c r="AH126" s="53"/>
      <c r="AI126" s="53"/>
      <c r="AJ126" s="53"/>
      <c r="AK126" s="53"/>
      <c r="AL126" s="53"/>
      <c r="AM126" s="53"/>
      <c r="AN126" s="53"/>
      <c r="AO126" s="53"/>
      <c r="AP126" s="53"/>
      <c r="AQ126" s="53"/>
      <c r="AR126" s="53"/>
      <c r="AS126" s="53"/>
      <c r="AT126" s="53"/>
      <c r="AU126" s="53"/>
      <c r="AV126" s="53"/>
      <c r="AW126" s="53"/>
      <c r="AX126" s="53"/>
      <c r="AY126" s="53"/>
      <c r="AZ126" s="53"/>
      <c r="BA126" s="53"/>
      <c r="BB126" s="53"/>
      <c r="BC126" s="53"/>
      <c r="BD126" s="53"/>
      <c r="BE126" s="53"/>
      <c r="BF126" s="53"/>
      <c r="BG126" s="53"/>
      <c r="BH126" s="53"/>
      <c r="BI126" s="53"/>
      <c r="BJ126" s="53"/>
      <c r="BK126" s="53"/>
      <c r="BL126" s="53"/>
      <c r="BM126" s="53"/>
      <c r="BN126" s="53"/>
      <c r="BO126" s="53"/>
      <c r="BP126" s="53"/>
      <c r="BQ126" s="53"/>
      <c r="BR126" s="53"/>
      <c r="BS126" s="53"/>
      <c r="BT126" s="53"/>
      <c r="BU126" s="53"/>
    </row>
    <row r="127" spans="1:73" x14ac:dyDescent="0.25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  <c r="AB127" s="53"/>
      <c r="AC127" s="53"/>
      <c r="AD127" s="53"/>
      <c r="AE127" s="53"/>
      <c r="AF127" s="53"/>
      <c r="AG127" s="53"/>
      <c r="AH127" s="53"/>
      <c r="AI127" s="53"/>
      <c r="AJ127" s="53"/>
      <c r="AK127" s="53"/>
      <c r="AL127" s="53"/>
      <c r="AM127" s="53"/>
      <c r="AN127" s="53"/>
      <c r="AO127" s="53"/>
      <c r="AP127" s="53"/>
      <c r="AQ127" s="53"/>
      <c r="AR127" s="53"/>
      <c r="AS127" s="53"/>
      <c r="AT127" s="53"/>
      <c r="AU127" s="53"/>
      <c r="AV127" s="53"/>
      <c r="AW127" s="53"/>
      <c r="AX127" s="53"/>
      <c r="AY127" s="53"/>
      <c r="AZ127" s="53"/>
      <c r="BA127" s="53"/>
      <c r="BB127" s="53"/>
      <c r="BC127" s="53"/>
      <c r="BD127" s="53"/>
      <c r="BE127" s="53"/>
      <c r="BF127" s="53"/>
      <c r="BG127" s="53"/>
      <c r="BH127" s="53"/>
      <c r="BI127" s="53"/>
      <c r="BJ127" s="53"/>
      <c r="BK127" s="53"/>
      <c r="BL127" s="53"/>
      <c r="BM127" s="53"/>
      <c r="BN127" s="53"/>
      <c r="BO127" s="53"/>
      <c r="BP127" s="53"/>
      <c r="BQ127" s="53"/>
      <c r="BR127" s="53"/>
      <c r="BS127" s="53"/>
      <c r="BT127" s="53"/>
      <c r="BU127" s="53"/>
    </row>
    <row r="128" spans="1:73" x14ac:dyDescent="0.25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  <c r="AA128" s="53"/>
      <c r="AB128" s="53"/>
      <c r="AC128" s="53"/>
      <c r="AD128" s="53"/>
      <c r="AE128" s="53"/>
      <c r="AF128" s="53"/>
      <c r="AG128" s="53"/>
      <c r="AH128" s="53"/>
      <c r="AI128" s="53"/>
      <c r="AJ128" s="53"/>
      <c r="AK128" s="53"/>
      <c r="AL128" s="53"/>
      <c r="AM128" s="53"/>
      <c r="AN128" s="53"/>
      <c r="AO128" s="53"/>
      <c r="AP128" s="53"/>
      <c r="AQ128" s="53"/>
      <c r="AR128" s="53"/>
      <c r="AS128" s="53"/>
      <c r="AT128" s="53"/>
      <c r="AU128" s="53"/>
      <c r="AV128" s="53"/>
      <c r="AW128" s="53"/>
      <c r="AX128" s="53"/>
      <c r="AY128" s="53"/>
      <c r="AZ128" s="53"/>
      <c r="BA128" s="53"/>
      <c r="BB128" s="53"/>
      <c r="BC128" s="53"/>
      <c r="BD128" s="53"/>
      <c r="BE128" s="53"/>
      <c r="BF128" s="53"/>
      <c r="BG128" s="53"/>
      <c r="BH128" s="53"/>
      <c r="BI128" s="53"/>
      <c r="BJ128" s="53"/>
      <c r="BK128" s="53"/>
      <c r="BL128" s="53"/>
      <c r="BM128" s="53"/>
      <c r="BN128" s="53"/>
      <c r="BO128" s="53"/>
      <c r="BP128" s="53"/>
      <c r="BQ128" s="53"/>
      <c r="BR128" s="53"/>
      <c r="BS128" s="53"/>
      <c r="BT128" s="53"/>
      <c r="BU128" s="53"/>
    </row>
    <row r="129" spans="1:73" x14ac:dyDescent="0.25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  <c r="AB129" s="53"/>
      <c r="AC129" s="53"/>
      <c r="AD129" s="53"/>
      <c r="AE129" s="53"/>
      <c r="AF129" s="53"/>
      <c r="AG129" s="53"/>
      <c r="AH129" s="53"/>
      <c r="AI129" s="53"/>
      <c r="AJ129" s="53"/>
      <c r="AK129" s="53"/>
      <c r="AL129" s="53"/>
      <c r="AM129" s="53"/>
      <c r="AN129" s="53"/>
      <c r="AO129" s="53"/>
      <c r="AP129" s="53"/>
      <c r="AQ129" s="53"/>
      <c r="AR129" s="53"/>
      <c r="AS129" s="53"/>
      <c r="AT129" s="53"/>
      <c r="AU129" s="53"/>
      <c r="AV129" s="53"/>
      <c r="AW129" s="53"/>
      <c r="AX129" s="53"/>
      <c r="AY129" s="53"/>
      <c r="AZ129" s="53"/>
      <c r="BA129" s="53"/>
      <c r="BB129" s="53"/>
      <c r="BC129" s="53"/>
      <c r="BD129" s="53"/>
      <c r="BE129" s="53"/>
      <c r="BF129" s="53"/>
      <c r="BG129" s="53"/>
      <c r="BH129" s="53"/>
      <c r="BI129" s="53"/>
      <c r="BJ129" s="53"/>
      <c r="BK129" s="53"/>
      <c r="BL129" s="53"/>
      <c r="BM129" s="53"/>
      <c r="BN129" s="53"/>
      <c r="BO129" s="53"/>
      <c r="BP129" s="53"/>
      <c r="BQ129" s="53"/>
      <c r="BR129" s="53"/>
      <c r="BS129" s="53"/>
      <c r="BT129" s="53"/>
      <c r="BU129" s="53"/>
    </row>
    <row r="130" spans="1:73" x14ac:dyDescent="0.25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  <c r="AA130" s="53"/>
      <c r="AB130" s="53"/>
      <c r="AC130" s="53"/>
      <c r="AD130" s="53"/>
      <c r="AE130" s="53"/>
      <c r="AF130" s="53"/>
      <c r="AG130" s="53"/>
      <c r="AH130" s="53"/>
      <c r="AI130" s="53"/>
      <c r="AJ130" s="53"/>
      <c r="AK130" s="53"/>
      <c r="AL130" s="53"/>
      <c r="AM130" s="53"/>
      <c r="AN130" s="53"/>
      <c r="AO130" s="53"/>
      <c r="AP130" s="53"/>
      <c r="AQ130" s="53"/>
      <c r="AR130" s="53"/>
      <c r="AS130" s="53"/>
      <c r="AT130" s="53"/>
      <c r="AU130" s="53"/>
      <c r="AV130" s="53"/>
      <c r="AW130" s="53"/>
      <c r="AX130" s="53"/>
      <c r="AY130" s="53"/>
      <c r="AZ130" s="53"/>
      <c r="BA130" s="53"/>
      <c r="BB130" s="53"/>
      <c r="BC130" s="53"/>
      <c r="BD130" s="53"/>
      <c r="BE130" s="53"/>
      <c r="BF130" s="53"/>
      <c r="BG130" s="53"/>
      <c r="BH130" s="53"/>
      <c r="BI130" s="53"/>
      <c r="BJ130" s="53"/>
      <c r="BK130" s="53"/>
      <c r="BL130" s="53"/>
      <c r="BM130" s="53"/>
      <c r="BN130" s="53"/>
      <c r="BO130" s="53"/>
      <c r="BP130" s="53"/>
      <c r="BQ130" s="53"/>
      <c r="BR130" s="53"/>
      <c r="BS130" s="53"/>
      <c r="BT130" s="53"/>
      <c r="BU130" s="53"/>
    </row>
    <row r="131" spans="1:73" x14ac:dyDescent="0.25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  <c r="AA131" s="53"/>
      <c r="AB131" s="53"/>
      <c r="AC131" s="53"/>
      <c r="AD131" s="53"/>
      <c r="AE131" s="53"/>
      <c r="AF131" s="53"/>
      <c r="AG131" s="53"/>
      <c r="AH131" s="53"/>
      <c r="AI131" s="53"/>
      <c r="AJ131" s="53"/>
      <c r="AK131" s="53"/>
      <c r="AL131" s="53"/>
      <c r="AM131" s="53"/>
      <c r="AN131" s="53"/>
      <c r="AO131" s="53"/>
      <c r="AP131" s="53"/>
      <c r="AQ131" s="53"/>
      <c r="AR131" s="53"/>
      <c r="AS131" s="53"/>
      <c r="AT131" s="53"/>
      <c r="AU131" s="53"/>
      <c r="AV131" s="53"/>
      <c r="AW131" s="53"/>
      <c r="AX131" s="53"/>
      <c r="AY131" s="53"/>
      <c r="AZ131" s="53"/>
      <c r="BA131" s="53"/>
      <c r="BB131" s="53"/>
      <c r="BC131" s="53"/>
      <c r="BD131" s="53"/>
      <c r="BE131" s="53"/>
      <c r="BF131" s="53"/>
      <c r="BG131" s="53"/>
      <c r="BH131" s="53"/>
      <c r="BI131" s="53"/>
      <c r="BJ131" s="53"/>
      <c r="BK131" s="53"/>
      <c r="BL131" s="53"/>
      <c r="BM131" s="53"/>
      <c r="BN131" s="53"/>
      <c r="BO131" s="53"/>
      <c r="BP131" s="53"/>
      <c r="BQ131" s="53"/>
      <c r="BR131" s="53"/>
      <c r="BS131" s="53"/>
      <c r="BT131" s="53"/>
      <c r="BU131" s="53"/>
    </row>
    <row r="132" spans="1:73" x14ac:dyDescent="0.25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  <c r="AA132" s="53"/>
      <c r="AB132" s="53"/>
      <c r="AC132" s="53"/>
      <c r="AD132" s="53"/>
      <c r="AE132" s="53"/>
      <c r="AF132" s="53"/>
      <c r="AG132" s="53"/>
      <c r="AH132" s="53"/>
      <c r="AI132" s="53"/>
      <c r="AJ132" s="53"/>
      <c r="AK132" s="53"/>
      <c r="AL132" s="53"/>
      <c r="AM132" s="53"/>
      <c r="AN132" s="53"/>
      <c r="AO132" s="53"/>
      <c r="AP132" s="53"/>
      <c r="AQ132" s="53"/>
      <c r="AR132" s="53"/>
      <c r="AS132" s="53"/>
      <c r="AT132" s="53"/>
      <c r="AU132" s="53"/>
      <c r="AV132" s="53"/>
      <c r="AW132" s="53"/>
      <c r="AX132" s="53"/>
      <c r="AY132" s="53"/>
      <c r="AZ132" s="53"/>
      <c r="BA132" s="53"/>
      <c r="BB132" s="53"/>
      <c r="BC132" s="53"/>
      <c r="BD132" s="53"/>
      <c r="BE132" s="53"/>
      <c r="BF132" s="53"/>
      <c r="BG132" s="53"/>
      <c r="BH132" s="53"/>
      <c r="BI132" s="53"/>
      <c r="BJ132" s="53"/>
      <c r="BK132" s="53"/>
      <c r="BL132" s="53"/>
      <c r="BM132" s="53"/>
      <c r="BN132" s="53"/>
      <c r="BO132" s="53"/>
      <c r="BP132" s="53"/>
      <c r="BQ132" s="53"/>
      <c r="BR132" s="53"/>
      <c r="BS132" s="53"/>
      <c r="BT132" s="53"/>
      <c r="BU132" s="53"/>
    </row>
    <row r="133" spans="1:73" x14ac:dyDescent="0.25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  <c r="AA133" s="53"/>
      <c r="AB133" s="53"/>
      <c r="AC133" s="53"/>
      <c r="AD133" s="53"/>
      <c r="AE133" s="53"/>
      <c r="AF133" s="53"/>
      <c r="AG133" s="53"/>
      <c r="AH133" s="53"/>
      <c r="AI133" s="53"/>
      <c r="AJ133" s="53"/>
      <c r="AK133" s="53"/>
      <c r="AL133" s="53"/>
      <c r="AM133" s="53"/>
      <c r="AN133" s="53"/>
      <c r="AO133" s="53"/>
      <c r="AP133" s="53"/>
      <c r="AQ133" s="53"/>
      <c r="AR133" s="53"/>
      <c r="AS133" s="53"/>
      <c r="AT133" s="53"/>
      <c r="AU133" s="53"/>
      <c r="AV133" s="53"/>
      <c r="AW133" s="53"/>
      <c r="AX133" s="53"/>
      <c r="AY133" s="53"/>
      <c r="AZ133" s="53"/>
      <c r="BA133" s="53"/>
      <c r="BB133" s="53"/>
      <c r="BC133" s="53"/>
      <c r="BD133" s="53"/>
      <c r="BE133" s="53"/>
      <c r="BF133" s="53"/>
      <c r="BG133" s="53"/>
      <c r="BH133" s="53"/>
      <c r="BI133" s="53"/>
      <c r="BJ133" s="53"/>
      <c r="BK133" s="53"/>
      <c r="BL133" s="53"/>
      <c r="BM133" s="53"/>
      <c r="BN133" s="53"/>
      <c r="BO133" s="53"/>
      <c r="BP133" s="53"/>
      <c r="BQ133" s="53"/>
      <c r="BR133" s="53"/>
      <c r="BS133" s="53"/>
      <c r="BT133" s="53"/>
      <c r="BU133" s="53"/>
    </row>
    <row r="134" spans="1:73" x14ac:dyDescent="0.25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  <c r="AA134" s="53"/>
      <c r="AB134" s="53"/>
      <c r="AC134" s="53"/>
      <c r="AD134" s="53"/>
      <c r="AE134" s="53"/>
      <c r="AF134" s="53"/>
      <c r="AG134" s="53"/>
      <c r="AH134" s="53"/>
      <c r="AI134" s="53"/>
      <c r="AJ134" s="53"/>
      <c r="AK134" s="53"/>
      <c r="AL134" s="53"/>
      <c r="AM134" s="53"/>
      <c r="AN134" s="53"/>
      <c r="AO134" s="53"/>
      <c r="AP134" s="53"/>
      <c r="AQ134" s="53"/>
      <c r="AR134" s="53"/>
      <c r="AS134" s="53"/>
      <c r="AT134" s="53"/>
      <c r="AU134" s="53"/>
      <c r="AV134" s="53"/>
      <c r="AW134" s="53"/>
      <c r="AX134" s="53"/>
      <c r="AY134" s="53"/>
      <c r="AZ134" s="53"/>
      <c r="BA134" s="53"/>
      <c r="BB134" s="53"/>
      <c r="BC134" s="53"/>
      <c r="BD134" s="53"/>
      <c r="BE134" s="53"/>
      <c r="BF134" s="53"/>
      <c r="BG134" s="53"/>
      <c r="BH134" s="53"/>
      <c r="BI134" s="53"/>
      <c r="BJ134" s="53"/>
      <c r="BK134" s="53"/>
      <c r="BL134" s="53"/>
      <c r="BM134" s="53"/>
      <c r="BN134" s="53"/>
      <c r="BO134" s="53"/>
      <c r="BP134" s="53"/>
      <c r="BQ134" s="53"/>
      <c r="BR134" s="53"/>
      <c r="BS134" s="53"/>
      <c r="BT134" s="53"/>
      <c r="BU134" s="53"/>
    </row>
    <row r="135" spans="1:73" x14ac:dyDescent="0.25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53"/>
      <c r="AG135" s="53"/>
      <c r="AH135" s="53"/>
      <c r="AI135" s="53"/>
      <c r="AJ135" s="53"/>
      <c r="AK135" s="53"/>
      <c r="AL135" s="53"/>
      <c r="AM135" s="53"/>
      <c r="AN135" s="53"/>
      <c r="AO135" s="53"/>
      <c r="AP135" s="53"/>
      <c r="AQ135" s="53"/>
      <c r="AR135" s="53"/>
      <c r="AS135" s="53"/>
      <c r="AT135" s="53"/>
      <c r="AU135" s="53"/>
      <c r="AV135" s="53"/>
      <c r="AW135" s="53"/>
      <c r="AX135" s="53"/>
      <c r="AY135" s="53"/>
      <c r="AZ135" s="53"/>
      <c r="BA135" s="53"/>
      <c r="BB135" s="53"/>
      <c r="BC135" s="53"/>
      <c r="BD135" s="53"/>
      <c r="BE135" s="53"/>
      <c r="BF135" s="53"/>
      <c r="BG135" s="53"/>
      <c r="BH135" s="53"/>
      <c r="BI135" s="53"/>
      <c r="BJ135" s="53"/>
      <c r="BK135" s="53"/>
      <c r="BL135" s="53"/>
      <c r="BM135" s="53"/>
      <c r="BN135" s="53"/>
      <c r="BO135" s="53"/>
      <c r="BP135" s="53"/>
      <c r="BQ135" s="53"/>
      <c r="BR135" s="53"/>
      <c r="BS135" s="53"/>
      <c r="BT135" s="53"/>
      <c r="BU135" s="53"/>
    </row>
    <row r="136" spans="1:73" x14ac:dyDescent="0.25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  <c r="AA136" s="53"/>
      <c r="AB136" s="53"/>
      <c r="AC136" s="53"/>
      <c r="AD136" s="53"/>
      <c r="AE136" s="53"/>
      <c r="AF136" s="53"/>
      <c r="AG136" s="53"/>
      <c r="AH136" s="53"/>
      <c r="AI136" s="53"/>
      <c r="AJ136" s="53"/>
      <c r="AK136" s="53"/>
      <c r="AL136" s="53"/>
      <c r="AM136" s="53"/>
      <c r="AN136" s="53"/>
      <c r="AO136" s="53"/>
      <c r="AP136" s="53"/>
      <c r="AQ136" s="53"/>
      <c r="AR136" s="53"/>
      <c r="AS136" s="53"/>
      <c r="AT136" s="53"/>
      <c r="AU136" s="53"/>
      <c r="AV136" s="53"/>
      <c r="AW136" s="53"/>
      <c r="AX136" s="53"/>
      <c r="AY136" s="53"/>
      <c r="AZ136" s="53"/>
      <c r="BA136" s="53"/>
      <c r="BB136" s="53"/>
      <c r="BC136" s="53"/>
      <c r="BD136" s="53"/>
      <c r="BE136" s="53"/>
      <c r="BF136" s="53"/>
      <c r="BG136" s="53"/>
      <c r="BH136" s="53"/>
      <c r="BI136" s="53"/>
      <c r="BJ136" s="53"/>
      <c r="BK136" s="53"/>
      <c r="BL136" s="53"/>
      <c r="BM136" s="53"/>
      <c r="BN136" s="53"/>
      <c r="BO136" s="53"/>
      <c r="BP136" s="53"/>
      <c r="BQ136" s="53"/>
      <c r="BR136" s="53"/>
      <c r="BS136" s="53"/>
      <c r="BT136" s="53"/>
      <c r="BU136" s="53"/>
    </row>
    <row r="137" spans="1:73" x14ac:dyDescent="0.25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  <c r="AA137" s="53"/>
      <c r="AB137" s="53"/>
      <c r="AC137" s="53"/>
      <c r="AD137" s="53"/>
      <c r="AE137" s="53"/>
      <c r="AF137" s="53"/>
      <c r="AG137" s="53"/>
      <c r="AH137" s="53"/>
      <c r="AI137" s="53"/>
      <c r="AJ137" s="53"/>
      <c r="AK137" s="53"/>
      <c r="AL137" s="53"/>
      <c r="AM137" s="53"/>
      <c r="AN137" s="53"/>
      <c r="AO137" s="53"/>
      <c r="AP137" s="53"/>
      <c r="AQ137" s="53"/>
      <c r="AR137" s="53"/>
      <c r="AS137" s="53"/>
      <c r="AT137" s="53"/>
      <c r="AU137" s="53"/>
      <c r="AV137" s="53"/>
      <c r="AW137" s="53"/>
      <c r="AX137" s="53"/>
      <c r="AY137" s="53"/>
      <c r="AZ137" s="53"/>
      <c r="BA137" s="53"/>
      <c r="BB137" s="53"/>
      <c r="BC137" s="53"/>
      <c r="BD137" s="53"/>
      <c r="BE137" s="53"/>
      <c r="BF137" s="53"/>
      <c r="BG137" s="53"/>
      <c r="BH137" s="53"/>
      <c r="BI137" s="53"/>
      <c r="BJ137" s="53"/>
      <c r="BK137" s="53"/>
      <c r="BL137" s="53"/>
      <c r="BM137" s="53"/>
      <c r="BN137" s="53"/>
      <c r="BO137" s="53"/>
      <c r="BP137" s="53"/>
      <c r="BQ137" s="53"/>
      <c r="BR137" s="53"/>
      <c r="BS137" s="53"/>
      <c r="BT137" s="53"/>
      <c r="BU137" s="53"/>
    </row>
    <row r="138" spans="1:73" x14ac:dyDescent="0.25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  <c r="AA138" s="53"/>
      <c r="AB138" s="53"/>
      <c r="AC138" s="53"/>
      <c r="AD138" s="53"/>
      <c r="AE138" s="53"/>
      <c r="AF138" s="53"/>
      <c r="AG138" s="53"/>
      <c r="AH138" s="53"/>
      <c r="AI138" s="53"/>
      <c r="AJ138" s="53"/>
      <c r="AK138" s="53"/>
      <c r="AL138" s="53"/>
      <c r="AM138" s="53"/>
      <c r="AN138" s="53"/>
      <c r="AO138" s="53"/>
      <c r="AP138" s="53"/>
      <c r="AQ138" s="53"/>
      <c r="AR138" s="53"/>
      <c r="AS138" s="53"/>
      <c r="AT138" s="53"/>
      <c r="AU138" s="53"/>
      <c r="AV138" s="53"/>
      <c r="AW138" s="53"/>
      <c r="AX138" s="53"/>
      <c r="AY138" s="53"/>
      <c r="AZ138" s="53"/>
      <c r="BA138" s="53"/>
      <c r="BB138" s="53"/>
      <c r="BC138" s="53"/>
      <c r="BD138" s="53"/>
      <c r="BE138" s="53"/>
      <c r="BF138" s="53"/>
      <c r="BG138" s="53"/>
      <c r="BH138" s="53"/>
      <c r="BI138" s="53"/>
      <c r="BJ138" s="53"/>
      <c r="BK138" s="53"/>
      <c r="BL138" s="53"/>
      <c r="BM138" s="53"/>
      <c r="BN138" s="53"/>
      <c r="BO138" s="53"/>
      <c r="BP138" s="53"/>
      <c r="BQ138" s="53"/>
      <c r="BR138" s="53"/>
      <c r="BS138" s="53"/>
      <c r="BT138" s="53"/>
      <c r="BU138" s="53"/>
    </row>
    <row r="139" spans="1:73" x14ac:dyDescent="0.25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  <c r="AA139" s="53"/>
      <c r="AB139" s="53"/>
      <c r="AC139" s="53"/>
      <c r="AD139" s="53"/>
      <c r="AE139" s="53"/>
      <c r="AF139" s="53"/>
      <c r="AG139" s="53"/>
      <c r="AH139" s="53"/>
      <c r="AI139" s="53"/>
      <c r="AJ139" s="53"/>
      <c r="AK139" s="53"/>
      <c r="AL139" s="53"/>
      <c r="AM139" s="53"/>
      <c r="AN139" s="53"/>
      <c r="AO139" s="53"/>
      <c r="AP139" s="53"/>
      <c r="AQ139" s="53"/>
      <c r="AR139" s="53"/>
      <c r="AS139" s="53"/>
      <c r="AT139" s="53"/>
      <c r="AU139" s="53"/>
      <c r="AV139" s="53"/>
      <c r="AW139" s="53"/>
      <c r="AX139" s="53"/>
      <c r="AY139" s="53"/>
      <c r="AZ139" s="53"/>
      <c r="BA139" s="53"/>
      <c r="BB139" s="53"/>
      <c r="BC139" s="53"/>
      <c r="BD139" s="53"/>
      <c r="BE139" s="53"/>
      <c r="BF139" s="53"/>
      <c r="BG139" s="53"/>
      <c r="BH139" s="53"/>
      <c r="BI139" s="53"/>
      <c r="BJ139" s="53"/>
      <c r="BK139" s="53"/>
      <c r="BL139" s="53"/>
      <c r="BM139" s="53"/>
      <c r="BN139" s="53"/>
      <c r="BO139" s="53"/>
      <c r="BP139" s="53"/>
      <c r="BQ139" s="53"/>
      <c r="BR139" s="53"/>
      <c r="BS139" s="53"/>
      <c r="BT139" s="53"/>
      <c r="BU139" s="53"/>
    </row>
    <row r="140" spans="1:73" x14ac:dyDescent="0.25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  <c r="AA140" s="53"/>
      <c r="AB140" s="53"/>
      <c r="AC140" s="53"/>
      <c r="AD140" s="53"/>
      <c r="AE140" s="53"/>
      <c r="AF140" s="53"/>
      <c r="AG140" s="53"/>
      <c r="AH140" s="53"/>
      <c r="AI140" s="53"/>
      <c r="AJ140" s="53"/>
      <c r="AK140" s="53"/>
      <c r="AL140" s="53"/>
      <c r="AM140" s="53"/>
      <c r="AN140" s="53"/>
      <c r="AO140" s="53"/>
      <c r="AP140" s="53"/>
      <c r="AQ140" s="53"/>
      <c r="AR140" s="53"/>
      <c r="AS140" s="53"/>
      <c r="AT140" s="53"/>
      <c r="AU140" s="53"/>
      <c r="AV140" s="53"/>
      <c r="AW140" s="53"/>
      <c r="AX140" s="53"/>
      <c r="AY140" s="53"/>
      <c r="AZ140" s="53"/>
      <c r="BA140" s="53"/>
      <c r="BB140" s="53"/>
      <c r="BC140" s="53"/>
      <c r="BD140" s="53"/>
      <c r="BE140" s="53"/>
      <c r="BF140" s="53"/>
      <c r="BG140" s="53"/>
      <c r="BH140" s="53"/>
      <c r="BI140" s="53"/>
      <c r="BJ140" s="53"/>
      <c r="BK140" s="53"/>
      <c r="BL140" s="53"/>
      <c r="BM140" s="53"/>
      <c r="BN140" s="53"/>
      <c r="BO140" s="53"/>
      <c r="BP140" s="53"/>
      <c r="BQ140" s="53"/>
      <c r="BR140" s="53"/>
      <c r="BS140" s="53"/>
      <c r="BT140" s="53"/>
      <c r="BU140" s="53"/>
    </row>
    <row r="141" spans="1:73" x14ac:dyDescent="0.25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  <c r="AA141" s="53"/>
      <c r="AB141" s="53"/>
      <c r="AC141" s="53"/>
      <c r="AD141" s="53"/>
      <c r="AE141" s="53"/>
      <c r="AF141" s="53"/>
      <c r="AG141" s="53"/>
      <c r="AH141" s="53"/>
      <c r="AI141" s="53"/>
      <c r="AJ141" s="53"/>
      <c r="AK141" s="53"/>
      <c r="AL141" s="53"/>
      <c r="AM141" s="53"/>
      <c r="AN141" s="53"/>
      <c r="AO141" s="53"/>
      <c r="AP141" s="53"/>
      <c r="AQ141" s="53"/>
      <c r="AR141" s="53"/>
      <c r="AS141" s="53"/>
      <c r="AT141" s="53"/>
      <c r="AU141" s="53"/>
      <c r="AV141" s="53"/>
      <c r="AW141" s="53"/>
      <c r="AX141" s="53"/>
      <c r="AY141" s="53"/>
      <c r="AZ141" s="53"/>
      <c r="BA141" s="53"/>
      <c r="BB141" s="53"/>
      <c r="BC141" s="53"/>
      <c r="BD141" s="53"/>
      <c r="BE141" s="53"/>
      <c r="BF141" s="53"/>
      <c r="BG141" s="53"/>
      <c r="BH141" s="53"/>
      <c r="BI141" s="53"/>
      <c r="BJ141" s="53"/>
      <c r="BK141" s="53"/>
      <c r="BL141" s="53"/>
      <c r="BM141" s="53"/>
      <c r="BN141" s="53"/>
      <c r="BO141" s="53"/>
      <c r="BP141" s="53"/>
      <c r="BQ141" s="53"/>
      <c r="BR141" s="53"/>
      <c r="BS141" s="53"/>
      <c r="BT141" s="53"/>
      <c r="BU141" s="53"/>
    </row>
    <row r="142" spans="1:73" x14ac:dyDescent="0.25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  <c r="AA142" s="53"/>
      <c r="AB142" s="53"/>
      <c r="AC142" s="53"/>
      <c r="AD142" s="53"/>
      <c r="AE142" s="53"/>
      <c r="AF142" s="53"/>
      <c r="AG142" s="53"/>
      <c r="AH142" s="53"/>
      <c r="AI142" s="53"/>
      <c r="AJ142" s="53"/>
      <c r="AK142" s="53"/>
      <c r="AL142" s="53"/>
      <c r="AM142" s="53"/>
      <c r="AN142" s="53"/>
      <c r="AO142" s="53"/>
      <c r="AP142" s="53"/>
      <c r="AQ142" s="53"/>
      <c r="AR142" s="53"/>
      <c r="AS142" s="53"/>
      <c r="AT142" s="53"/>
      <c r="AU142" s="53"/>
      <c r="AV142" s="53"/>
      <c r="AW142" s="53"/>
      <c r="AX142" s="53"/>
      <c r="AY142" s="53"/>
      <c r="AZ142" s="53"/>
      <c r="BA142" s="53"/>
      <c r="BB142" s="53"/>
      <c r="BC142" s="53"/>
      <c r="BD142" s="53"/>
      <c r="BE142" s="53"/>
      <c r="BF142" s="53"/>
      <c r="BG142" s="53"/>
      <c r="BH142" s="53"/>
      <c r="BI142" s="53"/>
      <c r="BJ142" s="53"/>
      <c r="BK142" s="53"/>
      <c r="BL142" s="53"/>
      <c r="BM142" s="53"/>
      <c r="BN142" s="53"/>
      <c r="BO142" s="53"/>
      <c r="BP142" s="53"/>
      <c r="BQ142" s="53"/>
      <c r="BR142" s="53"/>
      <c r="BS142" s="53"/>
      <c r="BT142" s="53"/>
      <c r="BU142" s="53"/>
    </row>
    <row r="143" spans="1:73" x14ac:dyDescent="0.25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  <c r="AA143" s="53"/>
      <c r="AB143" s="53"/>
      <c r="AC143" s="53"/>
      <c r="AD143" s="53"/>
      <c r="AE143" s="53"/>
      <c r="AF143" s="53"/>
      <c r="AG143" s="53"/>
      <c r="AH143" s="53"/>
      <c r="AI143" s="53"/>
      <c r="AJ143" s="53"/>
      <c r="AK143" s="53"/>
      <c r="AL143" s="53"/>
      <c r="AM143" s="53"/>
      <c r="AN143" s="53"/>
      <c r="AO143" s="53"/>
      <c r="AP143" s="53"/>
      <c r="AQ143" s="53"/>
      <c r="AR143" s="53"/>
      <c r="AS143" s="53"/>
      <c r="AT143" s="53"/>
      <c r="AU143" s="53"/>
      <c r="AV143" s="53"/>
      <c r="AW143" s="53"/>
      <c r="AX143" s="53"/>
      <c r="AY143" s="53"/>
      <c r="AZ143" s="53"/>
      <c r="BA143" s="53"/>
      <c r="BB143" s="53"/>
      <c r="BC143" s="53"/>
      <c r="BD143" s="53"/>
      <c r="BE143" s="53"/>
      <c r="BF143" s="53"/>
      <c r="BG143" s="53"/>
      <c r="BH143" s="53"/>
      <c r="BI143" s="53"/>
      <c r="BJ143" s="53"/>
      <c r="BK143" s="53"/>
      <c r="BL143" s="53"/>
      <c r="BM143" s="53"/>
      <c r="BN143" s="53"/>
      <c r="BO143" s="53"/>
      <c r="BP143" s="53"/>
      <c r="BQ143" s="53"/>
      <c r="BR143" s="53"/>
      <c r="BS143" s="53"/>
      <c r="BT143" s="53"/>
      <c r="BU143" s="53"/>
    </row>
    <row r="144" spans="1:73" x14ac:dyDescent="0.25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  <c r="AA144" s="53"/>
      <c r="AB144" s="53"/>
      <c r="AC144" s="53"/>
      <c r="AD144" s="53"/>
      <c r="AE144" s="53"/>
      <c r="AF144" s="53"/>
      <c r="AG144" s="53"/>
      <c r="AH144" s="53"/>
      <c r="AI144" s="53"/>
      <c r="AJ144" s="53"/>
      <c r="AK144" s="53"/>
      <c r="AL144" s="53"/>
      <c r="AM144" s="53"/>
      <c r="AN144" s="53"/>
      <c r="AO144" s="53"/>
      <c r="AP144" s="53"/>
      <c r="AQ144" s="53"/>
      <c r="AR144" s="53"/>
      <c r="AS144" s="53"/>
      <c r="AT144" s="53"/>
      <c r="AU144" s="53"/>
      <c r="AV144" s="53"/>
      <c r="AW144" s="53"/>
      <c r="AX144" s="53"/>
      <c r="AY144" s="53"/>
      <c r="AZ144" s="53"/>
      <c r="BA144" s="53"/>
      <c r="BB144" s="53"/>
      <c r="BC144" s="53"/>
      <c r="BD144" s="53"/>
      <c r="BE144" s="53"/>
      <c r="BF144" s="53"/>
      <c r="BG144" s="53"/>
      <c r="BH144" s="53"/>
      <c r="BI144" s="53"/>
      <c r="BJ144" s="53"/>
      <c r="BK144" s="53"/>
      <c r="BL144" s="53"/>
      <c r="BM144" s="53"/>
      <c r="BN144" s="53"/>
      <c r="BO144" s="53"/>
      <c r="BP144" s="53"/>
      <c r="BQ144" s="53"/>
      <c r="BR144" s="53"/>
      <c r="BS144" s="53"/>
      <c r="BT144" s="53"/>
      <c r="BU144" s="53"/>
    </row>
    <row r="145" spans="1:73" x14ac:dyDescent="0.25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  <c r="AA145" s="53"/>
      <c r="AB145" s="53"/>
      <c r="AC145" s="53"/>
      <c r="AD145" s="53"/>
      <c r="AE145" s="53"/>
      <c r="AF145" s="53"/>
      <c r="AG145" s="53"/>
      <c r="AH145" s="53"/>
      <c r="AI145" s="53"/>
      <c r="AJ145" s="53"/>
      <c r="AK145" s="53"/>
      <c r="AL145" s="53"/>
      <c r="AM145" s="53"/>
      <c r="AN145" s="53"/>
      <c r="AO145" s="53"/>
      <c r="AP145" s="53"/>
      <c r="AQ145" s="53"/>
      <c r="AR145" s="53"/>
      <c r="AS145" s="53"/>
      <c r="AT145" s="53"/>
      <c r="AU145" s="53"/>
      <c r="AV145" s="53"/>
      <c r="AW145" s="53"/>
      <c r="AX145" s="53"/>
      <c r="AY145" s="53"/>
      <c r="AZ145" s="53"/>
      <c r="BA145" s="53"/>
      <c r="BB145" s="53"/>
      <c r="BC145" s="53"/>
      <c r="BD145" s="53"/>
      <c r="BE145" s="53"/>
      <c r="BF145" s="53"/>
      <c r="BG145" s="53"/>
      <c r="BH145" s="53"/>
      <c r="BI145" s="53"/>
      <c r="BJ145" s="53"/>
      <c r="BK145" s="53"/>
      <c r="BL145" s="53"/>
      <c r="BM145" s="53"/>
      <c r="BN145" s="53"/>
      <c r="BO145" s="53"/>
      <c r="BP145" s="53"/>
      <c r="BQ145" s="53"/>
      <c r="BR145" s="53"/>
      <c r="BS145" s="53"/>
      <c r="BT145" s="53"/>
      <c r="BU145" s="53"/>
    </row>
    <row r="146" spans="1:73" x14ac:dyDescent="0.25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  <c r="AA146" s="53"/>
      <c r="AB146" s="53"/>
      <c r="AC146" s="53"/>
      <c r="AD146" s="53"/>
      <c r="AE146" s="53"/>
      <c r="AF146" s="53"/>
      <c r="AG146" s="53"/>
      <c r="AH146" s="53"/>
      <c r="AI146" s="53"/>
      <c r="AJ146" s="53"/>
      <c r="AK146" s="53"/>
      <c r="AL146" s="53"/>
      <c r="AM146" s="53"/>
      <c r="AN146" s="53"/>
      <c r="AO146" s="53"/>
      <c r="AP146" s="53"/>
      <c r="AQ146" s="53"/>
      <c r="AR146" s="53"/>
      <c r="AS146" s="53"/>
      <c r="AT146" s="53"/>
      <c r="AU146" s="53"/>
      <c r="AV146" s="53"/>
      <c r="AW146" s="53"/>
      <c r="AX146" s="53"/>
      <c r="AY146" s="53"/>
      <c r="AZ146" s="53"/>
      <c r="BA146" s="53"/>
      <c r="BB146" s="53"/>
      <c r="BC146" s="53"/>
      <c r="BD146" s="53"/>
      <c r="BE146" s="53"/>
      <c r="BF146" s="53"/>
      <c r="BG146" s="53"/>
      <c r="BH146" s="53"/>
      <c r="BI146" s="53"/>
      <c r="BJ146" s="53"/>
      <c r="BK146" s="53"/>
      <c r="BL146" s="53"/>
      <c r="BM146" s="53"/>
      <c r="BN146" s="53"/>
      <c r="BO146" s="53"/>
      <c r="BP146" s="53"/>
      <c r="BQ146" s="53"/>
      <c r="BR146" s="53"/>
      <c r="BS146" s="53"/>
      <c r="BT146" s="53"/>
      <c r="BU146" s="53"/>
    </row>
    <row r="147" spans="1:73" x14ac:dyDescent="0.25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  <c r="AA147" s="53"/>
      <c r="AB147" s="53"/>
      <c r="AC147" s="53"/>
      <c r="AD147" s="53"/>
      <c r="AE147" s="53"/>
      <c r="AF147" s="53"/>
      <c r="AG147" s="53"/>
      <c r="AH147" s="53"/>
      <c r="AI147" s="53"/>
      <c r="AJ147" s="53"/>
      <c r="AK147" s="53"/>
      <c r="AL147" s="53"/>
      <c r="AM147" s="53"/>
      <c r="AN147" s="53"/>
      <c r="AO147" s="53"/>
      <c r="AP147" s="53"/>
      <c r="AQ147" s="53"/>
      <c r="AR147" s="53"/>
      <c r="AS147" s="53"/>
      <c r="AT147" s="53"/>
      <c r="AU147" s="53"/>
      <c r="AV147" s="53"/>
      <c r="AW147" s="53"/>
      <c r="AX147" s="53"/>
      <c r="AY147" s="53"/>
      <c r="AZ147" s="53"/>
      <c r="BA147" s="53"/>
      <c r="BB147" s="53"/>
      <c r="BC147" s="53"/>
      <c r="BD147" s="53"/>
      <c r="BE147" s="53"/>
      <c r="BF147" s="53"/>
      <c r="BG147" s="53"/>
      <c r="BH147" s="53"/>
      <c r="BI147" s="53"/>
      <c r="BJ147" s="53"/>
      <c r="BK147" s="53"/>
      <c r="BL147" s="53"/>
      <c r="BM147" s="53"/>
      <c r="BN147" s="53"/>
      <c r="BO147" s="53"/>
      <c r="BP147" s="53"/>
      <c r="BQ147" s="53"/>
      <c r="BR147" s="53"/>
      <c r="BS147" s="53"/>
      <c r="BT147" s="53"/>
      <c r="BU147" s="53"/>
    </row>
    <row r="148" spans="1:73" x14ac:dyDescent="0.25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  <c r="AA148" s="53"/>
      <c r="AB148" s="53"/>
      <c r="AC148" s="53"/>
      <c r="AD148" s="53"/>
      <c r="AE148" s="53"/>
      <c r="AF148" s="53"/>
      <c r="AG148" s="53"/>
      <c r="AH148" s="53"/>
      <c r="AI148" s="53"/>
      <c r="AJ148" s="53"/>
      <c r="AK148" s="53"/>
      <c r="AL148" s="53"/>
      <c r="AM148" s="53"/>
      <c r="AN148" s="53"/>
      <c r="AO148" s="53"/>
      <c r="AP148" s="53"/>
      <c r="AQ148" s="53"/>
      <c r="AR148" s="53"/>
      <c r="AS148" s="53"/>
      <c r="AT148" s="53"/>
      <c r="AU148" s="53"/>
      <c r="AV148" s="53"/>
      <c r="AW148" s="53"/>
      <c r="AX148" s="53"/>
      <c r="AY148" s="53"/>
      <c r="AZ148" s="53"/>
      <c r="BA148" s="53"/>
      <c r="BB148" s="53"/>
      <c r="BC148" s="53"/>
      <c r="BD148" s="53"/>
      <c r="BE148" s="53"/>
      <c r="BF148" s="53"/>
      <c r="BG148" s="53"/>
      <c r="BH148" s="53"/>
      <c r="BI148" s="53"/>
      <c r="BJ148" s="53"/>
      <c r="BK148" s="53"/>
      <c r="BL148" s="53"/>
      <c r="BM148" s="53"/>
      <c r="BN148" s="53"/>
      <c r="BO148" s="53"/>
      <c r="BP148" s="53"/>
      <c r="BQ148" s="53"/>
      <c r="BR148" s="53"/>
      <c r="BS148" s="53"/>
      <c r="BT148" s="53"/>
      <c r="BU148" s="53"/>
    </row>
    <row r="149" spans="1:73" x14ac:dyDescent="0.25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  <c r="AA149" s="53"/>
      <c r="AB149" s="53"/>
      <c r="AC149" s="53"/>
      <c r="AD149" s="53"/>
      <c r="AE149" s="53"/>
      <c r="AF149" s="53"/>
      <c r="AG149" s="53"/>
      <c r="AH149" s="53"/>
      <c r="AI149" s="53"/>
      <c r="AJ149" s="53"/>
      <c r="AK149" s="53"/>
      <c r="AL149" s="53"/>
      <c r="AM149" s="53"/>
      <c r="AN149" s="53"/>
      <c r="AO149" s="53"/>
      <c r="AP149" s="53"/>
      <c r="AQ149" s="53"/>
      <c r="AR149" s="53"/>
      <c r="AS149" s="53"/>
      <c r="AT149" s="53"/>
      <c r="AU149" s="53"/>
      <c r="AV149" s="53"/>
      <c r="AW149" s="53"/>
      <c r="AX149" s="53"/>
      <c r="AY149" s="53"/>
      <c r="AZ149" s="53"/>
      <c r="BA149" s="53"/>
      <c r="BB149" s="53"/>
      <c r="BC149" s="53"/>
      <c r="BD149" s="53"/>
      <c r="BE149" s="53"/>
      <c r="BF149" s="53"/>
      <c r="BG149" s="53"/>
      <c r="BH149" s="53"/>
      <c r="BI149" s="53"/>
      <c r="BJ149" s="53"/>
      <c r="BK149" s="53"/>
      <c r="BL149" s="53"/>
      <c r="BM149" s="53"/>
      <c r="BN149" s="53"/>
      <c r="BO149" s="53"/>
      <c r="BP149" s="53"/>
      <c r="BQ149" s="53"/>
      <c r="BR149" s="53"/>
      <c r="BS149" s="53"/>
      <c r="BT149" s="53"/>
      <c r="BU149" s="53"/>
    </row>
    <row r="150" spans="1:73" x14ac:dyDescent="0.25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  <c r="AA150" s="53"/>
      <c r="AB150" s="53"/>
      <c r="AC150" s="53"/>
      <c r="AD150" s="53"/>
      <c r="AE150" s="53"/>
      <c r="AF150" s="53"/>
      <c r="AG150" s="53"/>
      <c r="AH150" s="53"/>
      <c r="AI150" s="53"/>
      <c r="AJ150" s="53"/>
      <c r="AK150" s="53"/>
      <c r="AL150" s="53"/>
      <c r="AM150" s="53"/>
      <c r="AN150" s="53"/>
      <c r="AO150" s="53"/>
      <c r="AP150" s="53"/>
      <c r="AQ150" s="53"/>
      <c r="AR150" s="53"/>
      <c r="AS150" s="53"/>
      <c r="AT150" s="53"/>
      <c r="AU150" s="53"/>
      <c r="AV150" s="53"/>
      <c r="AW150" s="53"/>
      <c r="AX150" s="53"/>
      <c r="AY150" s="53"/>
      <c r="AZ150" s="53"/>
      <c r="BA150" s="53"/>
      <c r="BB150" s="53"/>
      <c r="BC150" s="53"/>
      <c r="BD150" s="53"/>
      <c r="BE150" s="53"/>
      <c r="BF150" s="53"/>
      <c r="BG150" s="53"/>
      <c r="BH150" s="53"/>
      <c r="BI150" s="53"/>
      <c r="BJ150" s="53"/>
      <c r="BK150" s="53"/>
      <c r="BL150" s="53"/>
      <c r="BM150" s="53"/>
      <c r="BN150" s="53"/>
      <c r="BO150" s="53"/>
      <c r="BP150" s="53"/>
      <c r="BQ150" s="53"/>
      <c r="BR150" s="53"/>
      <c r="BS150" s="53"/>
      <c r="BT150" s="53"/>
      <c r="BU150" s="53"/>
    </row>
    <row r="151" spans="1:73" x14ac:dyDescent="0.25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  <c r="AA151" s="53"/>
      <c r="AB151" s="53"/>
      <c r="AC151" s="53"/>
      <c r="AD151" s="53"/>
      <c r="AE151" s="53"/>
      <c r="AF151" s="53"/>
      <c r="AG151" s="53"/>
      <c r="AH151" s="53"/>
      <c r="AI151" s="53"/>
      <c r="AJ151" s="53"/>
      <c r="AK151" s="53"/>
      <c r="AL151" s="53"/>
      <c r="AM151" s="53"/>
      <c r="AN151" s="53"/>
      <c r="AO151" s="53"/>
      <c r="AP151" s="53"/>
      <c r="AQ151" s="53"/>
      <c r="AR151" s="53"/>
      <c r="AS151" s="53"/>
      <c r="AT151" s="53"/>
      <c r="AU151" s="53"/>
      <c r="AV151" s="53"/>
      <c r="AW151" s="53"/>
      <c r="AX151" s="53"/>
      <c r="AY151" s="53"/>
      <c r="AZ151" s="53"/>
      <c r="BA151" s="53"/>
      <c r="BB151" s="53"/>
      <c r="BC151" s="53"/>
      <c r="BD151" s="53"/>
      <c r="BE151" s="53"/>
      <c r="BF151" s="53"/>
      <c r="BG151" s="53"/>
      <c r="BH151" s="53"/>
      <c r="BI151" s="53"/>
      <c r="BJ151" s="53"/>
      <c r="BK151" s="53"/>
      <c r="BL151" s="53"/>
      <c r="BM151" s="53"/>
      <c r="BN151" s="53"/>
      <c r="BO151" s="53"/>
      <c r="BP151" s="53"/>
      <c r="BQ151" s="53"/>
      <c r="BR151" s="53"/>
      <c r="BS151" s="53"/>
      <c r="BT151" s="53"/>
      <c r="BU151" s="53"/>
    </row>
    <row r="152" spans="1:73" x14ac:dyDescent="0.25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  <c r="AA152" s="53"/>
      <c r="AB152" s="53"/>
      <c r="AC152" s="53"/>
      <c r="AD152" s="53"/>
      <c r="AE152" s="53"/>
      <c r="AF152" s="53"/>
      <c r="AG152" s="53"/>
      <c r="AH152" s="53"/>
      <c r="AI152" s="53"/>
      <c r="AJ152" s="53"/>
      <c r="AK152" s="53"/>
      <c r="AL152" s="53"/>
      <c r="AM152" s="53"/>
      <c r="AN152" s="53"/>
      <c r="AO152" s="53"/>
      <c r="AP152" s="53"/>
      <c r="AQ152" s="53"/>
      <c r="AR152" s="53"/>
      <c r="AS152" s="53"/>
      <c r="AT152" s="53"/>
      <c r="AU152" s="53"/>
      <c r="AV152" s="53"/>
      <c r="AW152" s="53"/>
      <c r="AX152" s="53"/>
      <c r="AY152" s="53"/>
      <c r="AZ152" s="53"/>
      <c r="BA152" s="53"/>
      <c r="BB152" s="53"/>
      <c r="BC152" s="53"/>
      <c r="BD152" s="53"/>
      <c r="BE152" s="53"/>
      <c r="BF152" s="53"/>
      <c r="BG152" s="53"/>
      <c r="BH152" s="53"/>
      <c r="BI152" s="53"/>
      <c r="BJ152" s="53"/>
      <c r="BK152" s="53"/>
      <c r="BL152" s="53"/>
      <c r="BM152" s="53"/>
      <c r="BN152" s="53"/>
      <c r="BO152" s="53"/>
      <c r="BP152" s="53"/>
      <c r="BQ152" s="53"/>
      <c r="BR152" s="53"/>
      <c r="BS152" s="53"/>
      <c r="BT152" s="53"/>
      <c r="BU152" s="53"/>
    </row>
    <row r="153" spans="1:73" x14ac:dyDescent="0.25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  <c r="AA153" s="53"/>
      <c r="AB153" s="53"/>
      <c r="AC153" s="53"/>
      <c r="AD153" s="53"/>
      <c r="AE153" s="53"/>
      <c r="AF153" s="53"/>
      <c r="AG153" s="53"/>
      <c r="AH153" s="53"/>
      <c r="AI153" s="53"/>
      <c r="AJ153" s="53"/>
      <c r="AK153" s="53"/>
      <c r="AL153" s="53"/>
      <c r="AM153" s="53"/>
      <c r="AN153" s="53"/>
      <c r="AO153" s="53"/>
      <c r="AP153" s="53"/>
      <c r="AQ153" s="53"/>
      <c r="AR153" s="53"/>
      <c r="AS153" s="53"/>
      <c r="AT153" s="53"/>
      <c r="AU153" s="53"/>
      <c r="AV153" s="53"/>
      <c r="AW153" s="53"/>
      <c r="AX153" s="53"/>
      <c r="AY153" s="53"/>
      <c r="AZ153" s="53"/>
      <c r="BA153" s="53"/>
      <c r="BB153" s="53"/>
      <c r="BC153" s="53"/>
      <c r="BD153" s="53"/>
      <c r="BE153" s="53"/>
      <c r="BF153" s="53"/>
      <c r="BG153" s="53"/>
      <c r="BH153" s="53"/>
      <c r="BI153" s="53"/>
      <c r="BJ153" s="53"/>
      <c r="BK153" s="53"/>
      <c r="BL153" s="53"/>
      <c r="BM153" s="53"/>
      <c r="BN153" s="53"/>
      <c r="BO153" s="53"/>
      <c r="BP153" s="53"/>
      <c r="BQ153" s="53"/>
      <c r="BR153" s="53"/>
      <c r="BS153" s="53"/>
      <c r="BT153" s="53"/>
      <c r="BU153" s="53"/>
    </row>
    <row r="154" spans="1:73" x14ac:dyDescent="0.25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  <c r="AD154" s="53"/>
      <c r="AE154" s="53"/>
      <c r="AF154" s="53"/>
      <c r="AG154" s="53"/>
      <c r="AH154" s="53"/>
      <c r="AI154" s="53"/>
      <c r="AJ154" s="53"/>
      <c r="AK154" s="53"/>
      <c r="AL154" s="53"/>
      <c r="AM154" s="53"/>
      <c r="AN154" s="53"/>
      <c r="AO154" s="53"/>
      <c r="AP154" s="53"/>
      <c r="AQ154" s="53"/>
      <c r="AR154" s="53"/>
      <c r="AS154" s="53"/>
      <c r="AT154" s="53"/>
      <c r="AU154" s="53"/>
      <c r="AV154" s="53"/>
      <c r="AW154" s="53"/>
      <c r="AX154" s="53"/>
      <c r="AY154" s="53"/>
      <c r="AZ154" s="53"/>
      <c r="BA154" s="53"/>
      <c r="BB154" s="53"/>
      <c r="BC154" s="53"/>
      <c r="BD154" s="53"/>
      <c r="BE154" s="53"/>
      <c r="BF154" s="53"/>
      <c r="BG154" s="53"/>
      <c r="BH154" s="53"/>
      <c r="BI154" s="53"/>
      <c r="BJ154" s="53"/>
      <c r="BK154" s="53"/>
      <c r="BL154" s="53"/>
      <c r="BM154" s="53"/>
      <c r="BN154" s="53"/>
      <c r="BO154" s="53"/>
      <c r="BP154" s="53"/>
      <c r="BQ154" s="53"/>
      <c r="BR154" s="53"/>
      <c r="BS154" s="53"/>
      <c r="BT154" s="53"/>
      <c r="BU154" s="53"/>
    </row>
    <row r="155" spans="1:73" x14ac:dyDescent="0.25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  <c r="AC155" s="53"/>
      <c r="AD155" s="53"/>
      <c r="AE155" s="53"/>
      <c r="AF155" s="53"/>
      <c r="AG155" s="53"/>
      <c r="AH155" s="53"/>
      <c r="AI155" s="53"/>
      <c r="AJ155" s="53"/>
      <c r="AK155" s="53"/>
      <c r="AL155" s="53"/>
      <c r="AM155" s="53"/>
      <c r="AN155" s="53"/>
      <c r="AO155" s="53"/>
      <c r="AP155" s="53"/>
      <c r="AQ155" s="53"/>
      <c r="AR155" s="53"/>
      <c r="AS155" s="53"/>
      <c r="AT155" s="53"/>
      <c r="AU155" s="53"/>
      <c r="AV155" s="53"/>
      <c r="AW155" s="53"/>
      <c r="AX155" s="53"/>
      <c r="AY155" s="53"/>
      <c r="AZ155" s="53"/>
      <c r="BA155" s="53"/>
      <c r="BB155" s="53"/>
      <c r="BC155" s="53"/>
      <c r="BD155" s="53"/>
      <c r="BE155" s="53"/>
      <c r="BF155" s="53"/>
      <c r="BG155" s="53"/>
      <c r="BH155" s="53"/>
      <c r="BI155" s="53"/>
      <c r="BJ155" s="53"/>
      <c r="BK155" s="53"/>
      <c r="BL155" s="53"/>
      <c r="BM155" s="53"/>
      <c r="BN155" s="53"/>
      <c r="BO155" s="53"/>
      <c r="BP155" s="53"/>
      <c r="BQ155" s="53"/>
      <c r="BR155" s="53"/>
      <c r="BS155" s="53"/>
      <c r="BT155" s="53"/>
      <c r="BU155" s="53"/>
    </row>
    <row r="156" spans="1:73" x14ac:dyDescent="0.25">
      <c r="A156" s="53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3"/>
      <c r="AH156" s="53"/>
      <c r="AI156" s="53"/>
      <c r="AJ156" s="53"/>
      <c r="AK156" s="53"/>
      <c r="AL156" s="53"/>
      <c r="AM156" s="53"/>
      <c r="AN156" s="53"/>
      <c r="AO156" s="53"/>
      <c r="AP156" s="53"/>
      <c r="AQ156" s="53"/>
      <c r="AR156" s="53"/>
      <c r="AS156" s="53"/>
      <c r="AT156" s="53"/>
      <c r="AU156" s="53"/>
      <c r="AV156" s="53"/>
      <c r="AW156" s="53"/>
      <c r="AX156" s="53"/>
      <c r="AY156" s="53"/>
      <c r="AZ156" s="53"/>
      <c r="BA156" s="53"/>
      <c r="BB156" s="53"/>
      <c r="BC156" s="53"/>
      <c r="BD156" s="53"/>
      <c r="BE156" s="53"/>
      <c r="BF156" s="53"/>
      <c r="BG156" s="53"/>
      <c r="BH156" s="53"/>
      <c r="BI156" s="53"/>
      <c r="BJ156" s="53"/>
      <c r="BK156" s="53"/>
      <c r="BL156" s="53"/>
      <c r="BM156" s="53"/>
      <c r="BN156" s="53"/>
      <c r="BO156" s="53"/>
      <c r="BP156" s="53"/>
      <c r="BQ156" s="53"/>
      <c r="BR156" s="53"/>
      <c r="BS156" s="53"/>
      <c r="BT156" s="53"/>
      <c r="BU156" s="53"/>
    </row>
    <row r="157" spans="1:73" x14ac:dyDescent="0.25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3"/>
      <c r="AH157" s="53"/>
      <c r="AI157" s="53"/>
      <c r="AJ157" s="53"/>
      <c r="AK157" s="53"/>
      <c r="AL157" s="53"/>
      <c r="AM157" s="53"/>
      <c r="AN157" s="53"/>
      <c r="AO157" s="53"/>
      <c r="AP157" s="53"/>
      <c r="AQ157" s="53"/>
      <c r="AR157" s="53"/>
      <c r="AS157" s="53"/>
      <c r="AT157" s="53"/>
      <c r="AU157" s="53"/>
      <c r="AV157" s="53"/>
      <c r="AW157" s="53"/>
      <c r="AX157" s="53"/>
      <c r="AY157" s="53"/>
      <c r="AZ157" s="53"/>
      <c r="BA157" s="53"/>
      <c r="BB157" s="53"/>
      <c r="BC157" s="53"/>
      <c r="BD157" s="53"/>
      <c r="BE157" s="53"/>
      <c r="BF157" s="53"/>
      <c r="BG157" s="53"/>
      <c r="BH157" s="53"/>
      <c r="BI157" s="53"/>
      <c r="BJ157" s="53"/>
      <c r="BK157" s="53"/>
      <c r="BL157" s="53"/>
      <c r="BM157" s="53"/>
      <c r="BN157" s="53"/>
      <c r="BO157" s="53"/>
      <c r="BP157" s="53"/>
      <c r="BQ157" s="53"/>
      <c r="BR157" s="53"/>
      <c r="BS157" s="53"/>
      <c r="BT157" s="53"/>
      <c r="BU157" s="53"/>
    </row>
    <row r="158" spans="1:73" x14ac:dyDescent="0.25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  <c r="AA158" s="53"/>
      <c r="AB158" s="53"/>
      <c r="AC158" s="53"/>
      <c r="AD158" s="53"/>
      <c r="AE158" s="53"/>
      <c r="AF158" s="53"/>
      <c r="AG158" s="53"/>
      <c r="AH158" s="53"/>
      <c r="AI158" s="53"/>
      <c r="AJ158" s="53"/>
      <c r="AK158" s="53"/>
      <c r="AL158" s="53"/>
      <c r="AM158" s="53"/>
      <c r="AN158" s="53"/>
      <c r="AO158" s="53"/>
      <c r="AP158" s="53"/>
      <c r="AQ158" s="53"/>
      <c r="AR158" s="53"/>
      <c r="AS158" s="53"/>
      <c r="AT158" s="53"/>
      <c r="AU158" s="53"/>
      <c r="AV158" s="53"/>
      <c r="AW158" s="53"/>
      <c r="AX158" s="53"/>
      <c r="AY158" s="53"/>
      <c r="AZ158" s="53"/>
      <c r="BA158" s="53"/>
      <c r="BB158" s="53"/>
      <c r="BC158" s="53"/>
      <c r="BD158" s="53"/>
      <c r="BE158" s="53"/>
      <c r="BF158" s="53"/>
      <c r="BG158" s="53"/>
      <c r="BH158" s="53"/>
      <c r="BI158" s="53"/>
      <c r="BJ158" s="53"/>
      <c r="BK158" s="53"/>
      <c r="BL158" s="53"/>
      <c r="BM158" s="53"/>
      <c r="BN158" s="53"/>
      <c r="BO158" s="53"/>
      <c r="BP158" s="53"/>
      <c r="BQ158" s="53"/>
      <c r="BR158" s="53"/>
      <c r="BS158" s="53"/>
      <c r="BT158" s="53"/>
      <c r="BU158" s="53"/>
    </row>
    <row r="159" spans="1:73" x14ac:dyDescent="0.25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  <c r="AA159" s="53"/>
      <c r="AB159" s="53"/>
      <c r="AC159" s="53"/>
      <c r="AD159" s="53"/>
      <c r="AE159" s="53"/>
      <c r="AF159" s="53"/>
      <c r="AG159" s="53"/>
      <c r="AH159" s="53"/>
      <c r="AI159" s="53"/>
      <c r="AJ159" s="53"/>
      <c r="AK159" s="53"/>
      <c r="AL159" s="53"/>
      <c r="AM159" s="53"/>
      <c r="AN159" s="53"/>
      <c r="AO159" s="53"/>
      <c r="AP159" s="53"/>
      <c r="AQ159" s="53"/>
      <c r="AR159" s="53"/>
      <c r="AS159" s="53"/>
      <c r="AT159" s="53"/>
      <c r="AU159" s="53"/>
      <c r="AV159" s="53"/>
      <c r="AW159" s="53"/>
      <c r="AX159" s="53"/>
      <c r="AY159" s="53"/>
      <c r="AZ159" s="53"/>
      <c r="BA159" s="53"/>
      <c r="BB159" s="53"/>
      <c r="BC159" s="53"/>
      <c r="BD159" s="53"/>
      <c r="BE159" s="53"/>
      <c r="BF159" s="53"/>
      <c r="BG159" s="53"/>
      <c r="BH159" s="53"/>
      <c r="BI159" s="53"/>
      <c r="BJ159" s="53"/>
      <c r="BK159" s="53"/>
      <c r="BL159" s="53"/>
      <c r="BM159" s="53"/>
      <c r="BN159" s="53"/>
      <c r="BO159" s="53"/>
      <c r="BP159" s="53"/>
      <c r="BQ159" s="53"/>
      <c r="BR159" s="53"/>
      <c r="BS159" s="53"/>
      <c r="BT159" s="53"/>
      <c r="BU159" s="53"/>
    </row>
    <row r="160" spans="1:73" x14ac:dyDescent="0.25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53"/>
      <c r="AE160" s="53"/>
      <c r="AF160" s="53"/>
      <c r="AG160" s="53"/>
      <c r="AH160" s="53"/>
      <c r="AI160" s="53"/>
      <c r="AJ160" s="53"/>
      <c r="AK160" s="53"/>
      <c r="AL160" s="53"/>
      <c r="AM160" s="53"/>
      <c r="AN160" s="53"/>
      <c r="AO160" s="53"/>
      <c r="AP160" s="53"/>
      <c r="AQ160" s="53"/>
      <c r="AR160" s="53"/>
      <c r="AS160" s="53"/>
      <c r="AT160" s="53"/>
      <c r="AU160" s="53"/>
      <c r="AV160" s="53"/>
      <c r="AW160" s="53"/>
      <c r="AX160" s="53"/>
      <c r="AY160" s="53"/>
      <c r="AZ160" s="53"/>
      <c r="BA160" s="53"/>
      <c r="BB160" s="53"/>
      <c r="BC160" s="53"/>
      <c r="BD160" s="53"/>
      <c r="BE160" s="53"/>
      <c r="BF160" s="53"/>
      <c r="BG160" s="53"/>
      <c r="BH160" s="53"/>
      <c r="BI160" s="53"/>
      <c r="BJ160" s="53"/>
      <c r="BK160" s="53"/>
      <c r="BL160" s="53"/>
      <c r="BM160" s="53"/>
      <c r="BN160" s="53"/>
      <c r="BO160" s="53"/>
      <c r="BP160" s="53"/>
      <c r="BQ160" s="53"/>
      <c r="BR160" s="53"/>
      <c r="BS160" s="53"/>
      <c r="BT160" s="53"/>
      <c r="BU160" s="53"/>
    </row>
    <row r="161" spans="1:73" x14ac:dyDescent="0.25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  <c r="AC161" s="53"/>
      <c r="AD161" s="53"/>
      <c r="AE161" s="53"/>
      <c r="AF161" s="53"/>
      <c r="AG161" s="53"/>
      <c r="AH161" s="53"/>
      <c r="AI161" s="53"/>
      <c r="AJ161" s="53"/>
      <c r="AK161" s="53"/>
      <c r="AL161" s="53"/>
      <c r="AM161" s="53"/>
      <c r="AN161" s="53"/>
      <c r="AO161" s="53"/>
      <c r="AP161" s="53"/>
      <c r="AQ161" s="53"/>
      <c r="AR161" s="53"/>
      <c r="AS161" s="53"/>
      <c r="AT161" s="53"/>
      <c r="AU161" s="53"/>
      <c r="AV161" s="53"/>
      <c r="AW161" s="53"/>
      <c r="AX161" s="53"/>
      <c r="AY161" s="53"/>
      <c r="AZ161" s="53"/>
      <c r="BA161" s="53"/>
      <c r="BB161" s="53"/>
      <c r="BC161" s="53"/>
      <c r="BD161" s="53"/>
      <c r="BE161" s="53"/>
      <c r="BF161" s="53"/>
      <c r="BG161" s="53"/>
      <c r="BH161" s="53"/>
      <c r="BI161" s="53"/>
      <c r="BJ161" s="53"/>
      <c r="BK161" s="53"/>
      <c r="BL161" s="53"/>
      <c r="BM161" s="53"/>
      <c r="BN161" s="53"/>
      <c r="BO161" s="53"/>
      <c r="BP161" s="53"/>
      <c r="BQ161" s="53"/>
      <c r="BR161" s="53"/>
      <c r="BS161" s="53"/>
      <c r="BT161" s="53"/>
      <c r="BU161" s="53"/>
    </row>
    <row r="162" spans="1:73" x14ac:dyDescent="0.25">
      <c r="A162" s="53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  <c r="AA162" s="53"/>
      <c r="AB162" s="53"/>
      <c r="AC162" s="53"/>
      <c r="AD162" s="53"/>
      <c r="AE162" s="53"/>
      <c r="AF162" s="53"/>
      <c r="AG162" s="53"/>
      <c r="AH162" s="53"/>
      <c r="AI162" s="53"/>
      <c r="AJ162" s="53"/>
      <c r="AK162" s="53"/>
      <c r="AL162" s="53"/>
      <c r="AM162" s="53"/>
      <c r="AN162" s="53"/>
      <c r="AO162" s="53"/>
      <c r="AP162" s="53"/>
      <c r="AQ162" s="53"/>
      <c r="AR162" s="53"/>
      <c r="AS162" s="53"/>
      <c r="AT162" s="53"/>
      <c r="AU162" s="53"/>
      <c r="AV162" s="53"/>
      <c r="AW162" s="53"/>
      <c r="AX162" s="53"/>
      <c r="AY162" s="53"/>
      <c r="AZ162" s="53"/>
      <c r="BA162" s="53"/>
      <c r="BB162" s="53"/>
      <c r="BC162" s="53"/>
      <c r="BD162" s="53"/>
      <c r="BE162" s="53"/>
      <c r="BF162" s="53"/>
      <c r="BG162" s="53"/>
      <c r="BH162" s="53"/>
      <c r="BI162" s="53"/>
      <c r="BJ162" s="53"/>
      <c r="BK162" s="53"/>
      <c r="BL162" s="53"/>
      <c r="BM162" s="53"/>
      <c r="BN162" s="53"/>
      <c r="BO162" s="53"/>
      <c r="BP162" s="53"/>
      <c r="BQ162" s="53"/>
      <c r="BR162" s="53"/>
      <c r="BS162" s="53"/>
      <c r="BT162" s="53"/>
      <c r="BU162" s="53"/>
    </row>
    <row r="163" spans="1:73" x14ac:dyDescent="0.25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53"/>
      <c r="AB163" s="53"/>
      <c r="AC163" s="53"/>
      <c r="AD163" s="53"/>
      <c r="AE163" s="53"/>
      <c r="AF163" s="53"/>
      <c r="AG163" s="53"/>
      <c r="AH163" s="53"/>
      <c r="AI163" s="53"/>
      <c r="AJ163" s="53"/>
      <c r="AK163" s="53"/>
      <c r="AL163" s="53"/>
      <c r="AM163" s="53"/>
      <c r="AN163" s="53"/>
      <c r="AO163" s="53"/>
      <c r="AP163" s="53"/>
      <c r="AQ163" s="53"/>
      <c r="AR163" s="53"/>
      <c r="AS163" s="53"/>
      <c r="AT163" s="53"/>
      <c r="AU163" s="53"/>
      <c r="AV163" s="53"/>
      <c r="AW163" s="53"/>
      <c r="AX163" s="53"/>
      <c r="AY163" s="53"/>
      <c r="AZ163" s="53"/>
      <c r="BA163" s="53"/>
      <c r="BB163" s="53"/>
      <c r="BC163" s="53"/>
      <c r="BD163" s="53"/>
      <c r="BE163" s="53"/>
      <c r="BF163" s="53"/>
      <c r="BG163" s="53"/>
      <c r="BH163" s="53"/>
      <c r="BI163" s="53"/>
      <c r="BJ163" s="53"/>
      <c r="BK163" s="53"/>
      <c r="BL163" s="53"/>
      <c r="BM163" s="53"/>
      <c r="BN163" s="53"/>
      <c r="BO163" s="53"/>
      <c r="BP163" s="53"/>
      <c r="BQ163" s="53"/>
      <c r="BR163" s="53"/>
      <c r="BS163" s="53"/>
      <c r="BT163" s="53"/>
      <c r="BU163" s="53"/>
    </row>
    <row r="164" spans="1:73" x14ac:dyDescent="0.25">
      <c r="A164" s="53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  <c r="AA164" s="53"/>
      <c r="AB164" s="53"/>
      <c r="AC164" s="53"/>
      <c r="AD164" s="53"/>
      <c r="AE164" s="53"/>
      <c r="AF164" s="53"/>
      <c r="AG164" s="53"/>
      <c r="AH164" s="53"/>
      <c r="AI164" s="53"/>
      <c r="AJ164" s="53"/>
      <c r="AK164" s="53"/>
      <c r="AL164" s="53"/>
      <c r="AM164" s="53"/>
      <c r="AN164" s="53"/>
      <c r="AO164" s="53"/>
      <c r="AP164" s="53"/>
      <c r="AQ164" s="53"/>
      <c r="AR164" s="53"/>
      <c r="AS164" s="53"/>
      <c r="AT164" s="53"/>
      <c r="AU164" s="53"/>
      <c r="AV164" s="53"/>
      <c r="AW164" s="53"/>
      <c r="AX164" s="53"/>
      <c r="AY164" s="53"/>
      <c r="AZ164" s="53"/>
      <c r="BA164" s="53"/>
      <c r="BB164" s="53"/>
      <c r="BC164" s="53"/>
      <c r="BD164" s="53"/>
      <c r="BE164" s="53"/>
      <c r="BF164" s="53"/>
      <c r="BG164" s="53"/>
      <c r="BH164" s="53"/>
      <c r="BI164" s="53"/>
      <c r="BJ164" s="53"/>
      <c r="BK164" s="53"/>
      <c r="BL164" s="53"/>
      <c r="BM164" s="53"/>
      <c r="BN164" s="53"/>
      <c r="BO164" s="53"/>
      <c r="BP164" s="53"/>
      <c r="BQ164" s="53"/>
      <c r="BR164" s="53"/>
      <c r="BS164" s="53"/>
      <c r="BT164" s="53"/>
      <c r="BU164" s="53"/>
    </row>
    <row r="165" spans="1:73" x14ac:dyDescent="0.25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  <c r="AA165" s="53"/>
      <c r="AB165" s="53"/>
      <c r="AC165" s="53"/>
      <c r="AD165" s="53"/>
      <c r="AE165" s="53"/>
      <c r="AF165" s="53"/>
      <c r="AG165" s="53"/>
      <c r="AH165" s="53"/>
      <c r="AI165" s="53"/>
      <c r="AJ165" s="53"/>
      <c r="AK165" s="53"/>
      <c r="AL165" s="53"/>
      <c r="AM165" s="53"/>
      <c r="AN165" s="53"/>
      <c r="AO165" s="53"/>
      <c r="AP165" s="53"/>
      <c r="AQ165" s="53"/>
      <c r="AR165" s="53"/>
      <c r="AS165" s="53"/>
      <c r="AT165" s="53"/>
      <c r="AU165" s="53"/>
      <c r="AV165" s="53"/>
      <c r="AW165" s="53"/>
      <c r="AX165" s="53"/>
      <c r="AY165" s="53"/>
      <c r="AZ165" s="53"/>
      <c r="BA165" s="53"/>
      <c r="BB165" s="53"/>
      <c r="BC165" s="53"/>
      <c r="BD165" s="53"/>
      <c r="BE165" s="53"/>
      <c r="BF165" s="53"/>
      <c r="BG165" s="53"/>
      <c r="BH165" s="53"/>
      <c r="BI165" s="53"/>
      <c r="BJ165" s="53"/>
      <c r="BK165" s="53"/>
      <c r="BL165" s="53"/>
      <c r="BM165" s="53"/>
      <c r="BN165" s="53"/>
      <c r="BO165" s="53"/>
      <c r="BP165" s="53"/>
      <c r="BQ165" s="53"/>
      <c r="BR165" s="53"/>
      <c r="BS165" s="53"/>
      <c r="BT165" s="53"/>
      <c r="BU165" s="53"/>
    </row>
    <row r="166" spans="1:73" x14ac:dyDescent="0.25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  <c r="AA166" s="53"/>
      <c r="AB166" s="53"/>
      <c r="AC166" s="53"/>
      <c r="AD166" s="53"/>
      <c r="AE166" s="53"/>
      <c r="AF166" s="53"/>
      <c r="AG166" s="53"/>
      <c r="AH166" s="53"/>
      <c r="AI166" s="53"/>
      <c r="AJ166" s="53"/>
      <c r="AK166" s="53"/>
      <c r="AL166" s="53"/>
      <c r="AM166" s="53"/>
      <c r="AN166" s="53"/>
      <c r="AO166" s="53"/>
      <c r="AP166" s="53"/>
      <c r="AQ166" s="53"/>
      <c r="AR166" s="53"/>
      <c r="AS166" s="53"/>
      <c r="AT166" s="53"/>
      <c r="AU166" s="53"/>
      <c r="AV166" s="53"/>
      <c r="AW166" s="53"/>
      <c r="AX166" s="53"/>
      <c r="AY166" s="53"/>
      <c r="AZ166" s="53"/>
      <c r="BA166" s="53"/>
      <c r="BB166" s="53"/>
      <c r="BC166" s="53"/>
      <c r="BD166" s="53"/>
      <c r="BE166" s="53"/>
      <c r="BF166" s="53"/>
      <c r="BG166" s="53"/>
      <c r="BH166" s="53"/>
      <c r="BI166" s="53"/>
      <c r="BJ166" s="53"/>
      <c r="BK166" s="53"/>
      <c r="BL166" s="53"/>
      <c r="BM166" s="53"/>
      <c r="BN166" s="53"/>
      <c r="BO166" s="53"/>
      <c r="BP166" s="53"/>
      <c r="BQ166" s="53"/>
      <c r="BR166" s="53"/>
      <c r="BS166" s="53"/>
      <c r="BT166" s="53"/>
      <c r="BU166" s="53"/>
    </row>
    <row r="167" spans="1:73" x14ac:dyDescent="0.25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53"/>
      <c r="AB167" s="53"/>
      <c r="AC167" s="53"/>
      <c r="AD167" s="53"/>
      <c r="AE167" s="53"/>
      <c r="AF167" s="53"/>
      <c r="AG167" s="53"/>
      <c r="AH167" s="53"/>
      <c r="AI167" s="53"/>
      <c r="AJ167" s="53"/>
      <c r="AK167" s="53"/>
      <c r="AL167" s="53"/>
      <c r="AM167" s="53"/>
      <c r="AN167" s="53"/>
      <c r="AO167" s="53"/>
      <c r="AP167" s="53"/>
      <c r="AQ167" s="53"/>
      <c r="AR167" s="53"/>
      <c r="AS167" s="53"/>
      <c r="AT167" s="53"/>
      <c r="AU167" s="53"/>
      <c r="AV167" s="53"/>
      <c r="AW167" s="53"/>
      <c r="AX167" s="53"/>
      <c r="AY167" s="53"/>
      <c r="AZ167" s="53"/>
      <c r="BA167" s="53"/>
      <c r="BB167" s="53"/>
      <c r="BC167" s="53"/>
      <c r="BD167" s="53"/>
      <c r="BE167" s="53"/>
      <c r="BF167" s="53"/>
      <c r="BG167" s="53"/>
      <c r="BH167" s="53"/>
      <c r="BI167" s="53"/>
      <c r="BJ167" s="53"/>
      <c r="BK167" s="53"/>
      <c r="BL167" s="53"/>
      <c r="BM167" s="53"/>
      <c r="BN167" s="53"/>
      <c r="BO167" s="53"/>
      <c r="BP167" s="53"/>
      <c r="BQ167" s="53"/>
      <c r="BR167" s="53"/>
      <c r="BS167" s="53"/>
      <c r="BT167" s="53"/>
      <c r="BU167" s="53"/>
    </row>
    <row r="168" spans="1:73" x14ac:dyDescent="0.25">
      <c r="A168" s="53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  <c r="AA168" s="53"/>
      <c r="AB168" s="53"/>
      <c r="AC168" s="53"/>
      <c r="AD168" s="53"/>
      <c r="AE168" s="53"/>
      <c r="AF168" s="53"/>
      <c r="AG168" s="53"/>
      <c r="AH168" s="53"/>
      <c r="AI168" s="53"/>
      <c r="AJ168" s="53"/>
      <c r="AK168" s="53"/>
      <c r="AL168" s="53"/>
      <c r="AM168" s="53"/>
      <c r="AN168" s="53"/>
      <c r="AO168" s="53"/>
      <c r="AP168" s="53"/>
      <c r="AQ168" s="53"/>
      <c r="AR168" s="53"/>
      <c r="AS168" s="53"/>
      <c r="AT168" s="53"/>
      <c r="AU168" s="53"/>
      <c r="AV168" s="53"/>
      <c r="AW168" s="53"/>
      <c r="AX168" s="53"/>
      <c r="AY168" s="53"/>
      <c r="AZ168" s="53"/>
      <c r="BA168" s="53"/>
      <c r="BB168" s="53"/>
      <c r="BC168" s="53"/>
      <c r="BD168" s="53"/>
      <c r="BE168" s="53"/>
      <c r="BF168" s="53"/>
      <c r="BG168" s="53"/>
      <c r="BH168" s="53"/>
      <c r="BI168" s="53"/>
      <c r="BJ168" s="53"/>
      <c r="BK168" s="53"/>
      <c r="BL168" s="53"/>
      <c r="BM168" s="53"/>
      <c r="BN168" s="53"/>
      <c r="BO168" s="53"/>
      <c r="BP168" s="53"/>
      <c r="BQ168" s="53"/>
      <c r="BR168" s="53"/>
      <c r="BS168" s="53"/>
      <c r="BT168" s="53"/>
      <c r="BU168" s="53"/>
    </row>
    <row r="169" spans="1:73" x14ac:dyDescent="0.25">
      <c r="A169" s="53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53"/>
      <c r="AB169" s="53"/>
      <c r="AC169" s="53"/>
      <c r="AD169" s="53"/>
      <c r="AE169" s="53"/>
      <c r="AF169" s="53"/>
      <c r="AG169" s="53"/>
      <c r="AH169" s="53"/>
      <c r="AI169" s="53"/>
      <c r="AJ169" s="53"/>
      <c r="AK169" s="53"/>
      <c r="AL169" s="53"/>
      <c r="AM169" s="53"/>
      <c r="AN169" s="53"/>
      <c r="AO169" s="53"/>
      <c r="AP169" s="53"/>
      <c r="AQ169" s="53"/>
      <c r="AR169" s="53"/>
      <c r="AS169" s="53"/>
      <c r="AT169" s="53"/>
      <c r="AU169" s="53"/>
      <c r="AV169" s="53"/>
      <c r="AW169" s="53"/>
      <c r="AX169" s="53"/>
      <c r="AY169" s="53"/>
      <c r="AZ169" s="53"/>
      <c r="BA169" s="53"/>
      <c r="BB169" s="53"/>
      <c r="BC169" s="53"/>
      <c r="BD169" s="53"/>
      <c r="BE169" s="53"/>
      <c r="BF169" s="53"/>
      <c r="BG169" s="53"/>
      <c r="BH169" s="53"/>
      <c r="BI169" s="53"/>
      <c r="BJ169" s="53"/>
      <c r="BK169" s="53"/>
      <c r="BL169" s="53"/>
      <c r="BM169" s="53"/>
      <c r="BN169" s="53"/>
      <c r="BO169" s="53"/>
      <c r="BP169" s="53"/>
      <c r="BQ169" s="53"/>
      <c r="BR169" s="53"/>
      <c r="BS169" s="53"/>
      <c r="BT169" s="53"/>
      <c r="BU169" s="53"/>
    </row>
    <row r="170" spans="1:73" x14ac:dyDescent="0.25">
      <c r="A170" s="53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  <c r="AA170" s="53"/>
      <c r="AB170" s="53"/>
      <c r="AC170" s="53"/>
      <c r="AD170" s="53"/>
      <c r="AE170" s="53"/>
      <c r="AF170" s="53"/>
      <c r="AG170" s="53"/>
      <c r="AH170" s="53"/>
      <c r="AI170" s="53"/>
      <c r="AJ170" s="53"/>
      <c r="AK170" s="53"/>
      <c r="AL170" s="53"/>
      <c r="AM170" s="53"/>
      <c r="AN170" s="53"/>
      <c r="AO170" s="53"/>
      <c r="AP170" s="53"/>
      <c r="AQ170" s="53"/>
      <c r="AR170" s="53"/>
      <c r="AS170" s="53"/>
      <c r="AT170" s="53"/>
      <c r="AU170" s="53"/>
      <c r="AV170" s="53"/>
      <c r="AW170" s="53"/>
      <c r="AX170" s="53"/>
      <c r="AY170" s="53"/>
      <c r="AZ170" s="53"/>
      <c r="BA170" s="53"/>
      <c r="BB170" s="53"/>
      <c r="BC170" s="53"/>
      <c r="BD170" s="53"/>
      <c r="BE170" s="53"/>
      <c r="BF170" s="53"/>
      <c r="BG170" s="53"/>
      <c r="BH170" s="53"/>
      <c r="BI170" s="53"/>
      <c r="BJ170" s="53"/>
      <c r="BK170" s="53"/>
      <c r="BL170" s="53"/>
      <c r="BM170" s="53"/>
      <c r="BN170" s="53"/>
      <c r="BO170" s="53"/>
      <c r="BP170" s="53"/>
      <c r="BQ170" s="53"/>
      <c r="BR170" s="53"/>
      <c r="BS170" s="53"/>
      <c r="BT170" s="53"/>
      <c r="BU170" s="53"/>
    </row>
    <row r="171" spans="1:73" x14ac:dyDescent="0.25">
      <c r="A171" s="53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  <c r="AA171" s="53"/>
      <c r="AB171" s="53"/>
      <c r="AC171" s="53"/>
      <c r="AD171" s="53"/>
      <c r="AE171" s="53"/>
      <c r="AF171" s="53"/>
      <c r="AG171" s="53"/>
      <c r="AH171" s="53"/>
      <c r="AI171" s="53"/>
      <c r="AJ171" s="53"/>
      <c r="AK171" s="53"/>
      <c r="AL171" s="53"/>
      <c r="AM171" s="53"/>
      <c r="AN171" s="53"/>
      <c r="AO171" s="53"/>
      <c r="AP171" s="53"/>
      <c r="AQ171" s="53"/>
      <c r="AR171" s="53"/>
      <c r="AS171" s="53"/>
      <c r="AT171" s="53"/>
      <c r="AU171" s="53"/>
      <c r="AV171" s="53"/>
      <c r="AW171" s="53"/>
      <c r="AX171" s="53"/>
      <c r="AY171" s="53"/>
      <c r="AZ171" s="53"/>
      <c r="BA171" s="53"/>
      <c r="BB171" s="53"/>
      <c r="BC171" s="53"/>
      <c r="BD171" s="53"/>
      <c r="BE171" s="53"/>
      <c r="BF171" s="53"/>
      <c r="BG171" s="53"/>
      <c r="BH171" s="53"/>
      <c r="BI171" s="53"/>
      <c r="BJ171" s="53"/>
      <c r="BK171" s="53"/>
      <c r="BL171" s="53"/>
      <c r="BM171" s="53"/>
      <c r="BN171" s="53"/>
      <c r="BO171" s="53"/>
      <c r="BP171" s="53"/>
      <c r="BQ171" s="53"/>
      <c r="BR171" s="53"/>
      <c r="BS171" s="53"/>
      <c r="BT171" s="53"/>
      <c r="BU171" s="53"/>
    </row>
    <row r="172" spans="1:73" x14ac:dyDescent="0.25">
      <c r="A172" s="53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  <c r="AA172" s="53"/>
      <c r="AB172" s="53"/>
      <c r="AC172" s="53"/>
      <c r="AD172" s="53"/>
      <c r="AE172" s="53"/>
      <c r="AF172" s="53"/>
      <c r="AG172" s="53"/>
      <c r="AH172" s="53"/>
      <c r="AI172" s="53"/>
      <c r="AJ172" s="53"/>
      <c r="AK172" s="53"/>
      <c r="AL172" s="53"/>
      <c r="AM172" s="53"/>
      <c r="AN172" s="53"/>
      <c r="AO172" s="53"/>
      <c r="AP172" s="53"/>
      <c r="AQ172" s="53"/>
      <c r="AR172" s="53"/>
      <c r="AS172" s="53"/>
      <c r="AT172" s="53"/>
      <c r="AU172" s="53"/>
      <c r="AV172" s="53"/>
      <c r="AW172" s="53"/>
      <c r="AX172" s="53"/>
      <c r="AY172" s="53"/>
      <c r="AZ172" s="53"/>
      <c r="BA172" s="53"/>
      <c r="BB172" s="53"/>
      <c r="BC172" s="53"/>
      <c r="BD172" s="53"/>
      <c r="BE172" s="53"/>
      <c r="BF172" s="53"/>
      <c r="BG172" s="53"/>
      <c r="BH172" s="53"/>
      <c r="BI172" s="53"/>
      <c r="BJ172" s="53"/>
      <c r="BK172" s="53"/>
      <c r="BL172" s="53"/>
      <c r="BM172" s="53"/>
      <c r="BN172" s="53"/>
      <c r="BO172" s="53"/>
      <c r="BP172" s="53"/>
      <c r="BQ172" s="53"/>
      <c r="BR172" s="53"/>
      <c r="BS172" s="53"/>
      <c r="BT172" s="53"/>
      <c r="BU172" s="53"/>
    </row>
    <row r="173" spans="1:73" x14ac:dyDescent="0.25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  <c r="AA173" s="53"/>
      <c r="AB173" s="53"/>
      <c r="AC173" s="53"/>
      <c r="AD173" s="53"/>
      <c r="AE173" s="53"/>
      <c r="AF173" s="53"/>
      <c r="AG173" s="53"/>
      <c r="AH173" s="53"/>
      <c r="AI173" s="53"/>
      <c r="AJ173" s="53"/>
      <c r="AK173" s="53"/>
      <c r="AL173" s="53"/>
      <c r="AM173" s="53"/>
      <c r="AN173" s="53"/>
      <c r="AO173" s="53"/>
      <c r="AP173" s="53"/>
      <c r="AQ173" s="53"/>
      <c r="AR173" s="53"/>
      <c r="AS173" s="53"/>
      <c r="AT173" s="53"/>
      <c r="AU173" s="53"/>
      <c r="AV173" s="53"/>
      <c r="AW173" s="53"/>
      <c r="AX173" s="53"/>
      <c r="AY173" s="53"/>
      <c r="AZ173" s="53"/>
      <c r="BA173" s="53"/>
      <c r="BB173" s="53"/>
      <c r="BC173" s="53"/>
      <c r="BD173" s="53"/>
      <c r="BE173" s="53"/>
      <c r="BF173" s="53"/>
      <c r="BG173" s="53"/>
      <c r="BH173" s="53"/>
      <c r="BI173" s="53"/>
      <c r="BJ173" s="53"/>
      <c r="BK173" s="53"/>
      <c r="BL173" s="53"/>
      <c r="BM173" s="53"/>
      <c r="BN173" s="53"/>
      <c r="BO173" s="53"/>
      <c r="BP173" s="53"/>
      <c r="BQ173" s="53"/>
      <c r="BR173" s="53"/>
      <c r="BS173" s="53"/>
      <c r="BT173" s="53"/>
      <c r="BU173" s="53"/>
    </row>
    <row r="174" spans="1:73" x14ac:dyDescent="0.25">
      <c r="A174" s="53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  <c r="AA174" s="53"/>
      <c r="AB174" s="53"/>
      <c r="AC174" s="53"/>
      <c r="AD174" s="53"/>
      <c r="AE174" s="53"/>
      <c r="AF174" s="53"/>
      <c r="AG174" s="53"/>
      <c r="AH174" s="53"/>
      <c r="AI174" s="53"/>
      <c r="AJ174" s="53"/>
      <c r="AK174" s="53"/>
      <c r="AL174" s="53"/>
      <c r="AM174" s="53"/>
      <c r="AN174" s="53"/>
      <c r="AO174" s="53"/>
      <c r="AP174" s="53"/>
      <c r="AQ174" s="53"/>
      <c r="AR174" s="53"/>
      <c r="AS174" s="53"/>
      <c r="AT174" s="53"/>
      <c r="AU174" s="53"/>
      <c r="AV174" s="53"/>
      <c r="AW174" s="53"/>
      <c r="AX174" s="53"/>
      <c r="AY174" s="53"/>
      <c r="AZ174" s="53"/>
      <c r="BA174" s="53"/>
      <c r="BB174" s="53"/>
      <c r="BC174" s="53"/>
      <c r="BD174" s="53"/>
      <c r="BE174" s="53"/>
      <c r="BF174" s="53"/>
      <c r="BG174" s="53"/>
      <c r="BH174" s="53"/>
      <c r="BI174" s="53"/>
      <c r="BJ174" s="53"/>
      <c r="BK174" s="53"/>
      <c r="BL174" s="53"/>
      <c r="BM174" s="53"/>
      <c r="BN174" s="53"/>
      <c r="BO174" s="53"/>
      <c r="BP174" s="53"/>
      <c r="BQ174" s="53"/>
      <c r="BR174" s="53"/>
      <c r="BS174" s="53"/>
      <c r="BT174" s="53"/>
      <c r="BU174" s="53"/>
    </row>
    <row r="175" spans="1:73" x14ac:dyDescent="0.25">
      <c r="A175" s="53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  <c r="AA175" s="53"/>
      <c r="AB175" s="53"/>
      <c r="AC175" s="53"/>
      <c r="AD175" s="53"/>
      <c r="AE175" s="53"/>
      <c r="AF175" s="53"/>
      <c r="AG175" s="53"/>
      <c r="AH175" s="53"/>
      <c r="AI175" s="53"/>
      <c r="AJ175" s="53"/>
      <c r="AK175" s="53"/>
      <c r="AL175" s="53"/>
      <c r="AM175" s="53"/>
      <c r="AN175" s="53"/>
      <c r="AO175" s="53"/>
      <c r="AP175" s="53"/>
      <c r="AQ175" s="53"/>
      <c r="AR175" s="53"/>
      <c r="AS175" s="53"/>
      <c r="AT175" s="53"/>
      <c r="AU175" s="53"/>
      <c r="AV175" s="53"/>
      <c r="AW175" s="53"/>
      <c r="AX175" s="53"/>
      <c r="AY175" s="53"/>
      <c r="AZ175" s="53"/>
      <c r="BA175" s="53"/>
      <c r="BB175" s="53"/>
      <c r="BC175" s="53"/>
      <c r="BD175" s="53"/>
      <c r="BE175" s="53"/>
      <c r="BF175" s="53"/>
      <c r="BG175" s="53"/>
      <c r="BH175" s="53"/>
      <c r="BI175" s="53"/>
      <c r="BJ175" s="53"/>
      <c r="BK175" s="53"/>
      <c r="BL175" s="53"/>
      <c r="BM175" s="53"/>
      <c r="BN175" s="53"/>
      <c r="BO175" s="53"/>
      <c r="BP175" s="53"/>
      <c r="BQ175" s="53"/>
      <c r="BR175" s="53"/>
      <c r="BS175" s="53"/>
      <c r="BT175" s="53"/>
      <c r="BU175" s="53"/>
    </row>
    <row r="176" spans="1:73" x14ac:dyDescent="0.25">
      <c r="A176" s="53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  <c r="AA176" s="53"/>
      <c r="AB176" s="53"/>
      <c r="AC176" s="53"/>
      <c r="AD176" s="53"/>
      <c r="AE176" s="53"/>
      <c r="AF176" s="53"/>
      <c r="AG176" s="53"/>
      <c r="AH176" s="53"/>
      <c r="AI176" s="53"/>
      <c r="AJ176" s="53"/>
      <c r="AK176" s="53"/>
      <c r="AL176" s="53"/>
      <c r="AM176" s="53"/>
      <c r="AN176" s="53"/>
      <c r="AO176" s="53"/>
      <c r="AP176" s="53"/>
      <c r="AQ176" s="53"/>
      <c r="AR176" s="53"/>
      <c r="AS176" s="53"/>
      <c r="AT176" s="53"/>
      <c r="AU176" s="53"/>
      <c r="AV176" s="53"/>
      <c r="AW176" s="53"/>
      <c r="AX176" s="53"/>
      <c r="AY176" s="53"/>
      <c r="AZ176" s="53"/>
      <c r="BA176" s="53"/>
      <c r="BB176" s="53"/>
      <c r="BC176" s="53"/>
      <c r="BD176" s="53"/>
      <c r="BE176" s="53"/>
      <c r="BF176" s="53"/>
      <c r="BG176" s="53"/>
      <c r="BH176" s="53"/>
      <c r="BI176" s="53"/>
      <c r="BJ176" s="53"/>
      <c r="BK176" s="53"/>
      <c r="BL176" s="53"/>
      <c r="BM176" s="53"/>
      <c r="BN176" s="53"/>
      <c r="BO176" s="53"/>
      <c r="BP176" s="53"/>
      <c r="BQ176" s="53"/>
      <c r="BR176" s="53"/>
      <c r="BS176" s="53"/>
      <c r="BT176" s="53"/>
      <c r="BU176" s="53"/>
    </row>
    <row r="177" spans="1:73" x14ac:dyDescent="0.25">
      <c r="A177" s="53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53"/>
      <c r="AB177" s="53"/>
      <c r="AC177" s="53"/>
      <c r="AD177" s="53"/>
      <c r="AE177" s="53"/>
      <c r="AF177" s="53"/>
      <c r="AG177" s="53"/>
      <c r="AH177" s="53"/>
      <c r="AI177" s="53"/>
      <c r="AJ177" s="53"/>
      <c r="AK177" s="53"/>
      <c r="AL177" s="53"/>
      <c r="AM177" s="53"/>
      <c r="AN177" s="53"/>
      <c r="AO177" s="53"/>
      <c r="AP177" s="53"/>
      <c r="AQ177" s="53"/>
      <c r="AR177" s="53"/>
      <c r="AS177" s="53"/>
      <c r="AT177" s="53"/>
      <c r="AU177" s="53"/>
      <c r="AV177" s="53"/>
      <c r="AW177" s="53"/>
      <c r="AX177" s="53"/>
      <c r="AY177" s="53"/>
      <c r="AZ177" s="53"/>
      <c r="BA177" s="53"/>
      <c r="BB177" s="53"/>
      <c r="BC177" s="53"/>
      <c r="BD177" s="53"/>
      <c r="BE177" s="53"/>
      <c r="BF177" s="53"/>
      <c r="BG177" s="53"/>
      <c r="BH177" s="53"/>
      <c r="BI177" s="53"/>
      <c r="BJ177" s="53"/>
      <c r="BK177" s="53"/>
      <c r="BL177" s="53"/>
      <c r="BM177" s="53"/>
      <c r="BN177" s="53"/>
      <c r="BO177" s="53"/>
      <c r="BP177" s="53"/>
      <c r="BQ177" s="53"/>
      <c r="BR177" s="53"/>
      <c r="BS177" s="53"/>
      <c r="BT177" s="53"/>
      <c r="BU177" s="53"/>
    </row>
    <row r="178" spans="1:73" x14ac:dyDescent="0.25">
      <c r="A178" s="53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  <c r="AA178" s="53"/>
      <c r="AB178" s="53"/>
      <c r="AC178" s="53"/>
      <c r="AD178" s="53"/>
      <c r="AE178" s="53"/>
      <c r="AF178" s="53"/>
      <c r="AG178" s="53"/>
      <c r="AH178" s="53"/>
      <c r="AI178" s="53"/>
      <c r="AJ178" s="53"/>
      <c r="AK178" s="53"/>
      <c r="AL178" s="53"/>
      <c r="AM178" s="53"/>
      <c r="AN178" s="53"/>
      <c r="AO178" s="53"/>
      <c r="AP178" s="53"/>
      <c r="AQ178" s="53"/>
      <c r="AR178" s="53"/>
      <c r="AS178" s="53"/>
      <c r="AT178" s="53"/>
      <c r="AU178" s="53"/>
      <c r="AV178" s="53"/>
      <c r="AW178" s="53"/>
      <c r="AX178" s="53"/>
      <c r="AY178" s="53"/>
      <c r="AZ178" s="53"/>
      <c r="BA178" s="53"/>
      <c r="BB178" s="53"/>
      <c r="BC178" s="53"/>
      <c r="BD178" s="53"/>
      <c r="BE178" s="53"/>
      <c r="BF178" s="53"/>
      <c r="BG178" s="53"/>
      <c r="BH178" s="53"/>
      <c r="BI178" s="53"/>
      <c r="BJ178" s="53"/>
      <c r="BK178" s="53"/>
      <c r="BL178" s="53"/>
      <c r="BM178" s="53"/>
      <c r="BN178" s="53"/>
      <c r="BO178" s="53"/>
      <c r="BP178" s="53"/>
      <c r="BQ178" s="53"/>
      <c r="BR178" s="53"/>
      <c r="BS178" s="53"/>
      <c r="BT178" s="53"/>
      <c r="BU178" s="53"/>
    </row>
    <row r="179" spans="1:73" x14ac:dyDescent="0.25">
      <c r="A179" s="53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  <c r="AA179" s="53"/>
      <c r="AB179" s="53"/>
      <c r="AC179" s="53"/>
      <c r="AD179" s="53"/>
      <c r="AE179" s="53"/>
      <c r="AF179" s="53"/>
      <c r="AG179" s="53"/>
      <c r="AH179" s="53"/>
      <c r="AI179" s="53"/>
      <c r="AJ179" s="53"/>
      <c r="AK179" s="53"/>
      <c r="AL179" s="53"/>
      <c r="AM179" s="53"/>
      <c r="AN179" s="53"/>
      <c r="AO179" s="53"/>
      <c r="AP179" s="53"/>
      <c r="AQ179" s="53"/>
      <c r="AR179" s="53"/>
      <c r="AS179" s="53"/>
      <c r="AT179" s="53"/>
      <c r="AU179" s="53"/>
      <c r="AV179" s="53"/>
      <c r="AW179" s="53"/>
      <c r="AX179" s="53"/>
      <c r="AY179" s="53"/>
      <c r="AZ179" s="53"/>
      <c r="BA179" s="53"/>
      <c r="BB179" s="53"/>
      <c r="BC179" s="53"/>
      <c r="BD179" s="53"/>
      <c r="BE179" s="53"/>
      <c r="BF179" s="53"/>
      <c r="BG179" s="53"/>
      <c r="BH179" s="53"/>
      <c r="BI179" s="53"/>
      <c r="BJ179" s="53"/>
      <c r="BK179" s="53"/>
      <c r="BL179" s="53"/>
      <c r="BM179" s="53"/>
      <c r="BN179" s="53"/>
      <c r="BO179" s="53"/>
      <c r="BP179" s="53"/>
      <c r="BQ179" s="53"/>
      <c r="BR179" s="53"/>
      <c r="BS179" s="53"/>
      <c r="BT179" s="53"/>
      <c r="BU179" s="53"/>
    </row>
    <row r="180" spans="1:73" x14ac:dyDescent="0.25">
      <c r="A180" s="53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  <c r="AA180" s="53"/>
      <c r="AB180" s="53"/>
      <c r="AC180" s="53"/>
      <c r="AD180" s="53"/>
      <c r="AE180" s="53"/>
      <c r="AF180" s="53"/>
      <c r="AG180" s="53"/>
      <c r="AH180" s="53"/>
      <c r="AI180" s="53"/>
      <c r="AJ180" s="53"/>
      <c r="AK180" s="53"/>
      <c r="AL180" s="53"/>
      <c r="AM180" s="53"/>
      <c r="AN180" s="53"/>
      <c r="AO180" s="53"/>
      <c r="AP180" s="53"/>
      <c r="AQ180" s="53"/>
      <c r="AR180" s="53"/>
      <c r="AS180" s="53"/>
      <c r="AT180" s="53"/>
      <c r="AU180" s="53"/>
      <c r="AV180" s="53"/>
      <c r="AW180" s="53"/>
      <c r="AX180" s="53"/>
      <c r="AY180" s="53"/>
      <c r="AZ180" s="53"/>
      <c r="BA180" s="53"/>
      <c r="BB180" s="53"/>
      <c r="BC180" s="53"/>
      <c r="BD180" s="53"/>
      <c r="BE180" s="53"/>
      <c r="BF180" s="53"/>
      <c r="BG180" s="53"/>
      <c r="BH180" s="53"/>
      <c r="BI180" s="53"/>
      <c r="BJ180" s="53"/>
      <c r="BK180" s="53"/>
      <c r="BL180" s="53"/>
      <c r="BM180" s="53"/>
      <c r="BN180" s="53"/>
      <c r="BO180" s="53"/>
      <c r="BP180" s="53"/>
      <c r="BQ180" s="53"/>
      <c r="BR180" s="53"/>
      <c r="BS180" s="53"/>
      <c r="BT180" s="53"/>
      <c r="BU180" s="53"/>
    </row>
    <row r="181" spans="1:73" x14ac:dyDescent="0.25">
      <c r="A181" s="53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  <c r="AA181" s="53"/>
      <c r="AB181" s="53"/>
      <c r="AC181" s="53"/>
      <c r="AD181" s="53"/>
      <c r="AE181" s="53"/>
      <c r="AF181" s="53"/>
      <c r="AG181" s="53"/>
      <c r="AH181" s="53"/>
      <c r="AI181" s="53"/>
      <c r="AJ181" s="53"/>
      <c r="AK181" s="53"/>
      <c r="AL181" s="53"/>
      <c r="AM181" s="53"/>
      <c r="AN181" s="53"/>
      <c r="AO181" s="53"/>
      <c r="AP181" s="53"/>
      <c r="AQ181" s="53"/>
      <c r="AR181" s="53"/>
      <c r="AS181" s="53"/>
      <c r="AT181" s="53"/>
      <c r="AU181" s="53"/>
      <c r="AV181" s="53"/>
      <c r="AW181" s="53"/>
      <c r="AX181" s="53"/>
      <c r="AY181" s="53"/>
      <c r="AZ181" s="53"/>
      <c r="BA181" s="53"/>
      <c r="BB181" s="53"/>
      <c r="BC181" s="53"/>
      <c r="BD181" s="53"/>
      <c r="BE181" s="53"/>
      <c r="BF181" s="53"/>
      <c r="BG181" s="53"/>
      <c r="BH181" s="53"/>
      <c r="BI181" s="53"/>
      <c r="BJ181" s="53"/>
      <c r="BK181" s="53"/>
      <c r="BL181" s="53"/>
      <c r="BM181" s="53"/>
      <c r="BN181" s="53"/>
      <c r="BO181" s="53"/>
      <c r="BP181" s="53"/>
      <c r="BQ181" s="53"/>
      <c r="BR181" s="53"/>
      <c r="BS181" s="53"/>
      <c r="BT181" s="53"/>
      <c r="BU181" s="53"/>
    </row>
    <row r="182" spans="1:73" x14ac:dyDescent="0.25">
      <c r="A182" s="53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  <c r="AA182" s="53"/>
      <c r="AB182" s="53"/>
      <c r="AC182" s="53"/>
      <c r="AD182" s="53"/>
      <c r="AE182" s="53"/>
      <c r="AF182" s="53"/>
      <c r="AG182" s="53"/>
      <c r="AH182" s="53"/>
      <c r="AI182" s="53"/>
      <c r="AJ182" s="53"/>
      <c r="AK182" s="53"/>
      <c r="AL182" s="53"/>
      <c r="AM182" s="53"/>
      <c r="AN182" s="53"/>
      <c r="AO182" s="53"/>
      <c r="AP182" s="53"/>
      <c r="AQ182" s="53"/>
      <c r="AR182" s="53"/>
      <c r="AS182" s="53"/>
      <c r="AT182" s="53"/>
      <c r="AU182" s="53"/>
      <c r="AV182" s="53"/>
      <c r="AW182" s="53"/>
      <c r="AX182" s="53"/>
      <c r="AY182" s="53"/>
      <c r="AZ182" s="53"/>
      <c r="BA182" s="53"/>
      <c r="BB182" s="53"/>
      <c r="BC182" s="53"/>
      <c r="BD182" s="53"/>
      <c r="BE182" s="53"/>
      <c r="BF182" s="53"/>
      <c r="BG182" s="53"/>
      <c r="BH182" s="53"/>
      <c r="BI182" s="53"/>
      <c r="BJ182" s="53"/>
      <c r="BK182" s="53"/>
      <c r="BL182" s="53"/>
      <c r="BM182" s="53"/>
      <c r="BN182" s="53"/>
      <c r="BO182" s="53"/>
      <c r="BP182" s="53"/>
      <c r="BQ182" s="53"/>
      <c r="BR182" s="53"/>
      <c r="BS182" s="53"/>
      <c r="BT182" s="53"/>
      <c r="BU182" s="53"/>
    </row>
    <row r="183" spans="1:73" x14ac:dyDescent="0.25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53"/>
      <c r="AB183" s="53"/>
      <c r="AC183" s="53"/>
      <c r="AD183" s="53"/>
      <c r="AE183" s="53"/>
      <c r="AF183" s="53"/>
      <c r="AG183" s="53"/>
      <c r="AH183" s="53"/>
      <c r="AI183" s="53"/>
      <c r="AJ183" s="53"/>
      <c r="AK183" s="53"/>
      <c r="AL183" s="53"/>
      <c r="AM183" s="53"/>
      <c r="AN183" s="53"/>
      <c r="AO183" s="53"/>
      <c r="AP183" s="53"/>
      <c r="AQ183" s="53"/>
      <c r="AR183" s="53"/>
      <c r="AS183" s="53"/>
      <c r="AT183" s="53"/>
      <c r="AU183" s="53"/>
      <c r="AV183" s="53"/>
      <c r="AW183" s="53"/>
      <c r="AX183" s="53"/>
      <c r="AY183" s="53"/>
      <c r="AZ183" s="53"/>
      <c r="BA183" s="53"/>
      <c r="BB183" s="53"/>
      <c r="BC183" s="53"/>
      <c r="BD183" s="53"/>
      <c r="BE183" s="53"/>
      <c r="BF183" s="53"/>
      <c r="BG183" s="53"/>
      <c r="BH183" s="53"/>
      <c r="BI183" s="53"/>
      <c r="BJ183" s="53"/>
      <c r="BK183" s="53"/>
      <c r="BL183" s="53"/>
      <c r="BM183" s="53"/>
      <c r="BN183" s="53"/>
      <c r="BO183" s="53"/>
      <c r="BP183" s="53"/>
      <c r="BQ183" s="53"/>
      <c r="BR183" s="53"/>
      <c r="BS183" s="53"/>
      <c r="BT183" s="53"/>
      <c r="BU183" s="53"/>
    </row>
    <row r="184" spans="1:73" x14ac:dyDescent="0.25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  <c r="AA184" s="53"/>
      <c r="AB184" s="53"/>
      <c r="AC184" s="53"/>
      <c r="AD184" s="53"/>
      <c r="AE184" s="53"/>
      <c r="AF184" s="53"/>
      <c r="AG184" s="53"/>
      <c r="AH184" s="53"/>
      <c r="AI184" s="53"/>
      <c r="AJ184" s="53"/>
      <c r="AK184" s="53"/>
      <c r="AL184" s="53"/>
      <c r="AM184" s="53"/>
      <c r="AN184" s="53"/>
      <c r="AO184" s="53"/>
      <c r="AP184" s="53"/>
      <c r="AQ184" s="53"/>
      <c r="AR184" s="53"/>
      <c r="AS184" s="53"/>
      <c r="AT184" s="53"/>
      <c r="AU184" s="53"/>
      <c r="AV184" s="53"/>
      <c r="AW184" s="53"/>
      <c r="AX184" s="53"/>
      <c r="AY184" s="53"/>
      <c r="AZ184" s="53"/>
      <c r="BA184" s="53"/>
      <c r="BB184" s="53"/>
      <c r="BC184" s="53"/>
      <c r="BD184" s="53"/>
      <c r="BE184" s="53"/>
      <c r="BF184" s="53"/>
      <c r="BG184" s="53"/>
      <c r="BH184" s="53"/>
      <c r="BI184" s="53"/>
      <c r="BJ184" s="53"/>
      <c r="BK184" s="53"/>
      <c r="BL184" s="53"/>
      <c r="BM184" s="53"/>
      <c r="BN184" s="53"/>
      <c r="BO184" s="53"/>
      <c r="BP184" s="53"/>
      <c r="BQ184" s="53"/>
      <c r="BR184" s="53"/>
      <c r="BS184" s="53"/>
      <c r="BT184" s="53"/>
      <c r="BU184" s="53"/>
    </row>
    <row r="185" spans="1:73" x14ac:dyDescent="0.25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53"/>
      <c r="AB185" s="53"/>
      <c r="AC185" s="53"/>
      <c r="AD185" s="53"/>
      <c r="AE185" s="53"/>
      <c r="AF185" s="53"/>
      <c r="AG185" s="53"/>
      <c r="AH185" s="53"/>
      <c r="AI185" s="53"/>
      <c r="AJ185" s="53"/>
      <c r="AK185" s="53"/>
      <c r="AL185" s="53"/>
      <c r="AM185" s="53"/>
      <c r="AN185" s="53"/>
      <c r="AO185" s="53"/>
      <c r="AP185" s="53"/>
      <c r="AQ185" s="53"/>
      <c r="AR185" s="53"/>
      <c r="AS185" s="53"/>
      <c r="AT185" s="53"/>
      <c r="AU185" s="53"/>
      <c r="AV185" s="53"/>
      <c r="AW185" s="53"/>
      <c r="AX185" s="53"/>
      <c r="AY185" s="53"/>
      <c r="AZ185" s="53"/>
      <c r="BA185" s="53"/>
      <c r="BB185" s="53"/>
      <c r="BC185" s="53"/>
      <c r="BD185" s="53"/>
      <c r="BE185" s="53"/>
      <c r="BF185" s="53"/>
      <c r="BG185" s="53"/>
      <c r="BH185" s="53"/>
      <c r="BI185" s="53"/>
      <c r="BJ185" s="53"/>
      <c r="BK185" s="53"/>
      <c r="BL185" s="53"/>
      <c r="BM185" s="53"/>
      <c r="BN185" s="53"/>
      <c r="BO185" s="53"/>
      <c r="BP185" s="53"/>
      <c r="BQ185" s="53"/>
      <c r="BR185" s="53"/>
      <c r="BS185" s="53"/>
      <c r="BT185" s="53"/>
      <c r="BU185" s="53"/>
    </row>
    <row r="186" spans="1:73" x14ac:dyDescent="0.25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  <c r="AB186" s="53"/>
      <c r="AC186" s="53"/>
      <c r="AD186" s="53"/>
      <c r="AE186" s="53"/>
      <c r="AF186" s="53"/>
      <c r="AG186" s="53"/>
      <c r="AH186" s="53"/>
      <c r="AI186" s="53"/>
      <c r="AJ186" s="53"/>
      <c r="AK186" s="53"/>
      <c r="AL186" s="53"/>
      <c r="AM186" s="53"/>
      <c r="AN186" s="53"/>
      <c r="AO186" s="53"/>
      <c r="AP186" s="53"/>
      <c r="AQ186" s="53"/>
      <c r="AR186" s="53"/>
      <c r="AS186" s="53"/>
      <c r="AT186" s="53"/>
      <c r="AU186" s="53"/>
      <c r="AV186" s="53"/>
      <c r="AW186" s="53"/>
      <c r="AX186" s="53"/>
      <c r="AY186" s="53"/>
      <c r="AZ186" s="53"/>
      <c r="BA186" s="53"/>
      <c r="BB186" s="53"/>
      <c r="BC186" s="53"/>
      <c r="BD186" s="53"/>
      <c r="BE186" s="53"/>
      <c r="BF186" s="53"/>
      <c r="BG186" s="53"/>
      <c r="BH186" s="53"/>
      <c r="BI186" s="53"/>
      <c r="BJ186" s="53"/>
      <c r="BK186" s="53"/>
      <c r="BL186" s="53"/>
      <c r="BM186" s="53"/>
      <c r="BN186" s="53"/>
      <c r="BO186" s="53"/>
      <c r="BP186" s="53"/>
      <c r="BQ186" s="53"/>
      <c r="BR186" s="53"/>
      <c r="BS186" s="53"/>
      <c r="BT186" s="53"/>
      <c r="BU186" s="53"/>
    </row>
    <row r="187" spans="1:73" x14ac:dyDescent="0.25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  <c r="AB187" s="53"/>
      <c r="AC187" s="53"/>
      <c r="AD187" s="53"/>
      <c r="AE187" s="53"/>
      <c r="AF187" s="53"/>
      <c r="AG187" s="53"/>
      <c r="AH187" s="53"/>
      <c r="AI187" s="53"/>
      <c r="AJ187" s="53"/>
      <c r="AK187" s="53"/>
      <c r="AL187" s="53"/>
      <c r="AM187" s="53"/>
      <c r="AN187" s="53"/>
      <c r="AO187" s="53"/>
      <c r="AP187" s="53"/>
      <c r="AQ187" s="53"/>
      <c r="AR187" s="53"/>
      <c r="AS187" s="53"/>
      <c r="AT187" s="53"/>
      <c r="AU187" s="53"/>
      <c r="AV187" s="53"/>
      <c r="AW187" s="53"/>
      <c r="AX187" s="53"/>
      <c r="AY187" s="53"/>
      <c r="AZ187" s="53"/>
      <c r="BA187" s="53"/>
      <c r="BB187" s="53"/>
      <c r="BC187" s="53"/>
      <c r="BD187" s="53"/>
      <c r="BE187" s="53"/>
      <c r="BF187" s="53"/>
      <c r="BG187" s="53"/>
      <c r="BH187" s="53"/>
      <c r="BI187" s="53"/>
      <c r="BJ187" s="53"/>
      <c r="BK187" s="53"/>
      <c r="BL187" s="53"/>
      <c r="BM187" s="53"/>
      <c r="BN187" s="53"/>
      <c r="BO187" s="53"/>
      <c r="BP187" s="53"/>
      <c r="BQ187" s="53"/>
      <c r="BR187" s="53"/>
      <c r="BS187" s="53"/>
      <c r="BT187" s="53"/>
      <c r="BU187" s="53"/>
    </row>
    <row r="188" spans="1:73" x14ac:dyDescent="0.25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  <c r="AA188" s="53"/>
      <c r="AB188" s="53"/>
      <c r="AC188" s="53"/>
      <c r="AD188" s="53"/>
      <c r="AE188" s="53"/>
      <c r="AF188" s="53"/>
      <c r="AG188" s="53"/>
      <c r="AH188" s="53"/>
      <c r="AI188" s="53"/>
      <c r="AJ188" s="53"/>
      <c r="AK188" s="53"/>
      <c r="AL188" s="53"/>
      <c r="AM188" s="53"/>
      <c r="AN188" s="53"/>
      <c r="AO188" s="53"/>
      <c r="AP188" s="53"/>
      <c r="AQ188" s="53"/>
      <c r="AR188" s="53"/>
      <c r="AS188" s="53"/>
      <c r="AT188" s="53"/>
      <c r="AU188" s="53"/>
      <c r="AV188" s="53"/>
      <c r="AW188" s="53"/>
      <c r="AX188" s="53"/>
      <c r="AY188" s="53"/>
      <c r="AZ188" s="53"/>
      <c r="BA188" s="53"/>
      <c r="BB188" s="53"/>
      <c r="BC188" s="53"/>
      <c r="BD188" s="53"/>
      <c r="BE188" s="53"/>
      <c r="BF188" s="53"/>
      <c r="BG188" s="53"/>
      <c r="BH188" s="53"/>
      <c r="BI188" s="53"/>
      <c r="BJ188" s="53"/>
      <c r="BK188" s="53"/>
      <c r="BL188" s="53"/>
      <c r="BM188" s="53"/>
      <c r="BN188" s="53"/>
      <c r="BO188" s="53"/>
      <c r="BP188" s="53"/>
      <c r="BQ188" s="53"/>
      <c r="BR188" s="53"/>
      <c r="BS188" s="53"/>
      <c r="BT188" s="53"/>
      <c r="BU188" s="53"/>
    </row>
    <row r="189" spans="1:73" x14ac:dyDescent="0.25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  <c r="AA189" s="53"/>
      <c r="AB189" s="53"/>
      <c r="AC189" s="53"/>
      <c r="AD189" s="53"/>
      <c r="AE189" s="53"/>
      <c r="AF189" s="53"/>
      <c r="AG189" s="53"/>
      <c r="AH189" s="53"/>
      <c r="AI189" s="53"/>
      <c r="AJ189" s="53"/>
      <c r="AK189" s="53"/>
      <c r="AL189" s="53"/>
      <c r="AM189" s="53"/>
      <c r="AN189" s="53"/>
      <c r="AO189" s="53"/>
      <c r="AP189" s="53"/>
      <c r="AQ189" s="53"/>
      <c r="AR189" s="53"/>
      <c r="AS189" s="53"/>
      <c r="AT189" s="53"/>
      <c r="AU189" s="53"/>
      <c r="AV189" s="53"/>
      <c r="AW189" s="53"/>
      <c r="AX189" s="53"/>
      <c r="AY189" s="53"/>
      <c r="AZ189" s="53"/>
      <c r="BA189" s="53"/>
      <c r="BB189" s="53"/>
      <c r="BC189" s="53"/>
      <c r="BD189" s="53"/>
      <c r="BE189" s="53"/>
      <c r="BF189" s="53"/>
      <c r="BG189" s="53"/>
      <c r="BH189" s="53"/>
      <c r="BI189" s="53"/>
      <c r="BJ189" s="53"/>
      <c r="BK189" s="53"/>
      <c r="BL189" s="53"/>
      <c r="BM189" s="53"/>
      <c r="BN189" s="53"/>
      <c r="BO189" s="53"/>
      <c r="BP189" s="53"/>
      <c r="BQ189" s="53"/>
      <c r="BR189" s="53"/>
      <c r="BS189" s="53"/>
      <c r="BT189" s="53"/>
      <c r="BU189" s="53"/>
    </row>
    <row r="190" spans="1:73" x14ac:dyDescent="0.25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  <c r="AA190" s="53"/>
      <c r="AB190" s="53"/>
      <c r="AC190" s="53"/>
      <c r="AD190" s="53"/>
      <c r="AE190" s="53"/>
      <c r="AF190" s="53"/>
      <c r="AG190" s="53"/>
      <c r="AH190" s="53"/>
      <c r="AI190" s="53"/>
      <c r="AJ190" s="53"/>
      <c r="AK190" s="53"/>
      <c r="AL190" s="53"/>
      <c r="AM190" s="53"/>
      <c r="AN190" s="53"/>
      <c r="AO190" s="53"/>
      <c r="AP190" s="53"/>
      <c r="AQ190" s="53"/>
      <c r="AR190" s="53"/>
      <c r="AS190" s="53"/>
      <c r="AT190" s="53"/>
      <c r="AU190" s="53"/>
      <c r="AV190" s="53"/>
      <c r="AW190" s="53"/>
      <c r="AX190" s="53"/>
      <c r="AY190" s="53"/>
      <c r="AZ190" s="53"/>
      <c r="BA190" s="53"/>
      <c r="BB190" s="53"/>
      <c r="BC190" s="53"/>
      <c r="BD190" s="53"/>
      <c r="BE190" s="53"/>
      <c r="BF190" s="53"/>
      <c r="BG190" s="53"/>
      <c r="BH190" s="53"/>
      <c r="BI190" s="53"/>
      <c r="BJ190" s="53"/>
      <c r="BK190" s="53"/>
      <c r="BL190" s="53"/>
      <c r="BM190" s="53"/>
      <c r="BN190" s="53"/>
      <c r="BO190" s="53"/>
      <c r="BP190" s="53"/>
      <c r="BQ190" s="53"/>
      <c r="BR190" s="53"/>
      <c r="BS190" s="53"/>
      <c r="BT190" s="53"/>
      <c r="BU190" s="53"/>
    </row>
    <row r="191" spans="1:73" x14ac:dyDescent="0.25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  <c r="AA191" s="53"/>
      <c r="AB191" s="53"/>
      <c r="AC191" s="53"/>
      <c r="AD191" s="53"/>
      <c r="AE191" s="53"/>
      <c r="AF191" s="53"/>
      <c r="AG191" s="53"/>
      <c r="AH191" s="53"/>
      <c r="AI191" s="53"/>
      <c r="AJ191" s="53"/>
      <c r="AK191" s="53"/>
      <c r="AL191" s="53"/>
      <c r="AM191" s="53"/>
      <c r="AN191" s="53"/>
      <c r="AO191" s="53"/>
      <c r="AP191" s="53"/>
      <c r="AQ191" s="53"/>
      <c r="AR191" s="53"/>
      <c r="AS191" s="53"/>
      <c r="AT191" s="53"/>
      <c r="AU191" s="53"/>
      <c r="AV191" s="53"/>
      <c r="AW191" s="53"/>
      <c r="AX191" s="53"/>
      <c r="AY191" s="53"/>
      <c r="AZ191" s="53"/>
      <c r="BA191" s="53"/>
      <c r="BB191" s="53"/>
      <c r="BC191" s="53"/>
      <c r="BD191" s="53"/>
      <c r="BE191" s="53"/>
      <c r="BF191" s="53"/>
      <c r="BG191" s="53"/>
      <c r="BH191" s="53"/>
      <c r="BI191" s="53"/>
      <c r="BJ191" s="53"/>
      <c r="BK191" s="53"/>
      <c r="BL191" s="53"/>
      <c r="BM191" s="53"/>
      <c r="BN191" s="53"/>
      <c r="BO191" s="53"/>
      <c r="BP191" s="53"/>
      <c r="BQ191" s="53"/>
      <c r="BR191" s="53"/>
      <c r="BS191" s="53"/>
      <c r="BT191" s="53"/>
      <c r="BU191" s="53"/>
    </row>
    <row r="192" spans="1:73" x14ac:dyDescent="0.25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53"/>
      <c r="AB192" s="53"/>
      <c r="AC192" s="53"/>
      <c r="AD192" s="53"/>
      <c r="AE192" s="53"/>
      <c r="AF192" s="53"/>
      <c r="AG192" s="53"/>
      <c r="AH192" s="53"/>
      <c r="AI192" s="53"/>
      <c r="AJ192" s="53"/>
      <c r="AK192" s="53"/>
      <c r="AL192" s="53"/>
      <c r="AM192" s="53"/>
      <c r="AN192" s="53"/>
      <c r="AO192" s="53"/>
      <c r="AP192" s="53"/>
      <c r="AQ192" s="53"/>
      <c r="AR192" s="53"/>
      <c r="AS192" s="53"/>
      <c r="AT192" s="53"/>
      <c r="AU192" s="53"/>
      <c r="AV192" s="53"/>
      <c r="AW192" s="53"/>
      <c r="AX192" s="53"/>
      <c r="AY192" s="53"/>
      <c r="AZ192" s="53"/>
      <c r="BA192" s="53"/>
      <c r="BB192" s="53"/>
      <c r="BC192" s="53"/>
      <c r="BD192" s="53"/>
      <c r="BE192" s="53"/>
      <c r="BF192" s="53"/>
      <c r="BG192" s="53"/>
      <c r="BH192" s="53"/>
      <c r="BI192" s="53"/>
      <c r="BJ192" s="53"/>
      <c r="BK192" s="53"/>
      <c r="BL192" s="53"/>
      <c r="BM192" s="53"/>
      <c r="BN192" s="53"/>
      <c r="BO192" s="53"/>
      <c r="BP192" s="53"/>
      <c r="BQ192" s="53"/>
      <c r="BR192" s="53"/>
      <c r="BS192" s="53"/>
      <c r="BT192" s="53"/>
      <c r="BU192" s="53"/>
    </row>
    <row r="193" spans="1:73" x14ac:dyDescent="0.25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  <c r="AA193" s="53"/>
      <c r="AB193" s="53"/>
      <c r="AC193" s="53"/>
      <c r="AD193" s="53"/>
      <c r="AE193" s="53"/>
      <c r="AF193" s="53"/>
      <c r="AG193" s="53"/>
      <c r="AH193" s="53"/>
      <c r="AI193" s="53"/>
      <c r="AJ193" s="53"/>
      <c r="AK193" s="53"/>
      <c r="AL193" s="53"/>
      <c r="AM193" s="53"/>
      <c r="AN193" s="53"/>
      <c r="AO193" s="53"/>
      <c r="AP193" s="53"/>
      <c r="AQ193" s="53"/>
      <c r="AR193" s="53"/>
      <c r="AS193" s="53"/>
      <c r="AT193" s="53"/>
      <c r="AU193" s="53"/>
      <c r="AV193" s="53"/>
      <c r="AW193" s="53"/>
      <c r="AX193" s="53"/>
      <c r="AY193" s="53"/>
      <c r="AZ193" s="53"/>
      <c r="BA193" s="53"/>
      <c r="BB193" s="53"/>
      <c r="BC193" s="53"/>
      <c r="BD193" s="53"/>
      <c r="BE193" s="53"/>
      <c r="BF193" s="53"/>
      <c r="BG193" s="53"/>
      <c r="BH193" s="53"/>
      <c r="BI193" s="53"/>
      <c r="BJ193" s="53"/>
      <c r="BK193" s="53"/>
      <c r="BL193" s="53"/>
      <c r="BM193" s="53"/>
      <c r="BN193" s="53"/>
      <c r="BO193" s="53"/>
      <c r="BP193" s="53"/>
      <c r="BQ193" s="53"/>
      <c r="BR193" s="53"/>
      <c r="BS193" s="53"/>
      <c r="BT193" s="53"/>
      <c r="BU193" s="53"/>
    </row>
    <row r="194" spans="1:73" x14ac:dyDescent="0.25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  <c r="AA194" s="53"/>
      <c r="AB194" s="53"/>
      <c r="AC194" s="53"/>
      <c r="AD194" s="53"/>
      <c r="AE194" s="53"/>
      <c r="AF194" s="53"/>
      <c r="AG194" s="53"/>
      <c r="AH194" s="53"/>
      <c r="AI194" s="53"/>
      <c r="AJ194" s="53"/>
      <c r="AK194" s="53"/>
      <c r="AL194" s="53"/>
      <c r="AM194" s="53"/>
      <c r="AN194" s="53"/>
      <c r="AO194" s="53"/>
      <c r="AP194" s="53"/>
      <c r="AQ194" s="53"/>
      <c r="AR194" s="53"/>
      <c r="AS194" s="53"/>
      <c r="AT194" s="53"/>
      <c r="AU194" s="53"/>
      <c r="AV194" s="53"/>
      <c r="AW194" s="53"/>
      <c r="AX194" s="53"/>
      <c r="AY194" s="53"/>
      <c r="AZ194" s="53"/>
      <c r="BA194" s="53"/>
      <c r="BB194" s="53"/>
      <c r="BC194" s="53"/>
      <c r="BD194" s="53"/>
      <c r="BE194" s="53"/>
      <c r="BF194" s="53"/>
      <c r="BG194" s="53"/>
      <c r="BH194" s="53"/>
      <c r="BI194" s="53"/>
      <c r="BJ194" s="53"/>
      <c r="BK194" s="53"/>
      <c r="BL194" s="53"/>
      <c r="BM194" s="53"/>
      <c r="BN194" s="53"/>
      <c r="BO194" s="53"/>
      <c r="BP194" s="53"/>
      <c r="BQ194" s="53"/>
      <c r="BR194" s="53"/>
      <c r="BS194" s="53"/>
      <c r="BT194" s="53"/>
      <c r="BU194" s="53"/>
    </row>
    <row r="195" spans="1:73" x14ac:dyDescent="0.25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  <c r="AA195" s="53"/>
      <c r="AB195" s="53"/>
      <c r="AC195" s="53"/>
      <c r="AD195" s="53"/>
      <c r="AE195" s="53"/>
      <c r="AF195" s="53"/>
      <c r="AG195" s="53"/>
      <c r="AH195" s="53"/>
      <c r="AI195" s="53"/>
      <c r="AJ195" s="53"/>
      <c r="AK195" s="53"/>
      <c r="AL195" s="53"/>
      <c r="AM195" s="53"/>
      <c r="AN195" s="53"/>
      <c r="AO195" s="53"/>
      <c r="AP195" s="53"/>
      <c r="AQ195" s="53"/>
      <c r="AR195" s="53"/>
      <c r="AS195" s="53"/>
      <c r="AT195" s="53"/>
      <c r="AU195" s="53"/>
      <c r="AV195" s="53"/>
      <c r="AW195" s="53"/>
      <c r="AX195" s="53"/>
      <c r="AY195" s="53"/>
      <c r="AZ195" s="53"/>
      <c r="BA195" s="53"/>
      <c r="BB195" s="53"/>
      <c r="BC195" s="53"/>
      <c r="BD195" s="53"/>
      <c r="BE195" s="53"/>
      <c r="BF195" s="53"/>
      <c r="BG195" s="53"/>
      <c r="BH195" s="53"/>
      <c r="BI195" s="53"/>
      <c r="BJ195" s="53"/>
      <c r="BK195" s="53"/>
      <c r="BL195" s="53"/>
      <c r="BM195" s="53"/>
      <c r="BN195" s="53"/>
      <c r="BO195" s="53"/>
      <c r="BP195" s="53"/>
      <c r="BQ195" s="53"/>
      <c r="BR195" s="53"/>
      <c r="BS195" s="53"/>
      <c r="BT195" s="53"/>
      <c r="BU195" s="53"/>
    </row>
    <row r="196" spans="1:73" x14ac:dyDescent="0.25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  <c r="AA196" s="53"/>
      <c r="AB196" s="53"/>
      <c r="AC196" s="53"/>
      <c r="AD196" s="53"/>
      <c r="AE196" s="53"/>
      <c r="AF196" s="53"/>
      <c r="AG196" s="53"/>
      <c r="AH196" s="53"/>
      <c r="AI196" s="53"/>
      <c r="AJ196" s="53"/>
      <c r="AK196" s="53"/>
      <c r="AL196" s="53"/>
      <c r="AM196" s="53"/>
      <c r="AN196" s="53"/>
      <c r="AO196" s="53"/>
      <c r="AP196" s="53"/>
      <c r="AQ196" s="53"/>
      <c r="AR196" s="53"/>
      <c r="AS196" s="53"/>
      <c r="AT196" s="53"/>
      <c r="AU196" s="53"/>
      <c r="AV196" s="53"/>
      <c r="AW196" s="53"/>
      <c r="AX196" s="53"/>
      <c r="AY196" s="53"/>
      <c r="AZ196" s="53"/>
      <c r="BA196" s="53"/>
      <c r="BB196" s="53"/>
      <c r="BC196" s="53"/>
      <c r="BD196" s="53"/>
      <c r="BE196" s="53"/>
      <c r="BF196" s="53"/>
      <c r="BG196" s="53"/>
      <c r="BH196" s="53"/>
      <c r="BI196" s="53"/>
      <c r="BJ196" s="53"/>
      <c r="BK196" s="53"/>
      <c r="BL196" s="53"/>
      <c r="BM196" s="53"/>
      <c r="BN196" s="53"/>
      <c r="BO196" s="53"/>
      <c r="BP196" s="53"/>
      <c r="BQ196" s="53"/>
      <c r="BR196" s="53"/>
      <c r="BS196" s="53"/>
      <c r="BT196" s="53"/>
      <c r="BU196" s="53"/>
    </row>
    <row r="197" spans="1:73" x14ac:dyDescent="0.25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  <c r="AA197" s="53"/>
      <c r="AB197" s="53"/>
      <c r="AC197" s="53"/>
      <c r="AD197" s="53"/>
      <c r="AE197" s="53"/>
      <c r="AF197" s="53"/>
      <c r="AG197" s="53"/>
      <c r="AH197" s="53"/>
      <c r="AI197" s="53"/>
      <c r="AJ197" s="53"/>
      <c r="AK197" s="53"/>
      <c r="AL197" s="53"/>
      <c r="AM197" s="53"/>
      <c r="AN197" s="53"/>
      <c r="AO197" s="53"/>
      <c r="AP197" s="53"/>
      <c r="AQ197" s="53"/>
      <c r="AR197" s="53"/>
      <c r="AS197" s="53"/>
      <c r="AT197" s="53"/>
      <c r="AU197" s="53"/>
      <c r="AV197" s="53"/>
      <c r="AW197" s="53"/>
      <c r="AX197" s="53"/>
      <c r="AY197" s="53"/>
      <c r="AZ197" s="53"/>
      <c r="BA197" s="53"/>
      <c r="BB197" s="53"/>
      <c r="BC197" s="53"/>
      <c r="BD197" s="53"/>
      <c r="BE197" s="53"/>
      <c r="BF197" s="53"/>
      <c r="BG197" s="53"/>
      <c r="BH197" s="53"/>
      <c r="BI197" s="53"/>
      <c r="BJ197" s="53"/>
      <c r="BK197" s="53"/>
      <c r="BL197" s="53"/>
      <c r="BM197" s="53"/>
      <c r="BN197" s="53"/>
      <c r="BO197" s="53"/>
      <c r="BP197" s="53"/>
      <c r="BQ197" s="53"/>
      <c r="BR197" s="53"/>
      <c r="BS197" s="53"/>
      <c r="BT197" s="53"/>
      <c r="BU197" s="53"/>
    </row>
    <row r="198" spans="1:73" x14ac:dyDescent="0.25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  <c r="AA198" s="53"/>
      <c r="AB198" s="53"/>
      <c r="AC198" s="53"/>
      <c r="AD198" s="53"/>
      <c r="AE198" s="53"/>
      <c r="AF198" s="53"/>
      <c r="AG198" s="53"/>
      <c r="AH198" s="53"/>
      <c r="AI198" s="53"/>
      <c r="AJ198" s="53"/>
      <c r="AK198" s="53"/>
      <c r="AL198" s="53"/>
      <c r="AM198" s="53"/>
      <c r="AN198" s="53"/>
      <c r="AO198" s="53"/>
      <c r="AP198" s="53"/>
      <c r="AQ198" s="53"/>
      <c r="AR198" s="53"/>
      <c r="AS198" s="53"/>
      <c r="AT198" s="53"/>
      <c r="AU198" s="53"/>
      <c r="AV198" s="53"/>
      <c r="AW198" s="53"/>
      <c r="AX198" s="53"/>
      <c r="AY198" s="53"/>
      <c r="AZ198" s="53"/>
      <c r="BA198" s="53"/>
      <c r="BB198" s="53"/>
      <c r="BC198" s="53"/>
      <c r="BD198" s="53"/>
      <c r="BE198" s="53"/>
      <c r="BF198" s="53"/>
      <c r="BG198" s="53"/>
      <c r="BH198" s="53"/>
      <c r="BI198" s="53"/>
      <c r="BJ198" s="53"/>
      <c r="BK198" s="53"/>
      <c r="BL198" s="53"/>
      <c r="BM198" s="53"/>
      <c r="BN198" s="53"/>
      <c r="BO198" s="53"/>
      <c r="BP198" s="53"/>
      <c r="BQ198" s="53"/>
      <c r="BR198" s="53"/>
      <c r="BS198" s="53"/>
      <c r="BT198" s="53"/>
      <c r="BU198" s="53"/>
    </row>
    <row r="199" spans="1:73" x14ac:dyDescent="0.25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  <c r="AA199" s="53"/>
      <c r="AB199" s="53"/>
      <c r="AC199" s="53"/>
      <c r="AD199" s="53"/>
      <c r="AE199" s="53"/>
      <c r="AF199" s="53"/>
      <c r="AG199" s="53"/>
      <c r="AH199" s="53"/>
      <c r="AI199" s="53"/>
      <c r="AJ199" s="53"/>
      <c r="AK199" s="53"/>
      <c r="AL199" s="53"/>
      <c r="AM199" s="53"/>
      <c r="AN199" s="53"/>
      <c r="AO199" s="53"/>
      <c r="AP199" s="53"/>
      <c r="AQ199" s="53"/>
      <c r="AR199" s="53"/>
      <c r="AS199" s="53"/>
      <c r="AT199" s="53"/>
      <c r="AU199" s="53"/>
      <c r="AV199" s="53"/>
      <c r="AW199" s="53"/>
      <c r="AX199" s="53"/>
      <c r="AY199" s="53"/>
      <c r="AZ199" s="53"/>
      <c r="BA199" s="53"/>
      <c r="BB199" s="53"/>
      <c r="BC199" s="53"/>
      <c r="BD199" s="53"/>
      <c r="BE199" s="53"/>
      <c r="BF199" s="53"/>
      <c r="BG199" s="53"/>
      <c r="BH199" s="53"/>
      <c r="BI199" s="53"/>
      <c r="BJ199" s="53"/>
      <c r="BK199" s="53"/>
      <c r="BL199" s="53"/>
      <c r="BM199" s="53"/>
      <c r="BN199" s="53"/>
      <c r="BO199" s="53"/>
      <c r="BP199" s="53"/>
      <c r="BQ199" s="53"/>
      <c r="BR199" s="53"/>
      <c r="BS199" s="53"/>
      <c r="BT199" s="53"/>
      <c r="BU199" s="53"/>
    </row>
    <row r="200" spans="1:73" x14ac:dyDescent="0.25">
      <c r="A200" s="53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  <c r="AA200" s="53"/>
      <c r="AB200" s="53"/>
      <c r="AC200" s="53"/>
      <c r="AD200" s="53"/>
      <c r="AE200" s="53"/>
      <c r="AF200" s="53"/>
      <c r="AG200" s="53"/>
      <c r="AH200" s="53"/>
      <c r="AI200" s="53"/>
      <c r="AJ200" s="53"/>
      <c r="AK200" s="53"/>
      <c r="AL200" s="53"/>
      <c r="AM200" s="53"/>
      <c r="AN200" s="53"/>
      <c r="AO200" s="53"/>
      <c r="AP200" s="53"/>
      <c r="AQ200" s="53"/>
      <c r="AR200" s="53"/>
      <c r="AS200" s="53"/>
      <c r="AT200" s="53"/>
      <c r="AU200" s="53"/>
      <c r="AV200" s="53"/>
      <c r="AW200" s="53"/>
      <c r="AX200" s="53"/>
      <c r="AY200" s="53"/>
      <c r="AZ200" s="53"/>
      <c r="BA200" s="53"/>
      <c r="BB200" s="53"/>
      <c r="BC200" s="53"/>
      <c r="BD200" s="53"/>
      <c r="BE200" s="53"/>
      <c r="BF200" s="53"/>
      <c r="BG200" s="53"/>
      <c r="BH200" s="53"/>
      <c r="BI200" s="53"/>
      <c r="BJ200" s="53"/>
      <c r="BK200" s="53"/>
      <c r="BL200" s="53"/>
      <c r="BM200" s="53"/>
      <c r="BN200" s="53"/>
      <c r="BO200" s="53"/>
      <c r="BP200" s="53"/>
      <c r="BQ200" s="53"/>
      <c r="BR200" s="53"/>
      <c r="BS200" s="53"/>
      <c r="BT200" s="53"/>
      <c r="BU200" s="53"/>
    </row>
    <row r="201" spans="1:73" x14ac:dyDescent="0.25">
      <c r="A201" s="53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  <c r="AA201" s="53"/>
      <c r="AB201" s="53"/>
      <c r="AC201" s="53"/>
      <c r="AD201" s="53"/>
      <c r="AE201" s="53"/>
      <c r="AF201" s="53"/>
      <c r="AG201" s="53"/>
      <c r="AH201" s="53"/>
      <c r="AI201" s="53"/>
      <c r="AJ201" s="53"/>
      <c r="AK201" s="53"/>
      <c r="AL201" s="53"/>
      <c r="AM201" s="53"/>
      <c r="AN201" s="53"/>
      <c r="AO201" s="53"/>
      <c r="AP201" s="53"/>
      <c r="AQ201" s="53"/>
      <c r="AR201" s="53"/>
      <c r="AS201" s="53"/>
      <c r="AT201" s="53"/>
      <c r="AU201" s="53"/>
      <c r="AV201" s="53"/>
      <c r="AW201" s="53"/>
      <c r="AX201" s="53"/>
      <c r="AY201" s="53"/>
      <c r="AZ201" s="53"/>
      <c r="BA201" s="53"/>
      <c r="BB201" s="53"/>
      <c r="BC201" s="53"/>
      <c r="BD201" s="53"/>
      <c r="BE201" s="53"/>
      <c r="BF201" s="53"/>
      <c r="BG201" s="53"/>
      <c r="BH201" s="53"/>
      <c r="BI201" s="53"/>
      <c r="BJ201" s="53"/>
      <c r="BK201" s="53"/>
      <c r="BL201" s="53"/>
      <c r="BM201" s="53"/>
      <c r="BN201" s="53"/>
      <c r="BO201" s="53"/>
      <c r="BP201" s="53"/>
      <c r="BQ201" s="53"/>
      <c r="BR201" s="53"/>
      <c r="BS201" s="53"/>
      <c r="BT201" s="53"/>
      <c r="BU201" s="53"/>
    </row>
    <row r="202" spans="1:73" x14ac:dyDescent="0.25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  <c r="AB202" s="53"/>
      <c r="AC202" s="53"/>
      <c r="AD202" s="53"/>
      <c r="AE202" s="53"/>
      <c r="AF202" s="53"/>
      <c r="AG202" s="53"/>
      <c r="AH202" s="53"/>
      <c r="AI202" s="53"/>
      <c r="AJ202" s="53"/>
      <c r="AK202" s="53"/>
      <c r="AL202" s="53"/>
      <c r="AM202" s="53"/>
      <c r="AN202" s="53"/>
      <c r="AO202" s="53"/>
      <c r="AP202" s="53"/>
      <c r="AQ202" s="53"/>
      <c r="AR202" s="53"/>
      <c r="AS202" s="53"/>
      <c r="AT202" s="53"/>
      <c r="AU202" s="53"/>
      <c r="AV202" s="53"/>
      <c r="AW202" s="53"/>
      <c r="AX202" s="53"/>
      <c r="AY202" s="53"/>
      <c r="AZ202" s="53"/>
      <c r="BA202" s="53"/>
      <c r="BB202" s="53"/>
      <c r="BC202" s="53"/>
      <c r="BD202" s="53"/>
      <c r="BE202" s="53"/>
      <c r="BF202" s="53"/>
      <c r="BG202" s="53"/>
      <c r="BH202" s="53"/>
      <c r="BI202" s="53"/>
      <c r="BJ202" s="53"/>
      <c r="BK202" s="53"/>
      <c r="BL202" s="53"/>
      <c r="BM202" s="53"/>
      <c r="BN202" s="53"/>
      <c r="BO202" s="53"/>
      <c r="BP202" s="53"/>
      <c r="BQ202" s="53"/>
      <c r="BR202" s="53"/>
      <c r="BS202" s="53"/>
      <c r="BT202" s="53"/>
      <c r="BU202" s="53"/>
    </row>
    <row r="203" spans="1:73" x14ac:dyDescent="0.25">
      <c r="A203" s="53"/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  <c r="AA203" s="53"/>
      <c r="AB203" s="53"/>
      <c r="AC203" s="53"/>
      <c r="AD203" s="53"/>
      <c r="AE203" s="53"/>
      <c r="AF203" s="53"/>
      <c r="AG203" s="53"/>
      <c r="AH203" s="53"/>
      <c r="AI203" s="53"/>
      <c r="AJ203" s="53"/>
      <c r="AK203" s="53"/>
      <c r="AL203" s="53"/>
      <c r="AM203" s="53"/>
      <c r="AN203" s="53"/>
      <c r="AO203" s="53"/>
      <c r="AP203" s="53"/>
      <c r="AQ203" s="53"/>
      <c r="AR203" s="53"/>
      <c r="AS203" s="53"/>
      <c r="AT203" s="53"/>
      <c r="AU203" s="53"/>
      <c r="AV203" s="53"/>
      <c r="AW203" s="53"/>
      <c r="AX203" s="53"/>
      <c r="AY203" s="53"/>
      <c r="AZ203" s="53"/>
      <c r="BA203" s="53"/>
      <c r="BB203" s="53"/>
      <c r="BC203" s="53"/>
      <c r="BD203" s="53"/>
      <c r="BE203" s="53"/>
      <c r="BF203" s="53"/>
      <c r="BG203" s="53"/>
      <c r="BH203" s="53"/>
      <c r="BI203" s="53"/>
      <c r="BJ203" s="53"/>
      <c r="BK203" s="53"/>
      <c r="BL203" s="53"/>
      <c r="BM203" s="53"/>
      <c r="BN203" s="53"/>
      <c r="BO203" s="53"/>
      <c r="BP203" s="53"/>
      <c r="BQ203" s="53"/>
      <c r="BR203" s="53"/>
      <c r="BS203" s="53"/>
      <c r="BT203" s="53"/>
      <c r="BU203" s="53"/>
    </row>
    <row r="204" spans="1:73" x14ac:dyDescent="0.25">
      <c r="A204" s="53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  <c r="AA204" s="53"/>
      <c r="AB204" s="53"/>
      <c r="AC204" s="53"/>
      <c r="AD204" s="53"/>
      <c r="AE204" s="53"/>
      <c r="AF204" s="53"/>
      <c r="AG204" s="53"/>
      <c r="AH204" s="53"/>
      <c r="AI204" s="53"/>
      <c r="AJ204" s="53"/>
      <c r="AK204" s="53"/>
      <c r="AL204" s="53"/>
      <c r="AM204" s="53"/>
      <c r="AN204" s="53"/>
      <c r="AO204" s="53"/>
      <c r="AP204" s="53"/>
      <c r="AQ204" s="53"/>
      <c r="AR204" s="53"/>
      <c r="AS204" s="53"/>
      <c r="AT204" s="53"/>
      <c r="AU204" s="53"/>
      <c r="AV204" s="53"/>
      <c r="AW204" s="53"/>
      <c r="AX204" s="53"/>
      <c r="AY204" s="53"/>
      <c r="AZ204" s="53"/>
      <c r="BA204" s="53"/>
      <c r="BB204" s="53"/>
      <c r="BC204" s="53"/>
      <c r="BD204" s="53"/>
      <c r="BE204" s="53"/>
      <c r="BF204" s="53"/>
      <c r="BG204" s="53"/>
      <c r="BH204" s="53"/>
      <c r="BI204" s="53"/>
      <c r="BJ204" s="53"/>
      <c r="BK204" s="53"/>
      <c r="BL204" s="53"/>
      <c r="BM204" s="53"/>
      <c r="BN204" s="53"/>
      <c r="BO204" s="53"/>
      <c r="BP204" s="53"/>
      <c r="BQ204" s="53"/>
      <c r="BR204" s="53"/>
      <c r="BS204" s="53"/>
      <c r="BT204" s="53"/>
      <c r="BU204" s="53"/>
    </row>
    <row r="205" spans="1:73" x14ac:dyDescent="0.25">
      <c r="A205" s="53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  <c r="AA205" s="53"/>
      <c r="AB205" s="53"/>
      <c r="AC205" s="53"/>
      <c r="AD205" s="53"/>
      <c r="AE205" s="53"/>
      <c r="AF205" s="53"/>
      <c r="AG205" s="53"/>
      <c r="AH205" s="53"/>
      <c r="AI205" s="53"/>
      <c r="AJ205" s="53"/>
      <c r="AK205" s="53"/>
      <c r="AL205" s="53"/>
      <c r="AM205" s="53"/>
      <c r="AN205" s="53"/>
      <c r="AO205" s="53"/>
      <c r="AP205" s="53"/>
      <c r="AQ205" s="53"/>
      <c r="AR205" s="53"/>
      <c r="AS205" s="53"/>
      <c r="AT205" s="53"/>
      <c r="AU205" s="53"/>
      <c r="AV205" s="53"/>
      <c r="AW205" s="53"/>
      <c r="AX205" s="53"/>
      <c r="AY205" s="53"/>
      <c r="AZ205" s="53"/>
      <c r="BA205" s="53"/>
      <c r="BB205" s="53"/>
      <c r="BC205" s="53"/>
      <c r="BD205" s="53"/>
      <c r="BE205" s="53"/>
      <c r="BF205" s="53"/>
      <c r="BG205" s="53"/>
      <c r="BH205" s="53"/>
      <c r="BI205" s="53"/>
      <c r="BJ205" s="53"/>
      <c r="BK205" s="53"/>
      <c r="BL205" s="53"/>
      <c r="BM205" s="53"/>
      <c r="BN205" s="53"/>
      <c r="BO205" s="53"/>
      <c r="BP205" s="53"/>
      <c r="BQ205" s="53"/>
      <c r="BR205" s="53"/>
      <c r="BS205" s="53"/>
      <c r="BT205" s="53"/>
      <c r="BU205" s="53"/>
    </row>
    <row r="206" spans="1:73" x14ac:dyDescent="0.25">
      <c r="A206" s="53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  <c r="AA206" s="53"/>
      <c r="AB206" s="53"/>
      <c r="AC206" s="53"/>
      <c r="AD206" s="53"/>
      <c r="AE206" s="53"/>
      <c r="AF206" s="53"/>
      <c r="AG206" s="53"/>
      <c r="AH206" s="53"/>
      <c r="AI206" s="53"/>
      <c r="AJ206" s="53"/>
      <c r="AK206" s="53"/>
      <c r="AL206" s="53"/>
      <c r="AM206" s="53"/>
      <c r="AN206" s="53"/>
      <c r="AO206" s="53"/>
      <c r="AP206" s="53"/>
      <c r="AQ206" s="53"/>
      <c r="AR206" s="53"/>
      <c r="AS206" s="53"/>
      <c r="AT206" s="53"/>
      <c r="AU206" s="53"/>
      <c r="AV206" s="53"/>
      <c r="AW206" s="53"/>
      <c r="AX206" s="53"/>
      <c r="AY206" s="53"/>
      <c r="AZ206" s="53"/>
      <c r="BA206" s="53"/>
      <c r="BB206" s="53"/>
      <c r="BC206" s="53"/>
      <c r="BD206" s="53"/>
      <c r="BE206" s="53"/>
      <c r="BF206" s="53"/>
      <c r="BG206" s="53"/>
      <c r="BH206" s="53"/>
      <c r="BI206" s="53"/>
      <c r="BJ206" s="53"/>
      <c r="BK206" s="53"/>
      <c r="BL206" s="53"/>
      <c r="BM206" s="53"/>
      <c r="BN206" s="53"/>
      <c r="BO206" s="53"/>
      <c r="BP206" s="53"/>
      <c r="BQ206" s="53"/>
      <c r="BR206" s="53"/>
      <c r="BS206" s="53"/>
      <c r="BT206" s="53"/>
      <c r="BU206" s="53"/>
    </row>
    <row r="207" spans="1:73" x14ac:dyDescent="0.25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  <c r="AA207" s="53"/>
      <c r="AB207" s="53"/>
      <c r="AC207" s="53"/>
      <c r="AD207" s="53"/>
      <c r="AE207" s="53"/>
      <c r="AF207" s="53"/>
      <c r="AG207" s="53"/>
      <c r="AH207" s="53"/>
      <c r="AI207" s="53"/>
      <c r="AJ207" s="53"/>
      <c r="AK207" s="53"/>
      <c r="AL207" s="53"/>
      <c r="AM207" s="53"/>
      <c r="AN207" s="53"/>
      <c r="AO207" s="53"/>
      <c r="AP207" s="53"/>
      <c r="AQ207" s="53"/>
      <c r="AR207" s="53"/>
      <c r="AS207" s="53"/>
      <c r="AT207" s="53"/>
      <c r="AU207" s="53"/>
      <c r="AV207" s="53"/>
      <c r="AW207" s="53"/>
      <c r="AX207" s="53"/>
      <c r="AY207" s="53"/>
      <c r="AZ207" s="53"/>
      <c r="BA207" s="53"/>
      <c r="BB207" s="53"/>
      <c r="BC207" s="53"/>
      <c r="BD207" s="53"/>
      <c r="BE207" s="53"/>
      <c r="BF207" s="53"/>
      <c r="BG207" s="53"/>
      <c r="BH207" s="53"/>
      <c r="BI207" s="53"/>
      <c r="BJ207" s="53"/>
      <c r="BK207" s="53"/>
      <c r="BL207" s="53"/>
      <c r="BM207" s="53"/>
      <c r="BN207" s="53"/>
      <c r="BO207" s="53"/>
      <c r="BP207" s="53"/>
      <c r="BQ207" s="53"/>
      <c r="BR207" s="53"/>
      <c r="BS207" s="53"/>
      <c r="BT207" s="53"/>
      <c r="BU207" s="53"/>
    </row>
    <row r="208" spans="1:73" x14ac:dyDescent="0.25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  <c r="AA208" s="53"/>
      <c r="AB208" s="53"/>
      <c r="AC208" s="53"/>
      <c r="AD208" s="53"/>
      <c r="AE208" s="53"/>
      <c r="AF208" s="53"/>
      <c r="AG208" s="53"/>
      <c r="AH208" s="53"/>
      <c r="AI208" s="53"/>
      <c r="AJ208" s="53"/>
      <c r="AK208" s="53"/>
      <c r="AL208" s="53"/>
      <c r="AM208" s="53"/>
      <c r="AN208" s="53"/>
      <c r="AO208" s="53"/>
      <c r="AP208" s="53"/>
      <c r="AQ208" s="53"/>
      <c r="AR208" s="53"/>
      <c r="AS208" s="53"/>
      <c r="AT208" s="53"/>
      <c r="AU208" s="53"/>
      <c r="AV208" s="53"/>
      <c r="AW208" s="53"/>
      <c r="AX208" s="53"/>
      <c r="AY208" s="53"/>
      <c r="AZ208" s="53"/>
      <c r="BA208" s="53"/>
      <c r="BB208" s="53"/>
      <c r="BC208" s="53"/>
      <c r="BD208" s="53"/>
      <c r="BE208" s="53"/>
      <c r="BF208" s="53"/>
      <c r="BG208" s="53"/>
      <c r="BH208" s="53"/>
      <c r="BI208" s="53"/>
      <c r="BJ208" s="53"/>
      <c r="BK208" s="53"/>
      <c r="BL208" s="53"/>
      <c r="BM208" s="53"/>
      <c r="BN208" s="53"/>
      <c r="BO208" s="53"/>
      <c r="BP208" s="53"/>
      <c r="BQ208" s="53"/>
      <c r="BR208" s="53"/>
      <c r="BS208" s="53"/>
      <c r="BT208" s="53"/>
      <c r="BU208" s="53"/>
    </row>
    <row r="209" spans="1:73" x14ac:dyDescent="0.25">
      <c r="A209" s="53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  <c r="AA209" s="53"/>
      <c r="AB209" s="53"/>
      <c r="AC209" s="53"/>
      <c r="AD209" s="53"/>
      <c r="AE209" s="53"/>
      <c r="AF209" s="53"/>
      <c r="AG209" s="53"/>
      <c r="AH209" s="53"/>
      <c r="AI209" s="53"/>
      <c r="AJ209" s="53"/>
      <c r="AK209" s="53"/>
      <c r="AL209" s="53"/>
      <c r="AM209" s="53"/>
      <c r="AN209" s="53"/>
      <c r="AO209" s="53"/>
      <c r="AP209" s="53"/>
      <c r="AQ209" s="53"/>
      <c r="AR209" s="53"/>
      <c r="AS209" s="53"/>
      <c r="AT209" s="53"/>
      <c r="AU209" s="53"/>
      <c r="AV209" s="53"/>
      <c r="AW209" s="53"/>
      <c r="AX209" s="53"/>
      <c r="AY209" s="53"/>
      <c r="AZ209" s="53"/>
      <c r="BA209" s="53"/>
      <c r="BB209" s="53"/>
      <c r="BC209" s="53"/>
      <c r="BD209" s="53"/>
      <c r="BE209" s="53"/>
      <c r="BF209" s="53"/>
      <c r="BG209" s="53"/>
      <c r="BH209" s="53"/>
      <c r="BI209" s="53"/>
      <c r="BJ209" s="53"/>
      <c r="BK209" s="53"/>
      <c r="BL209" s="53"/>
      <c r="BM209" s="53"/>
      <c r="BN209" s="53"/>
      <c r="BO209" s="53"/>
      <c r="BP209" s="53"/>
      <c r="BQ209" s="53"/>
      <c r="BR209" s="53"/>
      <c r="BS209" s="53"/>
      <c r="BT209" s="53"/>
      <c r="BU209" s="53"/>
    </row>
    <row r="210" spans="1:73" x14ac:dyDescent="0.25">
      <c r="A210" s="53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  <c r="AA210" s="53"/>
      <c r="AB210" s="53"/>
      <c r="AC210" s="53"/>
      <c r="AD210" s="53"/>
      <c r="AE210" s="53"/>
      <c r="AF210" s="53"/>
      <c r="AG210" s="53"/>
      <c r="AH210" s="53"/>
      <c r="AI210" s="53"/>
      <c r="AJ210" s="53"/>
      <c r="AK210" s="53"/>
      <c r="AL210" s="53"/>
      <c r="AM210" s="53"/>
      <c r="AN210" s="53"/>
      <c r="AO210" s="53"/>
      <c r="AP210" s="53"/>
      <c r="AQ210" s="53"/>
      <c r="AR210" s="53"/>
      <c r="AS210" s="53"/>
      <c r="AT210" s="53"/>
      <c r="AU210" s="53"/>
      <c r="AV210" s="53"/>
      <c r="AW210" s="53"/>
      <c r="AX210" s="53"/>
      <c r="AY210" s="53"/>
      <c r="AZ210" s="53"/>
      <c r="BA210" s="53"/>
      <c r="BB210" s="53"/>
      <c r="BC210" s="53"/>
      <c r="BD210" s="53"/>
      <c r="BE210" s="53"/>
      <c r="BF210" s="53"/>
      <c r="BG210" s="53"/>
      <c r="BH210" s="53"/>
      <c r="BI210" s="53"/>
      <c r="BJ210" s="53"/>
      <c r="BK210" s="53"/>
      <c r="BL210" s="53"/>
      <c r="BM210" s="53"/>
      <c r="BN210" s="53"/>
      <c r="BO210" s="53"/>
      <c r="BP210" s="53"/>
      <c r="BQ210" s="53"/>
      <c r="BR210" s="53"/>
      <c r="BS210" s="53"/>
      <c r="BT210" s="53"/>
      <c r="BU210" s="53"/>
    </row>
    <row r="211" spans="1:73" x14ac:dyDescent="0.25">
      <c r="A211" s="53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3"/>
      <c r="AV211" s="53"/>
      <c r="AW211" s="53"/>
      <c r="AX211" s="53"/>
      <c r="AY211" s="53"/>
      <c r="AZ211" s="53"/>
      <c r="BA211" s="53"/>
      <c r="BB211" s="53"/>
      <c r="BC211" s="53"/>
      <c r="BD211" s="53"/>
      <c r="BE211" s="53"/>
      <c r="BF211" s="53"/>
      <c r="BG211" s="53"/>
      <c r="BH211" s="53"/>
      <c r="BI211" s="53"/>
      <c r="BJ211" s="53"/>
      <c r="BK211" s="53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</row>
    <row r="212" spans="1:73" x14ac:dyDescent="0.25">
      <c r="A212" s="53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  <c r="AA212" s="53"/>
      <c r="AB212" s="53"/>
      <c r="AC212" s="53"/>
      <c r="AD212" s="53"/>
      <c r="AE212" s="53"/>
      <c r="AF212" s="53"/>
      <c r="AG212" s="53"/>
      <c r="AH212" s="53"/>
      <c r="AI212" s="53"/>
      <c r="AJ212" s="53"/>
      <c r="AK212" s="53"/>
      <c r="AL212" s="53"/>
      <c r="AM212" s="53"/>
      <c r="AN212" s="53"/>
      <c r="AO212" s="53"/>
      <c r="AP212" s="53"/>
      <c r="AQ212" s="53"/>
      <c r="AR212" s="53"/>
      <c r="AS212" s="53"/>
      <c r="AT212" s="53"/>
      <c r="AU212" s="53"/>
      <c r="AV212" s="53"/>
      <c r="AW212" s="53"/>
      <c r="AX212" s="53"/>
      <c r="AY212" s="53"/>
      <c r="AZ212" s="53"/>
      <c r="BA212" s="53"/>
      <c r="BB212" s="53"/>
      <c r="BC212" s="53"/>
      <c r="BD212" s="53"/>
      <c r="BE212" s="53"/>
      <c r="BF212" s="53"/>
      <c r="BG212" s="53"/>
      <c r="BH212" s="53"/>
      <c r="BI212" s="53"/>
      <c r="BJ212" s="53"/>
      <c r="BK212" s="53"/>
      <c r="BL212" s="53"/>
      <c r="BM212" s="53"/>
      <c r="BN212" s="53"/>
      <c r="BO212" s="53"/>
      <c r="BP212" s="53"/>
      <c r="BQ212" s="53"/>
      <c r="BR212" s="53"/>
      <c r="BS212" s="53"/>
      <c r="BT212" s="53"/>
      <c r="BU212" s="53"/>
    </row>
    <row r="213" spans="1:73" x14ac:dyDescent="0.25">
      <c r="A213" s="53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  <c r="AA213" s="53"/>
      <c r="AB213" s="53"/>
      <c r="AC213" s="53"/>
      <c r="AD213" s="53"/>
      <c r="AE213" s="53"/>
      <c r="AF213" s="53"/>
      <c r="AG213" s="53"/>
      <c r="AH213" s="53"/>
      <c r="AI213" s="53"/>
      <c r="AJ213" s="53"/>
      <c r="AK213" s="53"/>
      <c r="AL213" s="53"/>
      <c r="AM213" s="53"/>
      <c r="AN213" s="53"/>
      <c r="AO213" s="53"/>
      <c r="AP213" s="53"/>
      <c r="AQ213" s="53"/>
      <c r="AR213" s="53"/>
      <c r="AS213" s="53"/>
      <c r="AT213" s="53"/>
      <c r="AU213" s="53"/>
      <c r="AV213" s="53"/>
      <c r="AW213" s="53"/>
      <c r="AX213" s="53"/>
      <c r="AY213" s="53"/>
      <c r="AZ213" s="53"/>
      <c r="BA213" s="53"/>
      <c r="BB213" s="53"/>
      <c r="BC213" s="53"/>
      <c r="BD213" s="53"/>
      <c r="BE213" s="53"/>
      <c r="BF213" s="53"/>
      <c r="BG213" s="53"/>
      <c r="BH213" s="53"/>
      <c r="BI213" s="53"/>
      <c r="BJ213" s="53"/>
      <c r="BK213" s="53"/>
      <c r="BL213" s="53"/>
      <c r="BM213" s="53"/>
      <c r="BN213" s="53"/>
      <c r="BO213" s="53"/>
      <c r="BP213" s="53"/>
      <c r="BQ213" s="53"/>
      <c r="BR213" s="53"/>
      <c r="BS213" s="53"/>
      <c r="BT213" s="53"/>
      <c r="BU213" s="53"/>
    </row>
    <row r="214" spans="1:73" x14ac:dyDescent="0.25">
      <c r="A214" s="53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53"/>
      <c r="AO214" s="53"/>
      <c r="AP214" s="53"/>
      <c r="AQ214" s="53"/>
      <c r="AR214" s="53"/>
      <c r="AS214" s="53"/>
      <c r="AT214" s="53"/>
      <c r="AU214" s="53"/>
      <c r="AV214" s="53"/>
      <c r="AW214" s="53"/>
      <c r="AX214" s="53"/>
      <c r="AY214" s="53"/>
      <c r="AZ214" s="53"/>
      <c r="BA214" s="53"/>
      <c r="BB214" s="53"/>
      <c r="BC214" s="53"/>
      <c r="BD214" s="53"/>
      <c r="BE214" s="53"/>
      <c r="BF214" s="53"/>
      <c r="BG214" s="53"/>
      <c r="BH214" s="53"/>
      <c r="BI214" s="53"/>
      <c r="BJ214" s="53"/>
      <c r="BK214" s="53"/>
      <c r="BL214" s="53"/>
      <c r="BM214" s="53"/>
      <c r="BN214" s="53"/>
      <c r="BO214" s="53"/>
      <c r="BP214" s="53"/>
      <c r="BQ214" s="53"/>
      <c r="BR214" s="53"/>
      <c r="BS214" s="53"/>
      <c r="BT214" s="53"/>
      <c r="BU214" s="53"/>
    </row>
    <row r="215" spans="1:73" x14ac:dyDescent="0.25">
      <c r="A215" s="53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  <c r="AA215" s="53"/>
      <c r="AB215" s="53"/>
      <c r="AC215" s="53"/>
      <c r="AD215" s="53"/>
      <c r="AE215" s="53"/>
      <c r="AF215" s="53"/>
      <c r="AG215" s="53"/>
      <c r="AH215" s="53"/>
      <c r="AI215" s="53"/>
      <c r="AJ215" s="53"/>
      <c r="AK215" s="53"/>
      <c r="AL215" s="53"/>
      <c r="AM215" s="53"/>
      <c r="AN215" s="53"/>
      <c r="AO215" s="53"/>
      <c r="AP215" s="53"/>
      <c r="AQ215" s="53"/>
      <c r="AR215" s="53"/>
      <c r="AS215" s="53"/>
      <c r="AT215" s="53"/>
      <c r="AU215" s="53"/>
      <c r="AV215" s="53"/>
      <c r="AW215" s="53"/>
      <c r="AX215" s="53"/>
      <c r="AY215" s="53"/>
      <c r="AZ215" s="53"/>
      <c r="BA215" s="53"/>
      <c r="BB215" s="53"/>
      <c r="BC215" s="53"/>
      <c r="BD215" s="53"/>
      <c r="BE215" s="53"/>
      <c r="BF215" s="53"/>
      <c r="BG215" s="53"/>
      <c r="BH215" s="53"/>
      <c r="BI215" s="53"/>
      <c r="BJ215" s="53"/>
      <c r="BK215" s="53"/>
      <c r="BL215" s="53"/>
      <c r="BM215" s="53"/>
      <c r="BN215" s="53"/>
      <c r="BO215" s="53"/>
      <c r="BP215" s="53"/>
      <c r="BQ215" s="53"/>
      <c r="BR215" s="53"/>
      <c r="BS215" s="53"/>
      <c r="BT215" s="53"/>
      <c r="BU215" s="53"/>
    </row>
    <row r="216" spans="1:73" x14ac:dyDescent="0.25">
      <c r="A216" s="53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3"/>
      <c r="AV216" s="53"/>
      <c r="AW216" s="53"/>
      <c r="AX216" s="53"/>
      <c r="AY216" s="53"/>
      <c r="AZ216" s="53"/>
      <c r="BA216" s="53"/>
      <c r="BB216" s="53"/>
      <c r="BC216" s="53"/>
      <c r="BD216" s="53"/>
      <c r="BE216" s="53"/>
      <c r="BF216" s="53"/>
      <c r="BG216" s="53"/>
      <c r="BH216" s="53"/>
      <c r="BI216" s="53"/>
      <c r="BJ216" s="53"/>
      <c r="BK216" s="53"/>
      <c r="BL216" s="53"/>
      <c r="BM216" s="53"/>
      <c r="BN216" s="53"/>
      <c r="BO216" s="53"/>
      <c r="BP216" s="53"/>
      <c r="BQ216" s="53"/>
      <c r="BR216" s="53"/>
      <c r="BS216" s="53"/>
      <c r="BT216" s="53"/>
      <c r="BU216" s="53"/>
    </row>
    <row r="217" spans="1:73" x14ac:dyDescent="0.25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53"/>
      <c r="AO217" s="53"/>
      <c r="AP217" s="53"/>
      <c r="AQ217" s="53"/>
      <c r="AR217" s="53"/>
      <c r="AS217" s="53"/>
      <c r="AT217" s="53"/>
      <c r="AU217" s="53"/>
      <c r="AV217" s="53"/>
      <c r="AW217" s="53"/>
      <c r="AX217" s="53"/>
      <c r="AY217" s="53"/>
      <c r="AZ217" s="53"/>
      <c r="BA217" s="53"/>
      <c r="BB217" s="53"/>
      <c r="BC217" s="53"/>
      <c r="BD217" s="53"/>
      <c r="BE217" s="53"/>
      <c r="BF217" s="53"/>
      <c r="BG217" s="53"/>
      <c r="BH217" s="53"/>
      <c r="BI217" s="53"/>
      <c r="BJ217" s="53"/>
      <c r="BK217" s="53"/>
      <c r="BL217" s="53"/>
      <c r="BM217" s="53"/>
      <c r="BN217" s="53"/>
      <c r="BO217" s="53"/>
      <c r="BP217" s="53"/>
      <c r="BQ217" s="53"/>
      <c r="BR217" s="53"/>
      <c r="BS217" s="53"/>
      <c r="BT217" s="53"/>
      <c r="BU217" s="53"/>
    </row>
    <row r="218" spans="1:73" x14ac:dyDescent="0.25">
      <c r="A218" s="53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53"/>
      <c r="AO218" s="53"/>
      <c r="AP218" s="53"/>
      <c r="AQ218" s="53"/>
      <c r="AR218" s="53"/>
      <c r="AS218" s="53"/>
      <c r="AT218" s="53"/>
      <c r="AU218" s="53"/>
      <c r="AV218" s="53"/>
      <c r="AW218" s="53"/>
      <c r="AX218" s="53"/>
      <c r="AY218" s="53"/>
      <c r="AZ218" s="53"/>
      <c r="BA218" s="53"/>
      <c r="BB218" s="53"/>
      <c r="BC218" s="53"/>
      <c r="BD218" s="53"/>
      <c r="BE218" s="53"/>
      <c r="BF218" s="53"/>
      <c r="BG218" s="53"/>
      <c r="BH218" s="53"/>
      <c r="BI218" s="53"/>
      <c r="BJ218" s="53"/>
      <c r="BK218" s="53"/>
      <c r="BL218" s="53"/>
      <c r="BM218" s="53"/>
      <c r="BN218" s="53"/>
      <c r="BO218" s="53"/>
      <c r="BP218" s="53"/>
      <c r="BQ218" s="53"/>
      <c r="BR218" s="53"/>
      <c r="BS218" s="53"/>
      <c r="BT218" s="53"/>
      <c r="BU218" s="53"/>
    </row>
    <row r="219" spans="1:73" x14ac:dyDescent="0.25">
      <c r="A219" s="53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  <c r="AA219" s="53"/>
      <c r="AB219" s="53"/>
      <c r="AC219" s="53"/>
      <c r="AD219" s="53"/>
      <c r="AE219" s="53"/>
      <c r="AF219" s="53"/>
      <c r="AG219" s="53"/>
      <c r="AH219" s="53"/>
      <c r="AI219" s="53"/>
      <c r="AJ219" s="53"/>
      <c r="AK219" s="53"/>
      <c r="AL219" s="53"/>
      <c r="AM219" s="53"/>
      <c r="AN219" s="53"/>
      <c r="AO219" s="53"/>
      <c r="AP219" s="53"/>
      <c r="AQ219" s="53"/>
      <c r="AR219" s="53"/>
      <c r="AS219" s="53"/>
      <c r="AT219" s="53"/>
      <c r="AU219" s="53"/>
      <c r="AV219" s="53"/>
      <c r="AW219" s="53"/>
      <c r="AX219" s="53"/>
      <c r="AY219" s="53"/>
      <c r="AZ219" s="53"/>
      <c r="BA219" s="53"/>
      <c r="BB219" s="53"/>
      <c r="BC219" s="53"/>
      <c r="BD219" s="53"/>
      <c r="BE219" s="53"/>
      <c r="BF219" s="53"/>
      <c r="BG219" s="53"/>
      <c r="BH219" s="53"/>
      <c r="BI219" s="53"/>
      <c r="BJ219" s="53"/>
      <c r="BK219" s="53"/>
      <c r="BL219" s="53"/>
      <c r="BM219" s="53"/>
      <c r="BN219" s="53"/>
      <c r="BO219" s="53"/>
      <c r="BP219" s="53"/>
      <c r="BQ219" s="53"/>
      <c r="BR219" s="53"/>
      <c r="BS219" s="53"/>
      <c r="BT219" s="53"/>
      <c r="BU219" s="53"/>
    </row>
    <row r="220" spans="1:73" x14ac:dyDescent="0.25">
      <c r="A220" s="53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  <c r="AA220" s="53"/>
      <c r="AB220" s="53"/>
      <c r="AC220" s="53"/>
      <c r="AD220" s="53"/>
      <c r="AE220" s="53"/>
      <c r="AF220" s="53"/>
      <c r="AG220" s="53"/>
      <c r="AH220" s="53"/>
      <c r="AI220" s="53"/>
      <c r="AJ220" s="53"/>
      <c r="AK220" s="53"/>
      <c r="AL220" s="53"/>
      <c r="AM220" s="53"/>
      <c r="AN220" s="53"/>
      <c r="AO220" s="53"/>
      <c r="AP220" s="53"/>
      <c r="AQ220" s="53"/>
      <c r="AR220" s="53"/>
      <c r="AS220" s="53"/>
      <c r="AT220" s="53"/>
      <c r="AU220" s="53"/>
      <c r="AV220" s="53"/>
      <c r="AW220" s="53"/>
      <c r="AX220" s="53"/>
      <c r="AY220" s="53"/>
      <c r="AZ220" s="53"/>
      <c r="BA220" s="53"/>
      <c r="BB220" s="53"/>
      <c r="BC220" s="53"/>
      <c r="BD220" s="53"/>
      <c r="BE220" s="53"/>
      <c r="BF220" s="53"/>
      <c r="BG220" s="53"/>
      <c r="BH220" s="53"/>
      <c r="BI220" s="53"/>
      <c r="BJ220" s="53"/>
      <c r="BK220" s="53"/>
      <c r="BL220" s="53"/>
      <c r="BM220" s="53"/>
      <c r="BN220" s="53"/>
      <c r="BO220" s="53"/>
      <c r="BP220" s="53"/>
      <c r="BQ220" s="53"/>
      <c r="BR220" s="53"/>
      <c r="BS220" s="53"/>
      <c r="BT220" s="53"/>
      <c r="BU220" s="53"/>
    </row>
    <row r="221" spans="1:73" x14ac:dyDescent="0.25">
      <c r="A221" s="53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  <c r="AA221" s="53"/>
      <c r="AB221" s="53"/>
      <c r="AC221" s="53"/>
      <c r="AD221" s="53"/>
      <c r="AE221" s="53"/>
      <c r="AF221" s="53"/>
      <c r="AG221" s="53"/>
      <c r="AH221" s="53"/>
      <c r="AI221" s="53"/>
      <c r="AJ221" s="53"/>
      <c r="AK221" s="53"/>
      <c r="AL221" s="53"/>
      <c r="AM221" s="53"/>
      <c r="AN221" s="53"/>
      <c r="AO221" s="53"/>
      <c r="AP221" s="53"/>
      <c r="AQ221" s="53"/>
      <c r="AR221" s="53"/>
      <c r="AS221" s="53"/>
      <c r="AT221" s="53"/>
      <c r="AU221" s="53"/>
      <c r="AV221" s="53"/>
      <c r="AW221" s="53"/>
      <c r="AX221" s="53"/>
      <c r="AY221" s="53"/>
      <c r="AZ221" s="53"/>
      <c r="BA221" s="53"/>
      <c r="BB221" s="53"/>
      <c r="BC221" s="53"/>
      <c r="BD221" s="53"/>
      <c r="BE221" s="53"/>
      <c r="BF221" s="53"/>
      <c r="BG221" s="53"/>
      <c r="BH221" s="53"/>
      <c r="BI221" s="53"/>
      <c r="BJ221" s="53"/>
      <c r="BK221" s="53"/>
      <c r="BL221" s="53"/>
      <c r="BM221" s="53"/>
      <c r="BN221" s="53"/>
      <c r="BO221" s="53"/>
      <c r="BP221" s="53"/>
      <c r="BQ221" s="53"/>
      <c r="BR221" s="53"/>
      <c r="BS221" s="53"/>
      <c r="BT221" s="53"/>
      <c r="BU221" s="53"/>
    </row>
    <row r="222" spans="1:73" x14ac:dyDescent="0.25">
      <c r="A222" s="53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  <c r="AA222" s="53"/>
      <c r="AB222" s="53"/>
      <c r="AC222" s="53"/>
      <c r="AD222" s="53"/>
      <c r="AE222" s="53"/>
      <c r="AF222" s="53"/>
      <c r="AG222" s="53"/>
      <c r="AH222" s="53"/>
      <c r="AI222" s="53"/>
      <c r="AJ222" s="53"/>
      <c r="AK222" s="53"/>
      <c r="AL222" s="53"/>
      <c r="AM222" s="53"/>
      <c r="AN222" s="53"/>
      <c r="AO222" s="53"/>
      <c r="AP222" s="53"/>
      <c r="AQ222" s="53"/>
      <c r="AR222" s="53"/>
      <c r="AS222" s="53"/>
      <c r="AT222" s="53"/>
      <c r="AU222" s="53"/>
      <c r="AV222" s="53"/>
      <c r="AW222" s="53"/>
      <c r="AX222" s="53"/>
      <c r="AY222" s="53"/>
      <c r="AZ222" s="53"/>
      <c r="BA222" s="53"/>
      <c r="BB222" s="53"/>
      <c r="BC222" s="53"/>
      <c r="BD222" s="53"/>
      <c r="BE222" s="53"/>
      <c r="BF222" s="53"/>
      <c r="BG222" s="53"/>
      <c r="BH222" s="53"/>
      <c r="BI222" s="53"/>
      <c r="BJ222" s="53"/>
      <c r="BK222" s="53"/>
      <c r="BL222" s="53"/>
      <c r="BM222" s="53"/>
      <c r="BN222" s="53"/>
      <c r="BO222" s="53"/>
      <c r="BP222" s="53"/>
      <c r="BQ222" s="53"/>
      <c r="BR222" s="53"/>
      <c r="BS222" s="53"/>
      <c r="BT222" s="53"/>
      <c r="BU222" s="53"/>
    </row>
    <row r="223" spans="1:73" x14ac:dyDescent="0.25">
      <c r="A223" s="53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  <c r="AA223" s="53"/>
      <c r="AB223" s="53"/>
      <c r="AC223" s="53"/>
      <c r="AD223" s="53"/>
      <c r="AE223" s="53"/>
      <c r="AF223" s="53"/>
      <c r="AG223" s="53"/>
      <c r="AH223" s="53"/>
      <c r="AI223" s="53"/>
      <c r="AJ223" s="53"/>
      <c r="AK223" s="53"/>
      <c r="AL223" s="53"/>
      <c r="AM223" s="53"/>
      <c r="AN223" s="53"/>
      <c r="AO223" s="53"/>
      <c r="AP223" s="53"/>
      <c r="AQ223" s="53"/>
      <c r="AR223" s="53"/>
      <c r="AS223" s="53"/>
      <c r="AT223" s="53"/>
      <c r="AU223" s="53"/>
      <c r="AV223" s="53"/>
      <c r="AW223" s="53"/>
      <c r="AX223" s="53"/>
      <c r="AY223" s="53"/>
      <c r="AZ223" s="53"/>
      <c r="BA223" s="53"/>
      <c r="BB223" s="53"/>
      <c r="BC223" s="53"/>
      <c r="BD223" s="53"/>
      <c r="BE223" s="53"/>
      <c r="BF223" s="53"/>
      <c r="BG223" s="53"/>
      <c r="BH223" s="53"/>
      <c r="BI223" s="53"/>
      <c r="BJ223" s="53"/>
      <c r="BK223" s="53"/>
      <c r="BL223" s="53"/>
      <c r="BM223" s="53"/>
      <c r="BN223" s="53"/>
      <c r="BO223" s="53"/>
      <c r="BP223" s="53"/>
      <c r="BQ223" s="53"/>
      <c r="BR223" s="53"/>
      <c r="BS223" s="53"/>
      <c r="BT223" s="53"/>
      <c r="BU223" s="53"/>
    </row>
    <row r="224" spans="1:73" x14ac:dyDescent="0.25">
      <c r="A224" s="53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  <c r="AA224" s="53"/>
      <c r="AB224" s="53"/>
      <c r="AC224" s="53"/>
      <c r="AD224" s="53"/>
      <c r="AE224" s="53"/>
      <c r="AF224" s="53"/>
      <c r="AG224" s="53"/>
      <c r="AH224" s="53"/>
      <c r="AI224" s="53"/>
      <c r="AJ224" s="53"/>
      <c r="AK224" s="53"/>
      <c r="AL224" s="53"/>
      <c r="AM224" s="53"/>
      <c r="AN224" s="53"/>
      <c r="AO224" s="53"/>
      <c r="AP224" s="53"/>
      <c r="AQ224" s="53"/>
      <c r="AR224" s="53"/>
      <c r="AS224" s="53"/>
      <c r="AT224" s="53"/>
      <c r="AU224" s="53"/>
      <c r="AV224" s="53"/>
      <c r="AW224" s="53"/>
      <c r="AX224" s="53"/>
      <c r="AY224" s="53"/>
      <c r="AZ224" s="53"/>
      <c r="BA224" s="53"/>
      <c r="BB224" s="53"/>
      <c r="BC224" s="53"/>
      <c r="BD224" s="53"/>
      <c r="BE224" s="53"/>
      <c r="BF224" s="53"/>
      <c r="BG224" s="53"/>
      <c r="BH224" s="53"/>
      <c r="BI224" s="53"/>
      <c r="BJ224" s="53"/>
      <c r="BK224" s="53"/>
      <c r="BL224" s="53"/>
      <c r="BM224" s="53"/>
      <c r="BN224" s="53"/>
      <c r="BO224" s="53"/>
      <c r="BP224" s="53"/>
      <c r="BQ224" s="53"/>
      <c r="BR224" s="53"/>
      <c r="BS224" s="53"/>
      <c r="BT224" s="53"/>
      <c r="BU224" s="53"/>
    </row>
    <row r="225" spans="1:73" x14ac:dyDescent="0.25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  <c r="AA225" s="53"/>
      <c r="AB225" s="53"/>
      <c r="AC225" s="53"/>
      <c r="AD225" s="53"/>
      <c r="AE225" s="53"/>
      <c r="AF225" s="53"/>
      <c r="AG225" s="53"/>
      <c r="AH225" s="53"/>
      <c r="AI225" s="53"/>
      <c r="AJ225" s="53"/>
      <c r="AK225" s="53"/>
      <c r="AL225" s="53"/>
      <c r="AM225" s="53"/>
      <c r="AN225" s="53"/>
      <c r="AO225" s="53"/>
      <c r="AP225" s="53"/>
      <c r="AQ225" s="53"/>
      <c r="AR225" s="53"/>
      <c r="AS225" s="53"/>
      <c r="AT225" s="53"/>
      <c r="AU225" s="53"/>
      <c r="AV225" s="53"/>
      <c r="AW225" s="53"/>
      <c r="AX225" s="53"/>
      <c r="AY225" s="53"/>
      <c r="AZ225" s="53"/>
      <c r="BA225" s="53"/>
      <c r="BB225" s="53"/>
      <c r="BC225" s="53"/>
      <c r="BD225" s="53"/>
      <c r="BE225" s="53"/>
      <c r="BF225" s="53"/>
      <c r="BG225" s="53"/>
      <c r="BH225" s="53"/>
      <c r="BI225" s="53"/>
      <c r="BJ225" s="53"/>
      <c r="BK225" s="53"/>
      <c r="BL225" s="53"/>
      <c r="BM225" s="53"/>
      <c r="BN225" s="53"/>
      <c r="BO225" s="53"/>
      <c r="BP225" s="53"/>
      <c r="BQ225" s="53"/>
      <c r="BR225" s="53"/>
      <c r="BS225" s="53"/>
      <c r="BT225" s="53"/>
      <c r="BU225" s="53"/>
    </row>
    <row r="226" spans="1:73" x14ac:dyDescent="0.25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  <c r="AA226" s="53"/>
      <c r="AB226" s="53"/>
      <c r="AC226" s="53"/>
      <c r="AD226" s="53"/>
      <c r="AE226" s="53"/>
      <c r="AF226" s="53"/>
      <c r="AG226" s="53"/>
      <c r="AH226" s="53"/>
      <c r="AI226" s="53"/>
      <c r="AJ226" s="53"/>
      <c r="AK226" s="53"/>
      <c r="AL226" s="53"/>
      <c r="AM226" s="53"/>
      <c r="AN226" s="53"/>
      <c r="AO226" s="53"/>
      <c r="AP226" s="53"/>
      <c r="AQ226" s="53"/>
      <c r="AR226" s="53"/>
      <c r="AS226" s="53"/>
      <c r="AT226" s="53"/>
      <c r="AU226" s="53"/>
      <c r="AV226" s="53"/>
      <c r="AW226" s="53"/>
      <c r="AX226" s="53"/>
      <c r="AY226" s="53"/>
      <c r="AZ226" s="53"/>
      <c r="BA226" s="53"/>
      <c r="BB226" s="53"/>
      <c r="BC226" s="53"/>
      <c r="BD226" s="53"/>
      <c r="BE226" s="53"/>
      <c r="BF226" s="53"/>
      <c r="BG226" s="53"/>
      <c r="BH226" s="53"/>
      <c r="BI226" s="53"/>
      <c r="BJ226" s="53"/>
      <c r="BK226" s="53"/>
      <c r="BL226" s="53"/>
      <c r="BM226" s="53"/>
      <c r="BN226" s="53"/>
      <c r="BO226" s="53"/>
      <c r="BP226" s="53"/>
      <c r="BQ226" s="53"/>
      <c r="BR226" s="53"/>
      <c r="BS226" s="53"/>
      <c r="BT226" s="53"/>
      <c r="BU226" s="53"/>
    </row>
    <row r="227" spans="1:73" x14ac:dyDescent="0.25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  <c r="AA227" s="53"/>
      <c r="AB227" s="53"/>
      <c r="AC227" s="53"/>
      <c r="AD227" s="53"/>
      <c r="AE227" s="53"/>
      <c r="AF227" s="53"/>
      <c r="AG227" s="53"/>
      <c r="AH227" s="53"/>
      <c r="AI227" s="53"/>
      <c r="AJ227" s="53"/>
      <c r="AK227" s="53"/>
      <c r="AL227" s="53"/>
      <c r="AM227" s="53"/>
      <c r="AN227" s="53"/>
      <c r="AO227" s="53"/>
      <c r="AP227" s="53"/>
      <c r="AQ227" s="53"/>
      <c r="AR227" s="53"/>
      <c r="AS227" s="53"/>
      <c r="AT227" s="53"/>
      <c r="AU227" s="53"/>
      <c r="AV227" s="53"/>
      <c r="AW227" s="53"/>
      <c r="AX227" s="53"/>
      <c r="AY227" s="53"/>
      <c r="AZ227" s="53"/>
      <c r="BA227" s="53"/>
      <c r="BB227" s="53"/>
      <c r="BC227" s="53"/>
      <c r="BD227" s="53"/>
      <c r="BE227" s="53"/>
      <c r="BF227" s="53"/>
      <c r="BG227" s="53"/>
      <c r="BH227" s="53"/>
      <c r="BI227" s="53"/>
      <c r="BJ227" s="53"/>
      <c r="BK227" s="53"/>
      <c r="BL227" s="53"/>
      <c r="BM227" s="53"/>
      <c r="BN227" s="53"/>
      <c r="BO227" s="53"/>
      <c r="BP227" s="53"/>
      <c r="BQ227" s="53"/>
      <c r="BR227" s="53"/>
      <c r="BS227" s="53"/>
      <c r="BT227" s="53"/>
      <c r="BU227" s="53"/>
    </row>
    <row r="228" spans="1:73" x14ac:dyDescent="0.25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  <c r="AA228" s="53"/>
      <c r="AB228" s="53"/>
      <c r="AC228" s="53"/>
      <c r="AD228" s="53"/>
      <c r="AE228" s="53"/>
      <c r="AF228" s="53"/>
      <c r="AG228" s="53"/>
      <c r="AH228" s="53"/>
      <c r="AI228" s="53"/>
      <c r="AJ228" s="53"/>
      <c r="AK228" s="53"/>
      <c r="AL228" s="53"/>
      <c r="AM228" s="53"/>
      <c r="AN228" s="53"/>
      <c r="AO228" s="53"/>
      <c r="AP228" s="53"/>
      <c r="AQ228" s="53"/>
      <c r="AR228" s="53"/>
      <c r="AS228" s="53"/>
      <c r="AT228" s="53"/>
      <c r="AU228" s="53"/>
      <c r="AV228" s="53"/>
      <c r="AW228" s="53"/>
      <c r="AX228" s="53"/>
      <c r="AY228" s="53"/>
      <c r="AZ228" s="53"/>
      <c r="BA228" s="53"/>
      <c r="BB228" s="53"/>
      <c r="BC228" s="53"/>
      <c r="BD228" s="53"/>
      <c r="BE228" s="53"/>
      <c r="BF228" s="53"/>
      <c r="BG228" s="53"/>
      <c r="BH228" s="53"/>
      <c r="BI228" s="53"/>
      <c r="BJ228" s="53"/>
      <c r="BK228" s="53"/>
      <c r="BL228" s="53"/>
      <c r="BM228" s="53"/>
      <c r="BN228" s="53"/>
      <c r="BO228" s="53"/>
      <c r="BP228" s="53"/>
      <c r="BQ228" s="53"/>
      <c r="BR228" s="53"/>
      <c r="BS228" s="53"/>
      <c r="BT228" s="53"/>
      <c r="BU228" s="53"/>
    </row>
    <row r="229" spans="1:73" x14ac:dyDescent="0.25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  <c r="Z229" s="53"/>
      <c r="AA229" s="53"/>
      <c r="AB229" s="53"/>
      <c r="AC229" s="53"/>
      <c r="AD229" s="53"/>
      <c r="AE229" s="53"/>
      <c r="AF229" s="53"/>
      <c r="AG229" s="53"/>
      <c r="AH229" s="53"/>
      <c r="AI229" s="53"/>
      <c r="AJ229" s="53"/>
      <c r="AK229" s="53"/>
      <c r="AL229" s="53"/>
      <c r="AM229" s="53"/>
      <c r="AN229" s="53"/>
      <c r="AO229" s="53"/>
      <c r="AP229" s="53"/>
      <c r="AQ229" s="53"/>
      <c r="AR229" s="53"/>
      <c r="AS229" s="53"/>
      <c r="AT229" s="53"/>
      <c r="AU229" s="53"/>
      <c r="AV229" s="53"/>
      <c r="AW229" s="53"/>
      <c r="AX229" s="53"/>
      <c r="AY229" s="53"/>
      <c r="AZ229" s="53"/>
      <c r="BA229" s="53"/>
      <c r="BB229" s="53"/>
      <c r="BC229" s="53"/>
      <c r="BD229" s="53"/>
      <c r="BE229" s="53"/>
      <c r="BF229" s="53"/>
      <c r="BG229" s="53"/>
      <c r="BH229" s="53"/>
      <c r="BI229" s="53"/>
      <c r="BJ229" s="53"/>
      <c r="BK229" s="53"/>
      <c r="BL229" s="53"/>
      <c r="BM229" s="53"/>
      <c r="BN229" s="53"/>
      <c r="BO229" s="53"/>
      <c r="BP229" s="53"/>
      <c r="BQ229" s="53"/>
      <c r="BR229" s="53"/>
      <c r="BS229" s="53"/>
      <c r="BT229" s="53"/>
      <c r="BU229" s="53"/>
    </row>
    <row r="230" spans="1:73" x14ac:dyDescent="0.25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  <c r="AA230" s="53"/>
      <c r="AB230" s="53"/>
      <c r="AC230" s="53"/>
      <c r="AD230" s="53"/>
      <c r="AE230" s="53"/>
      <c r="AF230" s="53"/>
      <c r="AG230" s="53"/>
      <c r="AH230" s="53"/>
      <c r="AI230" s="53"/>
      <c r="AJ230" s="53"/>
      <c r="AK230" s="53"/>
      <c r="AL230" s="53"/>
      <c r="AM230" s="53"/>
      <c r="AN230" s="53"/>
      <c r="AO230" s="53"/>
      <c r="AP230" s="53"/>
      <c r="AQ230" s="53"/>
      <c r="AR230" s="53"/>
      <c r="AS230" s="53"/>
      <c r="AT230" s="53"/>
      <c r="AU230" s="53"/>
      <c r="AV230" s="53"/>
      <c r="AW230" s="53"/>
      <c r="AX230" s="53"/>
      <c r="AY230" s="53"/>
      <c r="AZ230" s="53"/>
      <c r="BA230" s="53"/>
      <c r="BB230" s="53"/>
      <c r="BC230" s="53"/>
      <c r="BD230" s="53"/>
      <c r="BE230" s="53"/>
      <c r="BF230" s="53"/>
      <c r="BG230" s="53"/>
      <c r="BH230" s="53"/>
      <c r="BI230" s="53"/>
      <c r="BJ230" s="53"/>
      <c r="BK230" s="53"/>
      <c r="BL230" s="53"/>
      <c r="BM230" s="53"/>
      <c r="BN230" s="53"/>
      <c r="BO230" s="53"/>
      <c r="BP230" s="53"/>
      <c r="BQ230" s="53"/>
      <c r="BR230" s="53"/>
      <c r="BS230" s="53"/>
      <c r="BT230" s="53"/>
      <c r="BU230" s="53"/>
    </row>
    <row r="231" spans="1:73" x14ac:dyDescent="0.25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  <c r="AA231" s="53"/>
      <c r="AB231" s="53"/>
      <c r="AC231" s="53"/>
      <c r="AD231" s="53"/>
      <c r="AE231" s="53"/>
      <c r="AF231" s="53"/>
      <c r="AG231" s="53"/>
      <c r="AH231" s="53"/>
      <c r="AI231" s="53"/>
      <c r="AJ231" s="53"/>
      <c r="AK231" s="53"/>
      <c r="AL231" s="53"/>
      <c r="AM231" s="53"/>
      <c r="AN231" s="53"/>
      <c r="AO231" s="53"/>
      <c r="AP231" s="53"/>
      <c r="AQ231" s="53"/>
      <c r="AR231" s="53"/>
      <c r="AS231" s="53"/>
      <c r="AT231" s="53"/>
      <c r="AU231" s="53"/>
      <c r="AV231" s="53"/>
      <c r="AW231" s="53"/>
      <c r="AX231" s="53"/>
      <c r="AY231" s="53"/>
      <c r="AZ231" s="53"/>
      <c r="BA231" s="53"/>
      <c r="BB231" s="53"/>
      <c r="BC231" s="53"/>
      <c r="BD231" s="53"/>
      <c r="BE231" s="53"/>
      <c r="BF231" s="53"/>
      <c r="BG231" s="53"/>
      <c r="BH231" s="53"/>
      <c r="BI231" s="53"/>
      <c r="BJ231" s="53"/>
      <c r="BK231" s="53"/>
      <c r="BL231" s="53"/>
      <c r="BM231" s="53"/>
      <c r="BN231" s="53"/>
      <c r="BO231" s="53"/>
      <c r="BP231" s="53"/>
      <c r="BQ231" s="53"/>
      <c r="BR231" s="53"/>
      <c r="BS231" s="53"/>
      <c r="BT231" s="53"/>
      <c r="BU231" s="53"/>
    </row>
    <row r="232" spans="1:73" x14ac:dyDescent="0.25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  <c r="AA232" s="53"/>
      <c r="AB232" s="53"/>
      <c r="AC232" s="53"/>
      <c r="AD232" s="53"/>
      <c r="AE232" s="53"/>
      <c r="AF232" s="53"/>
      <c r="AG232" s="53"/>
      <c r="AH232" s="53"/>
      <c r="AI232" s="53"/>
      <c r="AJ232" s="53"/>
      <c r="AK232" s="53"/>
      <c r="AL232" s="53"/>
      <c r="AM232" s="53"/>
      <c r="AN232" s="53"/>
      <c r="AO232" s="53"/>
      <c r="AP232" s="53"/>
      <c r="AQ232" s="53"/>
      <c r="AR232" s="53"/>
      <c r="AS232" s="53"/>
      <c r="AT232" s="53"/>
      <c r="AU232" s="53"/>
      <c r="AV232" s="53"/>
      <c r="AW232" s="53"/>
      <c r="AX232" s="53"/>
      <c r="AY232" s="53"/>
      <c r="AZ232" s="53"/>
      <c r="BA232" s="53"/>
      <c r="BB232" s="53"/>
      <c r="BC232" s="53"/>
      <c r="BD232" s="53"/>
      <c r="BE232" s="53"/>
      <c r="BF232" s="53"/>
      <c r="BG232" s="53"/>
      <c r="BH232" s="53"/>
      <c r="BI232" s="53"/>
      <c r="BJ232" s="53"/>
      <c r="BK232" s="53"/>
      <c r="BL232" s="53"/>
      <c r="BM232" s="53"/>
      <c r="BN232" s="53"/>
      <c r="BO232" s="53"/>
      <c r="BP232" s="53"/>
      <c r="BQ232" s="53"/>
      <c r="BR232" s="53"/>
      <c r="BS232" s="53"/>
      <c r="BT232" s="53"/>
      <c r="BU232" s="53"/>
    </row>
    <row r="233" spans="1:73" x14ac:dyDescent="0.25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  <c r="AA233" s="53"/>
      <c r="AB233" s="53"/>
      <c r="AC233" s="53"/>
      <c r="AD233" s="53"/>
      <c r="AE233" s="53"/>
      <c r="AF233" s="53"/>
      <c r="AG233" s="53"/>
      <c r="AH233" s="53"/>
      <c r="AI233" s="53"/>
      <c r="AJ233" s="53"/>
      <c r="AK233" s="53"/>
      <c r="AL233" s="53"/>
      <c r="AM233" s="53"/>
      <c r="AN233" s="53"/>
      <c r="AO233" s="53"/>
      <c r="AP233" s="53"/>
      <c r="AQ233" s="53"/>
      <c r="AR233" s="53"/>
      <c r="AS233" s="53"/>
      <c r="AT233" s="53"/>
      <c r="AU233" s="53"/>
      <c r="AV233" s="53"/>
      <c r="AW233" s="53"/>
      <c r="AX233" s="53"/>
      <c r="AY233" s="53"/>
      <c r="AZ233" s="53"/>
      <c r="BA233" s="53"/>
      <c r="BB233" s="53"/>
      <c r="BC233" s="53"/>
      <c r="BD233" s="53"/>
      <c r="BE233" s="53"/>
      <c r="BF233" s="53"/>
      <c r="BG233" s="53"/>
      <c r="BH233" s="53"/>
      <c r="BI233" s="53"/>
      <c r="BJ233" s="53"/>
      <c r="BK233" s="53"/>
      <c r="BL233" s="53"/>
      <c r="BM233" s="53"/>
      <c r="BN233" s="53"/>
      <c r="BO233" s="53"/>
      <c r="BP233" s="53"/>
      <c r="BQ233" s="53"/>
      <c r="BR233" s="53"/>
      <c r="BS233" s="53"/>
      <c r="BT233" s="53"/>
      <c r="BU233" s="53"/>
    </row>
    <row r="234" spans="1:73" x14ac:dyDescent="0.25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  <c r="AA234" s="53"/>
      <c r="AB234" s="53"/>
      <c r="AC234" s="53"/>
      <c r="AD234" s="53"/>
      <c r="AE234" s="53"/>
      <c r="AF234" s="53"/>
      <c r="AG234" s="53"/>
      <c r="AH234" s="53"/>
      <c r="AI234" s="53"/>
      <c r="AJ234" s="53"/>
      <c r="AK234" s="53"/>
      <c r="AL234" s="53"/>
      <c r="AM234" s="53"/>
      <c r="AN234" s="53"/>
      <c r="AO234" s="53"/>
      <c r="AP234" s="53"/>
      <c r="AQ234" s="53"/>
      <c r="AR234" s="53"/>
      <c r="AS234" s="53"/>
      <c r="AT234" s="53"/>
      <c r="AU234" s="53"/>
      <c r="AV234" s="53"/>
      <c r="AW234" s="53"/>
      <c r="AX234" s="53"/>
      <c r="AY234" s="53"/>
      <c r="AZ234" s="53"/>
      <c r="BA234" s="53"/>
      <c r="BB234" s="53"/>
      <c r="BC234" s="53"/>
      <c r="BD234" s="53"/>
      <c r="BE234" s="53"/>
      <c r="BF234" s="53"/>
      <c r="BG234" s="53"/>
      <c r="BH234" s="53"/>
      <c r="BI234" s="53"/>
      <c r="BJ234" s="53"/>
      <c r="BK234" s="53"/>
      <c r="BL234" s="53"/>
      <c r="BM234" s="53"/>
      <c r="BN234" s="53"/>
      <c r="BO234" s="53"/>
      <c r="BP234" s="53"/>
      <c r="BQ234" s="53"/>
      <c r="BR234" s="53"/>
      <c r="BS234" s="53"/>
      <c r="BT234" s="53"/>
      <c r="BU234" s="53"/>
    </row>
    <row r="235" spans="1:73" x14ac:dyDescent="0.25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  <c r="Z235" s="53"/>
      <c r="AA235" s="53"/>
      <c r="AB235" s="53"/>
      <c r="AC235" s="53"/>
      <c r="AD235" s="53"/>
      <c r="AE235" s="53"/>
      <c r="AF235" s="53"/>
      <c r="AG235" s="53"/>
      <c r="AH235" s="53"/>
      <c r="AI235" s="53"/>
      <c r="AJ235" s="53"/>
      <c r="AK235" s="53"/>
      <c r="AL235" s="53"/>
      <c r="AM235" s="53"/>
      <c r="AN235" s="53"/>
      <c r="AO235" s="53"/>
      <c r="AP235" s="53"/>
      <c r="AQ235" s="53"/>
      <c r="AR235" s="53"/>
      <c r="AS235" s="53"/>
      <c r="AT235" s="53"/>
      <c r="AU235" s="53"/>
      <c r="AV235" s="53"/>
      <c r="AW235" s="53"/>
      <c r="AX235" s="53"/>
      <c r="AY235" s="53"/>
      <c r="AZ235" s="53"/>
      <c r="BA235" s="53"/>
      <c r="BB235" s="53"/>
      <c r="BC235" s="53"/>
      <c r="BD235" s="53"/>
      <c r="BE235" s="53"/>
      <c r="BF235" s="53"/>
      <c r="BG235" s="53"/>
      <c r="BH235" s="53"/>
      <c r="BI235" s="53"/>
      <c r="BJ235" s="53"/>
      <c r="BK235" s="53"/>
      <c r="BL235" s="53"/>
      <c r="BM235" s="53"/>
      <c r="BN235" s="53"/>
      <c r="BO235" s="53"/>
      <c r="BP235" s="53"/>
      <c r="BQ235" s="53"/>
      <c r="BR235" s="53"/>
      <c r="BS235" s="53"/>
      <c r="BT235" s="53"/>
      <c r="BU235" s="53"/>
    </row>
    <row r="236" spans="1:73" x14ac:dyDescent="0.25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  <c r="Z236" s="53"/>
      <c r="AA236" s="53"/>
      <c r="AB236" s="53"/>
      <c r="AC236" s="53"/>
      <c r="AD236" s="53"/>
      <c r="AE236" s="53"/>
      <c r="AF236" s="53"/>
      <c r="AG236" s="53"/>
      <c r="AH236" s="53"/>
      <c r="AI236" s="53"/>
      <c r="AJ236" s="53"/>
      <c r="AK236" s="53"/>
      <c r="AL236" s="53"/>
      <c r="AM236" s="53"/>
      <c r="AN236" s="53"/>
      <c r="AO236" s="53"/>
      <c r="AP236" s="53"/>
      <c r="AQ236" s="53"/>
      <c r="AR236" s="53"/>
      <c r="AS236" s="53"/>
      <c r="AT236" s="53"/>
      <c r="AU236" s="53"/>
      <c r="AV236" s="53"/>
      <c r="AW236" s="53"/>
      <c r="AX236" s="53"/>
      <c r="AY236" s="53"/>
      <c r="AZ236" s="53"/>
      <c r="BA236" s="53"/>
      <c r="BB236" s="53"/>
      <c r="BC236" s="53"/>
      <c r="BD236" s="53"/>
      <c r="BE236" s="53"/>
      <c r="BF236" s="53"/>
      <c r="BG236" s="53"/>
      <c r="BH236" s="53"/>
      <c r="BI236" s="53"/>
      <c r="BJ236" s="53"/>
      <c r="BK236" s="53"/>
      <c r="BL236" s="53"/>
      <c r="BM236" s="53"/>
      <c r="BN236" s="53"/>
      <c r="BO236" s="53"/>
      <c r="BP236" s="53"/>
      <c r="BQ236" s="53"/>
      <c r="BR236" s="53"/>
      <c r="BS236" s="53"/>
      <c r="BT236" s="53"/>
      <c r="BU236" s="53"/>
    </row>
    <row r="237" spans="1:73" x14ac:dyDescent="0.25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  <c r="AA237" s="53"/>
      <c r="AB237" s="53"/>
      <c r="AC237" s="53"/>
      <c r="AD237" s="53"/>
      <c r="AE237" s="53"/>
      <c r="AF237" s="53"/>
      <c r="AG237" s="53"/>
      <c r="AH237" s="53"/>
      <c r="AI237" s="53"/>
      <c r="AJ237" s="53"/>
      <c r="AK237" s="53"/>
      <c r="AL237" s="53"/>
      <c r="AM237" s="53"/>
      <c r="AN237" s="53"/>
      <c r="AO237" s="53"/>
      <c r="AP237" s="53"/>
      <c r="AQ237" s="53"/>
      <c r="AR237" s="53"/>
      <c r="AS237" s="53"/>
      <c r="AT237" s="53"/>
      <c r="AU237" s="53"/>
      <c r="AV237" s="53"/>
      <c r="AW237" s="53"/>
      <c r="AX237" s="53"/>
      <c r="AY237" s="53"/>
      <c r="AZ237" s="53"/>
      <c r="BA237" s="53"/>
      <c r="BB237" s="53"/>
      <c r="BC237" s="53"/>
      <c r="BD237" s="53"/>
      <c r="BE237" s="53"/>
      <c r="BF237" s="53"/>
      <c r="BG237" s="53"/>
      <c r="BH237" s="53"/>
      <c r="BI237" s="53"/>
      <c r="BJ237" s="53"/>
      <c r="BK237" s="53"/>
      <c r="BL237" s="53"/>
      <c r="BM237" s="53"/>
      <c r="BN237" s="53"/>
      <c r="BO237" s="53"/>
      <c r="BP237" s="53"/>
      <c r="BQ237" s="53"/>
      <c r="BR237" s="53"/>
      <c r="BS237" s="53"/>
      <c r="BT237" s="53"/>
      <c r="BU237" s="53"/>
    </row>
    <row r="238" spans="1:73" x14ac:dyDescent="0.25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  <c r="Z238" s="53"/>
      <c r="AA238" s="53"/>
      <c r="AB238" s="53"/>
      <c r="AC238" s="53"/>
      <c r="AD238" s="53"/>
      <c r="AE238" s="53"/>
      <c r="AF238" s="53"/>
      <c r="AG238" s="53"/>
      <c r="AH238" s="53"/>
      <c r="AI238" s="53"/>
      <c r="AJ238" s="53"/>
      <c r="AK238" s="53"/>
      <c r="AL238" s="53"/>
      <c r="AM238" s="53"/>
      <c r="AN238" s="53"/>
      <c r="AO238" s="53"/>
      <c r="AP238" s="53"/>
      <c r="AQ238" s="53"/>
      <c r="AR238" s="53"/>
      <c r="AS238" s="53"/>
      <c r="AT238" s="53"/>
      <c r="AU238" s="53"/>
      <c r="AV238" s="53"/>
      <c r="AW238" s="53"/>
      <c r="AX238" s="53"/>
      <c r="AY238" s="53"/>
      <c r="AZ238" s="53"/>
      <c r="BA238" s="53"/>
      <c r="BB238" s="53"/>
      <c r="BC238" s="53"/>
      <c r="BD238" s="53"/>
      <c r="BE238" s="53"/>
      <c r="BF238" s="53"/>
      <c r="BG238" s="53"/>
      <c r="BH238" s="53"/>
      <c r="BI238" s="53"/>
      <c r="BJ238" s="53"/>
      <c r="BK238" s="53"/>
      <c r="BL238" s="53"/>
      <c r="BM238" s="53"/>
      <c r="BN238" s="53"/>
      <c r="BO238" s="53"/>
      <c r="BP238" s="53"/>
      <c r="BQ238" s="53"/>
      <c r="BR238" s="53"/>
      <c r="BS238" s="53"/>
      <c r="BT238" s="53"/>
      <c r="BU238" s="53"/>
    </row>
    <row r="239" spans="1:73" x14ac:dyDescent="0.25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  <c r="Z239" s="53"/>
      <c r="AA239" s="53"/>
      <c r="AB239" s="53"/>
      <c r="AC239" s="53"/>
      <c r="AD239" s="53"/>
      <c r="AE239" s="53"/>
      <c r="AF239" s="53"/>
      <c r="AG239" s="53"/>
      <c r="AH239" s="53"/>
      <c r="AI239" s="53"/>
      <c r="AJ239" s="53"/>
      <c r="AK239" s="53"/>
      <c r="AL239" s="53"/>
      <c r="AM239" s="53"/>
      <c r="AN239" s="53"/>
      <c r="AO239" s="53"/>
      <c r="AP239" s="53"/>
      <c r="AQ239" s="53"/>
      <c r="AR239" s="53"/>
      <c r="AS239" s="53"/>
      <c r="AT239" s="53"/>
      <c r="AU239" s="53"/>
      <c r="AV239" s="53"/>
      <c r="AW239" s="53"/>
      <c r="AX239" s="53"/>
      <c r="AY239" s="53"/>
      <c r="AZ239" s="53"/>
      <c r="BA239" s="53"/>
      <c r="BB239" s="53"/>
      <c r="BC239" s="53"/>
      <c r="BD239" s="53"/>
      <c r="BE239" s="53"/>
      <c r="BF239" s="53"/>
      <c r="BG239" s="53"/>
      <c r="BH239" s="53"/>
      <c r="BI239" s="53"/>
      <c r="BJ239" s="53"/>
      <c r="BK239" s="53"/>
      <c r="BL239" s="53"/>
      <c r="BM239" s="53"/>
      <c r="BN239" s="53"/>
      <c r="BO239" s="53"/>
      <c r="BP239" s="53"/>
      <c r="BQ239" s="53"/>
      <c r="BR239" s="53"/>
      <c r="BS239" s="53"/>
      <c r="BT239" s="53"/>
      <c r="BU239" s="53"/>
    </row>
    <row r="240" spans="1:73" x14ac:dyDescent="0.25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  <c r="Z240" s="53"/>
      <c r="AA240" s="53"/>
      <c r="AB240" s="53"/>
      <c r="AC240" s="53"/>
      <c r="AD240" s="53"/>
      <c r="AE240" s="53"/>
      <c r="AF240" s="53"/>
      <c r="AG240" s="53"/>
      <c r="AH240" s="53"/>
      <c r="AI240" s="53"/>
      <c r="AJ240" s="53"/>
      <c r="AK240" s="53"/>
      <c r="AL240" s="53"/>
      <c r="AM240" s="53"/>
      <c r="AN240" s="53"/>
      <c r="AO240" s="53"/>
      <c r="AP240" s="53"/>
      <c r="AQ240" s="53"/>
      <c r="AR240" s="53"/>
      <c r="AS240" s="53"/>
      <c r="AT240" s="53"/>
      <c r="AU240" s="53"/>
      <c r="AV240" s="53"/>
      <c r="AW240" s="53"/>
      <c r="AX240" s="53"/>
      <c r="AY240" s="53"/>
      <c r="AZ240" s="53"/>
      <c r="BA240" s="53"/>
      <c r="BB240" s="53"/>
      <c r="BC240" s="53"/>
      <c r="BD240" s="53"/>
      <c r="BE240" s="53"/>
      <c r="BF240" s="53"/>
      <c r="BG240" s="53"/>
      <c r="BH240" s="53"/>
      <c r="BI240" s="53"/>
      <c r="BJ240" s="53"/>
      <c r="BK240" s="53"/>
      <c r="BL240" s="53"/>
      <c r="BM240" s="53"/>
      <c r="BN240" s="53"/>
      <c r="BO240" s="53"/>
      <c r="BP240" s="53"/>
      <c r="BQ240" s="53"/>
      <c r="BR240" s="53"/>
      <c r="BS240" s="53"/>
      <c r="BT240" s="53"/>
      <c r="BU240" s="53"/>
    </row>
    <row r="241" spans="1:73" x14ac:dyDescent="0.25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  <c r="Z241" s="53"/>
      <c r="AA241" s="53"/>
      <c r="AB241" s="53"/>
      <c r="AC241" s="53"/>
      <c r="AD241" s="53"/>
      <c r="AE241" s="53"/>
      <c r="AF241" s="53"/>
      <c r="AG241" s="53"/>
      <c r="AH241" s="53"/>
      <c r="AI241" s="53"/>
      <c r="AJ241" s="53"/>
      <c r="AK241" s="53"/>
      <c r="AL241" s="53"/>
      <c r="AM241" s="53"/>
      <c r="AN241" s="53"/>
      <c r="AO241" s="53"/>
      <c r="AP241" s="53"/>
      <c r="AQ241" s="53"/>
      <c r="AR241" s="53"/>
      <c r="AS241" s="53"/>
      <c r="AT241" s="53"/>
      <c r="AU241" s="53"/>
      <c r="AV241" s="53"/>
      <c r="AW241" s="53"/>
      <c r="AX241" s="53"/>
      <c r="AY241" s="53"/>
      <c r="AZ241" s="53"/>
      <c r="BA241" s="53"/>
      <c r="BB241" s="53"/>
      <c r="BC241" s="53"/>
      <c r="BD241" s="53"/>
      <c r="BE241" s="53"/>
      <c r="BF241" s="53"/>
      <c r="BG241" s="53"/>
      <c r="BH241" s="53"/>
      <c r="BI241" s="53"/>
      <c r="BJ241" s="53"/>
      <c r="BK241" s="53"/>
      <c r="BL241" s="53"/>
      <c r="BM241" s="53"/>
      <c r="BN241" s="53"/>
      <c r="BO241" s="53"/>
      <c r="BP241" s="53"/>
      <c r="BQ241" s="53"/>
      <c r="BR241" s="53"/>
      <c r="BS241" s="53"/>
      <c r="BT241" s="53"/>
      <c r="BU241" s="53"/>
    </row>
    <row r="242" spans="1:73" x14ac:dyDescent="0.25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  <c r="Z242" s="53"/>
      <c r="AA242" s="53"/>
      <c r="AB242" s="53"/>
      <c r="AC242" s="53"/>
      <c r="AD242" s="53"/>
      <c r="AE242" s="53"/>
      <c r="AF242" s="53"/>
      <c r="AG242" s="53"/>
      <c r="AH242" s="53"/>
      <c r="AI242" s="53"/>
      <c r="AJ242" s="53"/>
      <c r="AK242" s="53"/>
      <c r="AL242" s="53"/>
      <c r="AM242" s="53"/>
      <c r="AN242" s="53"/>
      <c r="AO242" s="53"/>
      <c r="AP242" s="53"/>
      <c r="AQ242" s="53"/>
      <c r="AR242" s="53"/>
      <c r="AS242" s="53"/>
      <c r="AT242" s="53"/>
      <c r="AU242" s="53"/>
      <c r="AV242" s="53"/>
      <c r="AW242" s="53"/>
      <c r="AX242" s="53"/>
      <c r="AY242" s="53"/>
      <c r="AZ242" s="53"/>
      <c r="BA242" s="53"/>
      <c r="BB242" s="53"/>
      <c r="BC242" s="53"/>
      <c r="BD242" s="53"/>
      <c r="BE242" s="53"/>
      <c r="BF242" s="53"/>
      <c r="BG242" s="53"/>
      <c r="BH242" s="53"/>
      <c r="BI242" s="53"/>
      <c r="BJ242" s="53"/>
      <c r="BK242" s="53"/>
      <c r="BL242" s="53"/>
      <c r="BM242" s="53"/>
      <c r="BN242" s="53"/>
      <c r="BO242" s="53"/>
      <c r="BP242" s="53"/>
      <c r="BQ242" s="53"/>
      <c r="BR242" s="53"/>
      <c r="BS242" s="53"/>
      <c r="BT242" s="53"/>
      <c r="BU242" s="53"/>
    </row>
    <row r="243" spans="1:73" x14ac:dyDescent="0.25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  <c r="AA243" s="53"/>
      <c r="AB243" s="53"/>
      <c r="AC243" s="53"/>
      <c r="AD243" s="53"/>
      <c r="AE243" s="53"/>
      <c r="AF243" s="53"/>
      <c r="AG243" s="53"/>
      <c r="AH243" s="53"/>
      <c r="AI243" s="53"/>
      <c r="AJ243" s="53"/>
      <c r="AK243" s="53"/>
      <c r="AL243" s="53"/>
      <c r="AM243" s="53"/>
      <c r="AN243" s="53"/>
      <c r="AO243" s="53"/>
      <c r="AP243" s="53"/>
      <c r="AQ243" s="53"/>
      <c r="AR243" s="53"/>
      <c r="AS243" s="53"/>
      <c r="AT243" s="53"/>
      <c r="AU243" s="53"/>
      <c r="AV243" s="53"/>
      <c r="AW243" s="53"/>
      <c r="AX243" s="53"/>
      <c r="AY243" s="53"/>
      <c r="AZ243" s="53"/>
      <c r="BA243" s="53"/>
      <c r="BB243" s="53"/>
      <c r="BC243" s="53"/>
      <c r="BD243" s="53"/>
      <c r="BE243" s="53"/>
      <c r="BF243" s="53"/>
      <c r="BG243" s="53"/>
      <c r="BH243" s="53"/>
      <c r="BI243" s="53"/>
      <c r="BJ243" s="53"/>
      <c r="BK243" s="53"/>
      <c r="BL243" s="53"/>
      <c r="BM243" s="53"/>
      <c r="BN243" s="53"/>
      <c r="BO243" s="53"/>
      <c r="BP243" s="53"/>
      <c r="BQ243" s="53"/>
      <c r="BR243" s="53"/>
      <c r="BS243" s="53"/>
      <c r="BT243" s="53"/>
      <c r="BU243" s="53"/>
    </row>
    <row r="244" spans="1:73" x14ac:dyDescent="0.25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  <c r="AA244" s="53"/>
      <c r="AB244" s="53"/>
      <c r="AC244" s="53"/>
      <c r="AD244" s="53"/>
      <c r="AE244" s="53"/>
      <c r="AF244" s="53"/>
      <c r="AG244" s="53"/>
      <c r="AH244" s="53"/>
      <c r="AI244" s="53"/>
      <c r="AJ244" s="53"/>
      <c r="AK244" s="53"/>
      <c r="AL244" s="53"/>
      <c r="AM244" s="53"/>
      <c r="AN244" s="53"/>
      <c r="AO244" s="53"/>
      <c r="AP244" s="53"/>
      <c r="AQ244" s="53"/>
      <c r="AR244" s="53"/>
      <c r="AS244" s="53"/>
      <c r="AT244" s="53"/>
      <c r="AU244" s="53"/>
      <c r="AV244" s="53"/>
      <c r="AW244" s="53"/>
      <c r="AX244" s="53"/>
      <c r="AY244" s="53"/>
      <c r="AZ244" s="53"/>
      <c r="BA244" s="53"/>
      <c r="BB244" s="53"/>
      <c r="BC244" s="53"/>
      <c r="BD244" s="53"/>
      <c r="BE244" s="53"/>
      <c r="BF244" s="53"/>
      <c r="BG244" s="53"/>
      <c r="BH244" s="53"/>
      <c r="BI244" s="53"/>
      <c r="BJ244" s="53"/>
      <c r="BK244" s="53"/>
      <c r="BL244" s="53"/>
      <c r="BM244" s="53"/>
      <c r="BN244" s="53"/>
      <c r="BO244" s="53"/>
      <c r="BP244" s="53"/>
      <c r="BQ244" s="53"/>
      <c r="BR244" s="53"/>
      <c r="BS244" s="53"/>
      <c r="BT244" s="53"/>
      <c r="BU244" s="53"/>
    </row>
    <row r="245" spans="1:73" x14ac:dyDescent="0.25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  <c r="Z245" s="53"/>
      <c r="AA245" s="53"/>
      <c r="AB245" s="53"/>
      <c r="AC245" s="53"/>
      <c r="AD245" s="53"/>
      <c r="AE245" s="53"/>
      <c r="AF245" s="53"/>
      <c r="AG245" s="53"/>
      <c r="AH245" s="53"/>
      <c r="AI245" s="53"/>
      <c r="AJ245" s="53"/>
      <c r="AK245" s="53"/>
      <c r="AL245" s="53"/>
      <c r="AM245" s="53"/>
      <c r="AN245" s="53"/>
      <c r="AO245" s="53"/>
      <c r="AP245" s="53"/>
      <c r="AQ245" s="53"/>
      <c r="AR245" s="53"/>
      <c r="AS245" s="53"/>
      <c r="AT245" s="53"/>
      <c r="AU245" s="53"/>
      <c r="AV245" s="53"/>
      <c r="AW245" s="53"/>
      <c r="AX245" s="53"/>
      <c r="AY245" s="53"/>
      <c r="AZ245" s="53"/>
      <c r="BA245" s="53"/>
      <c r="BB245" s="53"/>
      <c r="BC245" s="53"/>
      <c r="BD245" s="53"/>
      <c r="BE245" s="53"/>
      <c r="BF245" s="53"/>
      <c r="BG245" s="53"/>
      <c r="BH245" s="53"/>
      <c r="BI245" s="53"/>
      <c r="BJ245" s="53"/>
      <c r="BK245" s="53"/>
      <c r="BL245" s="53"/>
      <c r="BM245" s="53"/>
      <c r="BN245" s="53"/>
      <c r="BO245" s="53"/>
      <c r="BP245" s="53"/>
      <c r="BQ245" s="53"/>
      <c r="BR245" s="53"/>
      <c r="BS245" s="53"/>
      <c r="BT245" s="53"/>
      <c r="BU245" s="53"/>
    </row>
    <row r="246" spans="1:73" x14ac:dyDescent="0.25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  <c r="AA246" s="53"/>
      <c r="AB246" s="53"/>
      <c r="AC246" s="53"/>
      <c r="AD246" s="53"/>
      <c r="AE246" s="53"/>
      <c r="AF246" s="53"/>
      <c r="AG246" s="53"/>
      <c r="AH246" s="53"/>
      <c r="AI246" s="53"/>
      <c r="AJ246" s="53"/>
      <c r="AK246" s="53"/>
      <c r="AL246" s="53"/>
      <c r="AM246" s="53"/>
      <c r="AN246" s="53"/>
      <c r="AO246" s="53"/>
      <c r="AP246" s="53"/>
      <c r="AQ246" s="53"/>
      <c r="AR246" s="53"/>
      <c r="AS246" s="53"/>
      <c r="AT246" s="53"/>
      <c r="AU246" s="53"/>
      <c r="AV246" s="53"/>
      <c r="AW246" s="53"/>
      <c r="AX246" s="53"/>
      <c r="AY246" s="53"/>
      <c r="AZ246" s="53"/>
      <c r="BA246" s="53"/>
      <c r="BB246" s="53"/>
      <c r="BC246" s="53"/>
      <c r="BD246" s="53"/>
      <c r="BE246" s="53"/>
      <c r="BF246" s="53"/>
      <c r="BG246" s="53"/>
      <c r="BH246" s="53"/>
      <c r="BI246" s="53"/>
      <c r="BJ246" s="53"/>
      <c r="BK246" s="53"/>
      <c r="BL246" s="53"/>
      <c r="BM246" s="53"/>
      <c r="BN246" s="53"/>
      <c r="BO246" s="53"/>
      <c r="BP246" s="53"/>
      <c r="BQ246" s="53"/>
      <c r="BR246" s="53"/>
      <c r="BS246" s="53"/>
      <c r="BT246" s="53"/>
      <c r="BU246" s="53"/>
    </row>
    <row r="247" spans="1:73" x14ac:dyDescent="0.25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  <c r="AI247" s="53"/>
      <c r="AJ247" s="53"/>
      <c r="AK247" s="53"/>
      <c r="AL247" s="53"/>
      <c r="AM247" s="53"/>
      <c r="AN247" s="53"/>
      <c r="AO247" s="53"/>
      <c r="AP247" s="53"/>
      <c r="AQ247" s="53"/>
      <c r="AR247" s="53"/>
      <c r="AS247" s="53"/>
      <c r="AT247" s="53"/>
      <c r="AU247" s="53"/>
      <c r="AV247" s="53"/>
      <c r="AW247" s="53"/>
      <c r="AX247" s="53"/>
      <c r="AY247" s="53"/>
      <c r="AZ247" s="53"/>
      <c r="BA247" s="53"/>
      <c r="BB247" s="53"/>
      <c r="BC247" s="53"/>
      <c r="BD247" s="53"/>
      <c r="BE247" s="53"/>
      <c r="BF247" s="53"/>
      <c r="BG247" s="53"/>
      <c r="BH247" s="53"/>
      <c r="BI247" s="53"/>
      <c r="BJ247" s="53"/>
      <c r="BK247" s="53"/>
      <c r="BL247" s="53"/>
      <c r="BM247" s="53"/>
      <c r="BN247" s="53"/>
      <c r="BO247" s="53"/>
      <c r="BP247" s="53"/>
      <c r="BQ247" s="53"/>
      <c r="BR247" s="53"/>
      <c r="BS247" s="53"/>
      <c r="BT247" s="53"/>
      <c r="BU247" s="53"/>
    </row>
    <row r="248" spans="1:73" x14ac:dyDescent="0.25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53"/>
      <c r="AK248" s="53"/>
      <c r="AL248" s="53"/>
      <c r="AM248" s="53"/>
      <c r="AN248" s="53"/>
      <c r="AO248" s="53"/>
      <c r="AP248" s="53"/>
      <c r="AQ248" s="53"/>
      <c r="AR248" s="53"/>
      <c r="AS248" s="53"/>
      <c r="AT248" s="53"/>
      <c r="AU248" s="53"/>
      <c r="AV248" s="53"/>
      <c r="AW248" s="53"/>
      <c r="AX248" s="53"/>
      <c r="AY248" s="53"/>
      <c r="AZ248" s="53"/>
      <c r="BA248" s="53"/>
      <c r="BB248" s="53"/>
      <c r="BC248" s="53"/>
      <c r="BD248" s="53"/>
      <c r="BE248" s="53"/>
      <c r="BF248" s="53"/>
      <c r="BG248" s="53"/>
      <c r="BH248" s="53"/>
      <c r="BI248" s="53"/>
      <c r="BJ248" s="53"/>
      <c r="BK248" s="53"/>
      <c r="BL248" s="53"/>
      <c r="BM248" s="53"/>
      <c r="BN248" s="53"/>
      <c r="BO248" s="53"/>
      <c r="BP248" s="53"/>
      <c r="BQ248" s="53"/>
      <c r="BR248" s="53"/>
      <c r="BS248" s="53"/>
      <c r="BT248" s="53"/>
      <c r="BU248" s="53"/>
    </row>
    <row r="249" spans="1:73" x14ac:dyDescent="0.25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  <c r="AA249" s="53"/>
      <c r="AB249" s="53"/>
      <c r="AC249" s="53"/>
      <c r="AD249" s="53"/>
      <c r="AE249" s="53"/>
      <c r="AF249" s="53"/>
      <c r="AG249" s="53"/>
      <c r="AH249" s="53"/>
      <c r="AI249" s="53"/>
      <c r="AJ249" s="53"/>
      <c r="AK249" s="53"/>
      <c r="AL249" s="53"/>
      <c r="AM249" s="53"/>
      <c r="AN249" s="53"/>
      <c r="AO249" s="53"/>
      <c r="AP249" s="53"/>
      <c r="AQ249" s="53"/>
      <c r="AR249" s="53"/>
      <c r="AS249" s="53"/>
      <c r="AT249" s="53"/>
      <c r="AU249" s="53"/>
      <c r="AV249" s="53"/>
      <c r="AW249" s="53"/>
      <c r="AX249" s="53"/>
      <c r="AY249" s="53"/>
      <c r="AZ249" s="53"/>
      <c r="BA249" s="53"/>
      <c r="BB249" s="53"/>
      <c r="BC249" s="53"/>
      <c r="BD249" s="53"/>
      <c r="BE249" s="53"/>
      <c r="BF249" s="53"/>
      <c r="BG249" s="53"/>
      <c r="BH249" s="53"/>
      <c r="BI249" s="53"/>
      <c r="BJ249" s="53"/>
      <c r="BK249" s="53"/>
      <c r="BL249" s="53"/>
      <c r="BM249" s="53"/>
      <c r="BN249" s="53"/>
      <c r="BO249" s="53"/>
      <c r="BP249" s="53"/>
      <c r="BQ249" s="53"/>
      <c r="BR249" s="53"/>
      <c r="BS249" s="53"/>
      <c r="BT249" s="53"/>
      <c r="BU249" s="53"/>
    </row>
    <row r="250" spans="1:73" x14ac:dyDescent="0.25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  <c r="Z250" s="53"/>
      <c r="AA250" s="53"/>
      <c r="AB250" s="53"/>
      <c r="AC250" s="53"/>
      <c r="AD250" s="53"/>
      <c r="AE250" s="53"/>
      <c r="AF250" s="53"/>
      <c r="AG250" s="53"/>
      <c r="AH250" s="53"/>
      <c r="AI250" s="53"/>
      <c r="AJ250" s="53"/>
      <c r="AK250" s="53"/>
      <c r="AL250" s="53"/>
      <c r="AM250" s="53"/>
      <c r="AN250" s="53"/>
      <c r="AO250" s="53"/>
      <c r="AP250" s="53"/>
      <c r="AQ250" s="53"/>
      <c r="AR250" s="53"/>
      <c r="AS250" s="53"/>
      <c r="AT250" s="53"/>
      <c r="AU250" s="53"/>
      <c r="AV250" s="53"/>
      <c r="AW250" s="53"/>
      <c r="AX250" s="53"/>
      <c r="AY250" s="53"/>
      <c r="AZ250" s="53"/>
      <c r="BA250" s="53"/>
      <c r="BB250" s="53"/>
      <c r="BC250" s="53"/>
      <c r="BD250" s="53"/>
      <c r="BE250" s="53"/>
      <c r="BF250" s="53"/>
      <c r="BG250" s="53"/>
      <c r="BH250" s="53"/>
      <c r="BI250" s="53"/>
      <c r="BJ250" s="53"/>
      <c r="BK250" s="53"/>
      <c r="BL250" s="53"/>
      <c r="BM250" s="53"/>
      <c r="BN250" s="53"/>
      <c r="BO250" s="53"/>
      <c r="BP250" s="53"/>
      <c r="BQ250" s="53"/>
      <c r="BR250" s="53"/>
      <c r="BS250" s="53"/>
      <c r="BT250" s="53"/>
      <c r="BU250" s="53"/>
    </row>
    <row r="251" spans="1:73" x14ac:dyDescent="0.25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  <c r="Z251" s="53"/>
      <c r="AA251" s="53"/>
      <c r="AB251" s="53"/>
      <c r="AC251" s="53"/>
      <c r="AD251" s="53"/>
      <c r="AE251" s="53"/>
      <c r="AF251" s="53"/>
      <c r="AG251" s="53"/>
      <c r="AH251" s="53"/>
      <c r="AI251" s="53"/>
      <c r="AJ251" s="53"/>
      <c r="AK251" s="53"/>
      <c r="AL251" s="53"/>
      <c r="AM251" s="53"/>
      <c r="AN251" s="53"/>
      <c r="AO251" s="53"/>
      <c r="AP251" s="53"/>
      <c r="AQ251" s="53"/>
      <c r="AR251" s="53"/>
      <c r="AS251" s="53"/>
      <c r="AT251" s="53"/>
      <c r="AU251" s="53"/>
      <c r="AV251" s="53"/>
      <c r="AW251" s="53"/>
      <c r="AX251" s="53"/>
      <c r="AY251" s="53"/>
      <c r="AZ251" s="53"/>
      <c r="BA251" s="53"/>
      <c r="BB251" s="53"/>
      <c r="BC251" s="53"/>
      <c r="BD251" s="53"/>
      <c r="BE251" s="53"/>
      <c r="BF251" s="53"/>
      <c r="BG251" s="53"/>
      <c r="BH251" s="53"/>
      <c r="BI251" s="53"/>
      <c r="BJ251" s="53"/>
      <c r="BK251" s="53"/>
      <c r="BL251" s="53"/>
      <c r="BM251" s="53"/>
      <c r="BN251" s="53"/>
      <c r="BO251" s="53"/>
      <c r="BP251" s="53"/>
      <c r="BQ251" s="53"/>
      <c r="BR251" s="53"/>
      <c r="BS251" s="53"/>
      <c r="BT251" s="53"/>
      <c r="BU251" s="53"/>
    </row>
    <row r="252" spans="1:73" x14ac:dyDescent="0.25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  <c r="AA252" s="53"/>
      <c r="AB252" s="53"/>
      <c r="AC252" s="53"/>
      <c r="AD252" s="53"/>
      <c r="AE252" s="53"/>
      <c r="AF252" s="53"/>
      <c r="AG252" s="53"/>
      <c r="AH252" s="53"/>
      <c r="AI252" s="53"/>
      <c r="AJ252" s="53"/>
      <c r="AK252" s="53"/>
      <c r="AL252" s="53"/>
      <c r="AM252" s="53"/>
      <c r="AN252" s="53"/>
      <c r="AO252" s="53"/>
      <c r="AP252" s="53"/>
      <c r="AQ252" s="53"/>
      <c r="AR252" s="53"/>
      <c r="AS252" s="53"/>
      <c r="AT252" s="53"/>
      <c r="AU252" s="53"/>
      <c r="AV252" s="53"/>
      <c r="AW252" s="53"/>
      <c r="AX252" s="53"/>
      <c r="AY252" s="53"/>
      <c r="AZ252" s="53"/>
      <c r="BA252" s="53"/>
      <c r="BB252" s="53"/>
      <c r="BC252" s="53"/>
      <c r="BD252" s="53"/>
      <c r="BE252" s="53"/>
      <c r="BF252" s="53"/>
      <c r="BG252" s="53"/>
      <c r="BH252" s="53"/>
      <c r="BI252" s="53"/>
      <c r="BJ252" s="53"/>
      <c r="BK252" s="53"/>
      <c r="BL252" s="53"/>
      <c r="BM252" s="53"/>
      <c r="BN252" s="53"/>
      <c r="BO252" s="53"/>
      <c r="BP252" s="53"/>
      <c r="BQ252" s="53"/>
      <c r="BR252" s="53"/>
      <c r="BS252" s="53"/>
      <c r="BT252" s="53"/>
      <c r="BU252" s="53"/>
    </row>
    <row r="253" spans="1:73" x14ac:dyDescent="0.25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  <c r="Z253" s="53"/>
      <c r="AA253" s="53"/>
      <c r="AB253" s="53"/>
      <c r="AC253" s="53"/>
      <c r="AD253" s="53"/>
      <c r="AE253" s="53"/>
      <c r="AF253" s="53"/>
      <c r="AG253" s="53"/>
      <c r="AH253" s="53"/>
      <c r="AI253" s="53"/>
      <c r="AJ253" s="53"/>
      <c r="AK253" s="53"/>
      <c r="AL253" s="53"/>
      <c r="AM253" s="53"/>
      <c r="AN253" s="53"/>
      <c r="AO253" s="53"/>
      <c r="AP253" s="53"/>
      <c r="AQ253" s="53"/>
      <c r="AR253" s="53"/>
      <c r="AS253" s="53"/>
      <c r="AT253" s="53"/>
      <c r="AU253" s="53"/>
      <c r="AV253" s="53"/>
      <c r="AW253" s="53"/>
      <c r="AX253" s="53"/>
      <c r="AY253" s="53"/>
      <c r="AZ253" s="53"/>
      <c r="BA253" s="53"/>
      <c r="BB253" s="53"/>
      <c r="BC253" s="53"/>
      <c r="BD253" s="53"/>
      <c r="BE253" s="53"/>
      <c r="BF253" s="53"/>
      <c r="BG253" s="53"/>
      <c r="BH253" s="53"/>
      <c r="BI253" s="53"/>
      <c r="BJ253" s="53"/>
      <c r="BK253" s="53"/>
      <c r="BL253" s="53"/>
      <c r="BM253" s="53"/>
      <c r="BN253" s="53"/>
      <c r="BO253" s="53"/>
      <c r="BP253" s="53"/>
      <c r="BQ253" s="53"/>
      <c r="BR253" s="53"/>
      <c r="BS253" s="53"/>
      <c r="BT253" s="53"/>
      <c r="BU253" s="53"/>
    </row>
    <row r="254" spans="1:73" x14ac:dyDescent="0.25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  <c r="AA254" s="53"/>
      <c r="AB254" s="53"/>
      <c r="AC254" s="53"/>
      <c r="AD254" s="53"/>
      <c r="AE254" s="53"/>
      <c r="AF254" s="53"/>
      <c r="AG254" s="53"/>
      <c r="AH254" s="53"/>
      <c r="AI254" s="53"/>
      <c r="AJ254" s="53"/>
      <c r="AK254" s="53"/>
      <c r="AL254" s="53"/>
      <c r="AM254" s="53"/>
      <c r="AN254" s="53"/>
      <c r="AO254" s="53"/>
      <c r="AP254" s="53"/>
      <c r="AQ254" s="53"/>
      <c r="AR254" s="53"/>
      <c r="AS254" s="53"/>
      <c r="AT254" s="53"/>
      <c r="AU254" s="53"/>
      <c r="AV254" s="53"/>
      <c r="AW254" s="53"/>
      <c r="AX254" s="53"/>
      <c r="AY254" s="53"/>
      <c r="AZ254" s="53"/>
      <c r="BA254" s="53"/>
      <c r="BB254" s="53"/>
      <c r="BC254" s="53"/>
      <c r="BD254" s="53"/>
      <c r="BE254" s="53"/>
      <c r="BF254" s="53"/>
      <c r="BG254" s="53"/>
      <c r="BH254" s="53"/>
      <c r="BI254" s="53"/>
      <c r="BJ254" s="53"/>
      <c r="BK254" s="53"/>
      <c r="BL254" s="53"/>
      <c r="BM254" s="53"/>
      <c r="BN254" s="53"/>
      <c r="BO254" s="53"/>
      <c r="BP254" s="53"/>
      <c r="BQ254" s="53"/>
      <c r="BR254" s="53"/>
      <c r="BS254" s="53"/>
      <c r="BT254" s="53"/>
      <c r="BU254" s="53"/>
    </row>
    <row r="255" spans="1:73" x14ac:dyDescent="0.25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  <c r="AA255" s="53"/>
      <c r="AB255" s="53"/>
      <c r="AC255" s="53"/>
      <c r="AD255" s="53"/>
      <c r="AE255" s="53"/>
      <c r="AF255" s="53"/>
      <c r="AG255" s="53"/>
      <c r="AH255" s="53"/>
      <c r="AI255" s="53"/>
      <c r="AJ255" s="53"/>
      <c r="AK255" s="53"/>
      <c r="AL255" s="53"/>
      <c r="AM255" s="53"/>
      <c r="AN255" s="53"/>
      <c r="AO255" s="53"/>
      <c r="AP255" s="53"/>
      <c r="AQ255" s="53"/>
      <c r="AR255" s="53"/>
      <c r="AS255" s="53"/>
      <c r="AT255" s="53"/>
      <c r="AU255" s="53"/>
      <c r="AV255" s="53"/>
      <c r="AW255" s="53"/>
      <c r="AX255" s="53"/>
      <c r="AY255" s="53"/>
      <c r="AZ255" s="53"/>
      <c r="BA255" s="53"/>
      <c r="BB255" s="53"/>
      <c r="BC255" s="53"/>
      <c r="BD255" s="53"/>
      <c r="BE255" s="53"/>
      <c r="BF255" s="53"/>
      <c r="BG255" s="53"/>
      <c r="BH255" s="53"/>
      <c r="BI255" s="53"/>
      <c r="BJ255" s="53"/>
      <c r="BK255" s="53"/>
      <c r="BL255" s="53"/>
      <c r="BM255" s="53"/>
      <c r="BN255" s="53"/>
      <c r="BO255" s="53"/>
      <c r="BP255" s="53"/>
      <c r="BQ255" s="53"/>
      <c r="BR255" s="53"/>
      <c r="BS255" s="53"/>
      <c r="BT255" s="53"/>
      <c r="BU255" s="53"/>
    </row>
    <row r="256" spans="1:73" x14ac:dyDescent="0.25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  <c r="Z256" s="53"/>
      <c r="AA256" s="53"/>
      <c r="AB256" s="53"/>
      <c r="AC256" s="53"/>
      <c r="AD256" s="53"/>
      <c r="AE256" s="53"/>
      <c r="AF256" s="53"/>
      <c r="AG256" s="53"/>
      <c r="AH256" s="53"/>
      <c r="AI256" s="53"/>
      <c r="AJ256" s="53"/>
      <c r="AK256" s="53"/>
      <c r="AL256" s="53"/>
      <c r="AM256" s="53"/>
      <c r="AN256" s="53"/>
      <c r="AO256" s="53"/>
      <c r="AP256" s="53"/>
      <c r="AQ256" s="53"/>
      <c r="AR256" s="53"/>
      <c r="AS256" s="53"/>
      <c r="AT256" s="53"/>
      <c r="AU256" s="53"/>
      <c r="AV256" s="53"/>
      <c r="AW256" s="53"/>
      <c r="AX256" s="53"/>
      <c r="AY256" s="53"/>
      <c r="AZ256" s="53"/>
      <c r="BA256" s="53"/>
      <c r="BB256" s="53"/>
      <c r="BC256" s="53"/>
      <c r="BD256" s="53"/>
      <c r="BE256" s="53"/>
      <c r="BF256" s="53"/>
      <c r="BG256" s="53"/>
      <c r="BH256" s="53"/>
      <c r="BI256" s="53"/>
      <c r="BJ256" s="53"/>
      <c r="BK256" s="53"/>
      <c r="BL256" s="53"/>
      <c r="BM256" s="53"/>
      <c r="BN256" s="53"/>
      <c r="BO256" s="53"/>
      <c r="BP256" s="53"/>
      <c r="BQ256" s="53"/>
      <c r="BR256" s="53"/>
      <c r="BS256" s="53"/>
      <c r="BT256" s="53"/>
      <c r="BU256" s="53"/>
    </row>
    <row r="257" spans="1:73" x14ac:dyDescent="0.25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  <c r="AA257" s="53"/>
      <c r="AB257" s="53"/>
      <c r="AC257" s="53"/>
      <c r="AD257" s="53"/>
      <c r="AE257" s="53"/>
      <c r="AF257" s="53"/>
      <c r="AG257" s="53"/>
      <c r="AH257" s="53"/>
      <c r="AI257" s="53"/>
      <c r="AJ257" s="53"/>
      <c r="AK257" s="53"/>
      <c r="AL257" s="53"/>
      <c r="AM257" s="53"/>
      <c r="AN257" s="53"/>
      <c r="AO257" s="53"/>
      <c r="AP257" s="53"/>
      <c r="AQ257" s="53"/>
      <c r="AR257" s="53"/>
      <c r="AS257" s="53"/>
      <c r="AT257" s="53"/>
      <c r="AU257" s="53"/>
      <c r="AV257" s="53"/>
      <c r="AW257" s="53"/>
      <c r="AX257" s="53"/>
      <c r="AY257" s="53"/>
      <c r="AZ257" s="53"/>
      <c r="BA257" s="53"/>
      <c r="BB257" s="53"/>
      <c r="BC257" s="53"/>
      <c r="BD257" s="53"/>
      <c r="BE257" s="53"/>
      <c r="BF257" s="53"/>
      <c r="BG257" s="53"/>
      <c r="BH257" s="53"/>
      <c r="BI257" s="53"/>
      <c r="BJ257" s="53"/>
      <c r="BK257" s="53"/>
      <c r="BL257" s="53"/>
      <c r="BM257" s="53"/>
      <c r="BN257" s="53"/>
      <c r="BO257" s="53"/>
      <c r="BP257" s="53"/>
      <c r="BQ257" s="53"/>
      <c r="BR257" s="53"/>
      <c r="BS257" s="53"/>
      <c r="BT257" s="53"/>
      <c r="BU257" s="53"/>
    </row>
    <row r="258" spans="1:73" x14ac:dyDescent="0.25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  <c r="AA258" s="53"/>
      <c r="AB258" s="53"/>
      <c r="AC258" s="53"/>
      <c r="AD258" s="53"/>
      <c r="AE258" s="53"/>
      <c r="AF258" s="53"/>
      <c r="AG258" s="53"/>
      <c r="AH258" s="53"/>
      <c r="AI258" s="53"/>
      <c r="AJ258" s="53"/>
      <c r="AK258" s="53"/>
      <c r="AL258" s="53"/>
      <c r="AM258" s="53"/>
      <c r="AN258" s="53"/>
      <c r="AO258" s="53"/>
      <c r="AP258" s="53"/>
      <c r="AQ258" s="53"/>
      <c r="AR258" s="53"/>
      <c r="AS258" s="53"/>
      <c r="AT258" s="53"/>
      <c r="AU258" s="53"/>
      <c r="AV258" s="53"/>
      <c r="AW258" s="53"/>
      <c r="AX258" s="53"/>
      <c r="AY258" s="53"/>
      <c r="AZ258" s="53"/>
      <c r="BA258" s="53"/>
      <c r="BB258" s="53"/>
      <c r="BC258" s="53"/>
      <c r="BD258" s="53"/>
      <c r="BE258" s="53"/>
      <c r="BF258" s="53"/>
      <c r="BG258" s="53"/>
      <c r="BH258" s="53"/>
      <c r="BI258" s="53"/>
      <c r="BJ258" s="53"/>
      <c r="BK258" s="53"/>
      <c r="BL258" s="53"/>
      <c r="BM258" s="53"/>
      <c r="BN258" s="53"/>
      <c r="BO258" s="53"/>
      <c r="BP258" s="53"/>
      <c r="BQ258" s="53"/>
      <c r="BR258" s="53"/>
      <c r="BS258" s="53"/>
      <c r="BT258" s="53"/>
      <c r="BU258" s="53"/>
    </row>
    <row r="259" spans="1:73" x14ac:dyDescent="0.25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  <c r="AA259" s="53"/>
      <c r="AB259" s="53"/>
      <c r="AC259" s="53"/>
      <c r="AD259" s="53"/>
      <c r="AE259" s="53"/>
      <c r="AF259" s="53"/>
      <c r="AG259" s="53"/>
      <c r="AH259" s="53"/>
      <c r="AI259" s="53"/>
      <c r="AJ259" s="53"/>
      <c r="AK259" s="53"/>
      <c r="AL259" s="53"/>
      <c r="AM259" s="53"/>
      <c r="AN259" s="53"/>
      <c r="AO259" s="53"/>
      <c r="AP259" s="53"/>
      <c r="AQ259" s="53"/>
      <c r="AR259" s="53"/>
      <c r="AS259" s="53"/>
      <c r="AT259" s="53"/>
      <c r="AU259" s="53"/>
      <c r="AV259" s="53"/>
      <c r="AW259" s="53"/>
      <c r="AX259" s="53"/>
      <c r="AY259" s="53"/>
      <c r="AZ259" s="53"/>
      <c r="BA259" s="53"/>
      <c r="BB259" s="53"/>
      <c r="BC259" s="53"/>
      <c r="BD259" s="53"/>
      <c r="BE259" s="53"/>
      <c r="BF259" s="53"/>
      <c r="BG259" s="53"/>
      <c r="BH259" s="53"/>
      <c r="BI259" s="53"/>
      <c r="BJ259" s="53"/>
      <c r="BK259" s="53"/>
      <c r="BL259" s="53"/>
      <c r="BM259" s="53"/>
      <c r="BN259" s="53"/>
      <c r="BO259" s="53"/>
      <c r="BP259" s="53"/>
      <c r="BQ259" s="53"/>
      <c r="BR259" s="53"/>
      <c r="BS259" s="53"/>
      <c r="BT259" s="53"/>
      <c r="BU259" s="53"/>
    </row>
    <row r="260" spans="1:73" x14ac:dyDescent="0.25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  <c r="AA260" s="53"/>
      <c r="AB260" s="53"/>
      <c r="AC260" s="53"/>
      <c r="AD260" s="53"/>
      <c r="AE260" s="53"/>
      <c r="AF260" s="53"/>
      <c r="AG260" s="53"/>
      <c r="AH260" s="53"/>
      <c r="AI260" s="53"/>
      <c r="AJ260" s="53"/>
      <c r="AK260" s="53"/>
      <c r="AL260" s="53"/>
      <c r="AM260" s="53"/>
      <c r="AN260" s="53"/>
      <c r="AO260" s="53"/>
      <c r="AP260" s="53"/>
      <c r="AQ260" s="53"/>
      <c r="AR260" s="53"/>
      <c r="AS260" s="53"/>
      <c r="AT260" s="53"/>
      <c r="AU260" s="53"/>
      <c r="AV260" s="53"/>
      <c r="AW260" s="53"/>
      <c r="AX260" s="53"/>
      <c r="AY260" s="53"/>
      <c r="AZ260" s="53"/>
      <c r="BA260" s="53"/>
      <c r="BB260" s="53"/>
      <c r="BC260" s="53"/>
      <c r="BD260" s="53"/>
      <c r="BE260" s="53"/>
      <c r="BF260" s="53"/>
      <c r="BG260" s="53"/>
      <c r="BH260" s="53"/>
      <c r="BI260" s="53"/>
      <c r="BJ260" s="53"/>
      <c r="BK260" s="53"/>
      <c r="BL260" s="53"/>
      <c r="BM260" s="53"/>
      <c r="BN260" s="53"/>
      <c r="BO260" s="53"/>
      <c r="BP260" s="53"/>
      <c r="BQ260" s="53"/>
      <c r="BR260" s="53"/>
      <c r="BS260" s="53"/>
      <c r="BT260" s="53"/>
      <c r="BU260" s="53"/>
    </row>
    <row r="261" spans="1:73" x14ac:dyDescent="0.25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  <c r="AA261" s="53"/>
      <c r="AB261" s="53"/>
      <c r="AC261" s="53"/>
      <c r="AD261" s="53"/>
      <c r="AE261" s="53"/>
      <c r="AF261" s="53"/>
      <c r="AG261" s="53"/>
      <c r="AH261" s="53"/>
      <c r="AI261" s="53"/>
      <c r="AJ261" s="53"/>
      <c r="AK261" s="53"/>
      <c r="AL261" s="53"/>
      <c r="AM261" s="53"/>
      <c r="AN261" s="53"/>
      <c r="AO261" s="53"/>
      <c r="AP261" s="53"/>
      <c r="AQ261" s="53"/>
      <c r="AR261" s="53"/>
      <c r="AS261" s="53"/>
      <c r="AT261" s="53"/>
      <c r="AU261" s="53"/>
      <c r="AV261" s="53"/>
      <c r="AW261" s="53"/>
      <c r="AX261" s="53"/>
      <c r="AY261" s="53"/>
      <c r="AZ261" s="53"/>
      <c r="BA261" s="53"/>
      <c r="BB261" s="53"/>
      <c r="BC261" s="53"/>
      <c r="BD261" s="53"/>
      <c r="BE261" s="53"/>
      <c r="BF261" s="53"/>
      <c r="BG261" s="53"/>
      <c r="BH261" s="53"/>
      <c r="BI261" s="53"/>
      <c r="BJ261" s="53"/>
      <c r="BK261" s="53"/>
      <c r="BL261" s="53"/>
      <c r="BM261" s="53"/>
      <c r="BN261" s="53"/>
      <c r="BO261" s="53"/>
      <c r="BP261" s="53"/>
      <c r="BQ261" s="53"/>
      <c r="BR261" s="53"/>
      <c r="BS261" s="53"/>
      <c r="BT261" s="53"/>
      <c r="BU261" s="53"/>
    </row>
    <row r="262" spans="1:73" x14ac:dyDescent="0.25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  <c r="AA262" s="53"/>
      <c r="AB262" s="53"/>
      <c r="AC262" s="53"/>
      <c r="AD262" s="53"/>
      <c r="AE262" s="53"/>
      <c r="AF262" s="53"/>
      <c r="AG262" s="53"/>
      <c r="AH262" s="53"/>
      <c r="AI262" s="53"/>
      <c r="AJ262" s="53"/>
      <c r="AK262" s="53"/>
      <c r="AL262" s="53"/>
      <c r="AM262" s="53"/>
      <c r="AN262" s="53"/>
      <c r="AO262" s="53"/>
      <c r="AP262" s="53"/>
      <c r="AQ262" s="53"/>
      <c r="AR262" s="53"/>
      <c r="AS262" s="53"/>
      <c r="AT262" s="53"/>
      <c r="AU262" s="53"/>
      <c r="AV262" s="53"/>
      <c r="AW262" s="53"/>
      <c r="AX262" s="53"/>
      <c r="AY262" s="53"/>
      <c r="AZ262" s="53"/>
      <c r="BA262" s="53"/>
      <c r="BB262" s="53"/>
      <c r="BC262" s="53"/>
      <c r="BD262" s="53"/>
      <c r="BE262" s="53"/>
      <c r="BF262" s="53"/>
      <c r="BG262" s="53"/>
      <c r="BH262" s="53"/>
      <c r="BI262" s="53"/>
      <c r="BJ262" s="53"/>
      <c r="BK262" s="53"/>
      <c r="BL262" s="53"/>
      <c r="BM262" s="53"/>
      <c r="BN262" s="53"/>
      <c r="BO262" s="53"/>
      <c r="BP262" s="53"/>
      <c r="BQ262" s="53"/>
      <c r="BR262" s="53"/>
      <c r="BS262" s="53"/>
      <c r="BT262" s="53"/>
      <c r="BU262" s="53"/>
    </row>
    <row r="263" spans="1:73" x14ac:dyDescent="0.25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  <c r="Z263" s="53"/>
      <c r="AA263" s="53"/>
      <c r="AB263" s="53"/>
      <c r="AC263" s="53"/>
      <c r="AD263" s="53"/>
      <c r="AE263" s="53"/>
      <c r="AF263" s="53"/>
      <c r="AG263" s="53"/>
      <c r="AH263" s="53"/>
      <c r="AI263" s="53"/>
      <c r="AJ263" s="53"/>
      <c r="AK263" s="53"/>
      <c r="AL263" s="53"/>
      <c r="AM263" s="53"/>
      <c r="AN263" s="53"/>
      <c r="AO263" s="53"/>
      <c r="AP263" s="53"/>
      <c r="AQ263" s="53"/>
      <c r="AR263" s="53"/>
      <c r="AS263" s="53"/>
      <c r="AT263" s="53"/>
      <c r="AU263" s="53"/>
      <c r="AV263" s="53"/>
      <c r="AW263" s="53"/>
      <c r="AX263" s="53"/>
      <c r="AY263" s="53"/>
      <c r="AZ263" s="53"/>
      <c r="BA263" s="53"/>
      <c r="BB263" s="53"/>
      <c r="BC263" s="53"/>
      <c r="BD263" s="53"/>
      <c r="BE263" s="53"/>
      <c r="BF263" s="53"/>
      <c r="BG263" s="53"/>
      <c r="BH263" s="53"/>
      <c r="BI263" s="53"/>
      <c r="BJ263" s="53"/>
      <c r="BK263" s="53"/>
      <c r="BL263" s="53"/>
      <c r="BM263" s="53"/>
      <c r="BN263" s="53"/>
      <c r="BO263" s="53"/>
      <c r="BP263" s="53"/>
      <c r="BQ263" s="53"/>
      <c r="BR263" s="53"/>
      <c r="BS263" s="53"/>
      <c r="BT263" s="53"/>
      <c r="BU263" s="53"/>
    </row>
    <row r="264" spans="1:73" x14ac:dyDescent="0.25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  <c r="Z264" s="53"/>
      <c r="AA264" s="53"/>
      <c r="AB264" s="53"/>
      <c r="AC264" s="53"/>
      <c r="AD264" s="53"/>
      <c r="AE264" s="53"/>
      <c r="AF264" s="53"/>
      <c r="AG264" s="53"/>
      <c r="AH264" s="53"/>
      <c r="AI264" s="53"/>
      <c r="AJ264" s="53"/>
      <c r="AK264" s="53"/>
      <c r="AL264" s="53"/>
      <c r="AM264" s="53"/>
      <c r="AN264" s="53"/>
      <c r="AO264" s="53"/>
      <c r="AP264" s="53"/>
      <c r="AQ264" s="53"/>
      <c r="AR264" s="53"/>
      <c r="AS264" s="53"/>
      <c r="AT264" s="53"/>
      <c r="AU264" s="53"/>
      <c r="AV264" s="53"/>
      <c r="AW264" s="53"/>
      <c r="AX264" s="53"/>
      <c r="AY264" s="53"/>
      <c r="AZ264" s="53"/>
      <c r="BA264" s="53"/>
      <c r="BB264" s="53"/>
      <c r="BC264" s="53"/>
      <c r="BD264" s="53"/>
      <c r="BE264" s="53"/>
      <c r="BF264" s="53"/>
      <c r="BG264" s="53"/>
      <c r="BH264" s="53"/>
      <c r="BI264" s="53"/>
      <c r="BJ264" s="53"/>
      <c r="BK264" s="53"/>
      <c r="BL264" s="53"/>
      <c r="BM264" s="53"/>
      <c r="BN264" s="53"/>
      <c r="BO264" s="53"/>
      <c r="BP264" s="53"/>
      <c r="BQ264" s="53"/>
      <c r="BR264" s="53"/>
      <c r="BS264" s="53"/>
      <c r="BT264" s="53"/>
      <c r="BU264" s="53"/>
    </row>
    <row r="265" spans="1:73" x14ac:dyDescent="0.25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  <c r="Z265" s="53"/>
      <c r="AA265" s="53"/>
      <c r="AB265" s="53"/>
      <c r="AC265" s="53"/>
      <c r="AD265" s="53"/>
      <c r="AE265" s="53"/>
      <c r="AF265" s="53"/>
      <c r="AG265" s="53"/>
      <c r="AH265" s="53"/>
      <c r="AI265" s="53"/>
      <c r="AJ265" s="53"/>
      <c r="AK265" s="53"/>
      <c r="AL265" s="53"/>
      <c r="AM265" s="53"/>
      <c r="AN265" s="53"/>
      <c r="AO265" s="53"/>
      <c r="AP265" s="53"/>
      <c r="AQ265" s="53"/>
      <c r="AR265" s="53"/>
      <c r="AS265" s="53"/>
      <c r="AT265" s="53"/>
      <c r="AU265" s="53"/>
      <c r="AV265" s="53"/>
      <c r="AW265" s="53"/>
      <c r="AX265" s="53"/>
      <c r="AY265" s="53"/>
      <c r="AZ265" s="53"/>
      <c r="BA265" s="53"/>
      <c r="BB265" s="53"/>
      <c r="BC265" s="53"/>
      <c r="BD265" s="53"/>
      <c r="BE265" s="53"/>
      <c r="BF265" s="53"/>
      <c r="BG265" s="53"/>
      <c r="BH265" s="53"/>
      <c r="BI265" s="53"/>
      <c r="BJ265" s="53"/>
      <c r="BK265" s="53"/>
      <c r="BL265" s="53"/>
      <c r="BM265" s="53"/>
      <c r="BN265" s="53"/>
      <c r="BO265" s="53"/>
      <c r="BP265" s="53"/>
      <c r="BQ265" s="53"/>
      <c r="BR265" s="53"/>
      <c r="BS265" s="53"/>
      <c r="BT265" s="53"/>
      <c r="BU265" s="53"/>
    </row>
    <row r="266" spans="1:73" x14ac:dyDescent="0.25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  <c r="Z266" s="53"/>
      <c r="AA266" s="53"/>
      <c r="AB266" s="53"/>
      <c r="AC266" s="53"/>
      <c r="AD266" s="53"/>
      <c r="AE266" s="53"/>
      <c r="AF266" s="53"/>
      <c r="AG266" s="53"/>
      <c r="AH266" s="53"/>
      <c r="AI266" s="53"/>
      <c r="AJ266" s="53"/>
      <c r="AK266" s="53"/>
      <c r="AL266" s="53"/>
      <c r="AM266" s="53"/>
      <c r="AN266" s="53"/>
      <c r="AO266" s="53"/>
      <c r="AP266" s="53"/>
      <c r="AQ266" s="53"/>
      <c r="AR266" s="53"/>
      <c r="AS266" s="53"/>
      <c r="AT266" s="53"/>
      <c r="AU266" s="53"/>
      <c r="AV266" s="53"/>
      <c r="AW266" s="53"/>
      <c r="AX266" s="53"/>
      <c r="AY266" s="53"/>
      <c r="AZ266" s="53"/>
      <c r="BA266" s="53"/>
      <c r="BB266" s="53"/>
      <c r="BC266" s="53"/>
      <c r="BD266" s="53"/>
      <c r="BE266" s="53"/>
      <c r="BF266" s="53"/>
      <c r="BG266" s="53"/>
      <c r="BH266" s="53"/>
      <c r="BI266" s="53"/>
      <c r="BJ266" s="53"/>
      <c r="BK266" s="53"/>
      <c r="BL266" s="53"/>
      <c r="BM266" s="53"/>
      <c r="BN266" s="53"/>
      <c r="BO266" s="53"/>
      <c r="BP266" s="53"/>
      <c r="BQ266" s="53"/>
      <c r="BR266" s="53"/>
      <c r="BS266" s="53"/>
      <c r="BT266" s="53"/>
      <c r="BU266" s="53"/>
    </row>
    <row r="267" spans="1:73" x14ac:dyDescent="0.25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  <c r="Z267" s="53"/>
      <c r="AA267" s="53"/>
      <c r="AB267" s="53"/>
      <c r="AC267" s="53"/>
      <c r="AD267" s="53"/>
      <c r="AE267" s="53"/>
      <c r="AF267" s="53"/>
      <c r="AG267" s="53"/>
      <c r="AH267" s="53"/>
      <c r="AI267" s="53"/>
      <c r="AJ267" s="53"/>
      <c r="AK267" s="53"/>
      <c r="AL267" s="53"/>
      <c r="AM267" s="53"/>
      <c r="AN267" s="53"/>
      <c r="AO267" s="53"/>
      <c r="AP267" s="53"/>
      <c r="AQ267" s="53"/>
      <c r="AR267" s="53"/>
      <c r="AS267" s="53"/>
      <c r="AT267" s="53"/>
      <c r="AU267" s="53"/>
      <c r="AV267" s="53"/>
      <c r="AW267" s="53"/>
      <c r="AX267" s="53"/>
      <c r="AY267" s="53"/>
      <c r="AZ267" s="53"/>
      <c r="BA267" s="53"/>
      <c r="BB267" s="53"/>
      <c r="BC267" s="53"/>
      <c r="BD267" s="53"/>
      <c r="BE267" s="53"/>
      <c r="BF267" s="53"/>
      <c r="BG267" s="53"/>
      <c r="BH267" s="53"/>
      <c r="BI267" s="53"/>
      <c r="BJ267" s="53"/>
      <c r="BK267" s="53"/>
      <c r="BL267" s="53"/>
      <c r="BM267" s="53"/>
      <c r="BN267" s="53"/>
      <c r="BO267" s="53"/>
      <c r="BP267" s="53"/>
      <c r="BQ267" s="53"/>
      <c r="BR267" s="53"/>
      <c r="BS267" s="53"/>
      <c r="BT267" s="53"/>
      <c r="BU267" s="53"/>
    </row>
    <row r="268" spans="1:73" x14ac:dyDescent="0.25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  <c r="AA268" s="53"/>
      <c r="AB268" s="53"/>
      <c r="AC268" s="53"/>
      <c r="AD268" s="53"/>
      <c r="AE268" s="53"/>
      <c r="AF268" s="53"/>
      <c r="AG268" s="53"/>
      <c r="AH268" s="53"/>
      <c r="AI268" s="53"/>
      <c r="AJ268" s="53"/>
      <c r="AK268" s="53"/>
      <c r="AL268" s="53"/>
      <c r="AM268" s="53"/>
      <c r="AN268" s="53"/>
      <c r="AO268" s="53"/>
      <c r="AP268" s="53"/>
      <c r="AQ268" s="53"/>
      <c r="AR268" s="53"/>
      <c r="AS268" s="53"/>
      <c r="AT268" s="53"/>
      <c r="AU268" s="53"/>
      <c r="AV268" s="53"/>
      <c r="AW268" s="53"/>
      <c r="AX268" s="53"/>
      <c r="AY268" s="53"/>
      <c r="AZ268" s="53"/>
      <c r="BA268" s="53"/>
      <c r="BB268" s="53"/>
      <c r="BC268" s="53"/>
      <c r="BD268" s="53"/>
      <c r="BE268" s="53"/>
      <c r="BF268" s="53"/>
      <c r="BG268" s="53"/>
      <c r="BH268" s="53"/>
      <c r="BI268" s="53"/>
      <c r="BJ268" s="53"/>
      <c r="BK268" s="53"/>
      <c r="BL268" s="53"/>
      <c r="BM268" s="53"/>
      <c r="BN268" s="53"/>
      <c r="BO268" s="53"/>
      <c r="BP268" s="53"/>
      <c r="BQ268" s="53"/>
      <c r="BR268" s="53"/>
      <c r="BS268" s="53"/>
      <c r="BT268" s="53"/>
      <c r="BU268" s="53"/>
    </row>
    <row r="269" spans="1:73" x14ac:dyDescent="0.25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  <c r="AA269" s="53"/>
      <c r="AB269" s="53"/>
      <c r="AC269" s="53"/>
      <c r="AD269" s="53"/>
      <c r="AE269" s="53"/>
      <c r="AF269" s="53"/>
      <c r="AG269" s="53"/>
      <c r="AH269" s="53"/>
      <c r="AI269" s="53"/>
      <c r="AJ269" s="53"/>
      <c r="AK269" s="53"/>
      <c r="AL269" s="53"/>
      <c r="AM269" s="53"/>
      <c r="AN269" s="53"/>
      <c r="AO269" s="53"/>
      <c r="AP269" s="53"/>
      <c r="AQ269" s="53"/>
      <c r="AR269" s="53"/>
      <c r="AS269" s="53"/>
      <c r="AT269" s="53"/>
      <c r="AU269" s="53"/>
      <c r="AV269" s="53"/>
      <c r="AW269" s="53"/>
      <c r="AX269" s="53"/>
      <c r="AY269" s="53"/>
      <c r="AZ269" s="53"/>
      <c r="BA269" s="53"/>
      <c r="BB269" s="53"/>
      <c r="BC269" s="53"/>
      <c r="BD269" s="53"/>
      <c r="BE269" s="53"/>
      <c r="BF269" s="53"/>
      <c r="BG269" s="53"/>
      <c r="BH269" s="53"/>
      <c r="BI269" s="53"/>
      <c r="BJ269" s="53"/>
      <c r="BK269" s="53"/>
      <c r="BL269" s="53"/>
      <c r="BM269" s="53"/>
      <c r="BN269" s="53"/>
      <c r="BO269" s="53"/>
      <c r="BP269" s="53"/>
      <c r="BQ269" s="53"/>
      <c r="BR269" s="53"/>
      <c r="BS269" s="53"/>
      <c r="BT269" s="53"/>
      <c r="BU269" s="53"/>
    </row>
    <row r="270" spans="1:73" x14ac:dyDescent="0.25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  <c r="AA270" s="53"/>
      <c r="AB270" s="53"/>
      <c r="AC270" s="53"/>
      <c r="AD270" s="53"/>
      <c r="AE270" s="53"/>
      <c r="AF270" s="53"/>
      <c r="AG270" s="53"/>
      <c r="AH270" s="53"/>
      <c r="AI270" s="53"/>
      <c r="AJ270" s="53"/>
      <c r="AK270" s="53"/>
      <c r="AL270" s="53"/>
      <c r="AM270" s="53"/>
      <c r="AN270" s="53"/>
      <c r="AO270" s="53"/>
      <c r="AP270" s="53"/>
      <c r="AQ270" s="53"/>
      <c r="AR270" s="53"/>
      <c r="AS270" s="53"/>
      <c r="AT270" s="53"/>
      <c r="AU270" s="53"/>
      <c r="AV270" s="53"/>
      <c r="AW270" s="53"/>
      <c r="AX270" s="53"/>
      <c r="AY270" s="53"/>
      <c r="AZ270" s="53"/>
      <c r="BA270" s="53"/>
      <c r="BB270" s="53"/>
      <c r="BC270" s="53"/>
      <c r="BD270" s="53"/>
      <c r="BE270" s="53"/>
      <c r="BF270" s="53"/>
      <c r="BG270" s="53"/>
      <c r="BH270" s="53"/>
      <c r="BI270" s="53"/>
      <c r="BJ270" s="53"/>
      <c r="BK270" s="53"/>
      <c r="BL270" s="53"/>
      <c r="BM270" s="53"/>
      <c r="BN270" s="53"/>
      <c r="BO270" s="53"/>
      <c r="BP270" s="53"/>
      <c r="BQ270" s="53"/>
      <c r="BR270" s="53"/>
      <c r="BS270" s="53"/>
      <c r="BT270" s="53"/>
      <c r="BU270" s="53"/>
    </row>
    <row r="271" spans="1:73" x14ac:dyDescent="0.25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  <c r="Z271" s="53"/>
      <c r="AA271" s="53"/>
      <c r="AB271" s="53"/>
      <c r="AC271" s="53"/>
      <c r="AD271" s="53"/>
      <c r="AE271" s="53"/>
      <c r="AF271" s="53"/>
      <c r="AG271" s="53"/>
      <c r="AH271" s="53"/>
      <c r="AI271" s="53"/>
      <c r="AJ271" s="53"/>
      <c r="AK271" s="53"/>
      <c r="AL271" s="53"/>
      <c r="AM271" s="53"/>
      <c r="AN271" s="53"/>
      <c r="AO271" s="53"/>
      <c r="AP271" s="53"/>
      <c r="AQ271" s="53"/>
      <c r="AR271" s="53"/>
      <c r="AS271" s="53"/>
      <c r="AT271" s="53"/>
      <c r="AU271" s="53"/>
      <c r="AV271" s="53"/>
      <c r="AW271" s="53"/>
      <c r="AX271" s="53"/>
      <c r="AY271" s="53"/>
      <c r="AZ271" s="53"/>
      <c r="BA271" s="53"/>
      <c r="BB271" s="53"/>
      <c r="BC271" s="53"/>
      <c r="BD271" s="53"/>
      <c r="BE271" s="53"/>
      <c r="BF271" s="53"/>
      <c r="BG271" s="53"/>
      <c r="BH271" s="53"/>
      <c r="BI271" s="53"/>
      <c r="BJ271" s="53"/>
      <c r="BK271" s="53"/>
      <c r="BL271" s="53"/>
      <c r="BM271" s="53"/>
      <c r="BN271" s="53"/>
      <c r="BO271" s="53"/>
      <c r="BP271" s="53"/>
      <c r="BQ271" s="53"/>
      <c r="BR271" s="53"/>
      <c r="BS271" s="53"/>
      <c r="BT271" s="53"/>
      <c r="BU271" s="53"/>
    </row>
    <row r="272" spans="1:73" x14ac:dyDescent="0.25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  <c r="AA272" s="53"/>
      <c r="AB272" s="53"/>
      <c r="AC272" s="53"/>
      <c r="AD272" s="53"/>
      <c r="AE272" s="53"/>
      <c r="AF272" s="53"/>
      <c r="AG272" s="53"/>
      <c r="AH272" s="53"/>
      <c r="AI272" s="53"/>
      <c r="AJ272" s="53"/>
      <c r="AK272" s="53"/>
      <c r="AL272" s="53"/>
      <c r="AM272" s="53"/>
      <c r="AN272" s="53"/>
      <c r="AO272" s="53"/>
      <c r="AP272" s="53"/>
      <c r="AQ272" s="53"/>
      <c r="AR272" s="53"/>
      <c r="AS272" s="53"/>
      <c r="AT272" s="53"/>
      <c r="AU272" s="53"/>
      <c r="AV272" s="53"/>
      <c r="AW272" s="53"/>
      <c r="AX272" s="53"/>
      <c r="AY272" s="53"/>
      <c r="AZ272" s="53"/>
      <c r="BA272" s="53"/>
      <c r="BB272" s="53"/>
      <c r="BC272" s="53"/>
      <c r="BD272" s="53"/>
      <c r="BE272" s="53"/>
      <c r="BF272" s="53"/>
      <c r="BG272" s="53"/>
      <c r="BH272" s="53"/>
      <c r="BI272" s="53"/>
      <c r="BJ272" s="53"/>
      <c r="BK272" s="53"/>
      <c r="BL272" s="53"/>
      <c r="BM272" s="53"/>
      <c r="BN272" s="53"/>
      <c r="BO272" s="53"/>
      <c r="BP272" s="53"/>
      <c r="BQ272" s="53"/>
      <c r="BR272" s="53"/>
      <c r="BS272" s="53"/>
      <c r="BT272" s="53"/>
      <c r="BU272" s="53"/>
    </row>
    <row r="273" spans="1:73" x14ac:dyDescent="0.25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  <c r="AB273" s="53"/>
      <c r="AC273" s="53"/>
      <c r="AD273" s="53"/>
      <c r="AE273" s="53"/>
      <c r="AF273" s="53"/>
      <c r="AG273" s="53"/>
      <c r="AH273" s="53"/>
      <c r="AI273" s="53"/>
      <c r="AJ273" s="53"/>
      <c r="AK273" s="53"/>
      <c r="AL273" s="53"/>
      <c r="AM273" s="53"/>
      <c r="AN273" s="53"/>
      <c r="AO273" s="53"/>
      <c r="AP273" s="53"/>
      <c r="AQ273" s="53"/>
      <c r="AR273" s="53"/>
      <c r="AS273" s="53"/>
      <c r="AT273" s="53"/>
      <c r="AU273" s="53"/>
      <c r="AV273" s="53"/>
      <c r="AW273" s="53"/>
      <c r="AX273" s="53"/>
      <c r="AY273" s="53"/>
      <c r="AZ273" s="53"/>
      <c r="BA273" s="53"/>
      <c r="BB273" s="53"/>
      <c r="BC273" s="53"/>
      <c r="BD273" s="53"/>
      <c r="BE273" s="53"/>
      <c r="BF273" s="53"/>
      <c r="BG273" s="53"/>
      <c r="BH273" s="53"/>
      <c r="BI273" s="53"/>
      <c r="BJ273" s="53"/>
      <c r="BK273" s="53"/>
      <c r="BL273" s="53"/>
      <c r="BM273" s="53"/>
      <c r="BN273" s="53"/>
      <c r="BO273" s="53"/>
      <c r="BP273" s="53"/>
      <c r="BQ273" s="53"/>
      <c r="BR273" s="53"/>
      <c r="BS273" s="53"/>
      <c r="BT273" s="53"/>
      <c r="BU273" s="53"/>
    </row>
    <row r="274" spans="1:73" x14ac:dyDescent="0.25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  <c r="AA274" s="53"/>
      <c r="AB274" s="53"/>
      <c r="AC274" s="53"/>
      <c r="AD274" s="53"/>
      <c r="AE274" s="53"/>
      <c r="AF274" s="53"/>
      <c r="AG274" s="53"/>
      <c r="AH274" s="53"/>
      <c r="AI274" s="53"/>
      <c r="AJ274" s="53"/>
      <c r="AK274" s="53"/>
      <c r="AL274" s="53"/>
      <c r="AM274" s="53"/>
      <c r="AN274" s="53"/>
      <c r="AO274" s="53"/>
      <c r="AP274" s="53"/>
      <c r="AQ274" s="53"/>
      <c r="AR274" s="53"/>
      <c r="AS274" s="53"/>
      <c r="AT274" s="53"/>
      <c r="AU274" s="53"/>
      <c r="AV274" s="53"/>
      <c r="AW274" s="53"/>
      <c r="AX274" s="53"/>
      <c r="AY274" s="53"/>
      <c r="AZ274" s="53"/>
      <c r="BA274" s="53"/>
      <c r="BB274" s="53"/>
      <c r="BC274" s="53"/>
      <c r="BD274" s="53"/>
      <c r="BE274" s="53"/>
      <c r="BF274" s="53"/>
      <c r="BG274" s="53"/>
      <c r="BH274" s="53"/>
      <c r="BI274" s="53"/>
      <c r="BJ274" s="53"/>
      <c r="BK274" s="53"/>
      <c r="BL274" s="53"/>
      <c r="BM274" s="53"/>
      <c r="BN274" s="53"/>
      <c r="BO274" s="53"/>
      <c r="BP274" s="53"/>
      <c r="BQ274" s="53"/>
      <c r="BR274" s="53"/>
      <c r="BS274" s="53"/>
      <c r="BT274" s="53"/>
      <c r="BU274" s="53"/>
    </row>
    <row r="275" spans="1:73" x14ac:dyDescent="0.25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  <c r="AA275" s="53"/>
      <c r="AB275" s="53"/>
      <c r="AC275" s="53"/>
      <c r="AD275" s="53"/>
      <c r="AE275" s="53"/>
      <c r="AF275" s="53"/>
      <c r="AG275" s="53"/>
      <c r="AH275" s="53"/>
      <c r="AI275" s="53"/>
      <c r="AJ275" s="53"/>
      <c r="AK275" s="53"/>
      <c r="AL275" s="53"/>
      <c r="AM275" s="53"/>
      <c r="AN275" s="53"/>
      <c r="AO275" s="53"/>
      <c r="AP275" s="53"/>
      <c r="AQ275" s="53"/>
      <c r="AR275" s="53"/>
      <c r="AS275" s="53"/>
      <c r="AT275" s="53"/>
      <c r="AU275" s="53"/>
      <c r="AV275" s="53"/>
      <c r="AW275" s="53"/>
      <c r="AX275" s="53"/>
      <c r="AY275" s="53"/>
      <c r="AZ275" s="53"/>
      <c r="BA275" s="53"/>
      <c r="BB275" s="53"/>
      <c r="BC275" s="53"/>
      <c r="BD275" s="53"/>
      <c r="BE275" s="53"/>
      <c r="BF275" s="53"/>
      <c r="BG275" s="53"/>
      <c r="BH275" s="53"/>
      <c r="BI275" s="53"/>
      <c r="BJ275" s="53"/>
      <c r="BK275" s="53"/>
      <c r="BL275" s="53"/>
      <c r="BM275" s="53"/>
      <c r="BN275" s="53"/>
      <c r="BO275" s="53"/>
      <c r="BP275" s="53"/>
      <c r="BQ275" s="53"/>
      <c r="BR275" s="53"/>
      <c r="BS275" s="53"/>
      <c r="BT275" s="53"/>
      <c r="BU275" s="53"/>
    </row>
    <row r="276" spans="1:73" x14ac:dyDescent="0.25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  <c r="AA276" s="53"/>
      <c r="AB276" s="53"/>
      <c r="AC276" s="53"/>
      <c r="AD276" s="53"/>
      <c r="AE276" s="53"/>
      <c r="AF276" s="53"/>
      <c r="AG276" s="53"/>
      <c r="AH276" s="53"/>
      <c r="AI276" s="53"/>
      <c r="AJ276" s="53"/>
      <c r="AK276" s="53"/>
      <c r="AL276" s="53"/>
      <c r="AM276" s="53"/>
      <c r="AN276" s="53"/>
      <c r="AO276" s="53"/>
      <c r="AP276" s="53"/>
      <c r="AQ276" s="53"/>
      <c r="AR276" s="53"/>
      <c r="AS276" s="53"/>
      <c r="AT276" s="53"/>
      <c r="AU276" s="53"/>
      <c r="AV276" s="53"/>
      <c r="AW276" s="53"/>
      <c r="AX276" s="53"/>
      <c r="AY276" s="53"/>
      <c r="AZ276" s="53"/>
      <c r="BA276" s="53"/>
      <c r="BB276" s="53"/>
      <c r="BC276" s="53"/>
      <c r="BD276" s="53"/>
      <c r="BE276" s="53"/>
      <c r="BF276" s="53"/>
      <c r="BG276" s="53"/>
      <c r="BH276" s="53"/>
      <c r="BI276" s="53"/>
      <c r="BJ276" s="53"/>
      <c r="BK276" s="53"/>
      <c r="BL276" s="53"/>
      <c r="BM276" s="53"/>
      <c r="BN276" s="53"/>
      <c r="BO276" s="53"/>
      <c r="BP276" s="53"/>
      <c r="BQ276" s="53"/>
      <c r="BR276" s="53"/>
      <c r="BS276" s="53"/>
      <c r="BT276" s="53"/>
      <c r="BU276" s="53"/>
    </row>
    <row r="277" spans="1:73" x14ac:dyDescent="0.25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  <c r="AA277" s="53"/>
      <c r="AB277" s="53"/>
      <c r="AC277" s="53"/>
      <c r="AD277" s="53"/>
      <c r="AE277" s="53"/>
      <c r="AF277" s="53"/>
      <c r="AG277" s="53"/>
      <c r="AH277" s="53"/>
      <c r="AI277" s="53"/>
      <c r="AJ277" s="53"/>
      <c r="AK277" s="53"/>
      <c r="AL277" s="53"/>
      <c r="AM277" s="53"/>
      <c r="AN277" s="53"/>
      <c r="AO277" s="53"/>
      <c r="AP277" s="53"/>
      <c r="AQ277" s="53"/>
      <c r="AR277" s="53"/>
      <c r="AS277" s="53"/>
      <c r="AT277" s="53"/>
      <c r="AU277" s="53"/>
      <c r="AV277" s="53"/>
      <c r="AW277" s="53"/>
      <c r="AX277" s="53"/>
      <c r="AY277" s="53"/>
      <c r="AZ277" s="53"/>
      <c r="BA277" s="53"/>
      <c r="BB277" s="53"/>
      <c r="BC277" s="53"/>
      <c r="BD277" s="53"/>
      <c r="BE277" s="53"/>
      <c r="BF277" s="53"/>
      <c r="BG277" s="53"/>
      <c r="BH277" s="53"/>
      <c r="BI277" s="53"/>
      <c r="BJ277" s="53"/>
      <c r="BK277" s="53"/>
      <c r="BL277" s="53"/>
      <c r="BM277" s="53"/>
      <c r="BN277" s="53"/>
      <c r="BO277" s="53"/>
      <c r="BP277" s="53"/>
      <c r="BQ277" s="53"/>
      <c r="BR277" s="53"/>
      <c r="BS277" s="53"/>
      <c r="BT277" s="53"/>
      <c r="BU277" s="53"/>
    </row>
    <row r="278" spans="1:73" x14ac:dyDescent="0.25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  <c r="Z278" s="53"/>
      <c r="AA278" s="53"/>
      <c r="AB278" s="53"/>
      <c r="AC278" s="53"/>
      <c r="AD278" s="53"/>
      <c r="AE278" s="53"/>
      <c r="AF278" s="53"/>
      <c r="AG278" s="53"/>
      <c r="AH278" s="53"/>
      <c r="AI278" s="53"/>
      <c r="AJ278" s="53"/>
      <c r="AK278" s="53"/>
      <c r="AL278" s="53"/>
      <c r="AM278" s="53"/>
      <c r="AN278" s="53"/>
      <c r="AO278" s="53"/>
      <c r="AP278" s="53"/>
      <c r="AQ278" s="53"/>
      <c r="AR278" s="53"/>
      <c r="AS278" s="53"/>
      <c r="AT278" s="53"/>
      <c r="AU278" s="53"/>
      <c r="AV278" s="53"/>
      <c r="AW278" s="53"/>
      <c r="AX278" s="53"/>
      <c r="AY278" s="53"/>
      <c r="AZ278" s="53"/>
      <c r="BA278" s="53"/>
      <c r="BB278" s="53"/>
      <c r="BC278" s="53"/>
      <c r="BD278" s="53"/>
      <c r="BE278" s="53"/>
      <c r="BF278" s="53"/>
      <c r="BG278" s="53"/>
      <c r="BH278" s="53"/>
      <c r="BI278" s="53"/>
      <c r="BJ278" s="53"/>
      <c r="BK278" s="53"/>
      <c r="BL278" s="53"/>
      <c r="BM278" s="53"/>
      <c r="BN278" s="53"/>
      <c r="BO278" s="53"/>
      <c r="BP278" s="53"/>
      <c r="BQ278" s="53"/>
      <c r="BR278" s="53"/>
      <c r="BS278" s="53"/>
      <c r="BT278" s="53"/>
      <c r="BU278" s="53"/>
    </row>
    <row r="279" spans="1:73" x14ac:dyDescent="0.25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  <c r="Z279" s="53"/>
      <c r="AA279" s="53"/>
      <c r="AB279" s="53"/>
      <c r="AC279" s="53"/>
      <c r="AD279" s="53"/>
      <c r="AE279" s="53"/>
      <c r="AF279" s="53"/>
      <c r="AG279" s="53"/>
      <c r="AH279" s="53"/>
      <c r="AI279" s="53"/>
      <c r="AJ279" s="53"/>
      <c r="AK279" s="53"/>
      <c r="AL279" s="53"/>
      <c r="AM279" s="53"/>
      <c r="AN279" s="53"/>
      <c r="AO279" s="53"/>
      <c r="AP279" s="53"/>
      <c r="AQ279" s="53"/>
      <c r="AR279" s="53"/>
      <c r="AS279" s="53"/>
      <c r="AT279" s="53"/>
      <c r="AU279" s="53"/>
      <c r="AV279" s="53"/>
      <c r="AW279" s="53"/>
      <c r="AX279" s="53"/>
      <c r="AY279" s="53"/>
      <c r="AZ279" s="53"/>
      <c r="BA279" s="53"/>
      <c r="BB279" s="53"/>
      <c r="BC279" s="53"/>
      <c r="BD279" s="53"/>
      <c r="BE279" s="53"/>
      <c r="BF279" s="53"/>
      <c r="BG279" s="53"/>
      <c r="BH279" s="53"/>
      <c r="BI279" s="53"/>
      <c r="BJ279" s="53"/>
      <c r="BK279" s="53"/>
      <c r="BL279" s="53"/>
      <c r="BM279" s="53"/>
      <c r="BN279" s="53"/>
      <c r="BO279" s="53"/>
      <c r="BP279" s="53"/>
      <c r="BQ279" s="53"/>
      <c r="BR279" s="53"/>
      <c r="BS279" s="53"/>
      <c r="BT279" s="53"/>
      <c r="BU279" s="53"/>
    </row>
    <row r="280" spans="1:73" x14ac:dyDescent="0.25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  <c r="Z280" s="53"/>
      <c r="AA280" s="53"/>
      <c r="AB280" s="53"/>
      <c r="AC280" s="53"/>
      <c r="AD280" s="53"/>
      <c r="AE280" s="53"/>
      <c r="AF280" s="53"/>
      <c r="AG280" s="53"/>
      <c r="AH280" s="53"/>
      <c r="AI280" s="53"/>
      <c r="AJ280" s="53"/>
      <c r="AK280" s="53"/>
      <c r="AL280" s="53"/>
      <c r="AM280" s="53"/>
      <c r="AN280" s="53"/>
      <c r="AO280" s="53"/>
      <c r="AP280" s="53"/>
      <c r="AQ280" s="53"/>
      <c r="AR280" s="53"/>
      <c r="AS280" s="53"/>
      <c r="AT280" s="53"/>
      <c r="AU280" s="53"/>
      <c r="AV280" s="53"/>
      <c r="AW280" s="53"/>
      <c r="AX280" s="53"/>
      <c r="AY280" s="53"/>
      <c r="AZ280" s="53"/>
      <c r="BA280" s="53"/>
      <c r="BB280" s="53"/>
      <c r="BC280" s="53"/>
      <c r="BD280" s="53"/>
      <c r="BE280" s="53"/>
      <c r="BF280" s="53"/>
      <c r="BG280" s="53"/>
      <c r="BH280" s="53"/>
      <c r="BI280" s="53"/>
      <c r="BJ280" s="53"/>
      <c r="BK280" s="53"/>
      <c r="BL280" s="53"/>
      <c r="BM280" s="53"/>
      <c r="BN280" s="53"/>
      <c r="BO280" s="53"/>
      <c r="BP280" s="53"/>
      <c r="BQ280" s="53"/>
      <c r="BR280" s="53"/>
      <c r="BS280" s="53"/>
      <c r="BT280" s="53"/>
      <c r="BU280" s="53"/>
    </row>
    <row r="281" spans="1:73" x14ac:dyDescent="0.25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  <c r="Z281" s="53"/>
      <c r="AA281" s="53"/>
      <c r="AB281" s="53"/>
      <c r="AC281" s="53"/>
      <c r="AD281" s="53"/>
      <c r="AE281" s="53"/>
      <c r="AF281" s="53"/>
      <c r="AG281" s="53"/>
      <c r="AH281" s="53"/>
      <c r="AI281" s="53"/>
      <c r="AJ281" s="53"/>
      <c r="AK281" s="53"/>
      <c r="AL281" s="53"/>
      <c r="AM281" s="53"/>
      <c r="AN281" s="53"/>
      <c r="AO281" s="53"/>
      <c r="AP281" s="53"/>
      <c r="AQ281" s="53"/>
      <c r="AR281" s="53"/>
      <c r="AS281" s="53"/>
      <c r="AT281" s="53"/>
      <c r="AU281" s="53"/>
      <c r="AV281" s="53"/>
      <c r="AW281" s="53"/>
      <c r="AX281" s="53"/>
      <c r="AY281" s="53"/>
      <c r="AZ281" s="53"/>
      <c r="BA281" s="53"/>
      <c r="BB281" s="53"/>
      <c r="BC281" s="53"/>
      <c r="BD281" s="53"/>
      <c r="BE281" s="53"/>
      <c r="BF281" s="53"/>
      <c r="BG281" s="53"/>
      <c r="BH281" s="53"/>
      <c r="BI281" s="53"/>
      <c r="BJ281" s="53"/>
      <c r="BK281" s="53"/>
      <c r="BL281" s="53"/>
      <c r="BM281" s="53"/>
      <c r="BN281" s="53"/>
      <c r="BO281" s="53"/>
      <c r="BP281" s="53"/>
      <c r="BQ281" s="53"/>
      <c r="BR281" s="53"/>
      <c r="BS281" s="53"/>
      <c r="BT281" s="53"/>
      <c r="BU281" s="53"/>
    </row>
    <row r="282" spans="1:73" x14ac:dyDescent="0.25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  <c r="Z282" s="53"/>
      <c r="AA282" s="53"/>
      <c r="AB282" s="53"/>
      <c r="AC282" s="53"/>
      <c r="AD282" s="53"/>
      <c r="AE282" s="53"/>
      <c r="AF282" s="53"/>
      <c r="AG282" s="53"/>
      <c r="AH282" s="53"/>
      <c r="AI282" s="53"/>
      <c r="AJ282" s="53"/>
      <c r="AK282" s="53"/>
      <c r="AL282" s="53"/>
      <c r="AM282" s="53"/>
      <c r="AN282" s="53"/>
      <c r="AO282" s="53"/>
      <c r="AP282" s="53"/>
      <c r="AQ282" s="53"/>
      <c r="AR282" s="53"/>
      <c r="AS282" s="53"/>
      <c r="AT282" s="53"/>
      <c r="AU282" s="53"/>
      <c r="AV282" s="53"/>
      <c r="AW282" s="53"/>
      <c r="AX282" s="53"/>
      <c r="AY282" s="53"/>
      <c r="AZ282" s="53"/>
      <c r="BA282" s="53"/>
      <c r="BB282" s="53"/>
      <c r="BC282" s="53"/>
      <c r="BD282" s="53"/>
      <c r="BE282" s="53"/>
      <c r="BF282" s="53"/>
      <c r="BG282" s="53"/>
      <c r="BH282" s="53"/>
      <c r="BI282" s="53"/>
      <c r="BJ282" s="53"/>
      <c r="BK282" s="53"/>
      <c r="BL282" s="53"/>
      <c r="BM282" s="53"/>
      <c r="BN282" s="53"/>
      <c r="BO282" s="53"/>
      <c r="BP282" s="53"/>
      <c r="BQ282" s="53"/>
      <c r="BR282" s="53"/>
      <c r="BS282" s="53"/>
      <c r="BT282" s="53"/>
      <c r="BU282" s="53"/>
    </row>
    <row r="283" spans="1:73" x14ac:dyDescent="0.25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  <c r="Z283" s="53"/>
      <c r="AA283" s="53"/>
      <c r="AB283" s="53"/>
      <c r="AC283" s="53"/>
      <c r="AD283" s="53"/>
      <c r="AE283" s="53"/>
      <c r="AF283" s="53"/>
      <c r="AG283" s="53"/>
      <c r="AH283" s="53"/>
      <c r="AI283" s="53"/>
      <c r="AJ283" s="53"/>
      <c r="AK283" s="53"/>
      <c r="AL283" s="53"/>
      <c r="AM283" s="53"/>
      <c r="AN283" s="53"/>
      <c r="AO283" s="53"/>
      <c r="AP283" s="53"/>
      <c r="AQ283" s="53"/>
      <c r="AR283" s="53"/>
      <c r="AS283" s="53"/>
      <c r="AT283" s="53"/>
      <c r="AU283" s="53"/>
      <c r="AV283" s="53"/>
      <c r="AW283" s="53"/>
      <c r="AX283" s="53"/>
      <c r="AY283" s="53"/>
      <c r="AZ283" s="53"/>
      <c r="BA283" s="53"/>
      <c r="BB283" s="53"/>
      <c r="BC283" s="53"/>
      <c r="BD283" s="53"/>
      <c r="BE283" s="53"/>
      <c r="BF283" s="53"/>
      <c r="BG283" s="53"/>
      <c r="BH283" s="53"/>
      <c r="BI283" s="53"/>
      <c r="BJ283" s="53"/>
      <c r="BK283" s="53"/>
      <c r="BL283" s="53"/>
      <c r="BM283" s="53"/>
      <c r="BN283" s="53"/>
      <c r="BO283" s="53"/>
      <c r="BP283" s="53"/>
      <c r="BQ283" s="53"/>
      <c r="BR283" s="53"/>
      <c r="BS283" s="53"/>
      <c r="BT283" s="53"/>
      <c r="BU283" s="53"/>
    </row>
    <row r="284" spans="1:73" x14ac:dyDescent="0.25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  <c r="Z284" s="53"/>
      <c r="AA284" s="53"/>
      <c r="AB284" s="53"/>
      <c r="AC284" s="53"/>
      <c r="AD284" s="53"/>
      <c r="AE284" s="53"/>
      <c r="AF284" s="53"/>
      <c r="AG284" s="53"/>
      <c r="AH284" s="53"/>
      <c r="AI284" s="53"/>
      <c r="AJ284" s="53"/>
      <c r="AK284" s="53"/>
      <c r="AL284" s="53"/>
      <c r="AM284" s="53"/>
      <c r="AN284" s="53"/>
      <c r="AO284" s="53"/>
      <c r="AP284" s="53"/>
      <c r="AQ284" s="53"/>
      <c r="AR284" s="53"/>
      <c r="AS284" s="53"/>
      <c r="AT284" s="53"/>
      <c r="AU284" s="53"/>
      <c r="AV284" s="53"/>
      <c r="AW284" s="53"/>
      <c r="AX284" s="53"/>
      <c r="AY284" s="53"/>
      <c r="AZ284" s="53"/>
      <c r="BA284" s="53"/>
      <c r="BB284" s="53"/>
      <c r="BC284" s="53"/>
      <c r="BD284" s="53"/>
      <c r="BE284" s="53"/>
      <c r="BF284" s="53"/>
      <c r="BG284" s="53"/>
      <c r="BH284" s="53"/>
      <c r="BI284" s="53"/>
      <c r="BJ284" s="53"/>
      <c r="BK284" s="53"/>
      <c r="BL284" s="53"/>
      <c r="BM284" s="53"/>
      <c r="BN284" s="53"/>
      <c r="BO284" s="53"/>
      <c r="BP284" s="53"/>
      <c r="BQ284" s="53"/>
      <c r="BR284" s="53"/>
      <c r="BS284" s="53"/>
      <c r="BT284" s="53"/>
      <c r="BU284" s="53"/>
    </row>
    <row r="285" spans="1:73" x14ac:dyDescent="0.25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  <c r="W285" s="53"/>
      <c r="X285" s="53"/>
      <c r="Y285" s="53"/>
      <c r="Z285" s="53"/>
      <c r="AA285" s="53"/>
      <c r="AB285" s="53"/>
      <c r="AC285" s="53"/>
      <c r="AD285" s="53"/>
      <c r="AE285" s="53"/>
      <c r="AF285" s="53"/>
      <c r="AG285" s="53"/>
      <c r="AH285" s="53"/>
      <c r="AI285" s="53"/>
      <c r="AJ285" s="53"/>
      <c r="AK285" s="53"/>
      <c r="AL285" s="53"/>
      <c r="AM285" s="53"/>
      <c r="AN285" s="53"/>
      <c r="AO285" s="53"/>
      <c r="AP285" s="53"/>
      <c r="AQ285" s="53"/>
      <c r="AR285" s="53"/>
      <c r="AS285" s="53"/>
      <c r="AT285" s="53"/>
      <c r="AU285" s="53"/>
      <c r="AV285" s="53"/>
      <c r="AW285" s="53"/>
      <c r="AX285" s="53"/>
      <c r="AY285" s="53"/>
      <c r="AZ285" s="53"/>
      <c r="BA285" s="53"/>
      <c r="BB285" s="53"/>
      <c r="BC285" s="53"/>
      <c r="BD285" s="53"/>
      <c r="BE285" s="53"/>
      <c r="BF285" s="53"/>
      <c r="BG285" s="53"/>
      <c r="BH285" s="53"/>
      <c r="BI285" s="53"/>
      <c r="BJ285" s="53"/>
      <c r="BK285" s="53"/>
      <c r="BL285" s="53"/>
      <c r="BM285" s="53"/>
      <c r="BN285" s="53"/>
      <c r="BO285" s="53"/>
      <c r="BP285" s="53"/>
      <c r="BQ285" s="53"/>
      <c r="BR285" s="53"/>
      <c r="BS285" s="53"/>
      <c r="BT285" s="53"/>
      <c r="BU285" s="53"/>
    </row>
    <row r="286" spans="1:73" x14ac:dyDescent="0.25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  <c r="Z286" s="53"/>
      <c r="AA286" s="53"/>
      <c r="AB286" s="53"/>
      <c r="AC286" s="53"/>
      <c r="AD286" s="53"/>
      <c r="AE286" s="53"/>
      <c r="AF286" s="53"/>
      <c r="AG286" s="53"/>
      <c r="AH286" s="53"/>
      <c r="AI286" s="53"/>
      <c r="AJ286" s="53"/>
      <c r="AK286" s="53"/>
      <c r="AL286" s="53"/>
      <c r="AM286" s="53"/>
      <c r="AN286" s="53"/>
      <c r="AO286" s="53"/>
      <c r="AP286" s="53"/>
      <c r="AQ286" s="53"/>
      <c r="AR286" s="53"/>
      <c r="AS286" s="53"/>
      <c r="AT286" s="53"/>
      <c r="AU286" s="53"/>
      <c r="AV286" s="53"/>
      <c r="AW286" s="53"/>
      <c r="AX286" s="53"/>
      <c r="AY286" s="53"/>
      <c r="AZ286" s="53"/>
      <c r="BA286" s="53"/>
      <c r="BB286" s="53"/>
      <c r="BC286" s="53"/>
      <c r="BD286" s="53"/>
      <c r="BE286" s="53"/>
      <c r="BF286" s="53"/>
      <c r="BG286" s="53"/>
      <c r="BH286" s="53"/>
      <c r="BI286" s="53"/>
      <c r="BJ286" s="53"/>
      <c r="BK286" s="53"/>
      <c r="BL286" s="53"/>
      <c r="BM286" s="53"/>
      <c r="BN286" s="53"/>
      <c r="BO286" s="53"/>
      <c r="BP286" s="53"/>
      <c r="BQ286" s="53"/>
      <c r="BR286" s="53"/>
      <c r="BS286" s="53"/>
      <c r="BT286" s="53"/>
      <c r="BU286" s="53"/>
    </row>
    <row r="287" spans="1:73" x14ac:dyDescent="0.25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  <c r="W287" s="53"/>
      <c r="X287" s="53"/>
      <c r="Y287" s="53"/>
      <c r="Z287" s="53"/>
      <c r="AA287" s="53"/>
      <c r="AB287" s="53"/>
      <c r="AC287" s="53"/>
      <c r="AD287" s="53"/>
      <c r="AE287" s="53"/>
      <c r="AF287" s="53"/>
      <c r="AG287" s="53"/>
      <c r="AH287" s="53"/>
      <c r="AI287" s="53"/>
      <c r="AJ287" s="53"/>
      <c r="AK287" s="53"/>
      <c r="AL287" s="53"/>
      <c r="AM287" s="53"/>
      <c r="AN287" s="53"/>
      <c r="AO287" s="53"/>
      <c r="AP287" s="53"/>
      <c r="AQ287" s="53"/>
      <c r="AR287" s="53"/>
      <c r="AS287" s="53"/>
      <c r="AT287" s="53"/>
      <c r="AU287" s="53"/>
      <c r="AV287" s="53"/>
      <c r="AW287" s="53"/>
      <c r="AX287" s="53"/>
      <c r="AY287" s="53"/>
      <c r="AZ287" s="53"/>
      <c r="BA287" s="53"/>
      <c r="BB287" s="53"/>
      <c r="BC287" s="53"/>
      <c r="BD287" s="53"/>
      <c r="BE287" s="53"/>
      <c r="BF287" s="53"/>
      <c r="BG287" s="53"/>
      <c r="BH287" s="53"/>
      <c r="BI287" s="53"/>
      <c r="BJ287" s="53"/>
      <c r="BK287" s="53"/>
      <c r="BL287" s="53"/>
      <c r="BM287" s="53"/>
      <c r="BN287" s="53"/>
      <c r="BO287" s="53"/>
      <c r="BP287" s="53"/>
      <c r="BQ287" s="53"/>
      <c r="BR287" s="53"/>
      <c r="BS287" s="53"/>
      <c r="BT287" s="53"/>
      <c r="BU287" s="53"/>
    </row>
    <row r="288" spans="1:73" x14ac:dyDescent="0.25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  <c r="AA288" s="53"/>
      <c r="AB288" s="53"/>
      <c r="AC288" s="53"/>
      <c r="AD288" s="53"/>
      <c r="AE288" s="53"/>
      <c r="AF288" s="53"/>
      <c r="AG288" s="53"/>
      <c r="AH288" s="53"/>
      <c r="AI288" s="53"/>
      <c r="AJ288" s="53"/>
      <c r="AK288" s="53"/>
      <c r="AL288" s="53"/>
      <c r="AM288" s="53"/>
      <c r="AN288" s="53"/>
      <c r="AO288" s="53"/>
      <c r="AP288" s="53"/>
      <c r="AQ288" s="53"/>
      <c r="AR288" s="53"/>
      <c r="AS288" s="53"/>
      <c r="AT288" s="53"/>
      <c r="AU288" s="53"/>
      <c r="AV288" s="53"/>
      <c r="AW288" s="53"/>
      <c r="AX288" s="53"/>
      <c r="AY288" s="53"/>
      <c r="AZ288" s="53"/>
      <c r="BA288" s="53"/>
      <c r="BB288" s="53"/>
      <c r="BC288" s="53"/>
      <c r="BD288" s="53"/>
      <c r="BE288" s="53"/>
      <c r="BF288" s="53"/>
      <c r="BG288" s="53"/>
      <c r="BH288" s="53"/>
      <c r="BI288" s="53"/>
      <c r="BJ288" s="53"/>
      <c r="BK288" s="53"/>
      <c r="BL288" s="53"/>
      <c r="BM288" s="53"/>
      <c r="BN288" s="53"/>
      <c r="BO288" s="53"/>
      <c r="BP288" s="53"/>
      <c r="BQ288" s="53"/>
      <c r="BR288" s="53"/>
      <c r="BS288" s="53"/>
      <c r="BT288" s="53"/>
      <c r="BU288" s="53"/>
    </row>
    <row r="289" spans="1:73" x14ac:dyDescent="0.25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  <c r="Z289" s="53"/>
      <c r="AA289" s="53"/>
      <c r="AB289" s="53"/>
      <c r="AC289" s="53"/>
      <c r="AD289" s="53"/>
      <c r="AE289" s="53"/>
      <c r="AF289" s="53"/>
      <c r="AG289" s="53"/>
      <c r="AH289" s="53"/>
      <c r="AI289" s="53"/>
      <c r="AJ289" s="53"/>
      <c r="AK289" s="53"/>
      <c r="AL289" s="53"/>
      <c r="AM289" s="53"/>
      <c r="AN289" s="53"/>
      <c r="AO289" s="53"/>
      <c r="AP289" s="53"/>
      <c r="AQ289" s="53"/>
      <c r="AR289" s="53"/>
      <c r="AS289" s="53"/>
      <c r="AT289" s="53"/>
      <c r="AU289" s="53"/>
      <c r="AV289" s="53"/>
      <c r="AW289" s="53"/>
      <c r="AX289" s="53"/>
      <c r="AY289" s="53"/>
      <c r="AZ289" s="53"/>
      <c r="BA289" s="53"/>
      <c r="BB289" s="53"/>
      <c r="BC289" s="53"/>
      <c r="BD289" s="53"/>
      <c r="BE289" s="53"/>
      <c r="BF289" s="53"/>
      <c r="BG289" s="53"/>
      <c r="BH289" s="53"/>
      <c r="BI289" s="53"/>
      <c r="BJ289" s="53"/>
      <c r="BK289" s="53"/>
      <c r="BL289" s="53"/>
      <c r="BM289" s="53"/>
      <c r="BN289" s="53"/>
      <c r="BO289" s="53"/>
      <c r="BP289" s="53"/>
      <c r="BQ289" s="53"/>
      <c r="BR289" s="53"/>
      <c r="BS289" s="53"/>
      <c r="BT289" s="53"/>
      <c r="BU289" s="53"/>
    </row>
    <row r="290" spans="1:73" x14ac:dyDescent="0.25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  <c r="AA290" s="53"/>
      <c r="AB290" s="53"/>
      <c r="AC290" s="53"/>
      <c r="AD290" s="53"/>
      <c r="AE290" s="53"/>
      <c r="AF290" s="53"/>
      <c r="AG290" s="53"/>
      <c r="AH290" s="53"/>
      <c r="AI290" s="53"/>
      <c r="AJ290" s="53"/>
      <c r="AK290" s="53"/>
      <c r="AL290" s="53"/>
      <c r="AM290" s="53"/>
      <c r="AN290" s="53"/>
      <c r="AO290" s="53"/>
      <c r="AP290" s="53"/>
      <c r="AQ290" s="53"/>
      <c r="AR290" s="53"/>
      <c r="AS290" s="53"/>
      <c r="AT290" s="53"/>
      <c r="AU290" s="53"/>
      <c r="AV290" s="53"/>
      <c r="AW290" s="53"/>
      <c r="AX290" s="53"/>
      <c r="AY290" s="53"/>
      <c r="AZ290" s="53"/>
      <c r="BA290" s="53"/>
      <c r="BB290" s="53"/>
      <c r="BC290" s="53"/>
      <c r="BD290" s="53"/>
      <c r="BE290" s="53"/>
      <c r="BF290" s="53"/>
      <c r="BG290" s="53"/>
      <c r="BH290" s="53"/>
      <c r="BI290" s="53"/>
      <c r="BJ290" s="53"/>
      <c r="BK290" s="53"/>
      <c r="BL290" s="53"/>
      <c r="BM290" s="53"/>
      <c r="BN290" s="53"/>
      <c r="BO290" s="53"/>
      <c r="BP290" s="53"/>
      <c r="BQ290" s="53"/>
      <c r="BR290" s="53"/>
      <c r="BS290" s="53"/>
      <c r="BT290" s="53"/>
      <c r="BU290" s="53"/>
    </row>
    <row r="291" spans="1:73" x14ac:dyDescent="0.25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  <c r="W291" s="53"/>
      <c r="X291" s="53"/>
      <c r="Y291" s="53"/>
      <c r="Z291" s="53"/>
      <c r="AA291" s="53"/>
      <c r="AB291" s="53"/>
      <c r="AC291" s="53"/>
      <c r="AD291" s="53"/>
      <c r="AE291" s="53"/>
      <c r="AF291" s="53"/>
      <c r="AG291" s="53"/>
      <c r="AH291" s="53"/>
      <c r="AI291" s="53"/>
      <c r="AJ291" s="53"/>
      <c r="AK291" s="53"/>
      <c r="AL291" s="53"/>
      <c r="AM291" s="53"/>
      <c r="AN291" s="53"/>
      <c r="AO291" s="53"/>
      <c r="AP291" s="53"/>
      <c r="AQ291" s="53"/>
      <c r="AR291" s="53"/>
      <c r="AS291" s="53"/>
      <c r="AT291" s="53"/>
      <c r="AU291" s="53"/>
      <c r="AV291" s="53"/>
      <c r="AW291" s="53"/>
      <c r="AX291" s="53"/>
      <c r="AY291" s="53"/>
      <c r="AZ291" s="53"/>
      <c r="BA291" s="53"/>
      <c r="BB291" s="53"/>
      <c r="BC291" s="53"/>
      <c r="BD291" s="53"/>
      <c r="BE291" s="53"/>
      <c r="BF291" s="53"/>
      <c r="BG291" s="53"/>
      <c r="BH291" s="53"/>
      <c r="BI291" s="53"/>
      <c r="BJ291" s="53"/>
      <c r="BK291" s="53"/>
      <c r="BL291" s="53"/>
      <c r="BM291" s="53"/>
      <c r="BN291" s="53"/>
      <c r="BO291" s="53"/>
      <c r="BP291" s="53"/>
      <c r="BQ291" s="53"/>
      <c r="BR291" s="53"/>
      <c r="BS291" s="53"/>
      <c r="BT291" s="53"/>
      <c r="BU291" s="53"/>
    </row>
    <row r="292" spans="1:73" x14ac:dyDescent="0.25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53"/>
      <c r="Y292" s="53"/>
      <c r="Z292" s="53"/>
      <c r="AA292" s="53"/>
      <c r="AB292" s="53"/>
      <c r="AC292" s="53"/>
      <c r="AD292" s="53"/>
      <c r="AE292" s="53"/>
      <c r="AF292" s="53"/>
      <c r="AG292" s="53"/>
      <c r="AH292" s="53"/>
      <c r="AI292" s="53"/>
      <c r="AJ292" s="53"/>
      <c r="AK292" s="53"/>
      <c r="AL292" s="53"/>
      <c r="AM292" s="53"/>
      <c r="AN292" s="53"/>
      <c r="AO292" s="53"/>
      <c r="AP292" s="53"/>
      <c r="AQ292" s="53"/>
      <c r="AR292" s="53"/>
      <c r="AS292" s="53"/>
      <c r="AT292" s="53"/>
      <c r="AU292" s="53"/>
      <c r="AV292" s="53"/>
      <c r="AW292" s="53"/>
      <c r="AX292" s="53"/>
      <c r="AY292" s="53"/>
      <c r="AZ292" s="53"/>
      <c r="BA292" s="53"/>
      <c r="BB292" s="53"/>
      <c r="BC292" s="53"/>
      <c r="BD292" s="53"/>
      <c r="BE292" s="53"/>
      <c r="BF292" s="53"/>
      <c r="BG292" s="53"/>
      <c r="BH292" s="53"/>
      <c r="BI292" s="53"/>
      <c r="BJ292" s="53"/>
      <c r="BK292" s="53"/>
      <c r="BL292" s="53"/>
      <c r="BM292" s="53"/>
      <c r="BN292" s="53"/>
      <c r="BO292" s="53"/>
      <c r="BP292" s="53"/>
      <c r="BQ292" s="53"/>
      <c r="BR292" s="53"/>
      <c r="BS292" s="53"/>
      <c r="BT292" s="53"/>
      <c r="BU292" s="53"/>
    </row>
    <row r="293" spans="1:73" x14ac:dyDescent="0.25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  <c r="Z293" s="53"/>
      <c r="AA293" s="53"/>
      <c r="AB293" s="53"/>
      <c r="AC293" s="53"/>
      <c r="AD293" s="53"/>
      <c r="AE293" s="53"/>
      <c r="AF293" s="53"/>
      <c r="AG293" s="53"/>
      <c r="AH293" s="53"/>
      <c r="AI293" s="53"/>
      <c r="AJ293" s="53"/>
      <c r="AK293" s="53"/>
      <c r="AL293" s="53"/>
      <c r="AM293" s="53"/>
      <c r="AN293" s="53"/>
      <c r="AO293" s="53"/>
      <c r="AP293" s="53"/>
      <c r="AQ293" s="53"/>
      <c r="AR293" s="53"/>
      <c r="AS293" s="53"/>
      <c r="AT293" s="53"/>
      <c r="AU293" s="53"/>
      <c r="AV293" s="53"/>
      <c r="AW293" s="53"/>
      <c r="AX293" s="53"/>
      <c r="AY293" s="53"/>
      <c r="AZ293" s="53"/>
      <c r="BA293" s="53"/>
      <c r="BB293" s="53"/>
      <c r="BC293" s="53"/>
      <c r="BD293" s="53"/>
      <c r="BE293" s="53"/>
      <c r="BF293" s="53"/>
      <c r="BG293" s="53"/>
      <c r="BH293" s="53"/>
      <c r="BI293" s="53"/>
      <c r="BJ293" s="53"/>
      <c r="BK293" s="53"/>
      <c r="BL293" s="53"/>
      <c r="BM293" s="53"/>
      <c r="BN293" s="53"/>
      <c r="BO293" s="53"/>
      <c r="BP293" s="53"/>
      <c r="BQ293" s="53"/>
      <c r="BR293" s="53"/>
      <c r="BS293" s="53"/>
      <c r="BT293" s="53"/>
      <c r="BU293" s="53"/>
    </row>
    <row r="294" spans="1:73" x14ac:dyDescent="0.25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  <c r="Z294" s="53"/>
      <c r="AA294" s="53"/>
      <c r="AB294" s="53"/>
      <c r="AC294" s="53"/>
      <c r="AD294" s="53"/>
      <c r="AE294" s="53"/>
      <c r="AF294" s="53"/>
      <c r="AG294" s="53"/>
      <c r="AH294" s="53"/>
      <c r="AI294" s="53"/>
      <c r="AJ294" s="53"/>
      <c r="AK294" s="53"/>
      <c r="AL294" s="53"/>
      <c r="AM294" s="53"/>
      <c r="AN294" s="53"/>
      <c r="AO294" s="53"/>
      <c r="AP294" s="53"/>
      <c r="AQ294" s="53"/>
      <c r="AR294" s="53"/>
      <c r="AS294" s="53"/>
      <c r="AT294" s="53"/>
      <c r="AU294" s="53"/>
      <c r="AV294" s="53"/>
      <c r="AW294" s="53"/>
      <c r="AX294" s="53"/>
      <c r="AY294" s="53"/>
      <c r="AZ294" s="53"/>
      <c r="BA294" s="53"/>
      <c r="BB294" s="53"/>
      <c r="BC294" s="53"/>
      <c r="BD294" s="53"/>
      <c r="BE294" s="53"/>
      <c r="BF294" s="53"/>
      <c r="BG294" s="53"/>
      <c r="BH294" s="53"/>
      <c r="BI294" s="53"/>
      <c r="BJ294" s="53"/>
      <c r="BK294" s="53"/>
      <c r="BL294" s="53"/>
      <c r="BM294" s="53"/>
      <c r="BN294" s="53"/>
      <c r="BO294" s="53"/>
      <c r="BP294" s="53"/>
      <c r="BQ294" s="53"/>
      <c r="BR294" s="53"/>
      <c r="BS294" s="53"/>
      <c r="BT294" s="53"/>
      <c r="BU294" s="53"/>
    </row>
    <row r="295" spans="1:73" x14ac:dyDescent="0.25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  <c r="W295" s="53"/>
      <c r="X295" s="53"/>
      <c r="Y295" s="53"/>
      <c r="Z295" s="53"/>
      <c r="AA295" s="53"/>
      <c r="AB295" s="53"/>
      <c r="AC295" s="53"/>
      <c r="AD295" s="53"/>
      <c r="AE295" s="53"/>
      <c r="AF295" s="53"/>
      <c r="AG295" s="53"/>
      <c r="AH295" s="53"/>
      <c r="AI295" s="53"/>
      <c r="AJ295" s="53"/>
      <c r="AK295" s="53"/>
      <c r="AL295" s="53"/>
      <c r="AM295" s="53"/>
      <c r="AN295" s="53"/>
      <c r="AO295" s="53"/>
      <c r="AP295" s="53"/>
      <c r="AQ295" s="53"/>
      <c r="AR295" s="53"/>
      <c r="AS295" s="53"/>
      <c r="AT295" s="53"/>
      <c r="AU295" s="53"/>
      <c r="AV295" s="53"/>
      <c r="AW295" s="53"/>
      <c r="AX295" s="53"/>
      <c r="AY295" s="53"/>
      <c r="AZ295" s="53"/>
      <c r="BA295" s="53"/>
      <c r="BB295" s="53"/>
      <c r="BC295" s="53"/>
      <c r="BD295" s="53"/>
      <c r="BE295" s="53"/>
      <c r="BF295" s="53"/>
      <c r="BG295" s="53"/>
      <c r="BH295" s="53"/>
      <c r="BI295" s="53"/>
      <c r="BJ295" s="53"/>
      <c r="BK295" s="53"/>
      <c r="BL295" s="53"/>
      <c r="BM295" s="53"/>
      <c r="BN295" s="53"/>
      <c r="BO295" s="53"/>
      <c r="BP295" s="53"/>
      <c r="BQ295" s="53"/>
      <c r="BR295" s="53"/>
      <c r="BS295" s="53"/>
      <c r="BT295" s="53"/>
      <c r="BU295" s="53"/>
    </row>
    <row r="296" spans="1:73" x14ac:dyDescent="0.25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53"/>
      <c r="Y296" s="53"/>
      <c r="Z296" s="53"/>
      <c r="AA296" s="53"/>
      <c r="AB296" s="53"/>
      <c r="AC296" s="53"/>
      <c r="AD296" s="53"/>
      <c r="AE296" s="53"/>
      <c r="AF296" s="53"/>
      <c r="AG296" s="53"/>
      <c r="AH296" s="53"/>
      <c r="AI296" s="53"/>
      <c r="AJ296" s="53"/>
      <c r="AK296" s="53"/>
      <c r="AL296" s="53"/>
      <c r="AM296" s="53"/>
      <c r="AN296" s="53"/>
      <c r="AO296" s="53"/>
      <c r="AP296" s="53"/>
      <c r="AQ296" s="53"/>
      <c r="AR296" s="53"/>
      <c r="AS296" s="53"/>
      <c r="AT296" s="53"/>
      <c r="AU296" s="53"/>
      <c r="AV296" s="53"/>
      <c r="AW296" s="53"/>
      <c r="AX296" s="53"/>
      <c r="AY296" s="53"/>
      <c r="AZ296" s="53"/>
      <c r="BA296" s="53"/>
      <c r="BB296" s="53"/>
      <c r="BC296" s="53"/>
      <c r="BD296" s="53"/>
      <c r="BE296" s="53"/>
      <c r="BF296" s="53"/>
      <c r="BG296" s="53"/>
      <c r="BH296" s="53"/>
      <c r="BI296" s="53"/>
      <c r="BJ296" s="53"/>
      <c r="BK296" s="53"/>
      <c r="BL296" s="53"/>
      <c r="BM296" s="53"/>
      <c r="BN296" s="53"/>
      <c r="BO296" s="53"/>
      <c r="BP296" s="53"/>
      <c r="BQ296" s="53"/>
      <c r="BR296" s="53"/>
      <c r="BS296" s="53"/>
      <c r="BT296" s="53"/>
      <c r="BU296" s="53"/>
    </row>
    <row r="297" spans="1:73" x14ac:dyDescent="0.25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  <c r="Z297" s="53"/>
      <c r="AA297" s="53"/>
      <c r="AB297" s="53"/>
      <c r="AC297" s="53"/>
      <c r="AD297" s="53"/>
      <c r="AE297" s="53"/>
      <c r="AF297" s="53"/>
      <c r="AG297" s="53"/>
      <c r="AH297" s="53"/>
      <c r="AI297" s="53"/>
      <c r="AJ297" s="53"/>
      <c r="AK297" s="53"/>
      <c r="AL297" s="53"/>
      <c r="AM297" s="53"/>
      <c r="AN297" s="53"/>
      <c r="AO297" s="53"/>
      <c r="AP297" s="53"/>
      <c r="AQ297" s="53"/>
      <c r="AR297" s="53"/>
      <c r="AS297" s="53"/>
      <c r="AT297" s="53"/>
      <c r="AU297" s="53"/>
      <c r="AV297" s="53"/>
      <c r="AW297" s="53"/>
      <c r="AX297" s="53"/>
      <c r="AY297" s="53"/>
      <c r="AZ297" s="53"/>
      <c r="BA297" s="53"/>
      <c r="BB297" s="53"/>
      <c r="BC297" s="53"/>
      <c r="BD297" s="53"/>
      <c r="BE297" s="53"/>
      <c r="BF297" s="53"/>
      <c r="BG297" s="53"/>
      <c r="BH297" s="53"/>
      <c r="BI297" s="53"/>
      <c r="BJ297" s="53"/>
      <c r="BK297" s="53"/>
      <c r="BL297" s="53"/>
      <c r="BM297" s="53"/>
      <c r="BN297" s="53"/>
      <c r="BO297" s="53"/>
      <c r="BP297" s="53"/>
      <c r="BQ297" s="53"/>
      <c r="BR297" s="53"/>
      <c r="BS297" s="53"/>
      <c r="BT297" s="53"/>
      <c r="BU297" s="53"/>
    </row>
    <row r="298" spans="1:73" x14ac:dyDescent="0.25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53"/>
      <c r="Y298" s="53"/>
      <c r="Z298" s="53"/>
      <c r="AA298" s="53"/>
      <c r="AB298" s="53"/>
      <c r="AC298" s="53"/>
      <c r="AD298" s="53"/>
      <c r="AE298" s="53"/>
      <c r="AF298" s="53"/>
      <c r="AG298" s="53"/>
      <c r="AH298" s="53"/>
      <c r="AI298" s="53"/>
      <c r="AJ298" s="53"/>
      <c r="AK298" s="53"/>
      <c r="AL298" s="53"/>
      <c r="AM298" s="53"/>
      <c r="AN298" s="53"/>
      <c r="AO298" s="53"/>
      <c r="AP298" s="53"/>
      <c r="AQ298" s="53"/>
      <c r="AR298" s="53"/>
      <c r="AS298" s="53"/>
      <c r="AT298" s="53"/>
      <c r="AU298" s="53"/>
      <c r="AV298" s="53"/>
      <c r="AW298" s="53"/>
      <c r="AX298" s="53"/>
      <c r="AY298" s="53"/>
      <c r="AZ298" s="53"/>
      <c r="BA298" s="53"/>
      <c r="BB298" s="53"/>
      <c r="BC298" s="53"/>
      <c r="BD298" s="53"/>
      <c r="BE298" s="53"/>
      <c r="BF298" s="53"/>
      <c r="BG298" s="53"/>
      <c r="BH298" s="53"/>
      <c r="BI298" s="53"/>
      <c r="BJ298" s="53"/>
      <c r="BK298" s="53"/>
      <c r="BL298" s="53"/>
      <c r="BM298" s="53"/>
      <c r="BN298" s="53"/>
      <c r="BO298" s="53"/>
      <c r="BP298" s="53"/>
      <c r="BQ298" s="53"/>
      <c r="BR298" s="53"/>
      <c r="BS298" s="53"/>
      <c r="BT298" s="53"/>
      <c r="BU298" s="53"/>
    </row>
    <row r="299" spans="1:73" x14ac:dyDescent="0.25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  <c r="W299" s="53"/>
      <c r="X299" s="53"/>
      <c r="Y299" s="53"/>
      <c r="Z299" s="53"/>
      <c r="AA299" s="53"/>
      <c r="AB299" s="53"/>
      <c r="AC299" s="53"/>
      <c r="AD299" s="53"/>
      <c r="AE299" s="53"/>
      <c r="AF299" s="53"/>
      <c r="AG299" s="53"/>
      <c r="AH299" s="53"/>
      <c r="AI299" s="53"/>
      <c r="AJ299" s="53"/>
      <c r="AK299" s="53"/>
      <c r="AL299" s="53"/>
      <c r="AM299" s="53"/>
      <c r="AN299" s="53"/>
      <c r="AO299" s="53"/>
      <c r="AP299" s="53"/>
      <c r="AQ299" s="53"/>
      <c r="AR299" s="53"/>
      <c r="AS299" s="53"/>
      <c r="AT299" s="53"/>
      <c r="AU299" s="53"/>
      <c r="AV299" s="53"/>
      <c r="AW299" s="53"/>
      <c r="AX299" s="53"/>
      <c r="AY299" s="53"/>
      <c r="AZ299" s="53"/>
      <c r="BA299" s="53"/>
      <c r="BB299" s="53"/>
      <c r="BC299" s="53"/>
      <c r="BD299" s="53"/>
      <c r="BE299" s="53"/>
      <c r="BF299" s="53"/>
      <c r="BG299" s="53"/>
      <c r="BH299" s="53"/>
      <c r="BI299" s="53"/>
      <c r="BJ299" s="53"/>
      <c r="BK299" s="53"/>
      <c r="BL299" s="53"/>
      <c r="BM299" s="53"/>
      <c r="BN299" s="53"/>
      <c r="BO299" s="53"/>
      <c r="BP299" s="53"/>
      <c r="BQ299" s="53"/>
      <c r="BR299" s="53"/>
      <c r="BS299" s="53"/>
      <c r="BT299" s="53"/>
      <c r="BU299" s="53"/>
    </row>
    <row r="300" spans="1:73" x14ac:dyDescent="0.25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  <c r="Z300" s="53"/>
      <c r="AA300" s="53"/>
      <c r="AB300" s="53"/>
      <c r="AC300" s="53"/>
      <c r="AD300" s="53"/>
      <c r="AE300" s="53"/>
      <c r="AF300" s="53"/>
      <c r="AG300" s="53"/>
      <c r="AH300" s="53"/>
      <c r="AI300" s="53"/>
      <c r="AJ300" s="53"/>
      <c r="AK300" s="53"/>
      <c r="AL300" s="53"/>
      <c r="AM300" s="53"/>
      <c r="AN300" s="53"/>
      <c r="AO300" s="53"/>
      <c r="AP300" s="53"/>
      <c r="AQ300" s="53"/>
      <c r="AR300" s="53"/>
      <c r="AS300" s="53"/>
      <c r="AT300" s="53"/>
      <c r="AU300" s="53"/>
      <c r="AV300" s="53"/>
      <c r="AW300" s="53"/>
      <c r="AX300" s="53"/>
      <c r="AY300" s="53"/>
      <c r="AZ300" s="53"/>
      <c r="BA300" s="53"/>
      <c r="BB300" s="53"/>
      <c r="BC300" s="53"/>
      <c r="BD300" s="53"/>
      <c r="BE300" s="53"/>
      <c r="BF300" s="53"/>
      <c r="BG300" s="53"/>
      <c r="BH300" s="53"/>
      <c r="BI300" s="53"/>
      <c r="BJ300" s="53"/>
      <c r="BK300" s="53"/>
      <c r="BL300" s="53"/>
      <c r="BM300" s="53"/>
      <c r="BN300" s="53"/>
      <c r="BO300" s="53"/>
      <c r="BP300" s="53"/>
      <c r="BQ300" s="53"/>
      <c r="BR300" s="53"/>
      <c r="BS300" s="53"/>
      <c r="BT300" s="53"/>
      <c r="BU300" s="53"/>
    </row>
    <row r="301" spans="1:73" x14ac:dyDescent="0.25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  <c r="W301" s="53"/>
      <c r="X301" s="53"/>
      <c r="Y301" s="53"/>
      <c r="Z301" s="53"/>
      <c r="AA301" s="53"/>
      <c r="AB301" s="53"/>
      <c r="AC301" s="53"/>
      <c r="AD301" s="53"/>
      <c r="AE301" s="53"/>
      <c r="AF301" s="53"/>
      <c r="AG301" s="53"/>
      <c r="AH301" s="53"/>
      <c r="AI301" s="53"/>
      <c r="AJ301" s="53"/>
      <c r="AK301" s="53"/>
      <c r="AL301" s="53"/>
      <c r="AM301" s="53"/>
      <c r="AN301" s="53"/>
      <c r="AO301" s="53"/>
      <c r="AP301" s="53"/>
      <c r="AQ301" s="53"/>
      <c r="AR301" s="53"/>
      <c r="AS301" s="53"/>
      <c r="AT301" s="53"/>
      <c r="AU301" s="53"/>
      <c r="AV301" s="53"/>
      <c r="AW301" s="53"/>
      <c r="AX301" s="53"/>
      <c r="AY301" s="53"/>
      <c r="AZ301" s="53"/>
      <c r="BA301" s="53"/>
      <c r="BB301" s="53"/>
      <c r="BC301" s="53"/>
      <c r="BD301" s="53"/>
      <c r="BE301" s="53"/>
      <c r="BF301" s="53"/>
      <c r="BG301" s="53"/>
      <c r="BH301" s="53"/>
      <c r="BI301" s="53"/>
      <c r="BJ301" s="53"/>
      <c r="BK301" s="53"/>
      <c r="BL301" s="53"/>
      <c r="BM301" s="53"/>
      <c r="BN301" s="53"/>
      <c r="BO301" s="53"/>
      <c r="BP301" s="53"/>
      <c r="BQ301" s="53"/>
      <c r="BR301" s="53"/>
      <c r="BS301" s="53"/>
      <c r="BT301" s="53"/>
      <c r="BU301" s="53"/>
    </row>
    <row r="302" spans="1:73" x14ac:dyDescent="0.25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  <c r="Z302" s="53"/>
      <c r="AA302" s="53"/>
      <c r="AB302" s="53"/>
      <c r="AC302" s="53"/>
      <c r="AD302" s="53"/>
      <c r="AE302" s="53"/>
      <c r="AF302" s="53"/>
      <c r="AG302" s="53"/>
      <c r="AH302" s="53"/>
      <c r="AI302" s="53"/>
      <c r="AJ302" s="53"/>
      <c r="AK302" s="53"/>
      <c r="AL302" s="53"/>
      <c r="AM302" s="53"/>
      <c r="AN302" s="53"/>
      <c r="AO302" s="53"/>
      <c r="AP302" s="53"/>
      <c r="AQ302" s="53"/>
      <c r="AR302" s="53"/>
      <c r="AS302" s="53"/>
      <c r="AT302" s="53"/>
      <c r="AU302" s="53"/>
      <c r="AV302" s="53"/>
      <c r="AW302" s="53"/>
      <c r="AX302" s="53"/>
      <c r="AY302" s="53"/>
      <c r="AZ302" s="53"/>
      <c r="BA302" s="53"/>
      <c r="BB302" s="53"/>
      <c r="BC302" s="53"/>
      <c r="BD302" s="53"/>
      <c r="BE302" s="53"/>
      <c r="BF302" s="53"/>
      <c r="BG302" s="53"/>
      <c r="BH302" s="53"/>
      <c r="BI302" s="53"/>
      <c r="BJ302" s="53"/>
      <c r="BK302" s="53"/>
      <c r="BL302" s="53"/>
      <c r="BM302" s="53"/>
      <c r="BN302" s="53"/>
      <c r="BO302" s="53"/>
      <c r="BP302" s="53"/>
      <c r="BQ302" s="53"/>
      <c r="BR302" s="53"/>
      <c r="BS302" s="53"/>
      <c r="BT302" s="53"/>
      <c r="BU302" s="53"/>
    </row>
    <row r="303" spans="1:73" x14ac:dyDescent="0.25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53"/>
      <c r="Y303" s="53"/>
      <c r="Z303" s="53"/>
      <c r="AA303" s="53"/>
      <c r="AB303" s="53"/>
      <c r="AC303" s="53"/>
      <c r="AD303" s="53"/>
      <c r="AE303" s="53"/>
      <c r="AF303" s="53"/>
      <c r="AG303" s="53"/>
      <c r="AH303" s="53"/>
      <c r="AI303" s="53"/>
      <c r="AJ303" s="53"/>
      <c r="AK303" s="53"/>
      <c r="AL303" s="53"/>
      <c r="AM303" s="53"/>
      <c r="AN303" s="53"/>
      <c r="AO303" s="53"/>
      <c r="AP303" s="53"/>
      <c r="AQ303" s="53"/>
      <c r="AR303" s="53"/>
      <c r="AS303" s="53"/>
      <c r="AT303" s="53"/>
      <c r="AU303" s="53"/>
      <c r="AV303" s="53"/>
      <c r="AW303" s="53"/>
      <c r="AX303" s="53"/>
      <c r="AY303" s="53"/>
      <c r="AZ303" s="53"/>
      <c r="BA303" s="53"/>
      <c r="BB303" s="53"/>
      <c r="BC303" s="53"/>
      <c r="BD303" s="53"/>
      <c r="BE303" s="53"/>
      <c r="BF303" s="53"/>
      <c r="BG303" s="53"/>
      <c r="BH303" s="53"/>
      <c r="BI303" s="53"/>
      <c r="BJ303" s="53"/>
      <c r="BK303" s="53"/>
      <c r="BL303" s="53"/>
      <c r="BM303" s="53"/>
      <c r="BN303" s="53"/>
      <c r="BO303" s="53"/>
      <c r="BP303" s="53"/>
      <c r="BQ303" s="53"/>
      <c r="BR303" s="53"/>
      <c r="BS303" s="53"/>
      <c r="BT303" s="53"/>
      <c r="BU303" s="53"/>
    </row>
    <row r="304" spans="1:73" x14ac:dyDescent="0.25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  <c r="Z304" s="53"/>
      <c r="AA304" s="53"/>
      <c r="AB304" s="53"/>
      <c r="AC304" s="53"/>
      <c r="AD304" s="53"/>
      <c r="AE304" s="53"/>
      <c r="AF304" s="53"/>
      <c r="AG304" s="53"/>
      <c r="AH304" s="53"/>
      <c r="AI304" s="53"/>
      <c r="AJ304" s="53"/>
      <c r="AK304" s="53"/>
      <c r="AL304" s="53"/>
      <c r="AM304" s="53"/>
      <c r="AN304" s="53"/>
      <c r="AO304" s="53"/>
      <c r="AP304" s="53"/>
      <c r="AQ304" s="53"/>
      <c r="AR304" s="53"/>
      <c r="AS304" s="53"/>
      <c r="AT304" s="53"/>
      <c r="AU304" s="53"/>
      <c r="AV304" s="53"/>
      <c r="AW304" s="53"/>
      <c r="AX304" s="53"/>
      <c r="AY304" s="53"/>
      <c r="AZ304" s="53"/>
      <c r="BA304" s="53"/>
      <c r="BB304" s="53"/>
      <c r="BC304" s="53"/>
      <c r="BD304" s="53"/>
      <c r="BE304" s="53"/>
      <c r="BF304" s="53"/>
      <c r="BG304" s="53"/>
      <c r="BH304" s="53"/>
      <c r="BI304" s="53"/>
      <c r="BJ304" s="53"/>
      <c r="BK304" s="53"/>
      <c r="BL304" s="53"/>
      <c r="BM304" s="53"/>
      <c r="BN304" s="53"/>
      <c r="BO304" s="53"/>
      <c r="BP304" s="53"/>
      <c r="BQ304" s="53"/>
      <c r="BR304" s="53"/>
      <c r="BS304" s="53"/>
      <c r="BT304" s="53"/>
      <c r="BU304" s="53"/>
    </row>
    <row r="305" spans="1:73" x14ac:dyDescent="0.25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  <c r="W305" s="53"/>
      <c r="X305" s="53"/>
      <c r="Y305" s="53"/>
      <c r="Z305" s="53"/>
      <c r="AA305" s="53"/>
      <c r="AB305" s="53"/>
      <c r="AC305" s="53"/>
      <c r="AD305" s="53"/>
      <c r="AE305" s="53"/>
      <c r="AF305" s="53"/>
      <c r="AG305" s="53"/>
      <c r="AH305" s="53"/>
      <c r="AI305" s="53"/>
      <c r="AJ305" s="53"/>
      <c r="AK305" s="53"/>
      <c r="AL305" s="53"/>
      <c r="AM305" s="53"/>
      <c r="AN305" s="53"/>
      <c r="AO305" s="53"/>
      <c r="AP305" s="53"/>
      <c r="AQ305" s="53"/>
      <c r="AR305" s="53"/>
      <c r="AS305" s="53"/>
      <c r="AT305" s="53"/>
      <c r="AU305" s="53"/>
      <c r="AV305" s="53"/>
      <c r="AW305" s="53"/>
      <c r="AX305" s="53"/>
      <c r="AY305" s="53"/>
      <c r="AZ305" s="53"/>
      <c r="BA305" s="53"/>
      <c r="BB305" s="53"/>
      <c r="BC305" s="53"/>
      <c r="BD305" s="53"/>
      <c r="BE305" s="53"/>
      <c r="BF305" s="53"/>
      <c r="BG305" s="53"/>
      <c r="BH305" s="53"/>
      <c r="BI305" s="53"/>
      <c r="BJ305" s="53"/>
      <c r="BK305" s="53"/>
      <c r="BL305" s="53"/>
      <c r="BM305" s="53"/>
      <c r="BN305" s="53"/>
      <c r="BO305" s="53"/>
      <c r="BP305" s="53"/>
      <c r="BQ305" s="53"/>
      <c r="BR305" s="53"/>
      <c r="BS305" s="53"/>
      <c r="BT305" s="53"/>
      <c r="BU305" s="53"/>
    </row>
    <row r="306" spans="1:73" x14ac:dyDescent="0.25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  <c r="AA306" s="53"/>
      <c r="AB306" s="53"/>
      <c r="AC306" s="53"/>
      <c r="AD306" s="53"/>
      <c r="AE306" s="53"/>
      <c r="AF306" s="53"/>
      <c r="AG306" s="53"/>
      <c r="AH306" s="53"/>
      <c r="AI306" s="53"/>
      <c r="AJ306" s="53"/>
      <c r="AK306" s="53"/>
      <c r="AL306" s="53"/>
      <c r="AM306" s="53"/>
      <c r="AN306" s="53"/>
      <c r="AO306" s="53"/>
      <c r="AP306" s="53"/>
      <c r="AQ306" s="53"/>
      <c r="AR306" s="53"/>
      <c r="AS306" s="53"/>
      <c r="AT306" s="53"/>
      <c r="AU306" s="53"/>
      <c r="AV306" s="53"/>
      <c r="AW306" s="53"/>
      <c r="AX306" s="53"/>
      <c r="AY306" s="53"/>
      <c r="AZ306" s="53"/>
      <c r="BA306" s="53"/>
      <c r="BB306" s="53"/>
      <c r="BC306" s="53"/>
      <c r="BD306" s="53"/>
      <c r="BE306" s="53"/>
      <c r="BF306" s="53"/>
      <c r="BG306" s="53"/>
      <c r="BH306" s="53"/>
      <c r="BI306" s="53"/>
      <c r="BJ306" s="53"/>
      <c r="BK306" s="53"/>
      <c r="BL306" s="53"/>
      <c r="BM306" s="53"/>
      <c r="BN306" s="53"/>
      <c r="BO306" s="53"/>
      <c r="BP306" s="53"/>
      <c r="BQ306" s="53"/>
      <c r="BR306" s="53"/>
      <c r="BS306" s="53"/>
      <c r="BT306" s="53"/>
      <c r="BU306" s="53"/>
    </row>
    <row r="307" spans="1:73" x14ac:dyDescent="0.25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  <c r="Z307" s="53"/>
      <c r="AA307" s="53"/>
      <c r="AB307" s="53"/>
      <c r="AC307" s="53"/>
      <c r="AD307" s="53"/>
      <c r="AE307" s="53"/>
      <c r="AF307" s="53"/>
      <c r="AG307" s="53"/>
      <c r="AH307" s="53"/>
      <c r="AI307" s="53"/>
      <c r="AJ307" s="53"/>
      <c r="AK307" s="53"/>
      <c r="AL307" s="53"/>
      <c r="AM307" s="53"/>
      <c r="AN307" s="53"/>
      <c r="AO307" s="53"/>
      <c r="AP307" s="53"/>
      <c r="AQ307" s="53"/>
      <c r="AR307" s="53"/>
      <c r="AS307" s="53"/>
      <c r="AT307" s="53"/>
      <c r="AU307" s="53"/>
      <c r="AV307" s="53"/>
      <c r="AW307" s="53"/>
      <c r="AX307" s="53"/>
      <c r="AY307" s="53"/>
      <c r="AZ307" s="53"/>
      <c r="BA307" s="53"/>
      <c r="BB307" s="53"/>
      <c r="BC307" s="53"/>
      <c r="BD307" s="53"/>
      <c r="BE307" s="53"/>
      <c r="BF307" s="53"/>
      <c r="BG307" s="53"/>
      <c r="BH307" s="53"/>
      <c r="BI307" s="53"/>
      <c r="BJ307" s="53"/>
      <c r="BK307" s="53"/>
      <c r="BL307" s="53"/>
      <c r="BM307" s="53"/>
      <c r="BN307" s="53"/>
      <c r="BO307" s="53"/>
      <c r="BP307" s="53"/>
      <c r="BQ307" s="53"/>
      <c r="BR307" s="53"/>
      <c r="BS307" s="53"/>
      <c r="BT307" s="53"/>
      <c r="BU307" s="53"/>
    </row>
    <row r="308" spans="1:73" x14ac:dyDescent="0.25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  <c r="AA308" s="53"/>
      <c r="AB308" s="53"/>
      <c r="AC308" s="53"/>
      <c r="AD308" s="53"/>
      <c r="AE308" s="53"/>
      <c r="AF308" s="53"/>
      <c r="AG308" s="53"/>
      <c r="AH308" s="53"/>
      <c r="AI308" s="53"/>
      <c r="AJ308" s="53"/>
      <c r="AK308" s="53"/>
      <c r="AL308" s="53"/>
      <c r="AM308" s="53"/>
      <c r="AN308" s="53"/>
      <c r="AO308" s="53"/>
      <c r="AP308" s="53"/>
      <c r="AQ308" s="53"/>
      <c r="AR308" s="53"/>
      <c r="AS308" s="53"/>
      <c r="AT308" s="53"/>
      <c r="AU308" s="53"/>
      <c r="AV308" s="53"/>
      <c r="AW308" s="53"/>
      <c r="AX308" s="53"/>
      <c r="AY308" s="53"/>
      <c r="AZ308" s="53"/>
      <c r="BA308" s="53"/>
      <c r="BB308" s="53"/>
      <c r="BC308" s="53"/>
      <c r="BD308" s="53"/>
      <c r="BE308" s="53"/>
      <c r="BF308" s="53"/>
      <c r="BG308" s="53"/>
      <c r="BH308" s="53"/>
      <c r="BI308" s="53"/>
      <c r="BJ308" s="53"/>
      <c r="BK308" s="53"/>
      <c r="BL308" s="53"/>
      <c r="BM308" s="53"/>
      <c r="BN308" s="53"/>
      <c r="BO308" s="53"/>
      <c r="BP308" s="53"/>
      <c r="BQ308" s="53"/>
      <c r="BR308" s="53"/>
      <c r="BS308" s="53"/>
      <c r="BT308" s="53"/>
      <c r="BU308" s="53"/>
    </row>
    <row r="309" spans="1:73" x14ac:dyDescent="0.25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53"/>
      <c r="Y309" s="53"/>
      <c r="Z309" s="53"/>
      <c r="AA309" s="53"/>
      <c r="AB309" s="53"/>
      <c r="AC309" s="53"/>
      <c r="AD309" s="53"/>
      <c r="AE309" s="53"/>
      <c r="AF309" s="53"/>
      <c r="AG309" s="53"/>
      <c r="AH309" s="53"/>
      <c r="AI309" s="53"/>
      <c r="AJ309" s="53"/>
      <c r="AK309" s="53"/>
      <c r="AL309" s="53"/>
      <c r="AM309" s="53"/>
      <c r="AN309" s="53"/>
      <c r="AO309" s="53"/>
      <c r="AP309" s="53"/>
      <c r="AQ309" s="53"/>
      <c r="AR309" s="53"/>
      <c r="AS309" s="53"/>
      <c r="AT309" s="53"/>
      <c r="AU309" s="53"/>
      <c r="AV309" s="53"/>
      <c r="AW309" s="53"/>
      <c r="AX309" s="53"/>
      <c r="AY309" s="53"/>
      <c r="AZ309" s="53"/>
      <c r="BA309" s="53"/>
      <c r="BB309" s="53"/>
      <c r="BC309" s="53"/>
      <c r="BD309" s="53"/>
      <c r="BE309" s="53"/>
      <c r="BF309" s="53"/>
      <c r="BG309" s="53"/>
      <c r="BH309" s="53"/>
      <c r="BI309" s="53"/>
      <c r="BJ309" s="53"/>
      <c r="BK309" s="53"/>
      <c r="BL309" s="53"/>
      <c r="BM309" s="53"/>
      <c r="BN309" s="53"/>
      <c r="BO309" s="53"/>
      <c r="BP309" s="53"/>
      <c r="BQ309" s="53"/>
      <c r="BR309" s="53"/>
      <c r="BS309" s="53"/>
      <c r="BT309" s="53"/>
      <c r="BU309" s="53"/>
    </row>
    <row r="310" spans="1:73" x14ac:dyDescent="0.25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  <c r="Z310" s="53"/>
      <c r="AA310" s="53"/>
      <c r="AB310" s="53"/>
      <c r="AC310" s="53"/>
      <c r="AD310" s="53"/>
      <c r="AE310" s="53"/>
      <c r="AF310" s="53"/>
      <c r="AG310" s="53"/>
      <c r="AH310" s="53"/>
      <c r="AI310" s="53"/>
      <c r="AJ310" s="53"/>
      <c r="AK310" s="53"/>
      <c r="AL310" s="53"/>
      <c r="AM310" s="53"/>
      <c r="AN310" s="53"/>
      <c r="AO310" s="53"/>
      <c r="AP310" s="53"/>
      <c r="AQ310" s="53"/>
      <c r="AR310" s="53"/>
      <c r="AS310" s="53"/>
      <c r="AT310" s="53"/>
      <c r="AU310" s="53"/>
      <c r="AV310" s="53"/>
      <c r="AW310" s="53"/>
      <c r="AX310" s="53"/>
      <c r="AY310" s="53"/>
      <c r="AZ310" s="53"/>
      <c r="BA310" s="53"/>
      <c r="BB310" s="53"/>
      <c r="BC310" s="53"/>
      <c r="BD310" s="53"/>
      <c r="BE310" s="53"/>
      <c r="BF310" s="53"/>
      <c r="BG310" s="53"/>
      <c r="BH310" s="53"/>
      <c r="BI310" s="53"/>
      <c r="BJ310" s="53"/>
      <c r="BK310" s="53"/>
      <c r="BL310" s="53"/>
      <c r="BM310" s="53"/>
      <c r="BN310" s="53"/>
      <c r="BO310" s="53"/>
      <c r="BP310" s="53"/>
      <c r="BQ310" s="53"/>
      <c r="BR310" s="53"/>
      <c r="BS310" s="53"/>
      <c r="BT310" s="53"/>
      <c r="BU310" s="53"/>
    </row>
    <row r="311" spans="1:73" x14ac:dyDescent="0.25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  <c r="AA311" s="53"/>
      <c r="AB311" s="53"/>
      <c r="AC311" s="53"/>
      <c r="AD311" s="53"/>
      <c r="AE311" s="53"/>
      <c r="AF311" s="53"/>
      <c r="AG311" s="53"/>
      <c r="AH311" s="53"/>
      <c r="AI311" s="53"/>
      <c r="AJ311" s="53"/>
      <c r="AK311" s="53"/>
      <c r="AL311" s="53"/>
      <c r="AM311" s="53"/>
      <c r="AN311" s="53"/>
      <c r="AO311" s="53"/>
      <c r="AP311" s="53"/>
      <c r="AQ311" s="53"/>
      <c r="AR311" s="53"/>
      <c r="AS311" s="53"/>
      <c r="AT311" s="53"/>
      <c r="AU311" s="53"/>
      <c r="AV311" s="53"/>
      <c r="AW311" s="53"/>
      <c r="AX311" s="53"/>
      <c r="AY311" s="53"/>
      <c r="AZ311" s="53"/>
      <c r="BA311" s="53"/>
      <c r="BB311" s="53"/>
      <c r="BC311" s="53"/>
      <c r="BD311" s="53"/>
      <c r="BE311" s="53"/>
      <c r="BF311" s="53"/>
      <c r="BG311" s="53"/>
      <c r="BH311" s="53"/>
      <c r="BI311" s="53"/>
      <c r="BJ311" s="53"/>
      <c r="BK311" s="53"/>
      <c r="BL311" s="53"/>
      <c r="BM311" s="53"/>
      <c r="BN311" s="53"/>
      <c r="BO311" s="53"/>
      <c r="BP311" s="53"/>
      <c r="BQ311" s="53"/>
      <c r="BR311" s="53"/>
      <c r="BS311" s="53"/>
      <c r="BT311" s="53"/>
      <c r="BU311" s="53"/>
    </row>
    <row r="312" spans="1:73" x14ac:dyDescent="0.25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  <c r="AA312" s="53"/>
      <c r="AB312" s="53"/>
      <c r="AC312" s="53"/>
      <c r="AD312" s="53"/>
      <c r="AE312" s="53"/>
      <c r="AF312" s="53"/>
      <c r="AG312" s="53"/>
      <c r="AH312" s="53"/>
      <c r="AI312" s="53"/>
      <c r="AJ312" s="53"/>
      <c r="AK312" s="53"/>
      <c r="AL312" s="53"/>
      <c r="AM312" s="53"/>
      <c r="AN312" s="53"/>
      <c r="AO312" s="53"/>
      <c r="AP312" s="53"/>
      <c r="AQ312" s="53"/>
      <c r="AR312" s="53"/>
      <c r="AS312" s="53"/>
      <c r="AT312" s="53"/>
      <c r="AU312" s="53"/>
      <c r="AV312" s="53"/>
      <c r="AW312" s="53"/>
      <c r="AX312" s="53"/>
      <c r="AY312" s="53"/>
      <c r="AZ312" s="53"/>
      <c r="BA312" s="53"/>
      <c r="BB312" s="53"/>
      <c r="BC312" s="53"/>
      <c r="BD312" s="53"/>
      <c r="BE312" s="53"/>
      <c r="BF312" s="53"/>
      <c r="BG312" s="53"/>
      <c r="BH312" s="53"/>
      <c r="BI312" s="53"/>
      <c r="BJ312" s="53"/>
      <c r="BK312" s="53"/>
      <c r="BL312" s="53"/>
      <c r="BM312" s="53"/>
      <c r="BN312" s="53"/>
      <c r="BO312" s="53"/>
      <c r="BP312" s="53"/>
      <c r="BQ312" s="53"/>
      <c r="BR312" s="53"/>
      <c r="BS312" s="53"/>
      <c r="BT312" s="53"/>
      <c r="BU312" s="53"/>
    </row>
    <row r="313" spans="1:73" x14ac:dyDescent="0.25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  <c r="Z313" s="53"/>
      <c r="AA313" s="53"/>
      <c r="AB313" s="53"/>
      <c r="AC313" s="53"/>
      <c r="AD313" s="53"/>
      <c r="AE313" s="53"/>
      <c r="AF313" s="53"/>
      <c r="AG313" s="53"/>
      <c r="AH313" s="53"/>
      <c r="AI313" s="53"/>
      <c r="AJ313" s="53"/>
      <c r="AK313" s="53"/>
      <c r="AL313" s="53"/>
      <c r="AM313" s="53"/>
      <c r="AN313" s="53"/>
      <c r="AO313" s="53"/>
      <c r="AP313" s="53"/>
      <c r="AQ313" s="53"/>
      <c r="AR313" s="53"/>
      <c r="AS313" s="53"/>
      <c r="AT313" s="53"/>
      <c r="AU313" s="53"/>
      <c r="AV313" s="53"/>
      <c r="AW313" s="53"/>
      <c r="AX313" s="53"/>
      <c r="AY313" s="53"/>
      <c r="AZ313" s="53"/>
      <c r="BA313" s="53"/>
      <c r="BB313" s="53"/>
      <c r="BC313" s="53"/>
      <c r="BD313" s="53"/>
      <c r="BE313" s="53"/>
      <c r="BF313" s="53"/>
      <c r="BG313" s="53"/>
      <c r="BH313" s="53"/>
      <c r="BI313" s="53"/>
      <c r="BJ313" s="53"/>
      <c r="BK313" s="53"/>
      <c r="BL313" s="53"/>
      <c r="BM313" s="53"/>
      <c r="BN313" s="53"/>
      <c r="BO313" s="53"/>
      <c r="BP313" s="53"/>
      <c r="BQ313" s="53"/>
      <c r="BR313" s="53"/>
      <c r="BS313" s="53"/>
      <c r="BT313" s="53"/>
      <c r="BU313" s="53"/>
    </row>
    <row r="314" spans="1:73" x14ac:dyDescent="0.25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  <c r="Z314" s="53"/>
      <c r="AA314" s="53"/>
      <c r="AB314" s="53"/>
      <c r="AC314" s="53"/>
      <c r="AD314" s="53"/>
      <c r="AE314" s="53"/>
      <c r="AF314" s="53"/>
      <c r="AG314" s="53"/>
      <c r="AH314" s="53"/>
      <c r="AI314" s="53"/>
      <c r="AJ314" s="53"/>
      <c r="AK314" s="53"/>
      <c r="AL314" s="53"/>
      <c r="AM314" s="53"/>
      <c r="AN314" s="53"/>
      <c r="AO314" s="53"/>
      <c r="AP314" s="53"/>
      <c r="AQ314" s="53"/>
      <c r="AR314" s="53"/>
      <c r="AS314" s="53"/>
      <c r="AT314" s="53"/>
      <c r="AU314" s="53"/>
      <c r="AV314" s="53"/>
      <c r="AW314" s="53"/>
      <c r="AX314" s="53"/>
      <c r="AY314" s="53"/>
      <c r="AZ314" s="53"/>
      <c r="BA314" s="53"/>
      <c r="BB314" s="53"/>
      <c r="BC314" s="53"/>
      <c r="BD314" s="53"/>
      <c r="BE314" s="53"/>
      <c r="BF314" s="53"/>
      <c r="BG314" s="53"/>
      <c r="BH314" s="53"/>
      <c r="BI314" s="53"/>
      <c r="BJ314" s="53"/>
      <c r="BK314" s="53"/>
      <c r="BL314" s="53"/>
      <c r="BM314" s="53"/>
      <c r="BN314" s="53"/>
      <c r="BO314" s="53"/>
      <c r="BP314" s="53"/>
      <c r="BQ314" s="53"/>
      <c r="BR314" s="53"/>
      <c r="BS314" s="53"/>
      <c r="BT314" s="53"/>
      <c r="BU314" s="53"/>
    </row>
    <row r="315" spans="1:73" x14ac:dyDescent="0.25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  <c r="Z315" s="53"/>
      <c r="AA315" s="53"/>
      <c r="AB315" s="53"/>
      <c r="AC315" s="53"/>
      <c r="AD315" s="53"/>
      <c r="AE315" s="53"/>
      <c r="AF315" s="53"/>
      <c r="AG315" s="53"/>
      <c r="AH315" s="53"/>
      <c r="AI315" s="53"/>
      <c r="AJ315" s="53"/>
      <c r="AK315" s="53"/>
      <c r="AL315" s="53"/>
      <c r="AM315" s="53"/>
      <c r="AN315" s="53"/>
      <c r="AO315" s="53"/>
      <c r="AP315" s="53"/>
      <c r="AQ315" s="53"/>
      <c r="AR315" s="53"/>
      <c r="AS315" s="53"/>
      <c r="AT315" s="53"/>
      <c r="AU315" s="53"/>
      <c r="AV315" s="53"/>
      <c r="AW315" s="53"/>
      <c r="AX315" s="53"/>
      <c r="AY315" s="53"/>
      <c r="AZ315" s="53"/>
      <c r="BA315" s="53"/>
      <c r="BB315" s="53"/>
      <c r="BC315" s="53"/>
      <c r="BD315" s="53"/>
      <c r="BE315" s="53"/>
      <c r="BF315" s="53"/>
      <c r="BG315" s="53"/>
      <c r="BH315" s="53"/>
      <c r="BI315" s="53"/>
      <c r="BJ315" s="53"/>
      <c r="BK315" s="53"/>
      <c r="BL315" s="53"/>
      <c r="BM315" s="53"/>
      <c r="BN315" s="53"/>
      <c r="BO315" s="53"/>
      <c r="BP315" s="53"/>
      <c r="BQ315" s="53"/>
      <c r="BR315" s="53"/>
      <c r="BS315" s="53"/>
      <c r="BT315" s="53"/>
      <c r="BU315" s="53"/>
    </row>
    <row r="316" spans="1:73" x14ac:dyDescent="0.25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  <c r="Z316" s="53"/>
      <c r="AA316" s="53"/>
      <c r="AB316" s="53"/>
      <c r="AC316" s="53"/>
      <c r="AD316" s="53"/>
      <c r="AE316" s="53"/>
      <c r="AF316" s="53"/>
      <c r="AG316" s="53"/>
      <c r="AH316" s="53"/>
      <c r="AI316" s="53"/>
      <c r="AJ316" s="53"/>
      <c r="AK316" s="53"/>
      <c r="AL316" s="53"/>
      <c r="AM316" s="53"/>
      <c r="AN316" s="53"/>
      <c r="AO316" s="53"/>
      <c r="AP316" s="53"/>
      <c r="AQ316" s="53"/>
      <c r="AR316" s="53"/>
      <c r="AS316" s="53"/>
      <c r="AT316" s="53"/>
      <c r="AU316" s="53"/>
      <c r="AV316" s="53"/>
      <c r="AW316" s="53"/>
      <c r="AX316" s="53"/>
      <c r="AY316" s="53"/>
      <c r="AZ316" s="53"/>
      <c r="BA316" s="53"/>
      <c r="BB316" s="53"/>
      <c r="BC316" s="53"/>
      <c r="BD316" s="53"/>
      <c r="BE316" s="53"/>
      <c r="BF316" s="53"/>
      <c r="BG316" s="53"/>
      <c r="BH316" s="53"/>
      <c r="BI316" s="53"/>
      <c r="BJ316" s="53"/>
      <c r="BK316" s="53"/>
      <c r="BL316" s="53"/>
      <c r="BM316" s="53"/>
      <c r="BN316" s="53"/>
      <c r="BO316" s="53"/>
      <c r="BP316" s="53"/>
      <c r="BQ316" s="53"/>
      <c r="BR316" s="53"/>
      <c r="BS316" s="53"/>
      <c r="BT316" s="53"/>
      <c r="BU316" s="53"/>
    </row>
    <row r="317" spans="1:73" x14ac:dyDescent="0.25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53"/>
      <c r="Y317" s="53"/>
      <c r="Z317" s="53"/>
      <c r="AA317" s="53"/>
      <c r="AB317" s="53"/>
      <c r="AC317" s="53"/>
      <c r="AD317" s="53"/>
      <c r="AE317" s="53"/>
      <c r="AF317" s="53"/>
      <c r="AG317" s="53"/>
      <c r="AH317" s="53"/>
      <c r="AI317" s="53"/>
      <c r="AJ317" s="53"/>
      <c r="AK317" s="53"/>
      <c r="AL317" s="53"/>
      <c r="AM317" s="53"/>
      <c r="AN317" s="53"/>
      <c r="AO317" s="53"/>
      <c r="AP317" s="53"/>
      <c r="AQ317" s="53"/>
      <c r="AR317" s="53"/>
      <c r="AS317" s="53"/>
      <c r="AT317" s="53"/>
      <c r="AU317" s="53"/>
      <c r="AV317" s="53"/>
      <c r="AW317" s="53"/>
      <c r="AX317" s="53"/>
      <c r="AY317" s="53"/>
      <c r="AZ317" s="53"/>
      <c r="BA317" s="53"/>
      <c r="BB317" s="53"/>
      <c r="BC317" s="53"/>
      <c r="BD317" s="53"/>
      <c r="BE317" s="53"/>
      <c r="BF317" s="53"/>
      <c r="BG317" s="53"/>
      <c r="BH317" s="53"/>
      <c r="BI317" s="53"/>
      <c r="BJ317" s="53"/>
      <c r="BK317" s="53"/>
      <c r="BL317" s="53"/>
      <c r="BM317" s="53"/>
      <c r="BN317" s="53"/>
      <c r="BO317" s="53"/>
      <c r="BP317" s="53"/>
      <c r="BQ317" s="53"/>
      <c r="BR317" s="53"/>
      <c r="BS317" s="53"/>
      <c r="BT317" s="53"/>
      <c r="BU317" s="53"/>
    </row>
    <row r="318" spans="1:73" x14ac:dyDescent="0.25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  <c r="Z318" s="53"/>
      <c r="AA318" s="53"/>
      <c r="AB318" s="53"/>
      <c r="AC318" s="53"/>
      <c r="AD318" s="53"/>
      <c r="AE318" s="53"/>
      <c r="AF318" s="53"/>
      <c r="AG318" s="53"/>
      <c r="AH318" s="53"/>
      <c r="AI318" s="53"/>
      <c r="AJ318" s="53"/>
      <c r="AK318" s="53"/>
      <c r="AL318" s="53"/>
      <c r="AM318" s="53"/>
      <c r="AN318" s="53"/>
      <c r="AO318" s="53"/>
      <c r="AP318" s="53"/>
      <c r="AQ318" s="53"/>
      <c r="AR318" s="53"/>
      <c r="AS318" s="53"/>
      <c r="AT318" s="53"/>
      <c r="AU318" s="53"/>
      <c r="AV318" s="53"/>
      <c r="AW318" s="53"/>
      <c r="AX318" s="53"/>
      <c r="AY318" s="53"/>
      <c r="AZ318" s="53"/>
      <c r="BA318" s="53"/>
      <c r="BB318" s="53"/>
      <c r="BC318" s="53"/>
      <c r="BD318" s="53"/>
      <c r="BE318" s="53"/>
      <c r="BF318" s="53"/>
      <c r="BG318" s="53"/>
      <c r="BH318" s="53"/>
      <c r="BI318" s="53"/>
      <c r="BJ318" s="53"/>
      <c r="BK318" s="53"/>
      <c r="BL318" s="53"/>
      <c r="BM318" s="53"/>
      <c r="BN318" s="53"/>
      <c r="BO318" s="53"/>
      <c r="BP318" s="53"/>
      <c r="BQ318" s="53"/>
      <c r="BR318" s="53"/>
      <c r="BS318" s="53"/>
      <c r="BT318" s="53"/>
      <c r="BU318" s="53"/>
    </row>
    <row r="319" spans="1:73" x14ac:dyDescent="0.25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  <c r="Z319" s="53"/>
      <c r="AA319" s="53"/>
      <c r="AB319" s="53"/>
      <c r="AC319" s="53"/>
      <c r="AD319" s="53"/>
      <c r="AE319" s="53"/>
      <c r="AF319" s="53"/>
      <c r="AG319" s="53"/>
      <c r="AH319" s="53"/>
      <c r="AI319" s="53"/>
      <c r="AJ319" s="53"/>
      <c r="AK319" s="53"/>
      <c r="AL319" s="53"/>
      <c r="AM319" s="53"/>
      <c r="AN319" s="53"/>
      <c r="AO319" s="53"/>
      <c r="AP319" s="53"/>
      <c r="AQ319" s="53"/>
      <c r="AR319" s="53"/>
      <c r="AS319" s="53"/>
      <c r="AT319" s="53"/>
      <c r="AU319" s="53"/>
      <c r="AV319" s="53"/>
      <c r="AW319" s="53"/>
      <c r="AX319" s="53"/>
      <c r="AY319" s="53"/>
      <c r="AZ319" s="53"/>
      <c r="BA319" s="53"/>
      <c r="BB319" s="53"/>
      <c r="BC319" s="53"/>
      <c r="BD319" s="53"/>
      <c r="BE319" s="53"/>
      <c r="BF319" s="53"/>
      <c r="BG319" s="53"/>
      <c r="BH319" s="53"/>
      <c r="BI319" s="53"/>
      <c r="BJ319" s="53"/>
      <c r="BK319" s="53"/>
      <c r="BL319" s="53"/>
      <c r="BM319" s="53"/>
      <c r="BN319" s="53"/>
      <c r="BO319" s="53"/>
      <c r="BP319" s="53"/>
      <c r="BQ319" s="53"/>
      <c r="BR319" s="53"/>
      <c r="BS319" s="53"/>
      <c r="BT319" s="53"/>
      <c r="BU319" s="53"/>
    </row>
    <row r="320" spans="1:73" x14ac:dyDescent="0.25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53"/>
      <c r="Y320" s="53"/>
      <c r="Z320" s="53"/>
      <c r="AA320" s="53"/>
      <c r="AB320" s="53"/>
      <c r="AC320" s="53"/>
      <c r="AD320" s="53"/>
      <c r="AE320" s="53"/>
      <c r="AF320" s="53"/>
      <c r="AG320" s="53"/>
      <c r="AH320" s="53"/>
      <c r="AI320" s="53"/>
      <c r="AJ320" s="53"/>
      <c r="AK320" s="53"/>
      <c r="AL320" s="53"/>
      <c r="AM320" s="53"/>
      <c r="AN320" s="53"/>
      <c r="AO320" s="53"/>
      <c r="AP320" s="53"/>
      <c r="AQ320" s="53"/>
      <c r="AR320" s="53"/>
      <c r="AS320" s="53"/>
      <c r="AT320" s="53"/>
      <c r="AU320" s="53"/>
      <c r="AV320" s="53"/>
      <c r="AW320" s="53"/>
      <c r="AX320" s="53"/>
      <c r="AY320" s="53"/>
      <c r="AZ320" s="53"/>
      <c r="BA320" s="53"/>
      <c r="BB320" s="53"/>
      <c r="BC320" s="53"/>
      <c r="BD320" s="53"/>
      <c r="BE320" s="53"/>
      <c r="BF320" s="53"/>
      <c r="BG320" s="53"/>
      <c r="BH320" s="53"/>
      <c r="BI320" s="53"/>
      <c r="BJ320" s="53"/>
      <c r="BK320" s="53"/>
      <c r="BL320" s="53"/>
      <c r="BM320" s="53"/>
      <c r="BN320" s="53"/>
      <c r="BO320" s="53"/>
      <c r="BP320" s="53"/>
      <c r="BQ320" s="53"/>
      <c r="BR320" s="53"/>
      <c r="BS320" s="53"/>
      <c r="BT320" s="53"/>
      <c r="BU320" s="53"/>
    </row>
    <row r="321" spans="1:73" x14ac:dyDescent="0.25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  <c r="Z321" s="53"/>
      <c r="AA321" s="53"/>
      <c r="AB321" s="53"/>
      <c r="AC321" s="53"/>
      <c r="AD321" s="53"/>
      <c r="AE321" s="53"/>
      <c r="AF321" s="53"/>
      <c r="AG321" s="53"/>
      <c r="AH321" s="53"/>
      <c r="AI321" s="53"/>
      <c r="AJ321" s="53"/>
      <c r="AK321" s="53"/>
      <c r="AL321" s="53"/>
      <c r="AM321" s="53"/>
      <c r="AN321" s="53"/>
      <c r="AO321" s="53"/>
      <c r="AP321" s="53"/>
      <c r="AQ321" s="53"/>
      <c r="AR321" s="53"/>
      <c r="AS321" s="53"/>
      <c r="AT321" s="53"/>
      <c r="AU321" s="53"/>
      <c r="AV321" s="53"/>
      <c r="AW321" s="53"/>
      <c r="AX321" s="53"/>
      <c r="AY321" s="53"/>
      <c r="AZ321" s="53"/>
      <c r="BA321" s="53"/>
      <c r="BB321" s="53"/>
      <c r="BC321" s="53"/>
      <c r="BD321" s="53"/>
      <c r="BE321" s="53"/>
      <c r="BF321" s="53"/>
      <c r="BG321" s="53"/>
      <c r="BH321" s="53"/>
      <c r="BI321" s="53"/>
      <c r="BJ321" s="53"/>
      <c r="BK321" s="53"/>
      <c r="BL321" s="53"/>
      <c r="BM321" s="53"/>
      <c r="BN321" s="53"/>
      <c r="BO321" s="53"/>
      <c r="BP321" s="53"/>
      <c r="BQ321" s="53"/>
      <c r="BR321" s="53"/>
      <c r="BS321" s="53"/>
      <c r="BT321" s="53"/>
      <c r="BU321" s="53"/>
    </row>
    <row r="322" spans="1:73" x14ac:dyDescent="0.25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53"/>
      <c r="Y322" s="53"/>
      <c r="Z322" s="53"/>
      <c r="AA322" s="53"/>
      <c r="AB322" s="53"/>
      <c r="AC322" s="53"/>
      <c r="AD322" s="53"/>
      <c r="AE322" s="53"/>
      <c r="AF322" s="53"/>
      <c r="AG322" s="53"/>
      <c r="AH322" s="53"/>
      <c r="AI322" s="53"/>
      <c r="AJ322" s="53"/>
      <c r="AK322" s="53"/>
      <c r="AL322" s="53"/>
      <c r="AM322" s="53"/>
      <c r="AN322" s="53"/>
      <c r="AO322" s="53"/>
      <c r="AP322" s="53"/>
      <c r="AQ322" s="53"/>
      <c r="AR322" s="53"/>
      <c r="AS322" s="53"/>
      <c r="AT322" s="53"/>
      <c r="AU322" s="53"/>
      <c r="AV322" s="53"/>
      <c r="AW322" s="53"/>
      <c r="AX322" s="53"/>
      <c r="AY322" s="53"/>
      <c r="AZ322" s="53"/>
      <c r="BA322" s="53"/>
      <c r="BB322" s="53"/>
      <c r="BC322" s="53"/>
      <c r="BD322" s="53"/>
      <c r="BE322" s="53"/>
      <c r="BF322" s="53"/>
      <c r="BG322" s="53"/>
      <c r="BH322" s="53"/>
      <c r="BI322" s="53"/>
      <c r="BJ322" s="53"/>
      <c r="BK322" s="53"/>
      <c r="BL322" s="53"/>
      <c r="BM322" s="53"/>
      <c r="BN322" s="53"/>
      <c r="BO322" s="53"/>
      <c r="BP322" s="53"/>
      <c r="BQ322" s="53"/>
      <c r="BR322" s="53"/>
      <c r="BS322" s="53"/>
      <c r="BT322" s="53"/>
      <c r="BU322" s="53"/>
    </row>
    <row r="323" spans="1:73" x14ac:dyDescent="0.25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  <c r="Z323" s="53"/>
      <c r="AA323" s="53"/>
      <c r="AB323" s="53"/>
      <c r="AC323" s="53"/>
      <c r="AD323" s="53"/>
      <c r="AE323" s="53"/>
      <c r="AF323" s="53"/>
      <c r="AG323" s="53"/>
      <c r="AH323" s="53"/>
      <c r="AI323" s="53"/>
      <c r="AJ323" s="53"/>
      <c r="AK323" s="53"/>
      <c r="AL323" s="53"/>
      <c r="AM323" s="53"/>
      <c r="AN323" s="53"/>
      <c r="AO323" s="53"/>
      <c r="AP323" s="53"/>
      <c r="AQ323" s="53"/>
      <c r="AR323" s="53"/>
      <c r="AS323" s="53"/>
      <c r="AT323" s="53"/>
      <c r="AU323" s="53"/>
      <c r="AV323" s="53"/>
      <c r="AW323" s="53"/>
      <c r="AX323" s="53"/>
      <c r="AY323" s="53"/>
      <c r="AZ323" s="53"/>
      <c r="BA323" s="53"/>
      <c r="BB323" s="53"/>
      <c r="BC323" s="53"/>
      <c r="BD323" s="53"/>
      <c r="BE323" s="53"/>
      <c r="BF323" s="53"/>
      <c r="BG323" s="53"/>
      <c r="BH323" s="53"/>
      <c r="BI323" s="53"/>
      <c r="BJ323" s="53"/>
      <c r="BK323" s="53"/>
      <c r="BL323" s="53"/>
      <c r="BM323" s="53"/>
      <c r="BN323" s="53"/>
      <c r="BO323" s="53"/>
      <c r="BP323" s="53"/>
      <c r="BQ323" s="53"/>
      <c r="BR323" s="53"/>
      <c r="BS323" s="53"/>
      <c r="BT323" s="53"/>
      <c r="BU323" s="53"/>
    </row>
    <row r="324" spans="1:73" x14ac:dyDescent="0.25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  <c r="Z324" s="53"/>
      <c r="AA324" s="53"/>
      <c r="AB324" s="53"/>
      <c r="AC324" s="53"/>
      <c r="AD324" s="53"/>
      <c r="AE324" s="53"/>
      <c r="AF324" s="53"/>
      <c r="AG324" s="53"/>
      <c r="AH324" s="53"/>
      <c r="AI324" s="53"/>
      <c r="AJ324" s="53"/>
      <c r="AK324" s="53"/>
      <c r="AL324" s="53"/>
      <c r="AM324" s="53"/>
      <c r="AN324" s="53"/>
      <c r="AO324" s="53"/>
      <c r="AP324" s="53"/>
      <c r="AQ324" s="53"/>
      <c r="AR324" s="53"/>
      <c r="AS324" s="53"/>
      <c r="AT324" s="53"/>
      <c r="AU324" s="53"/>
      <c r="AV324" s="53"/>
      <c r="AW324" s="53"/>
      <c r="AX324" s="53"/>
      <c r="AY324" s="53"/>
      <c r="AZ324" s="53"/>
      <c r="BA324" s="53"/>
      <c r="BB324" s="53"/>
      <c r="BC324" s="53"/>
      <c r="BD324" s="53"/>
      <c r="BE324" s="53"/>
      <c r="BF324" s="53"/>
      <c r="BG324" s="53"/>
      <c r="BH324" s="53"/>
      <c r="BI324" s="53"/>
      <c r="BJ324" s="53"/>
      <c r="BK324" s="53"/>
      <c r="BL324" s="53"/>
      <c r="BM324" s="53"/>
      <c r="BN324" s="53"/>
      <c r="BO324" s="53"/>
      <c r="BP324" s="53"/>
      <c r="BQ324" s="53"/>
      <c r="BR324" s="53"/>
      <c r="BS324" s="53"/>
      <c r="BT324" s="53"/>
      <c r="BU324" s="53"/>
    </row>
    <row r="325" spans="1:73" x14ac:dyDescent="0.25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53"/>
      <c r="Y325" s="53"/>
      <c r="Z325" s="53"/>
      <c r="AA325" s="53"/>
      <c r="AB325" s="53"/>
      <c r="AC325" s="53"/>
      <c r="AD325" s="53"/>
      <c r="AE325" s="53"/>
      <c r="AF325" s="53"/>
      <c r="AG325" s="53"/>
      <c r="AH325" s="53"/>
      <c r="AI325" s="53"/>
      <c r="AJ325" s="53"/>
      <c r="AK325" s="53"/>
      <c r="AL325" s="53"/>
      <c r="AM325" s="53"/>
      <c r="AN325" s="53"/>
      <c r="AO325" s="53"/>
      <c r="AP325" s="53"/>
      <c r="AQ325" s="53"/>
      <c r="AR325" s="53"/>
      <c r="AS325" s="53"/>
      <c r="AT325" s="53"/>
      <c r="AU325" s="53"/>
      <c r="AV325" s="53"/>
      <c r="AW325" s="53"/>
      <c r="AX325" s="53"/>
      <c r="AY325" s="53"/>
      <c r="AZ325" s="53"/>
      <c r="BA325" s="53"/>
      <c r="BB325" s="53"/>
      <c r="BC325" s="53"/>
      <c r="BD325" s="53"/>
      <c r="BE325" s="53"/>
      <c r="BF325" s="53"/>
      <c r="BG325" s="53"/>
      <c r="BH325" s="53"/>
      <c r="BI325" s="53"/>
      <c r="BJ325" s="53"/>
      <c r="BK325" s="53"/>
      <c r="BL325" s="53"/>
      <c r="BM325" s="53"/>
      <c r="BN325" s="53"/>
      <c r="BO325" s="53"/>
      <c r="BP325" s="53"/>
      <c r="BQ325" s="53"/>
      <c r="BR325" s="53"/>
      <c r="BS325" s="53"/>
      <c r="BT325" s="53"/>
      <c r="BU325" s="53"/>
    </row>
    <row r="326" spans="1:73" x14ac:dyDescent="0.25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  <c r="Z326" s="53"/>
      <c r="AA326" s="53"/>
      <c r="AB326" s="53"/>
      <c r="AC326" s="53"/>
      <c r="AD326" s="53"/>
      <c r="AE326" s="53"/>
      <c r="AF326" s="53"/>
      <c r="AG326" s="53"/>
      <c r="AH326" s="53"/>
      <c r="AI326" s="53"/>
      <c r="AJ326" s="53"/>
      <c r="AK326" s="53"/>
      <c r="AL326" s="53"/>
      <c r="AM326" s="53"/>
      <c r="AN326" s="53"/>
      <c r="AO326" s="53"/>
      <c r="AP326" s="53"/>
      <c r="AQ326" s="53"/>
      <c r="AR326" s="53"/>
      <c r="AS326" s="53"/>
      <c r="AT326" s="53"/>
      <c r="AU326" s="53"/>
      <c r="AV326" s="53"/>
      <c r="AW326" s="53"/>
      <c r="AX326" s="53"/>
      <c r="AY326" s="53"/>
      <c r="AZ326" s="53"/>
      <c r="BA326" s="53"/>
      <c r="BB326" s="53"/>
      <c r="BC326" s="53"/>
      <c r="BD326" s="53"/>
      <c r="BE326" s="53"/>
      <c r="BF326" s="53"/>
      <c r="BG326" s="53"/>
      <c r="BH326" s="53"/>
      <c r="BI326" s="53"/>
      <c r="BJ326" s="53"/>
      <c r="BK326" s="53"/>
      <c r="BL326" s="53"/>
      <c r="BM326" s="53"/>
      <c r="BN326" s="53"/>
      <c r="BO326" s="53"/>
      <c r="BP326" s="53"/>
      <c r="BQ326" s="53"/>
      <c r="BR326" s="53"/>
      <c r="BS326" s="53"/>
      <c r="BT326" s="53"/>
      <c r="BU326" s="53"/>
    </row>
    <row r="327" spans="1:73" x14ac:dyDescent="0.25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  <c r="Z327" s="53"/>
      <c r="AA327" s="53"/>
      <c r="AB327" s="53"/>
      <c r="AC327" s="53"/>
      <c r="AD327" s="53"/>
      <c r="AE327" s="53"/>
      <c r="AF327" s="53"/>
      <c r="AG327" s="53"/>
      <c r="AH327" s="53"/>
      <c r="AI327" s="53"/>
      <c r="AJ327" s="53"/>
      <c r="AK327" s="53"/>
      <c r="AL327" s="53"/>
      <c r="AM327" s="53"/>
      <c r="AN327" s="53"/>
      <c r="AO327" s="53"/>
      <c r="AP327" s="53"/>
      <c r="AQ327" s="53"/>
      <c r="AR327" s="53"/>
      <c r="AS327" s="53"/>
      <c r="AT327" s="53"/>
      <c r="AU327" s="53"/>
      <c r="AV327" s="53"/>
      <c r="AW327" s="53"/>
      <c r="AX327" s="53"/>
      <c r="AY327" s="53"/>
      <c r="AZ327" s="53"/>
      <c r="BA327" s="53"/>
      <c r="BB327" s="53"/>
      <c r="BC327" s="53"/>
      <c r="BD327" s="53"/>
      <c r="BE327" s="53"/>
      <c r="BF327" s="53"/>
      <c r="BG327" s="53"/>
      <c r="BH327" s="53"/>
      <c r="BI327" s="53"/>
      <c r="BJ327" s="53"/>
      <c r="BK327" s="53"/>
      <c r="BL327" s="53"/>
      <c r="BM327" s="53"/>
      <c r="BN327" s="53"/>
      <c r="BO327" s="53"/>
      <c r="BP327" s="53"/>
      <c r="BQ327" s="53"/>
      <c r="BR327" s="53"/>
      <c r="BS327" s="53"/>
      <c r="BT327" s="53"/>
      <c r="BU327" s="53"/>
    </row>
    <row r="328" spans="1:73" x14ac:dyDescent="0.25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  <c r="Z328" s="53"/>
      <c r="AA328" s="53"/>
      <c r="AB328" s="53"/>
      <c r="AC328" s="53"/>
      <c r="AD328" s="53"/>
      <c r="AE328" s="53"/>
      <c r="AF328" s="53"/>
      <c r="AG328" s="53"/>
      <c r="AH328" s="53"/>
      <c r="AI328" s="53"/>
      <c r="AJ328" s="53"/>
      <c r="AK328" s="53"/>
      <c r="AL328" s="53"/>
      <c r="AM328" s="53"/>
      <c r="AN328" s="53"/>
      <c r="AO328" s="53"/>
      <c r="AP328" s="53"/>
      <c r="AQ328" s="53"/>
      <c r="AR328" s="53"/>
      <c r="AS328" s="53"/>
      <c r="AT328" s="53"/>
      <c r="AU328" s="53"/>
      <c r="AV328" s="53"/>
      <c r="AW328" s="53"/>
      <c r="AX328" s="53"/>
      <c r="AY328" s="53"/>
      <c r="AZ328" s="53"/>
      <c r="BA328" s="53"/>
      <c r="BB328" s="53"/>
      <c r="BC328" s="53"/>
      <c r="BD328" s="53"/>
      <c r="BE328" s="53"/>
      <c r="BF328" s="53"/>
      <c r="BG328" s="53"/>
      <c r="BH328" s="53"/>
      <c r="BI328" s="53"/>
      <c r="BJ328" s="53"/>
      <c r="BK328" s="53"/>
      <c r="BL328" s="53"/>
      <c r="BM328" s="53"/>
      <c r="BN328" s="53"/>
      <c r="BO328" s="53"/>
      <c r="BP328" s="53"/>
      <c r="BQ328" s="53"/>
      <c r="BR328" s="53"/>
      <c r="BS328" s="53"/>
      <c r="BT328" s="53"/>
      <c r="BU328" s="53"/>
    </row>
    <row r="329" spans="1:73" x14ac:dyDescent="0.25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  <c r="AA329" s="53"/>
      <c r="AB329" s="53"/>
      <c r="AC329" s="53"/>
      <c r="AD329" s="53"/>
      <c r="AE329" s="53"/>
      <c r="AF329" s="53"/>
      <c r="AG329" s="53"/>
      <c r="AH329" s="53"/>
      <c r="AI329" s="53"/>
      <c r="AJ329" s="53"/>
      <c r="AK329" s="53"/>
      <c r="AL329" s="53"/>
      <c r="AM329" s="53"/>
      <c r="AN329" s="53"/>
      <c r="AO329" s="53"/>
      <c r="AP329" s="53"/>
      <c r="AQ329" s="53"/>
      <c r="AR329" s="53"/>
      <c r="AS329" s="53"/>
      <c r="AT329" s="53"/>
      <c r="AU329" s="53"/>
      <c r="AV329" s="53"/>
      <c r="AW329" s="53"/>
      <c r="AX329" s="53"/>
      <c r="AY329" s="53"/>
      <c r="AZ329" s="53"/>
      <c r="BA329" s="53"/>
      <c r="BB329" s="53"/>
      <c r="BC329" s="53"/>
      <c r="BD329" s="53"/>
      <c r="BE329" s="53"/>
      <c r="BF329" s="53"/>
      <c r="BG329" s="53"/>
      <c r="BH329" s="53"/>
      <c r="BI329" s="53"/>
      <c r="BJ329" s="53"/>
      <c r="BK329" s="53"/>
      <c r="BL329" s="53"/>
      <c r="BM329" s="53"/>
      <c r="BN329" s="53"/>
      <c r="BO329" s="53"/>
      <c r="BP329" s="53"/>
      <c r="BQ329" s="53"/>
      <c r="BR329" s="53"/>
      <c r="BS329" s="53"/>
      <c r="BT329" s="53"/>
      <c r="BU329" s="53"/>
    </row>
    <row r="330" spans="1:73" x14ac:dyDescent="0.25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  <c r="AA330" s="53"/>
      <c r="AB330" s="53"/>
      <c r="AC330" s="53"/>
      <c r="AD330" s="53"/>
      <c r="AE330" s="53"/>
      <c r="AF330" s="53"/>
      <c r="AG330" s="53"/>
      <c r="AH330" s="53"/>
      <c r="AI330" s="53"/>
      <c r="AJ330" s="53"/>
      <c r="AK330" s="53"/>
      <c r="AL330" s="53"/>
      <c r="AM330" s="53"/>
      <c r="AN330" s="53"/>
      <c r="AO330" s="53"/>
      <c r="AP330" s="53"/>
      <c r="AQ330" s="53"/>
      <c r="AR330" s="53"/>
      <c r="AS330" s="53"/>
      <c r="AT330" s="53"/>
      <c r="AU330" s="53"/>
      <c r="AV330" s="53"/>
      <c r="AW330" s="53"/>
      <c r="AX330" s="53"/>
      <c r="AY330" s="53"/>
      <c r="AZ330" s="53"/>
      <c r="BA330" s="53"/>
      <c r="BB330" s="53"/>
      <c r="BC330" s="53"/>
      <c r="BD330" s="53"/>
      <c r="BE330" s="53"/>
      <c r="BF330" s="53"/>
      <c r="BG330" s="53"/>
      <c r="BH330" s="53"/>
      <c r="BI330" s="53"/>
      <c r="BJ330" s="53"/>
      <c r="BK330" s="53"/>
      <c r="BL330" s="53"/>
      <c r="BM330" s="53"/>
      <c r="BN330" s="53"/>
      <c r="BO330" s="53"/>
      <c r="BP330" s="53"/>
      <c r="BQ330" s="53"/>
      <c r="BR330" s="53"/>
      <c r="BS330" s="53"/>
      <c r="BT330" s="53"/>
      <c r="BU330" s="53"/>
    </row>
    <row r="331" spans="1:73" x14ac:dyDescent="0.25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  <c r="AA331" s="53"/>
      <c r="AB331" s="53"/>
      <c r="AC331" s="53"/>
      <c r="AD331" s="53"/>
      <c r="AE331" s="53"/>
      <c r="AF331" s="53"/>
      <c r="AG331" s="53"/>
      <c r="AH331" s="53"/>
      <c r="AI331" s="53"/>
      <c r="AJ331" s="53"/>
      <c r="AK331" s="53"/>
      <c r="AL331" s="53"/>
      <c r="AM331" s="53"/>
      <c r="AN331" s="53"/>
      <c r="AO331" s="53"/>
      <c r="AP331" s="53"/>
      <c r="AQ331" s="53"/>
      <c r="AR331" s="53"/>
      <c r="AS331" s="53"/>
      <c r="AT331" s="53"/>
      <c r="AU331" s="53"/>
      <c r="AV331" s="53"/>
      <c r="AW331" s="53"/>
      <c r="AX331" s="53"/>
      <c r="AY331" s="53"/>
      <c r="AZ331" s="53"/>
      <c r="BA331" s="53"/>
      <c r="BB331" s="53"/>
      <c r="BC331" s="53"/>
      <c r="BD331" s="53"/>
      <c r="BE331" s="53"/>
      <c r="BF331" s="53"/>
      <c r="BG331" s="53"/>
      <c r="BH331" s="53"/>
      <c r="BI331" s="53"/>
      <c r="BJ331" s="53"/>
      <c r="BK331" s="53"/>
      <c r="BL331" s="53"/>
      <c r="BM331" s="53"/>
      <c r="BN331" s="53"/>
      <c r="BO331" s="53"/>
      <c r="BP331" s="53"/>
      <c r="BQ331" s="53"/>
      <c r="BR331" s="53"/>
      <c r="BS331" s="53"/>
      <c r="BT331" s="53"/>
      <c r="BU331" s="53"/>
    </row>
    <row r="332" spans="1:73" x14ac:dyDescent="0.25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  <c r="Z332" s="53"/>
      <c r="AA332" s="53"/>
      <c r="AB332" s="53"/>
      <c r="AC332" s="53"/>
      <c r="AD332" s="53"/>
      <c r="AE332" s="53"/>
      <c r="AF332" s="53"/>
      <c r="AG332" s="53"/>
      <c r="AH332" s="53"/>
      <c r="AI332" s="53"/>
      <c r="AJ332" s="53"/>
      <c r="AK332" s="53"/>
      <c r="AL332" s="53"/>
      <c r="AM332" s="53"/>
      <c r="AN332" s="53"/>
      <c r="AO332" s="53"/>
      <c r="AP332" s="53"/>
      <c r="AQ332" s="53"/>
      <c r="AR332" s="53"/>
      <c r="AS332" s="53"/>
      <c r="AT332" s="53"/>
      <c r="AU332" s="53"/>
      <c r="AV332" s="53"/>
      <c r="AW332" s="53"/>
      <c r="AX332" s="53"/>
      <c r="AY332" s="53"/>
      <c r="AZ332" s="53"/>
      <c r="BA332" s="53"/>
      <c r="BB332" s="53"/>
      <c r="BC332" s="53"/>
      <c r="BD332" s="53"/>
      <c r="BE332" s="53"/>
      <c r="BF332" s="53"/>
      <c r="BG332" s="53"/>
      <c r="BH332" s="53"/>
      <c r="BI332" s="53"/>
      <c r="BJ332" s="53"/>
      <c r="BK332" s="53"/>
      <c r="BL332" s="53"/>
      <c r="BM332" s="53"/>
      <c r="BN332" s="53"/>
      <c r="BO332" s="53"/>
      <c r="BP332" s="53"/>
      <c r="BQ332" s="53"/>
      <c r="BR332" s="53"/>
      <c r="BS332" s="53"/>
      <c r="BT332" s="53"/>
      <c r="BU332" s="53"/>
    </row>
    <row r="333" spans="1:73" x14ac:dyDescent="0.25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  <c r="Z333" s="53"/>
      <c r="AA333" s="53"/>
      <c r="AB333" s="53"/>
      <c r="AC333" s="53"/>
      <c r="AD333" s="53"/>
      <c r="AE333" s="53"/>
      <c r="AF333" s="53"/>
      <c r="AG333" s="53"/>
      <c r="AH333" s="53"/>
      <c r="AI333" s="53"/>
      <c r="AJ333" s="53"/>
      <c r="AK333" s="53"/>
      <c r="AL333" s="53"/>
      <c r="AM333" s="53"/>
      <c r="AN333" s="53"/>
      <c r="AO333" s="53"/>
      <c r="AP333" s="53"/>
      <c r="AQ333" s="53"/>
      <c r="AR333" s="53"/>
      <c r="AS333" s="53"/>
      <c r="AT333" s="53"/>
      <c r="AU333" s="53"/>
      <c r="AV333" s="53"/>
      <c r="AW333" s="53"/>
      <c r="AX333" s="53"/>
      <c r="AY333" s="53"/>
      <c r="AZ333" s="53"/>
      <c r="BA333" s="53"/>
      <c r="BB333" s="53"/>
      <c r="BC333" s="53"/>
      <c r="BD333" s="53"/>
      <c r="BE333" s="53"/>
      <c r="BF333" s="53"/>
      <c r="BG333" s="53"/>
      <c r="BH333" s="53"/>
      <c r="BI333" s="53"/>
      <c r="BJ333" s="53"/>
      <c r="BK333" s="53"/>
      <c r="BL333" s="53"/>
      <c r="BM333" s="53"/>
      <c r="BN333" s="53"/>
      <c r="BO333" s="53"/>
      <c r="BP333" s="53"/>
      <c r="BQ333" s="53"/>
      <c r="BR333" s="53"/>
      <c r="BS333" s="53"/>
      <c r="BT333" s="53"/>
      <c r="BU333" s="53"/>
    </row>
    <row r="334" spans="1:73" x14ac:dyDescent="0.25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  <c r="AA334" s="53"/>
      <c r="AB334" s="53"/>
      <c r="AC334" s="53"/>
      <c r="AD334" s="53"/>
      <c r="AE334" s="53"/>
      <c r="AF334" s="53"/>
      <c r="AG334" s="53"/>
      <c r="AH334" s="53"/>
      <c r="AI334" s="53"/>
      <c r="AJ334" s="53"/>
      <c r="AK334" s="53"/>
      <c r="AL334" s="53"/>
      <c r="AM334" s="53"/>
      <c r="AN334" s="53"/>
      <c r="AO334" s="53"/>
      <c r="AP334" s="53"/>
      <c r="AQ334" s="53"/>
      <c r="AR334" s="53"/>
      <c r="AS334" s="53"/>
      <c r="AT334" s="53"/>
      <c r="AU334" s="53"/>
      <c r="AV334" s="53"/>
      <c r="AW334" s="53"/>
      <c r="AX334" s="53"/>
      <c r="AY334" s="53"/>
      <c r="AZ334" s="53"/>
      <c r="BA334" s="53"/>
      <c r="BB334" s="53"/>
      <c r="BC334" s="53"/>
      <c r="BD334" s="53"/>
      <c r="BE334" s="53"/>
      <c r="BF334" s="53"/>
      <c r="BG334" s="53"/>
      <c r="BH334" s="53"/>
      <c r="BI334" s="53"/>
      <c r="BJ334" s="53"/>
      <c r="BK334" s="53"/>
      <c r="BL334" s="53"/>
      <c r="BM334" s="53"/>
      <c r="BN334" s="53"/>
      <c r="BO334" s="53"/>
      <c r="BP334" s="53"/>
      <c r="BQ334" s="53"/>
      <c r="BR334" s="53"/>
      <c r="BS334" s="53"/>
      <c r="BT334" s="53"/>
      <c r="BU334" s="53"/>
    </row>
    <row r="335" spans="1:73" x14ac:dyDescent="0.25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  <c r="W335" s="53"/>
      <c r="X335" s="53"/>
      <c r="Y335" s="53"/>
      <c r="Z335" s="53"/>
      <c r="AA335" s="53"/>
      <c r="AB335" s="53"/>
      <c r="AC335" s="53"/>
      <c r="AD335" s="53"/>
      <c r="AE335" s="53"/>
      <c r="AF335" s="53"/>
      <c r="AG335" s="53"/>
      <c r="AH335" s="53"/>
      <c r="AI335" s="53"/>
      <c r="AJ335" s="53"/>
      <c r="AK335" s="53"/>
      <c r="AL335" s="53"/>
      <c r="AM335" s="53"/>
      <c r="AN335" s="53"/>
      <c r="AO335" s="53"/>
      <c r="AP335" s="53"/>
      <c r="AQ335" s="53"/>
      <c r="AR335" s="53"/>
      <c r="AS335" s="53"/>
      <c r="AT335" s="53"/>
      <c r="AU335" s="53"/>
      <c r="AV335" s="53"/>
      <c r="AW335" s="53"/>
      <c r="AX335" s="53"/>
      <c r="AY335" s="53"/>
      <c r="AZ335" s="53"/>
      <c r="BA335" s="53"/>
      <c r="BB335" s="53"/>
      <c r="BC335" s="53"/>
      <c r="BD335" s="53"/>
      <c r="BE335" s="53"/>
      <c r="BF335" s="53"/>
      <c r="BG335" s="53"/>
      <c r="BH335" s="53"/>
      <c r="BI335" s="53"/>
      <c r="BJ335" s="53"/>
      <c r="BK335" s="53"/>
      <c r="BL335" s="53"/>
      <c r="BM335" s="53"/>
      <c r="BN335" s="53"/>
      <c r="BO335" s="53"/>
      <c r="BP335" s="53"/>
      <c r="BQ335" s="53"/>
      <c r="BR335" s="53"/>
      <c r="BS335" s="53"/>
      <c r="BT335" s="53"/>
      <c r="BU335" s="53"/>
    </row>
    <row r="336" spans="1:73" x14ac:dyDescent="0.25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  <c r="Z336" s="53"/>
      <c r="AA336" s="53"/>
      <c r="AB336" s="53"/>
      <c r="AC336" s="53"/>
      <c r="AD336" s="53"/>
      <c r="AE336" s="53"/>
      <c r="AF336" s="53"/>
      <c r="AG336" s="53"/>
      <c r="AH336" s="53"/>
      <c r="AI336" s="53"/>
      <c r="AJ336" s="53"/>
      <c r="AK336" s="53"/>
      <c r="AL336" s="53"/>
      <c r="AM336" s="53"/>
      <c r="AN336" s="53"/>
      <c r="AO336" s="53"/>
      <c r="AP336" s="53"/>
      <c r="AQ336" s="53"/>
      <c r="AR336" s="53"/>
      <c r="AS336" s="53"/>
      <c r="AT336" s="53"/>
      <c r="AU336" s="53"/>
      <c r="AV336" s="53"/>
      <c r="AW336" s="53"/>
      <c r="AX336" s="53"/>
      <c r="AY336" s="53"/>
      <c r="AZ336" s="53"/>
      <c r="BA336" s="53"/>
      <c r="BB336" s="53"/>
      <c r="BC336" s="53"/>
      <c r="BD336" s="53"/>
      <c r="BE336" s="53"/>
      <c r="BF336" s="53"/>
      <c r="BG336" s="53"/>
      <c r="BH336" s="53"/>
      <c r="BI336" s="53"/>
      <c r="BJ336" s="53"/>
      <c r="BK336" s="53"/>
      <c r="BL336" s="53"/>
      <c r="BM336" s="53"/>
      <c r="BN336" s="53"/>
      <c r="BO336" s="53"/>
      <c r="BP336" s="53"/>
      <c r="BQ336" s="53"/>
      <c r="BR336" s="53"/>
      <c r="BS336" s="53"/>
      <c r="BT336" s="53"/>
      <c r="BU336" s="53"/>
    </row>
    <row r="337" spans="1:73" x14ac:dyDescent="0.25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53"/>
      <c r="Y337" s="53"/>
      <c r="Z337" s="53"/>
      <c r="AA337" s="53"/>
      <c r="AB337" s="53"/>
      <c r="AC337" s="53"/>
      <c r="AD337" s="53"/>
      <c r="AE337" s="53"/>
      <c r="AF337" s="53"/>
      <c r="AG337" s="53"/>
      <c r="AH337" s="53"/>
      <c r="AI337" s="53"/>
      <c r="AJ337" s="53"/>
      <c r="AK337" s="53"/>
      <c r="AL337" s="53"/>
      <c r="AM337" s="53"/>
      <c r="AN337" s="53"/>
      <c r="AO337" s="53"/>
      <c r="AP337" s="53"/>
      <c r="AQ337" s="53"/>
      <c r="AR337" s="53"/>
      <c r="AS337" s="53"/>
      <c r="AT337" s="53"/>
      <c r="AU337" s="53"/>
      <c r="AV337" s="53"/>
      <c r="AW337" s="53"/>
      <c r="AX337" s="53"/>
      <c r="AY337" s="53"/>
      <c r="AZ337" s="53"/>
      <c r="BA337" s="53"/>
      <c r="BB337" s="53"/>
      <c r="BC337" s="53"/>
      <c r="BD337" s="53"/>
      <c r="BE337" s="53"/>
      <c r="BF337" s="53"/>
      <c r="BG337" s="53"/>
      <c r="BH337" s="53"/>
      <c r="BI337" s="53"/>
      <c r="BJ337" s="53"/>
      <c r="BK337" s="53"/>
      <c r="BL337" s="53"/>
      <c r="BM337" s="53"/>
      <c r="BN337" s="53"/>
      <c r="BO337" s="53"/>
      <c r="BP337" s="53"/>
      <c r="BQ337" s="53"/>
      <c r="BR337" s="53"/>
      <c r="BS337" s="53"/>
      <c r="BT337" s="53"/>
      <c r="BU337" s="53"/>
    </row>
    <row r="338" spans="1:73" x14ac:dyDescent="0.25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W338" s="53"/>
      <c r="X338" s="53"/>
      <c r="Y338" s="53"/>
      <c r="Z338" s="53"/>
      <c r="AA338" s="53"/>
      <c r="AB338" s="53"/>
      <c r="AC338" s="53"/>
      <c r="AD338" s="53"/>
      <c r="AE338" s="53"/>
      <c r="AF338" s="53"/>
      <c r="AG338" s="53"/>
      <c r="AH338" s="53"/>
      <c r="AI338" s="53"/>
      <c r="AJ338" s="53"/>
      <c r="AK338" s="53"/>
      <c r="AL338" s="53"/>
      <c r="AM338" s="53"/>
      <c r="AN338" s="53"/>
      <c r="AO338" s="53"/>
      <c r="AP338" s="53"/>
      <c r="AQ338" s="53"/>
      <c r="AR338" s="53"/>
      <c r="AS338" s="53"/>
      <c r="AT338" s="53"/>
      <c r="AU338" s="53"/>
      <c r="AV338" s="53"/>
      <c r="AW338" s="53"/>
      <c r="AX338" s="53"/>
      <c r="AY338" s="53"/>
      <c r="AZ338" s="53"/>
      <c r="BA338" s="53"/>
      <c r="BB338" s="53"/>
      <c r="BC338" s="53"/>
      <c r="BD338" s="53"/>
      <c r="BE338" s="53"/>
      <c r="BF338" s="53"/>
      <c r="BG338" s="53"/>
      <c r="BH338" s="53"/>
      <c r="BI338" s="53"/>
      <c r="BJ338" s="53"/>
      <c r="BK338" s="53"/>
      <c r="BL338" s="53"/>
      <c r="BM338" s="53"/>
      <c r="BN338" s="53"/>
      <c r="BO338" s="53"/>
      <c r="BP338" s="53"/>
      <c r="BQ338" s="53"/>
      <c r="BR338" s="53"/>
      <c r="BS338" s="53"/>
      <c r="BT338" s="53"/>
      <c r="BU338" s="53"/>
    </row>
    <row r="339" spans="1:73" x14ac:dyDescent="0.25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53"/>
      <c r="Y339" s="53"/>
      <c r="Z339" s="53"/>
      <c r="AA339" s="53"/>
      <c r="AB339" s="53"/>
      <c r="AC339" s="53"/>
      <c r="AD339" s="53"/>
      <c r="AE339" s="53"/>
      <c r="AF339" s="53"/>
      <c r="AG339" s="53"/>
      <c r="AH339" s="53"/>
      <c r="AI339" s="53"/>
      <c r="AJ339" s="53"/>
      <c r="AK339" s="53"/>
      <c r="AL339" s="53"/>
      <c r="AM339" s="53"/>
      <c r="AN339" s="53"/>
      <c r="AO339" s="53"/>
      <c r="AP339" s="53"/>
      <c r="AQ339" s="53"/>
      <c r="AR339" s="53"/>
      <c r="AS339" s="53"/>
      <c r="AT339" s="53"/>
      <c r="AU339" s="53"/>
      <c r="AV339" s="53"/>
      <c r="AW339" s="53"/>
      <c r="AX339" s="53"/>
      <c r="AY339" s="53"/>
      <c r="AZ339" s="53"/>
      <c r="BA339" s="53"/>
      <c r="BB339" s="53"/>
      <c r="BC339" s="53"/>
      <c r="BD339" s="53"/>
      <c r="BE339" s="53"/>
      <c r="BF339" s="53"/>
      <c r="BG339" s="53"/>
      <c r="BH339" s="53"/>
      <c r="BI339" s="53"/>
      <c r="BJ339" s="53"/>
      <c r="BK339" s="53"/>
      <c r="BL339" s="53"/>
      <c r="BM339" s="53"/>
      <c r="BN339" s="53"/>
      <c r="BO339" s="53"/>
      <c r="BP339" s="53"/>
      <c r="BQ339" s="53"/>
      <c r="BR339" s="53"/>
      <c r="BS339" s="53"/>
      <c r="BT339" s="53"/>
      <c r="BU339" s="53"/>
    </row>
    <row r="340" spans="1:73" x14ac:dyDescent="0.25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53"/>
      <c r="Y340" s="53"/>
      <c r="Z340" s="53"/>
      <c r="AA340" s="53"/>
      <c r="AB340" s="53"/>
      <c r="AC340" s="53"/>
      <c r="AD340" s="53"/>
      <c r="AE340" s="53"/>
      <c r="AF340" s="53"/>
      <c r="AG340" s="53"/>
      <c r="AH340" s="53"/>
      <c r="AI340" s="53"/>
      <c r="AJ340" s="53"/>
      <c r="AK340" s="53"/>
      <c r="AL340" s="53"/>
      <c r="AM340" s="53"/>
      <c r="AN340" s="53"/>
      <c r="AO340" s="53"/>
      <c r="AP340" s="53"/>
      <c r="AQ340" s="53"/>
      <c r="AR340" s="53"/>
      <c r="AS340" s="53"/>
      <c r="AT340" s="53"/>
      <c r="AU340" s="53"/>
      <c r="AV340" s="53"/>
      <c r="AW340" s="53"/>
      <c r="AX340" s="53"/>
      <c r="AY340" s="53"/>
      <c r="AZ340" s="53"/>
      <c r="BA340" s="53"/>
      <c r="BB340" s="53"/>
      <c r="BC340" s="53"/>
      <c r="BD340" s="53"/>
      <c r="BE340" s="53"/>
      <c r="BF340" s="53"/>
      <c r="BG340" s="53"/>
      <c r="BH340" s="53"/>
      <c r="BI340" s="53"/>
      <c r="BJ340" s="53"/>
      <c r="BK340" s="53"/>
      <c r="BL340" s="53"/>
      <c r="BM340" s="53"/>
      <c r="BN340" s="53"/>
      <c r="BO340" s="53"/>
      <c r="BP340" s="53"/>
      <c r="BQ340" s="53"/>
      <c r="BR340" s="53"/>
      <c r="BS340" s="53"/>
      <c r="BT340" s="53"/>
      <c r="BU340" s="53"/>
    </row>
    <row r="341" spans="1:73" x14ac:dyDescent="0.25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W341" s="53"/>
      <c r="X341" s="53"/>
      <c r="Y341" s="53"/>
      <c r="Z341" s="53"/>
      <c r="AA341" s="53"/>
      <c r="AB341" s="53"/>
      <c r="AC341" s="53"/>
      <c r="AD341" s="53"/>
      <c r="AE341" s="53"/>
      <c r="AF341" s="53"/>
      <c r="AG341" s="53"/>
      <c r="AH341" s="53"/>
      <c r="AI341" s="53"/>
      <c r="AJ341" s="53"/>
      <c r="AK341" s="53"/>
      <c r="AL341" s="53"/>
      <c r="AM341" s="53"/>
      <c r="AN341" s="53"/>
      <c r="AO341" s="53"/>
      <c r="AP341" s="53"/>
      <c r="AQ341" s="53"/>
      <c r="AR341" s="53"/>
      <c r="AS341" s="53"/>
      <c r="AT341" s="53"/>
      <c r="AU341" s="53"/>
      <c r="AV341" s="53"/>
      <c r="AW341" s="53"/>
      <c r="AX341" s="53"/>
      <c r="AY341" s="53"/>
      <c r="AZ341" s="53"/>
      <c r="BA341" s="53"/>
      <c r="BB341" s="53"/>
      <c r="BC341" s="53"/>
      <c r="BD341" s="53"/>
      <c r="BE341" s="53"/>
      <c r="BF341" s="53"/>
      <c r="BG341" s="53"/>
      <c r="BH341" s="53"/>
      <c r="BI341" s="53"/>
      <c r="BJ341" s="53"/>
      <c r="BK341" s="53"/>
      <c r="BL341" s="53"/>
      <c r="BM341" s="53"/>
      <c r="BN341" s="53"/>
      <c r="BO341" s="53"/>
      <c r="BP341" s="53"/>
      <c r="BQ341" s="53"/>
      <c r="BR341" s="53"/>
      <c r="BS341" s="53"/>
      <c r="BT341" s="53"/>
      <c r="BU341" s="53"/>
    </row>
    <row r="342" spans="1:73" x14ac:dyDescent="0.25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  <c r="Z342" s="53"/>
      <c r="AA342" s="53"/>
      <c r="AB342" s="53"/>
      <c r="AC342" s="53"/>
      <c r="AD342" s="53"/>
      <c r="AE342" s="53"/>
      <c r="AF342" s="53"/>
      <c r="AG342" s="53"/>
      <c r="AH342" s="53"/>
      <c r="AI342" s="53"/>
      <c r="AJ342" s="53"/>
      <c r="AK342" s="53"/>
      <c r="AL342" s="53"/>
      <c r="AM342" s="53"/>
      <c r="AN342" s="53"/>
      <c r="AO342" s="53"/>
      <c r="AP342" s="53"/>
      <c r="AQ342" s="53"/>
      <c r="AR342" s="53"/>
      <c r="AS342" s="53"/>
      <c r="AT342" s="53"/>
      <c r="AU342" s="53"/>
      <c r="AV342" s="53"/>
      <c r="AW342" s="53"/>
      <c r="AX342" s="53"/>
      <c r="AY342" s="53"/>
      <c r="AZ342" s="53"/>
      <c r="BA342" s="53"/>
      <c r="BB342" s="53"/>
      <c r="BC342" s="53"/>
      <c r="BD342" s="53"/>
      <c r="BE342" s="53"/>
      <c r="BF342" s="53"/>
      <c r="BG342" s="53"/>
      <c r="BH342" s="53"/>
      <c r="BI342" s="53"/>
      <c r="BJ342" s="53"/>
      <c r="BK342" s="53"/>
      <c r="BL342" s="53"/>
      <c r="BM342" s="53"/>
      <c r="BN342" s="53"/>
      <c r="BO342" s="53"/>
      <c r="BP342" s="53"/>
      <c r="BQ342" s="53"/>
      <c r="BR342" s="53"/>
      <c r="BS342" s="53"/>
      <c r="BT342" s="53"/>
      <c r="BU342" s="53"/>
    </row>
    <row r="343" spans="1:73" x14ac:dyDescent="0.25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W343" s="53"/>
      <c r="X343" s="53"/>
      <c r="Y343" s="53"/>
      <c r="Z343" s="53"/>
      <c r="AA343" s="53"/>
      <c r="AB343" s="53"/>
      <c r="AC343" s="53"/>
      <c r="AD343" s="53"/>
      <c r="AE343" s="53"/>
      <c r="AF343" s="53"/>
      <c r="AG343" s="53"/>
      <c r="AH343" s="53"/>
      <c r="AI343" s="53"/>
      <c r="AJ343" s="53"/>
      <c r="AK343" s="53"/>
      <c r="AL343" s="53"/>
      <c r="AM343" s="53"/>
      <c r="AN343" s="53"/>
      <c r="AO343" s="53"/>
      <c r="AP343" s="53"/>
      <c r="AQ343" s="53"/>
      <c r="AR343" s="53"/>
      <c r="AS343" s="53"/>
      <c r="AT343" s="53"/>
      <c r="AU343" s="53"/>
      <c r="AV343" s="53"/>
      <c r="AW343" s="53"/>
      <c r="AX343" s="53"/>
      <c r="AY343" s="53"/>
      <c r="AZ343" s="53"/>
      <c r="BA343" s="53"/>
      <c r="BB343" s="53"/>
      <c r="BC343" s="53"/>
      <c r="BD343" s="53"/>
      <c r="BE343" s="53"/>
      <c r="BF343" s="53"/>
      <c r="BG343" s="53"/>
      <c r="BH343" s="53"/>
      <c r="BI343" s="53"/>
      <c r="BJ343" s="53"/>
      <c r="BK343" s="53"/>
      <c r="BL343" s="53"/>
      <c r="BM343" s="53"/>
      <c r="BN343" s="53"/>
      <c r="BO343" s="53"/>
      <c r="BP343" s="53"/>
      <c r="BQ343" s="53"/>
      <c r="BR343" s="53"/>
      <c r="BS343" s="53"/>
      <c r="BT343" s="53"/>
      <c r="BU343" s="53"/>
    </row>
    <row r="344" spans="1:73" x14ac:dyDescent="0.25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53"/>
      <c r="Y344" s="53"/>
      <c r="Z344" s="53"/>
      <c r="AA344" s="53"/>
      <c r="AB344" s="53"/>
      <c r="AC344" s="53"/>
      <c r="AD344" s="53"/>
      <c r="AE344" s="53"/>
      <c r="AF344" s="53"/>
      <c r="AG344" s="53"/>
      <c r="AH344" s="53"/>
      <c r="AI344" s="53"/>
      <c r="AJ344" s="53"/>
      <c r="AK344" s="53"/>
      <c r="AL344" s="53"/>
      <c r="AM344" s="53"/>
      <c r="AN344" s="53"/>
      <c r="AO344" s="53"/>
      <c r="AP344" s="53"/>
      <c r="AQ344" s="53"/>
      <c r="AR344" s="53"/>
      <c r="AS344" s="53"/>
      <c r="AT344" s="53"/>
      <c r="AU344" s="53"/>
      <c r="AV344" s="53"/>
      <c r="AW344" s="53"/>
      <c r="AX344" s="53"/>
      <c r="AY344" s="53"/>
      <c r="AZ344" s="53"/>
      <c r="BA344" s="53"/>
      <c r="BB344" s="53"/>
      <c r="BC344" s="53"/>
      <c r="BD344" s="53"/>
      <c r="BE344" s="53"/>
      <c r="BF344" s="53"/>
      <c r="BG344" s="53"/>
      <c r="BH344" s="53"/>
      <c r="BI344" s="53"/>
      <c r="BJ344" s="53"/>
      <c r="BK344" s="53"/>
      <c r="BL344" s="53"/>
      <c r="BM344" s="53"/>
      <c r="BN344" s="53"/>
      <c r="BO344" s="53"/>
      <c r="BP344" s="53"/>
      <c r="BQ344" s="53"/>
      <c r="BR344" s="53"/>
      <c r="BS344" s="53"/>
      <c r="BT344" s="53"/>
      <c r="BU344" s="53"/>
    </row>
    <row r="345" spans="1:73" x14ac:dyDescent="0.25">
      <c r="A345" s="53"/>
      <c r="B345" s="53"/>
      <c r="C345" s="53"/>
      <c r="D345" s="53"/>
      <c r="E345" s="53"/>
      <c r="F345" s="53"/>
      <c r="G345" s="53"/>
      <c r="H345" s="53"/>
      <c r="I345" s="53"/>
      <c r="J345" s="53"/>
      <c r="K345" s="53"/>
      <c r="L345" s="53"/>
      <c r="M345" s="53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53"/>
      <c r="Y345" s="53"/>
      <c r="Z345" s="53"/>
      <c r="AA345" s="53"/>
      <c r="AB345" s="53"/>
      <c r="AC345" s="53"/>
      <c r="AD345" s="53"/>
      <c r="AE345" s="53"/>
      <c r="AF345" s="53"/>
      <c r="AG345" s="53"/>
      <c r="AH345" s="53"/>
      <c r="AI345" s="53"/>
      <c r="AJ345" s="53"/>
      <c r="AK345" s="53"/>
      <c r="AL345" s="53"/>
      <c r="AM345" s="53"/>
      <c r="AN345" s="53"/>
      <c r="AO345" s="53"/>
      <c r="AP345" s="53"/>
      <c r="AQ345" s="53"/>
      <c r="AR345" s="53"/>
      <c r="AS345" s="53"/>
      <c r="AT345" s="53"/>
      <c r="AU345" s="53"/>
      <c r="AV345" s="53"/>
      <c r="AW345" s="53"/>
      <c r="AX345" s="53"/>
      <c r="AY345" s="53"/>
      <c r="AZ345" s="53"/>
      <c r="BA345" s="53"/>
      <c r="BB345" s="53"/>
      <c r="BC345" s="53"/>
      <c r="BD345" s="53"/>
      <c r="BE345" s="53"/>
      <c r="BF345" s="53"/>
      <c r="BG345" s="53"/>
      <c r="BH345" s="53"/>
      <c r="BI345" s="53"/>
      <c r="BJ345" s="53"/>
      <c r="BK345" s="53"/>
      <c r="BL345" s="53"/>
      <c r="BM345" s="53"/>
      <c r="BN345" s="53"/>
      <c r="BO345" s="53"/>
      <c r="BP345" s="53"/>
      <c r="BQ345" s="53"/>
      <c r="BR345" s="53"/>
      <c r="BS345" s="53"/>
      <c r="BT345" s="53"/>
      <c r="BU345" s="53"/>
    </row>
    <row r="346" spans="1:73" x14ac:dyDescent="0.25">
      <c r="A346" s="53"/>
      <c r="B346" s="53"/>
      <c r="C346" s="53"/>
      <c r="D346" s="53"/>
      <c r="E346" s="53"/>
      <c r="F346" s="53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53"/>
      <c r="Y346" s="53"/>
      <c r="Z346" s="53"/>
      <c r="AA346" s="53"/>
      <c r="AB346" s="53"/>
      <c r="AC346" s="53"/>
      <c r="AD346" s="53"/>
      <c r="AE346" s="53"/>
      <c r="AF346" s="53"/>
      <c r="AG346" s="53"/>
      <c r="AH346" s="53"/>
      <c r="AI346" s="53"/>
      <c r="AJ346" s="53"/>
      <c r="AK346" s="53"/>
      <c r="AL346" s="53"/>
      <c r="AM346" s="53"/>
      <c r="AN346" s="53"/>
      <c r="AO346" s="53"/>
      <c r="AP346" s="53"/>
      <c r="AQ346" s="53"/>
      <c r="AR346" s="53"/>
      <c r="AS346" s="53"/>
      <c r="AT346" s="53"/>
      <c r="AU346" s="53"/>
      <c r="AV346" s="53"/>
      <c r="AW346" s="53"/>
      <c r="AX346" s="53"/>
      <c r="AY346" s="53"/>
      <c r="AZ346" s="53"/>
      <c r="BA346" s="53"/>
      <c r="BB346" s="53"/>
      <c r="BC346" s="53"/>
      <c r="BD346" s="53"/>
      <c r="BE346" s="53"/>
      <c r="BF346" s="53"/>
      <c r="BG346" s="53"/>
      <c r="BH346" s="53"/>
      <c r="BI346" s="53"/>
      <c r="BJ346" s="53"/>
      <c r="BK346" s="53"/>
      <c r="BL346" s="53"/>
      <c r="BM346" s="53"/>
      <c r="BN346" s="53"/>
      <c r="BO346" s="53"/>
      <c r="BP346" s="53"/>
      <c r="BQ346" s="53"/>
      <c r="BR346" s="53"/>
      <c r="BS346" s="53"/>
      <c r="BT346" s="53"/>
      <c r="BU346" s="53"/>
    </row>
    <row r="347" spans="1:73" x14ac:dyDescent="0.25">
      <c r="A347" s="53"/>
      <c r="B347" s="53"/>
      <c r="C347" s="53"/>
      <c r="D347" s="53"/>
      <c r="E347" s="53"/>
      <c r="F347" s="53"/>
      <c r="G347" s="53"/>
      <c r="H347" s="53"/>
      <c r="I347" s="53"/>
      <c r="J347" s="53"/>
      <c r="K347" s="53"/>
      <c r="L347" s="53"/>
      <c r="M347" s="53"/>
      <c r="N347" s="53"/>
      <c r="O347" s="53"/>
      <c r="P347" s="53"/>
      <c r="Q347" s="53"/>
      <c r="R347" s="53"/>
      <c r="S347" s="53"/>
      <c r="T347" s="53"/>
      <c r="U347" s="53"/>
      <c r="V347" s="53"/>
      <c r="W347" s="53"/>
      <c r="X347" s="53"/>
      <c r="Y347" s="53"/>
      <c r="Z347" s="53"/>
      <c r="AA347" s="53"/>
      <c r="AB347" s="53"/>
      <c r="AC347" s="53"/>
      <c r="AD347" s="53"/>
      <c r="AE347" s="53"/>
      <c r="AF347" s="53"/>
      <c r="AG347" s="53"/>
      <c r="AH347" s="53"/>
      <c r="AI347" s="53"/>
      <c r="AJ347" s="53"/>
      <c r="AK347" s="53"/>
      <c r="AL347" s="53"/>
      <c r="AM347" s="53"/>
      <c r="AN347" s="53"/>
      <c r="AO347" s="53"/>
      <c r="AP347" s="53"/>
      <c r="AQ347" s="53"/>
      <c r="AR347" s="53"/>
      <c r="AS347" s="53"/>
      <c r="AT347" s="53"/>
      <c r="AU347" s="53"/>
      <c r="AV347" s="53"/>
      <c r="AW347" s="53"/>
      <c r="AX347" s="53"/>
      <c r="AY347" s="53"/>
      <c r="AZ347" s="53"/>
      <c r="BA347" s="53"/>
      <c r="BB347" s="53"/>
      <c r="BC347" s="53"/>
      <c r="BD347" s="53"/>
      <c r="BE347" s="53"/>
      <c r="BF347" s="53"/>
      <c r="BG347" s="53"/>
      <c r="BH347" s="53"/>
      <c r="BI347" s="53"/>
      <c r="BJ347" s="53"/>
      <c r="BK347" s="53"/>
      <c r="BL347" s="53"/>
      <c r="BM347" s="53"/>
      <c r="BN347" s="53"/>
      <c r="BO347" s="53"/>
      <c r="BP347" s="53"/>
      <c r="BQ347" s="53"/>
      <c r="BR347" s="53"/>
      <c r="BS347" s="53"/>
      <c r="BT347" s="53"/>
      <c r="BU347" s="53"/>
    </row>
    <row r="348" spans="1:73" x14ac:dyDescent="0.25">
      <c r="A348" s="53"/>
      <c r="B348" s="53"/>
      <c r="C348" s="53"/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3"/>
      <c r="AB348" s="53"/>
      <c r="AC348" s="53"/>
      <c r="AD348" s="53"/>
      <c r="AE348" s="53"/>
      <c r="AF348" s="53"/>
      <c r="AG348" s="53"/>
      <c r="AH348" s="53"/>
      <c r="AI348" s="53"/>
      <c r="AJ348" s="53"/>
      <c r="AK348" s="53"/>
      <c r="AL348" s="53"/>
      <c r="AM348" s="53"/>
      <c r="AN348" s="53"/>
      <c r="AO348" s="53"/>
      <c r="AP348" s="53"/>
      <c r="AQ348" s="53"/>
      <c r="AR348" s="53"/>
      <c r="AS348" s="53"/>
      <c r="AT348" s="53"/>
      <c r="AU348" s="53"/>
      <c r="AV348" s="53"/>
      <c r="AW348" s="53"/>
      <c r="AX348" s="53"/>
      <c r="AY348" s="53"/>
      <c r="AZ348" s="53"/>
      <c r="BA348" s="53"/>
      <c r="BB348" s="53"/>
      <c r="BC348" s="53"/>
      <c r="BD348" s="53"/>
      <c r="BE348" s="53"/>
      <c r="BF348" s="53"/>
      <c r="BG348" s="53"/>
      <c r="BH348" s="53"/>
      <c r="BI348" s="53"/>
      <c r="BJ348" s="53"/>
      <c r="BK348" s="53"/>
      <c r="BL348" s="53"/>
      <c r="BM348" s="53"/>
      <c r="BN348" s="53"/>
      <c r="BO348" s="53"/>
      <c r="BP348" s="53"/>
      <c r="BQ348" s="53"/>
      <c r="BR348" s="53"/>
      <c r="BS348" s="53"/>
      <c r="BT348" s="53"/>
      <c r="BU348" s="53"/>
    </row>
    <row r="349" spans="1:73" x14ac:dyDescent="0.25">
      <c r="A349" s="53"/>
      <c r="B349" s="53"/>
      <c r="C349" s="53"/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3"/>
      <c r="AB349" s="53"/>
      <c r="AC349" s="53"/>
      <c r="AD349" s="53"/>
      <c r="AE349" s="53"/>
      <c r="AF349" s="53"/>
      <c r="AG349" s="53"/>
      <c r="AH349" s="53"/>
      <c r="AI349" s="53"/>
      <c r="AJ349" s="53"/>
      <c r="AK349" s="53"/>
      <c r="AL349" s="53"/>
      <c r="AM349" s="53"/>
      <c r="AN349" s="53"/>
      <c r="AO349" s="53"/>
      <c r="AP349" s="53"/>
      <c r="AQ349" s="53"/>
      <c r="AR349" s="53"/>
      <c r="AS349" s="53"/>
      <c r="AT349" s="53"/>
      <c r="AU349" s="53"/>
      <c r="AV349" s="53"/>
      <c r="AW349" s="53"/>
      <c r="AX349" s="53"/>
      <c r="AY349" s="53"/>
      <c r="AZ349" s="53"/>
      <c r="BA349" s="53"/>
      <c r="BB349" s="53"/>
      <c r="BC349" s="53"/>
      <c r="BD349" s="53"/>
      <c r="BE349" s="53"/>
      <c r="BF349" s="53"/>
      <c r="BG349" s="53"/>
      <c r="BH349" s="53"/>
      <c r="BI349" s="53"/>
      <c r="BJ349" s="53"/>
      <c r="BK349" s="53"/>
      <c r="BL349" s="53"/>
      <c r="BM349" s="53"/>
      <c r="BN349" s="53"/>
      <c r="BO349" s="53"/>
      <c r="BP349" s="53"/>
      <c r="BQ349" s="53"/>
      <c r="BR349" s="53"/>
      <c r="BS349" s="53"/>
      <c r="BT349" s="53"/>
      <c r="BU349" s="53"/>
    </row>
    <row r="350" spans="1:73" x14ac:dyDescent="0.25">
      <c r="A350" s="53"/>
      <c r="B350" s="53"/>
      <c r="C350" s="53"/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3"/>
      <c r="AB350" s="53"/>
      <c r="AC350" s="53"/>
      <c r="AD350" s="53"/>
      <c r="AE350" s="53"/>
      <c r="AF350" s="53"/>
      <c r="AG350" s="53"/>
      <c r="AH350" s="53"/>
      <c r="AI350" s="53"/>
      <c r="AJ350" s="53"/>
      <c r="AK350" s="53"/>
      <c r="AL350" s="53"/>
      <c r="AM350" s="53"/>
      <c r="AN350" s="53"/>
      <c r="AO350" s="53"/>
      <c r="AP350" s="53"/>
      <c r="AQ350" s="53"/>
      <c r="AR350" s="53"/>
      <c r="AS350" s="53"/>
      <c r="AT350" s="53"/>
      <c r="AU350" s="53"/>
      <c r="AV350" s="53"/>
      <c r="AW350" s="53"/>
      <c r="AX350" s="53"/>
      <c r="AY350" s="53"/>
      <c r="AZ350" s="53"/>
      <c r="BA350" s="53"/>
      <c r="BB350" s="53"/>
      <c r="BC350" s="53"/>
      <c r="BD350" s="53"/>
      <c r="BE350" s="53"/>
      <c r="BF350" s="53"/>
      <c r="BG350" s="53"/>
      <c r="BH350" s="53"/>
      <c r="BI350" s="53"/>
      <c r="BJ350" s="53"/>
      <c r="BK350" s="53"/>
      <c r="BL350" s="53"/>
      <c r="BM350" s="53"/>
      <c r="BN350" s="53"/>
      <c r="BO350" s="53"/>
      <c r="BP350" s="53"/>
      <c r="BQ350" s="53"/>
      <c r="BR350" s="53"/>
      <c r="BS350" s="53"/>
      <c r="BT350" s="53"/>
      <c r="BU350" s="53"/>
    </row>
    <row r="351" spans="1:73" x14ac:dyDescent="0.25">
      <c r="A351" s="53"/>
      <c r="B351" s="53"/>
      <c r="C351" s="53"/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3"/>
      <c r="AB351" s="53"/>
      <c r="AC351" s="53"/>
      <c r="AD351" s="53"/>
      <c r="AE351" s="53"/>
      <c r="AF351" s="53"/>
      <c r="AG351" s="53"/>
      <c r="AH351" s="53"/>
      <c r="AI351" s="53"/>
      <c r="AJ351" s="53"/>
      <c r="AK351" s="53"/>
      <c r="AL351" s="53"/>
      <c r="AM351" s="53"/>
      <c r="AN351" s="53"/>
      <c r="AO351" s="53"/>
      <c r="AP351" s="53"/>
      <c r="AQ351" s="53"/>
      <c r="AR351" s="53"/>
      <c r="AS351" s="53"/>
      <c r="AT351" s="53"/>
      <c r="AU351" s="53"/>
      <c r="AV351" s="53"/>
      <c r="AW351" s="53"/>
      <c r="AX351" s="53"/>
      <c r="AY351" s="53"/>
      <c r="AZ351" s="53"/>
      <c r="BA351" s="53"/>
      <c r="BB351" s="53"/>
      <c r="BC351" s="53"/>
      <c r="BD351" s="53"/>
      <c r="BE351" s="53"/>
      <c r="BF351" s="53"/>
      <c r="BG351" s="53"/>
      <c r="BH351" s="53"/>
      <c r="BI351" s="53"/>
      <c r="BJ351" s="53"/>
      <c r="BK351" s="53"/>
      <c r="BL351" s="53"/>
      <c r="BM351" s="53"/>
      <c r="BN351" s="53"/>
      <c r="BO351" s="53"/>
      <c r="BP351" s="53"/>
      <c r="BQ351" s="53"/>
      <c r="BR351" s="53"/>
      <c r="BS351" s="53"/>
      <c r="BT351" s="53"/>
      <c r="BU351" s="53"/>
    </row>
    <row r="352" spans="1:73" x14ac:dyDescent="0.25">
      <c r="A352" s="53"/>
      <c r="B352" s="53"/>
      <c r="C352" s="53"/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3"/>
      <c r="AB352" s="53"/>
      <c r="AC352" s="53"/>
      <c r="AD352" s="53"/>
      <c r="AE352" s="53"/>
      <c r="AF352" s="53"/>
      <c r="AG352" s="53"/>
      <c r="AH352" s="53"/>
      <c r="AI352" s="53"/>
      <c r="AJ352" s="53"/>
      <c r="AK352" s="53"/>
      <c r="AL352" s="53"/>
      <c r="AM352" s="53"/>
      <c r="AN352" s="53"/>
      <c r="AO352" s="53"/>
      <c r="AP352" s="53"/>
      <c r="AQ352" s="53"/>
      <c r="AR352" s="53"/>
      <c r="AS352" s="53"/>
      <c r="AT352" s="53"/>
      <c r="AU352" s="53"/>
      <c r="AV352" s="53"/>
      <c r="AW352" s="53"/>
      <c r="AX352" s="53"/>
      <c r="AY352" s="53"/>
      <c r="AZ352" s="53"/>
      <c r="BA352" s="53"/>
      <c r="BB352" s="53"/>
      <c r="BC352" s="53"/>
      <c r="BD352" s="53"/>
      <c r="BE352" s="53"/>
      <c r="BF352" s="53"/>
      <c r="BG352" s="53"/>
      <c r="BH352" s="53"/>
      <c r="BI352" s="53"/>
      <c r="BJ352" s="53"/>
      <c r="BK352" s="53"/>
      <c r="BL352" s="53"/>
      <c r="BM352" s="53"/>
      <c r="BN352" s="53"/>
      <c r="BO352" s="53"/>
      <c r="BP352" s="53"/>
      <c r="BQ352" s="53"/>
      <c r="BR352" s="53"/>
      <c r="BS352" s="53"/>
      <c r="BT352" s="53"/>
      <c r="BU352" s="53"/>
    </row>
    <row r="353" spans="1:73" x14ac:dyDescent="0.25">
      <c r="A353" s="53"/>
      <c r="B353" s="53"/>
      <c r="C353" s="53"/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3"/>
      <c r="AB353" s="53"/>
      <c r="AC353" s="53"/>
      <c r="AD353" s="53"/>
      <c r="AE353" s="53"/>
      <c r="AF353" s="53"/>
      <c r="AG353" s="53"/>
      <c r="AH353" s="53"/>
      <c r="AI353" s="53"/>
      <c r="AJ353" s="53"/>
      <c r="AK353" s="53"/>
      <c r="AL353" s="53"/>
      <c r="AM353" s="53"/>
      <c r="AN353" s="53"/>
      <c r="AO353" s="53"/>
      <c r="AP353" s="53"/>
      <c r="AQ353" s="53"/>
      <c r="AR353" s="53"/>
      <c r="AS353" s="53"/>
      <c r="AT353" s="53"/>
      <c r="AU353" s="53"/>
      <c r="AV353" s="53"/>
      <c r="AW353" s="53"/>
      <c r="AX353" s="53"/>
      <c r="AY353" s="53"/>
      <c r="AZ353" s="53"/>
      <c r="BA353" s="53"/>
      <c r="BB353" s="53"/>
      <c r="BC353" s="53"/>
      <c r="BD353" s="53"/>
      <c r="BE353" s="53"/>
      <c r="BF353" s="53"/>
      <c r="BG353" s="53"/>
      <c r="BH353" s="53"/>
      <c r="BI353" s="53"/>
      <c r="BJ353" s="53"/>
      <c r="BK353" s="53"/>
      <c r="BL353" s="53"/>
      <c r="BM353" s="53"/>
      <c r="BN353" s="53"/>
      <c r="BO353" s="53"/>
      <c r="BP353" s="53"/>
      <c r="BQ353" s="53"/>
      <c r="BR353" s="53"/>
      <c r="BS353" s="53"/>
      <c r="BT353" s="53"/>
      <c r="BU353" s="53"/>
    </row>
    <row r="354" spans="1:73" x14ac:dyDescent="0.25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3"/>
      <c r="AB354" s="53"/>
      <c r="AC354" s="53"/>
      <c r="AD354" s="53"/>
      <c r="AE354" s="53"/>
      <c r="AF354" s="53"/>
      <c r="AG354" s="53"/>
      <c r="AH354" s="53"/>
      <c r="AI354" s="53"/>
      <c r="AJ354" s="53"/>
      <c r="AK354" s="53"/>
      <c r="AL354" s="53"/>
      <c r="AM354" s="53"/>
      <c r="AN354" s="53"/>
      <c r="AO354" s="53"/>
      <c r="AP354" s="53"/>
      <c r="AQ354" s="53"/>
      <c r="AR354" s="53"/>
      <c r="AS354" s="53"/>
      <c r="AT354" s="53"/>
      <c r="AU354" s="53"/>
      <c r="AV354" s="53"/>
      <c r="AW354" s="53"/>
      <c r="AX354" s="53"/>
      <c r="AY354" s="53"/>
      <c r="AZ354" s="53"/>
      <c r="BA354" s="53"/>
      <c r="BB354" s="53"/>
      <c r="BC354" s="53"/>
      <c r="BD354" s="53"/>
      <c r="BE354" s="53"/>
      <c r="BF354" s="53"/>
      <c r="BG354" s="53"/>
      <c r="BH354" s="53"/>
      <c r="BI354" s="53"/>
      <c r="BJ354" s="53"/>
      <c r="BK354" s="53"/>
      <c r="BL354" s="53"/>
      <c r="BM354" s="53"/>
      <c r="BN354" s="53"/>
      <c r="BO354" s="53"/>
      <c r="BP354" s="53"/>
      <c r="BQ354" s="53"/>
      <c r="BR354" s="53"/>
      <c r="BS354" s="53"/>
      <c r="BT354" s="53"/>
      <c r="BU354" s="53"/>
    </row>
    <row r="355" spans="1:73" x14ac:dyDescent="0.25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3"/>
      <c r="AB355" s="53"/>
      <c r="AC355" s="53"/>
      <c r="AD355" s="53"/>
      <c r="AE355" s="53"/>
      <c r="AF355" s="53"/>
      <c r="AG355" s="53"/>
      <c r="AH355" s="53"/>
      <c r="AI355" s="53"/>
      <c r="AJ355" s="53"/>
      <c r="AK355" s="53"/>
      <c r="AL355" s="53"/>
      <c r="AM355" s="53"/>
      <c r="AN355" s="53"/>
      <c r="AO355" s="53"/>
      <c r="AP355" s="53"/>
      <c r="AQ355" s="53"/>
      <c r="AR355" s="53"/>
      <c r="AS355" s="53"/>
      <c r="AT355" s="53"/>
      <c r="AU355" s="53"/>
      <c r="AV355" s="53"/>
      <c r="AW355" s="53"/>
      <c r="AX355" s="53"/>
      <c r="AY355" s="53"/>
      <c r="AZ355" s="53"/>
      <c r="BA355" s="53"/>
      <c r="BB355" s="53"/>
      <c r="BC355" s="53"/>
      <c r="BD355" s="53"/>
      <c r="BE355" s="53"/>
      <c r="BF355" s="53"/>
      <c r="BG355" s="53"/>
      <c r="BH355" s="53"/>
      <c r="BI355" s="53"/>
      <c r="BJ355" s="53"/>
      <c r="BK355" s="53"/>
      <c r="BL355" s="53"/>
      <c r="BM355" s="53"/>
      <c r="BN355" s="53"/>
      <c r="BO355" s="53"/>
      <c r="BP355" s="53"/>
      <c r="BQ355" s="53"/>
      <c r="BR355" s="53"/>
      <c r="BS355" s="53"/>
      <c r="BT355" s="53"/>
      <c r="BU355" s="53"/>
    </row>
    <row r="356" spans="1:73" x14ac:dyDescent="0.25">
      <c r="A356" s="53"/>
      <c r="B356" s="53"/>
      <c r="C356" s="53"/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3"/>
      <c r="AB356" s="53"/>
      <c r="AC356" s="53"/>
      <c r="AD356" s="53"/>
      <c r="AE356" s="53"/>
      <c r="AF356" s="53"/>
      <c r="AG356" s="53"/>
      <c r="AH356" s="53"/>
      <c r="AI356" s="53"/>
      <c r="AJ356" s="53"/>
      <c r="AK356" s="53"/>
      <c r="AL356" s="53"/>
      <c r="AM356" s="53"/>
      <c r="AN356" s="53"/>
      <c r="AO356" s="53"/>
      <c r="AP356" s="53"/>
      <c r="AQ356" s="53"/>
      <c r="AR356" s="53"/>
      <c r="AS356" s="53"/>
      <c r="AT356" s="53"/>
      <c r="AU356" s="53"/>
      <c r="AV356" s="53"/>
      <c r="AW356" s="53"/>
      <c r="AX356" s="53"/>
      <c r="AY356" s="53"/>
      <c r="AZ356" s="53"/>
      <c r="BA356" s="53"/>
      <c r="BB356" s="53"/>
      <c r="BC356" s="53"/>
      <c r="BD356" s="53"/>
      <c r="BE356" s="53"/>
      <c r="BF356" s="53"/>
      <c r="BG356" s="53"/>
      <c r="BH356" s="53"/>
      <c r="BI356" s="53"/>
      <c r="BJ356" s="53"/>
      <c r="BK356" s="53"/>
      <c r="BL356" s="53"/>
      <c r="BM356" s="53"/>
      <c r="BN356" s="53"/>
      <c r="BO356" s="53"/>
      <c r="BP356" s="53"/>
      <c r="BQ356" s="53"/>
      <c r="BR356" s="53"/>
      <c r="BS356" s="53"/>
      <c r="BT356" s="53"/>
      <c r="BU356" s="53"/>
    </row>
    <row r="357" spans="1:73" x14ac:dyDescent="0.25">
      <c r="A357" s="53"/>
      <c r="B357" s="53"/>
      <c r="C357" s="53"/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3"/>
      <c r="AB357" s="53"/>
      <c r="AC357" s="53"/>
      <c r="AD357" s="53"/>
      <c r="AE357" s="53"/>
      <c r="AF357" s="53"/>
      <c r="AG357" s="53"/>
      <c r="AH357" s="53"/>
      <c r="AI357" s="53"/>
      <c r="AJ357" s="53"/>
      <c r="AK357" s="53"/>
      <c r="AL357" s="53"/>
      <c r="AM357" s="53"/>
      <c r="AN357" s="53"/>
      <c r="AO357" s="53"/>
      <c r="AP357" s="53"/>
      <c r="AQ357" s="53"/>
      <c r="AR357" s="53"/>
      <c r="AS357" s="53"/>
      <c r="AT357" s="53"/>
      <c r="AU357" s="53"/>
      <c r="AV357" s="53"/>
      <c r="AW357" s="53"/>
      <c r="AX357" s="53"/>
      <c r="AY357" s="53"/>
      <c r="AZ357" s="53"/>
      <c r="BA357" s="53"/>
      <c r="BB357" s="53"/>
      <c r="BC357" s="53"/>
      <c r="BD357" s="53"/>
      <c r="BE357" s="53"/>
      <c r="BF357" s="53"/>
      <c r="BG357" s="53"/>
      <c r="BH357" s="53"/>
      <c r="BI357" s="53"/>
      <c r="BJ357" s="53"/>
      <c r="BK357" s="53"/>
      <c r="BL357" s="53"/>
      <c r="BM357" s="53"/>
      <c r="BN357" s="53"/>
      <c r="BO357" s="53"/>
      <c r="BP357" s="53"/>
      <c r="BQ357" s="53"/>
      <c r="BR357" s="53"/>
      <c r="BS357" s="53"/>
      <c r="BT357" s="53"/>
      <c r="BU357" s="53"/>
    </row>
    <row r="358" spans="1:73" x14ac:dyDescent="0.25">
      <c r="A358" s="53"/>
      <c r="B358" s="53"/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3"/>
      <c r="AB358" s="53"/>
      <c r="AC358" s="53"/>
      <c r="AD358" s="53"/>
      <c r="AE358" s="53"/>
      <c r="AF358" s="53"/>
      <c r="AG358" s="53"/>
      <c r="AH358" s="53"/>
      <c r="AI358" s="53"/>
      <c r="AJ358" s="53"/>
      <c r="AK358" s="53"/>
      <c r="AL358" s="53"/>
      <c r="AM358" s="53"/>
      <c r="AN358" s="53"/>
      <c r="AO358" s="53"/>
      <c r="AP358" s="53"/>
      <c r="AQ358" s="53"/>
      <c r="AR358" s="53"/>
      <c r="AS358" s="53"/>
      <c r="AT358" s="53"/>
      <c r="AU358" s="53"/>
      <c r="AV358" s="53"/>
      <c r="AW358" s="53"/>
      <c r="AX358" s="53"/>
      <c r="AY358" s="53"/>
      <c r="AZ358" s="53"/>
      <c r="BA358" s="53"/>
      <c r="BB358" s="53"/>
      <c r="BC358" s="53"/>
      <c r="BD358" s="53"/>
      <c r="BE358" s="53"/>
      <c r="BF358" s="53"/>
      <c r="BG358" s="53"/>
      <c r="BH358" s="53"/>
      <c r="BI358" s="53"/>
      <c r="BJ358" s="53"/>
      <c r="BK358" s="53"/>
      <c r="BL358" s="53"/>
      <c r="BM358" s="53"/>
      <c r="BN358" s="53"/>
      <c r="BO358" s="53"/>
      <c r="BP358" s="53"/>
      <c r="BQ358" s="53"/>
      <c r="BR358" s="53"/>
      <c r="BS358" s="53"/>
      <c r="BT358" s="53"/>
      <c r="BU358" s="53"/>
    </row>
    <row r="359" spans="1:73" x14ac:dyDescent="0.25">
      <c r="A359" s="53"/>
      <c r="B359" s="53"/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3"/>
      <c r="AB359" s="53"/>
      <c r="AC359" s="53"/>
      <c r="AD359" s="53"/>
      <c r="AE359" s="53"/>
      <c r="AF359" s="53"/>
      <c r="AG359" s="53"/>
      <c r="AH359" s="53"/>
      <c r="AI359" s="53"/>
      <c r="AJ359" s="53"/>
      <c r="AK359" s="53"/>
      <c r="AL359" s="53"/>
      <c r="AM359" s="53"/>
      <c r="AN359" s="53"/>
      <c r="AO359" s="53"/>
      <c r="AP359" s="53"/>
      <c r="AQ359" s="53"/>
      <c r="AR359" s="53"/>
      <c r="AS359" s="53"/>
      <c r="AT359" s="53"/>
      <c r="AU359" s="53"/>
      <c r="AV359" s="53"/>
      <c r="AW359" s="53"/>
      <c r="AX359" s="53"/>
      <c r="AY359" s="53"/>
      <c r="AZ359" s="53"/>
      <c r="BA359" s="53"/>
      <c r="BB359" s="53"/>
      <c r="BC359" s="53"/>
      <c r="BD359" s="53"/>
      <c r="BE359" s="53"/>
      <c r="BF359" s="53"/>
      <c r="BG359" s="53"/>
      <c r="BH359" s="53"/>
      <c r="BI359" s="53"/>
      <c r="BJ359" s="53"/>
      <c r="BK359" s="53"/>
      <c r="BL359" s="53"/>
      <c r="BM359" s="53"/>
      <c r="BN359" s="53"/>
      <c r="BO359" s="53"/>
      <c r="BP359" s="53"/>
      <c r="BQ359" s="53"/>
      <c r="BR359" s="53"/>
      <c r="BS359" s="53"/>
      <c r="BT359" s="53"/>
      <c r="BU359" s="53"/>
    </row>
    <row r="360" spans="1:73" x14ac:dyDescent="0.25">
      <c r="A360" s="53"/>
      <c r="B360" s="53"/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3"/>
      <c r="AB360" s="53"/>
      <c r="AC360" s="53"/>
      <c r="AD360" s="53"/>
      <c r="AE360" s="53"/>
      <c r="AF360" s="53"/>
      <c r="AG360" s="53"/>
      <c r="AH360" s="53"/>
      <c r="AI360" s="53"/>
      <c r="AJ360" s="53"/>
      <c r="AK360" s="53"/>
      <c r="AL360" s="53"/>
      <c r="AM360" s="53"/>
      <c r="AN360" s="53"/>
      <c r="AO360" s="53"/>
      <c r="AP360" s="53"/>
      <c r="AQ360" s="53"/>
      <c r="AR360" s="53"/>
      <c r="AS360" s="53"/>
      <c r="AT360" s="53"/>
      <c r="AU360" s="53"/>
      <c r="AV360" s="53"/>
      <c r="AW360" s="53"/>
      <c r="AX360" s="53"/>
      <c r="AY360" s="53"/>
      <c r="AZ360" s="53"/>
      <c r="BA360" s="53"/>
      <c r="BB360" s="53"/>
      <c r="BC360" s="53"/>
      <c r="BD360" s="53"/>
      <c r="BE360" s="53"/>
      <c r="BF360" s="53"/>
      <c r="BG360" s="53"/>
      <c r="BH360" s="53"/>
      <c r="BI360" s="53"/>
      <c r="BJ360" s="53"/>
      <c r="BK360" s="53"/>
      <c r="BL360" s="53"/>
      <c r="BM360" s="53"/>
      <c r="BN360" s="53"/>
      <c r="BO360" s="53"/>
      <c r="BP360" s="53"/>
      <c r="BQ360" s="53"/>
      <c r="BR360" s="53"/>
      <c r="BS360" s="53"/>
      <c r="BT360" s="53"/>
      <c r="BU360" s="53"/>
    </row>
    <row r="361" spans="1:73" x14ac:dyDescent="0.25">
      <c r="A361" s="53"/>
      <c r="B361" s="53"/>
      <c r="C361" s="53"/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3"/>
      <c r="AB361" s="53"/>
      <c r="AC361" s="53"/>
      <c r="AD361" s="53"/>
      <c r="AE361" s="53"/>
      <c r="AF361" s="53"/>
      <c r="AG361" s="53"/>
      <c r="AH361" s="53"/>
      <c r="AI361" s="53"/>
      <c r="AJ361" s="53"/>
      <c r="AK361" s="53"/>
      <c r="AL361" s="53"/>
      <c r="AM361" s="53"/>
      <c r="AN361" s="53"/>
      <c r="AO361" s="53"/>
      <c r="AP361" s="53"/>
      <c r="AQ361" s="53"/>
      <c r="AR361" s="53"/>
      <c r="AS361" s="53"/>
      <c r="AT361" s="53"/>
      <c r="AU361" s="53"/>
      <c r="AV361" s="53"/>
      <c r="AW361" s="53"/>
      <c r="AX361" s="53"/>
      <c r="AY361" s="53"/>
      <c r="AZ361" s="53"/>
      <c r="BA361" s="53"/>
      <c r="BB361" s="53"/>
      <c r="BC361" s="53"/>
      <c r="BD361" s="53"/>
      <c r="BE361" s="53"/>
      <c r="BF361" s="53"/>
      <c r="BG361" s="53"/>
      <c r="BH361" s="53"/>
      <c r="BI361" s="53"/>
      <c r="BJ361" s="53"/>
      <c r="BK361" s="53"/>
      <c r="BL361" s="53"/>
      <c r="BM361" s="53"/>
      <c r="BN361" s="53"/>
      <c r="BO361" s="53"/>
      <c r="BP361" s="53"/>
      <c r="BQ361" s="53"/>
      <c r="BR361" s="53"/>
      <c r="BS361" s="53"/>
      <c r="BT361" s="53"/>
      <c r="BU361" s="53"/>
    </row>
    <row r="362" spans="1:73" x14ac:dyDescent="0.25">
      <c r="A362" s="53"/>
      <c r="B362" s="53"/>
      <c r="C362" s="53"/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3"/>
      <c r="AB362" s="53"/>
      <c r="AC362" s="53"/>
      <c r="AD362" s="53"/>
      <c r="AE362" s="53"/>
      <c r="AF362" s="53"/>
      <c r="AG362" s="53"/>
      <c r="AH362" s="53"/>
      <c r="AI362" s="53"/>
      <c r="AJ362" s="53"/>
      <c r="AK362" s="53"/>
      <c r="AL362" s="53"/>
      <c r="AM362" s="53"/>
      <c r="AN362" s="53"/>
      <c r="AO362" s="53"/>
      <c r="AP362" s="53"/>
      <c r="AQ362" s="53"/>
      <c r="AR362" s="53"/>
      <c r="AS362" s="53"/>
      <c r="AT362" s="53"/>
      <c r="AU362" s="53"/>
      <c r="AV362" s="53"/>
      <c r="AW362" s="53"/>
      <c r="AX362" s="53"/>
      <c r="AY362" s="53"/>
      <c r="AZ362" s="53"/>
      <c r="BA362" s="53"/>
      <c r="BB362" s="53"/>
      <c r="BC362" s="53"/>
      <c r="BD362" s="53"/>
      <c r="BE362" s="53"/>
      <c r="BF362" s="53"/>
      <c r="BG362" s="53"/>
      <c r="BH362" s="53"/>
      <c r="BI362" s="53"/>
      <c r="BJ362" s="53"/>
      <c r="BK362" s="53"/>
      <c r="BL362" s="53"/>
      <c r="BM362" s="53"/>
      <c r="BN362" s="53"/>
      <c r="BO362" s="53"/>
      <c r="BP362" s="53"/>
      <c r="BQ362" s="53"/>
      <c r="BR362" s="53"/>
      <c r="BS362" s="53"/>
      <c r="BT362" s="53"/>
      <c r="BU362" s="53"/>
    </row>
    <row r="363" spans="1:73" x14ac:dyDescent="0.25">
      <c r="A363" s="53"/>
      <c r="B363" s="53"/>
      <c r="C363" s="53"/>
      <c r="D363" s="53"/>
      <c r="E363" s="53"/>
      <c r="F363" s="53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  <c r="R363" s="53"/>
      <c r="S363" s="53"/>
      <c r="T363" s="53"/>
      <c r="U363" s="53"/>
      <c r="V363" s="53"/>
      <c r="W363" s="53"/>
      <c r="X363" s="53"/>
      <c r="Y363" s="53"/>
      <c r="Z363" s="53"/>
      <c r="AA363" s="53"/>
      <c r="AB363" s="53"/>
      <c r="AC363" s="53"/>
      <c r="AD363" s="53"/>
      <c r="AE363" s="53"/>
      <c r="AF363" s="53"/>
      <c r="AG363" s="53"/>
      <c r="AH363" s="53"/>
      <c r="AI363" s="53"/>
      <c r="AJ363" s="53"/>
      <c r="AK363" s="53"/>
      <c r="AL363" s="53"/>
      <c r="AM363" s="53"/>
      <c r="AN363" s="53"/>
      <c r="AO363" s="53"/>
      <c r="AP363" s="53"/>
      <c r="AQ363" s="53"/>
      <c r="AR363" s="53"/>
      <c r="AS363" s="53"/>
      <c r="AT363" s="53"/>
      <c r="AU363" s="53"/>
      <c r="AV363" s="53"/>
      <c r="AW363" s="53"/>
      <c r="AX363" s="53"/>
      <c r="AY363" s="53"/>
      <c r="AZ363" s="53"/>
      <c r="BA363" s="53"/>
      <c r="BB363" s="53"/>
      <c r="BC363" s="53"/>
      <c r="BD363" s="53"/>
      <c r="BE363" s="53"/>
      <c r="BF363" s="53"/>
      <c r="BG363" s="53"/>
      <c r="BH363" s="53"/>
      <c r="BI363" s="53"/>
      <c r="BJ363" s="53"/>
      <c r="BK363" s="53"/>
      <c r="BL363" s="53"/>
      <c r="BM363" s="53"/>
      <c r="BN363" s="53"/>
      <c r="BO363" s="53"/>
      <c r="BP363" s="53"/>
      <c r="BQ363" s="53"/>
      <c r="BR363" s="53"/>
      <c r="BS363" s="53"/>
      <c r="BT363" s="53"/>
      <c r="BU363" s="53"/>
    </row>
    <row r="364" spans="1:73" x14ac:dyDescent="0.25">
      <c r="A364" s="53"/>
      <c r="B364" s="53"/>
      <c r="C364" s="53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  <c r="AA364" s="53"/>
      <c r="AB364" s="53"/>
      <c r="AC364" s="53"/>
      <c r="AD364" s="53"/>
      <c r="AE364" s="53"/>
      <c r="AF364" s="53"/>
      <c r="AG364" s="53"/>
      <c r="AH364" s="53"/>
      <c r="AI364" s="53"/>
      <c r="AJ364" s="53"/>
      <c r="AK364" s="53"/>
      <c r="AL364" s="53"/>
      <c r="AM364" s="53"/>
      <c r="AN364" s="53"/>
      <c r="AO364" s="53"/>
      <c r="AP364" s="53"/>
      <c r="AQ364" s="53"/>
      <c r="AR364" s="53"/>
      <c r="AS364" s="53"/>
      <c r="AT364" s="53"/>
      <c r="AU364" s="53"/>
      <c r="AV364" s="53"/>
      <c r="AW364" s="53"/>
      <c r="AX364" s="53"/>
      <c r="AY364" s="53"/>
      <c r="AZ364" s="53"/>
      <c r="BA364" s="53"/>
      <c r="BB364" s="53"/>
      <c r="BC364" s="53"/>
      <c r="BD364" s="53"/>
      <c r="BE364" s="53"/>
      <c r="BF364" s="53"/>
      <c r="BG364" s="53"/>
      <c r="BH364" s="53"/>
      <c r="BI364" s="53"/>
      <c r="BJ364" s="53"/>
      <c r="BK364" s="53"/>
      <c r="BL364" s="53"/>
      <c r="BM364" s="53"/>
      <c r="BN364" s="53"/>
      <c r="BO364" s="53"/>
      <c r="BP364" s="53"/>
      <c r="BQ364" s="53"/>
      <c r="BR364" s="53"/>
      <c r="BS364" s="53"/>
      <c r="BT364" s="53"/>
      <c r="BU364" s="53"/>
    </row>
    <row r="365" spans="1:73" x14ac:dyDescent="0.25">
      <c r="A365" s="53"/>
      <c r="B365" s="53"/>
      <c r="C365" s="53"/>
      <c r="D365" s="53"/>
      <c r="E365" s="53"/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  <c r="S365" s="53"/>
      <c r="T365" s="53"/>
      <c r="U365" s="53"/>
      <c r="V365" s="53"/>
      <c r="W365" s="53"/>
      <c r="X365" s="53"/>
      <c r="Y365" s="53"/>
      <c r="Z365" s="53"/>
      <c r="AA365" s="53"/>
      <c r="AB365" s="53"/>
      <c r="AC365" s="53"/>
      <c r="AD365" s="53"/>
      <c r="AE365" s="53"/>
      <c r="AF365" s="53"/>
      <c r="AG365" s="53"/>
      <c r="AH365" s="53"/>
      <c r="AI365" s="53"/>
      <c r="AJ365" s="53"/>
      <c r="AK365" s="53"/>
      <c r="AL365" s="53"/>
      <c r="AM365" s="53"/>
      <c r="AN365" s="53"/>
      <c r="AO365" s="53"/>
      <c r="AP365" s="53"/>
      <c r="AQ365" s="53"/>
      <c r="AR365" s="53"/>
      <c r="AS365" s="53"/>
      <c r="AT365" s="53"/>
      <c r="AU365" s="53"/>
      <c r="AV365" s="53"/>
      <c r="AW365" s="53"/>
      <c r="AX365" s="53"/>
      <c r="AY365" s="53"/>
      <c r="AZ365" s="53"/>
      <c r="BA365" s="53"/>
      <c r="BB365" s="53"/>
      <c r="BC365" s="53"/>
      <c r="BD365" s="53"/>
      <c r="BE365" s="53"/>
      <c r="BF365" s="53"/>
      <c r="BG365" s="53"/>
      <c r="BH365" s="53"/>
      <c r="BI365" s="53"/>
      <c r="BJ365" s="53"/>
      <c r="BK365" s="53"/>
      <c r="BL365" s="53"/>
      <c r="BM365" s="53"/>
      <c r="BN365" s="53"/>
      <c r="BO365" s="53"/>
      <c r="BP365" s="53"/>
      <c r="BQ365" s="53"/>
      <c r="BR365" s="53"/>
      <c r="BS365" s="53"/>
      <c r="BT365" s="53"/>
      <c r="BU365" s="53"/>
    </row>
    <row r="366" spans="1:73" x14ac:dyDescent="0.25">
      <c r="A366" s="53"/>
      <c r="B366" s="53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  <c r="Z366" s="53"/>
      <c r="AA366" s="53"/>
      <c r="AB366" s="53"/>
      <c r="AC366" s="53"/>
      <c r="AD366" s="53"/>
      <c r="AE366" s="53"/>
      <c r="AF366" s="53"/>
      <c r="AG366" s="53"/>
      <c r="AH366" s="53"/>
      <c r="AI366" s="53"/>
      <c r="AJ366" s="53"/>
      <c r="AK366" s="53"/>
      <c r="AL366" s="53"/>
      <c r="AM366" s="53"/>
      <c r="AN366" s="53"/>
      <c r="AO366" s="53"/>
      <c r="AP366" s="53"/>
      <c r="AQ366" s="53"/>
      <c r="AR366" s="53"/>
      <c r="AS366" s="53"/>
      <c r="AT366" s="53"/>
      <c r="AU366" s="53"/>
      <c r="AV366" s="53"/>
      <c r="AW366" s="53"/>
      <c r="AX366" s="53"/>
      <c r="AY366" s="53"/>
      <c r="AZ366" s="53"/>
      <c r="BA366" s="53"/>
      <c r="BB366" s="53"/>
      <c r="BC366" s="53"/>
      <c r="BD366" s="53"/>
      <c r="BE366" s="53"/>
      <c r="BF366" s="53"/>
      <c r="BG366" s="53"/>
      <c r="BH366" s="53"/>
      <c r="BI366" s="53"/>
      <c r="BJ366" s="53"/>
      <c r="BK366" s="53"/>
      <c r="BL366" s="53"/>
      <c r="BM366" s="53"/>
      <c r="BN366" s="53"/>
      <c r="BO366" s="53"/>
      <c r="BP366" s="53"/>
      <c r="BQ366" s="53"/>
      <c r="BR366" s="53"/>
      <c r="BS366" s="53"/>
      <c r="BT366" s="53"/>
      <c r="BU366" s="53"/>
    </row>
    <row r="367" spans="1:73" x14ac:dyDescent="0.25">
      <c r="A367" s="53"/>
      <c r="B367" s="53"/>
      <c r="C367" s="53"/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  <c r="Z367" s="53"/>
      <c r="AA367" s="53"/>
      <c r="AB367" s="53"/>
      <c r="AC367" s="53"/>
      <c r="AD367" s="53"/>
      <c r="AE367" s="53"/>
      <c r="AF367" s="53"/>
      <c r="AG367" s="53"/>
      <c r="AH367" s="53"/>
      <c r="AI367" s="53"/>
      <c r="AJ367" s="53"/>
      <c r="AK367" s="53"/>
      <c r="AL367" s="53"/>
      <c r="AM367" s="53"/>
      <c r="AN367" s="53"/>
      <c r="AO367" s="53"/>
      <c r="AP367" s="53"/>
      <c r="AQ367" s="53"/>
      <c r="AR367" s="53"/>
      <c r="AS367" s="53"/>
      <c r="AT367" s="53"/>
      <c r="AU367" s="53"/>
      <c r="AV367" s="53"/>
      <c r="AW367" s="53"/>
      <c r="AX367" s="53"/>
      <c r="AY367" s="53"/>
      <c r="AZ367" s="53"/>
      <c r="BA367" s="53"/>
      <c r="BB367" s="53"/>
      <c r="BC367" s="53"/>
      <c r="BD367" s="53"/>
      <c r="BE367" s="53"/>
      <c r="BF367" s="53"/>
      <c r="BG367" s="53"/>
      <c r="BH367" s="53"/>
      <c r="BI367" s="53"/>
      <c r="BJ367" s="53"/>
      <c r="BK367" s="53"/>
      <c r="BL367" s="53"/>
      <c r="BM367" s="53"/>
      <c r="BN367" s="53"/>
      <c r="BO367" s="53"/>
      <c r="BP367" s="53"/>
      <c r="BQ367" s="53"/>
      <c r="BR367" s="53"/>
      <c r="BS367" s="53"/>
      <c r="BT367" s="53"/>
      <c r="BU367" s="53"/>
    </row>
    <row r="368" spans="1:73" x14ac:dyDescent="0.25">
      <c r="A368" s="53"/>
      <c r="B368" s="53"/>
      <c r="C368" s="53"/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53"/>
      <c r="Y368" s="53"/>
      <c r="Z368" s="53"/>
      <c r="AA368" s="53"/>
      <c r="AB368" s="53"/>
      <c r="AC368" s="53"/>
      <c r="AD368" s="53"/>
      <c r="AE368" s="53"/>
      <c r="AF368" s="53"/>
      <c r="AG368" s="53"/>
      <c r="AH368" s="53"/>
      <c r="AI368" s="53"/>
      <c r="AJ368" s="53"/>
      <c r="AK368" s="53"/>
      <c r="AL368" s="53"/>
      <c r="AM368" s="53"/>
      <c r="AN368" s="53"/>
      <c r="AO368" s="53"/>
      <c r="AP368" s="53"/>
      <c r="AQ368" s="53"/>
      <c r="AR368" s="53"/>
      <c r="AS368" s="53"/>
      <c r="AT368" s="53"/>
      <c r="AU368" s="53"/>
      <c r="AV368" s="53"/>
      <c r="AW368" s="53"/>
      <c r="AX368" s="53"/>
      <c r="AY368" s="53"/>
      <c r="AZ368" s="53"/>
      <c r="BA368" s="53"/>
      <c r="BB368" s="53"/>
      <c r="BC368" s="53"/>
      <c r="BD368" s="53"/>
      <c r="BE368" s="53"/>
      <c r="BF368" s="53"/>
      <c r="BG368" s="53"/>
      <c r="BH368" s="53"/>
      <c r="BI368" s="53"/>
      <c r="BJ368" s="53"/>
      <c r="BK368" s="53"/>
      <c r="BL368" s="53"/>
      <c r="BM368" s="53"/>
      <c r="BN368" s="53"/>
      <c r="BO368" s="53"/>
      <c r="BP368" s="53"/>
      <c r="BQ368" s="53"/>
      <c r="BR368" s="53"/>
      <c r="BS368" s="53"/>
      <c r="BT368" s="53"/>
      <c r="BU368" s="53"/>
    </row>
    <row r="369" spans="1:73" x14ac:dyDescent="0.25">
      <c r="A369" s="53"/>
      <c r="B369" s="53"/>
      <c r="C369" s="53"/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3"/>
      <c r="R369" s="53"/>
      <c r="S369" s="53"/>
      <c r="T369" s="53"/>
      <c r="U369" s="53"/>
      <c r="V369" s="53"/>
      <c r="W369" s="53"/>
      <c r="X369" s="53"/>
      <c r="Y369" s="53"/>
      <c r="Z369" s="53"/>
      <c r="AA369" s="53"/>
      <c r="AB369" s="53"/>
      <c r="AC369" s="53"/>
      <c r="AD369" s="53"/>
      <c r="AE369" s="53"/>
      <c r="AF369" s="53"/>
      <c r="AG369" s="53"/>
      <c r="AH369" s="53"/>
      <c r="AI369" s="53"/>
      <c r="AJ369" s="53"/>
      <c r="AK369" s="53"/>
      <c r="AL369" s="53"/>
      <c r="AM369" s="53"/>
      <c r="AN369" s="53"/>
      <c r="AO369" s="53"/>
      <c r="AP369" s="53"/>
      <c r="AQ369" s="53"/>
      <c r="AR369" s="53"/>
      <c r="AS369" s="53"/>
      <c r="AT369" s="53"/>
      <c r="AU369" s="53"/>
      <c r="AV369" s="53"/>
      <c r="AW369" s="53"/>
      <c r="AX369" s="53"/>
      <c r="AY369" s="53"/>
      <c r="AZ369" s="53"/>
      <c r="BA369" s="53"/>
      <c r="BB369" s="53"/>
      <c r="BC369" s="53"/>
      <c r="BD369" s="53"/>
      <c r="BE369" s="53"/>
      <c r="BF369" s="53"/>
      <c r="BG369" s="53"/>
      <c r="BH369" s="53"/>
      <c r="BI369" s="53"/>
      <c r="BJ369" s="53"/>
      <c r="BK369" s="53"/>
      <c r="BL369" s="53"/>
      <c r="BM369" s="53"/>
      <c r="BN369" s="53"/>
      <c r="BO369" s="53"/>
      <c r="BP369" s="53"/>
      <c r="BQ369" s="53"/>
      <c r="BR369" s="53"/>
      <c r="BS369" s="53"/>
      <c r="BT369" s="53"/>
      <c r="BU369" s="53"/>
    </row>
    <row r="370" spans="1:73" x14ac:dyDescent="0.25">
      <c r="A370" s="53"/>
      <c r="B370" s="53"/>
      <c r="C370" s="53"/>
      <c r="D370" s="53"/>
      <c r="E370" s="53"/>
      <c r="F370" s="53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  <c r="R370" s="53"/>
      <c r="S370" s="53"/>
      <c r="T370" s="53"/>
      <c r="U370" s="53"/>
      <c r="V370" s="53"/>
      <c r="W370" s="53"/>
      <c r="X370" s="53"/>
      <c r="Y370" s="53"/>
      <c r="Z370" s="53"/>
      <c r="AA370" s="53"/>
      <c r="AB370" s="53"/>
      <c r="AC370" s="53"/>
      <c r="AD370" s="53"/>
      <c r="AE370" s="53"/>
      <c r="AF370" s="53"/>
      <c r="AG370" s="53"/>
      <c r="AH370" s="53"/>
      <c r="AI370" s="53"/>
      <c r="AJ370" s="53"/>
      <c r="AK370" s="53"/>
      <c r="AL370" s="53"/>
      <c r="AM370" s="53"/>
      <c r="AN370" s="53"/>
      <c r="AO370" s="53"/>
      <c r="AP370" s="53"/>
      <c r="AQ370" s="53"/>
      <c r="AR370" s="53"/>
      <c r="AS370" s="53"/>
      <c r="AT370" s="53"/>
      <c r="AU370" s="53"/>
      <c r="AV370" s="53"/>
      <c r="AW370" s="53"/>
      <c r="AX370" s="53"/>
      <c r="AY370" s="53"/>
      <c r="AZ370" s="53"/>
      <c r="BA370" s="53"/>
      <c r="BB370" s="53"/>
      <c r="BC370" s="53"/>
      <c r="BD370" s="53"/>
      <c r="BE370" s="53"/>
      <c r="BF370" s="53"/>
      <c r="BG370" s="53"/>
      <c r="BH370" s="53"/>
      <c r="BI370" s="53"/>
      <c r="BJ370" s="53"/>
      <c r="BK370" s="53"/>
      <c r="BL370" s="53"/>
      <c r="BM370" s="53"/>
      <c r="BN370" s="53"/>
      <c r="BO370" s="53"/>
      <c r="BP370" s="53"/>
      <c r="BQ370" s="53"/>
      <c r="BR370" s="53"/>
      <c r="BS370" s="53"/>
      <c r="BT370" s="53"/>
      <c r="BU370" s="53"/>
    </row>
    <row r="371" spans="1:73" x14ac:dyDescent="0.25">
      <c r="A371" s="53"/>
      <c r="B371" s="53"/>
      <c r="C371" s="53"/>
      <c r="D371" s="53"/>
      <c r="E371" s="53"/>
      <c r="F371" s="53"/>
      <c r="G371" s="53"/>
      <c r="H371" s="53"/>
      <c r="I371" s="53"/>
      <c r="J371" s="53"/>
      <c r="K371" s="53"/>
      <c r="L371" s="53"/>
      <c r="M371" s="53"/>
      <c r="N371" s="53"/>
      <c r="O371" s="53"/>
      <c r="P371" s="53"/>
      <c r="Q371" s="53"/>
      <c r="R371" s="53"/>
      <c r="S371" s="53"/>
      <c r="T371" s="53"/>
      <c r="U371" s="53"/>
      <c r="V371" s="53"/>
      <c r="W371" s="53"/>
      <c r="X371" s="53"/>
      <c r="Y371" s="53"/>
      <c r="Z371" s="53"/>
      <c r="AA371" s="53"/>
      <c r="AB371" s="53"/>
      <c r="AC371" s="53"/>
      <c r="AD371" s="53"/>
      <c r="AE371" s="53"/>
      <c r="AF371" s="53"/>
      <c r="AG371" s="53"/>
      <c r="AH371" s="53"/>
      <c r="AI371" s="53"/>
      <c r="AJ371" s="53"/>
      <c r="AK371" s="53"/>
      <c r="AL371" s="53"/>
      <c r="AM371" s="53"/>
      <c r="AN371" s="53"/>
      <c r="AO371" s="53"/>
      <c r="AP371" s="53"/>
      <c r="AQ371" s="53"/>
      <c r="AR371" s="53"/>
      <c r="AS371" s="53"/>
      <c r="AT371" s="53"/>
      <c r="AU371" s="53"/>
      <c r="AV371" s="53"/>
      <c r="AW371" s="53"/>
      <c r="AX371" s="53"/>
      <c r="AY371" s="53"/>
      <c r="AZ371" s="53"/>
      <c r="BA371" s="53"/>
      <c r="BB371" s="53"/>
      <c r="BC371" s="53"/>
      <c r="BD371" s="53"/>
      <c r="BE371" s="53"/>
      <c r="BF371" s="53"/>
      <c r="BG371" s="53"/>
      <c r="BH371" s="53"/>
      <c r="BI371" s="53"/>
      <c r="BJ371" s="53"/>
      <c r="BK371" s="53"/>
      <c r="BL371" s="53"/>
      <c r="BM371" s="53"/>
      <c r="BN371" s="53"/>
      <c r="BO371" s="53"/>
      <c r="BP371" s="53"/>
      <c r="BQ371" s="53"/>
      <c r="BR371" s="53"/>
      <c r="BS371" s="53"/>
      <c r="BT371" s="53"/>
      <c r="BU371" s="53"/>
    </row>
    <row r="372" spans="1:73" x14ac:dyDescent="0.25">
      <c r="A372" s="53"/>
      <c r="B372" s="53"/>
      <c r="C372" s="53"/>
      <c r="D372" s="53"/>
      <c r="E372" s="53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53"/>
      <c r="Y372" s="53"/>
      <c r="Z372" s="53"/>
      <c r="AA372" s="53"/>
      <c r="AB372" s="53"/>
      <c r="AC372" s="53"/>
      <c r="AD372" s="53"/>
      <c r="AE372" s="53"/>
      <c r="AF372" s="53"/>
      <c r="AG372" s="53"/>
      <c r="AH372" s="53"/>
      <c r="AI372" s="53"/>
      <c r="AJ372" s="53"/>
      <c r="AK372" s="53"/>
      <c r="AL372" s="53"/>
      <c r="AM372" s="53"/>
      <c r="AN372" s="53"/>
      <c r="AO372" s="53"/>
      <c r="AP372" s="53"/>
      <c r="AQ372" s="53"/>
      <c r="AR372" s="53"/>
      <c r="AS372" s="53"/>
      <c r="AT372" s="53"/>
      <c r="AU372" s="53"/>
      <c r="AV372" s="53"/>
      <c r="AW372" s="53"/>
      <c r="AX372" s="53"/>
      <c r="AY372" s="53"/>
      <c r="AZ372" s="53"/>
      <c r="BA372" s="53"/>
      <c r="BB372" s="53"/>
      <c r="BC372" s="53"/>
      <c r="BD372" s="53"/>
      <c r="BE372" s="53"/>
      <c r="BF372" s="53"/>
      <c r="BG372" s="53"/>
      <c r="BH372" s="53"/>
      <c r="BI372" s="53"/>
      <c r="BJ372" s="53"/>
      <c r="BK372" s="53"/>
      <c r="BL372" s="53"/>
      <c r="BM372" s="53"/>
      <c r="BN372" s="53"/>
      <c r="BO372" s="53"/>
      <c r="BP372" s="53"/>
      <c r="BQ372" s="53"/>
      <c r="BR372" s="53"/>
      <c r="BS372" s="53"/>
      <c r="BT372" s="53"/>
      <c r="BU372" s="53"/>
    </row>
    <row r="373" spans="1:73" x14ac:dyDescent="0.25">
      <c r="A373" s="53"/>
      <c r="B373" s="53"/>
      <c r="C373" s="53"/>
      <c r="D373" s="53"/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  <c r="Z373" s="53"/>
      <c r="AA373" s="53"/>
      <c r="AB373" s="53"/>
      <c r="AC373" s="53"/>
      <c r="AD373" s="53"/>
      <c r="AE373" s="53"/>
      <c r="AF373" s="53"/>
      <c r="AG373" s="53"/>
      <c r="AH373" s="53"/>
      <c r="AI373" s="53"/>
      <c r="AJ373" s="53"/>
      <c r="AK373" s="53"/>
      <c r="AL373" s="53"/>
      <c r="AM373" s="53"/>
      <c r="AN373" s="53"/>
      <c r="AO373" s="53"/>
      <c r="AP373" s="53"/>
      <c r="AQ373" s="53"/>
      <c r="AR373" s="53"/>
      <c r="AS373" s="53"/>
      <c r="AT373" s="53"/>
      <c r="AU373" s="53"/>
      <c r="AV373" s="53"/>
      <c r="AW373" s="53"/>
      <c r="AX373" s="53"/>
      <c r="AY373" s="53"/>
      <c r="AZ373" s="53"/>
      <c r="BA373" s="53"/>
      <c r="BB373" s="53"/>
      <c r="BC373" s="53"/>
      <c r="BD373" s="53"/>
      <c r="BE373" s="53"/>
      <c r="BF373" s="53"/>
      <c r="BG373" s="53"/>
      <c r="BH373" s="53"/>
      <c r="BI373" s="53"/>
      <c r="BJ373" s="53"/>
      <c r="BK373" s="53"/>
      <c r="BL373" s="53"/>
      <c r="BM373" s="53"/>
      <c r="BN373" s="53"/>
      <c r="BO373" s="53"/>
      <c r="BP373" s="53"/>
      <c r="BQ373" s="53"/>
      <c r="BR373" s="53"/>
      <c r="BS373" s="53"/>
      <c r="BT373" s="53"/>
      <c r="BU373" s="53"/>
    </row>
    <row r="374" spans="1:73" x14ac:dyDescent="0.25">
      <c r="A374" s="53"/>
      <c r="B374" s="53"/>
      <c r="C374" s="53"/>
      <c r="D374" s="53"/>
      <c r="E374" s="53"/>
      <c r="F374" s="53"/>
      <c r="G374" s="53"/>
      <c r="H374" s="53"/>
      <c r="I374" s="53"/>
      <c r="J374" s="53"/>
      <c r="K374" s="53"/>
      <c r="L374" s="53"/>
      <c r="M374" s="53"/>
      <c r="N374" s="53"/>
      <c r="O374" s="53"/>
      <c r="P374" s="53"/>
      <c r="Q374" s="53"/>
      <c r="R374" s="53"/>
      <c r="S374" s="53"/>
      <c r="T374" s="53"/>
      <c r="U374" s="53"/>
      <c r="V374" s="53"/>
      <c r="W374" s="53"/>
      <c r="X374" s="53"/>
      <c r="Y374" s="53"/>
      <c r="Z374" s="53"/>
      <c r="AA374" s="53"/>
      <c r="AB374" s="53"/>
      <c r="AC374" s="53"/>
      <c r="AD374" s="53"/>
      <c r="AE374" s="53"/>
      <c r="AF374" s="53"/>
      <c r="AG374" s="53"/>
      <c r="AH374" s="53"/>
      <c r="AI374" s="53"/>
      <c r="AJ374" s="53"/>
      <c r="AK374" s="53"/>
      <c r="AL374" s="53"/>
      <c r="AM374" s="53"/>
      <c r="AN374" s="53"/>
      <c r="AO374" s="53"/>
      <c r="AP374" s="53"/>
      <c r="AQ374" s="53"/>
      <c r="AR374" s="53"/>
      <c r="AS374" s="53"/>
      <c r="AT374" s="53"/>
      <c r="AU374" s="53"/>
      <c r="AV374" s="53"/>
      <c r="AW374" s="53"/>
      <c r="AX374" s="53"/>
      <c r="AY374" s="53"/>
      <c r="AZ374" s="53"/>
      <c r="BA374" s="53"/>
      <c r="BB374" s="53"/>
      <c r="BC374" s="53"/>
      <c r="BD374" s="53"/>
      <c r="BE374" s="53"/>
      <c r="BF374" s="53"/>
      <c r="BG374" s="53"/>
      <c r="BH374" s="53"/>
      <c r="BI374" s="53"/>
      <c r="BJ374" s="53"/>
      <c r="BK374" s="53"/>
      <c r="BL374" s="53"/>
      <c r="BM374" s="53"/>
      <c r="BN374" s="53"/>
      <c r="BO374" s="53"/>
      <c r="BP374" s="53"/>
      <c r="BQ374" s="53"/>
      <c r="BR374" s="53"/>
      <c r="BS374" s="53"/>
      <c r="BT374" s="53"/>
      <c r="BU374" s="53"/>
    </row>
    <row r="375" spans="1:73" x14ac:dyDescent="0.25">
      <c r="A375" s="53"/>
      <c r="B375" s="53"/>
      <c r="C375" s="53"/>
      <c r="D375" s="53"/>
      <c r="E375" s="53"/>
      <c r="F375" s="53"/>
      <c r="G375" s="53"/>
      <c r="H375" s="53"/>
      <c r="I375" s="53"/>
      <c r="J375" s="53"/>
      <c r="K375" s="53"/>
      <c r="L375" s="53"/>
      <c r="M375" s="53"/>
      <c r="N375" s="53"/>
      <c r="O375" s="53"/>
      <c r="P375" s="53"/>
      <c r="Q375" s="53"/>
      <c r="R375" s="53"/>
      <c r="S375" s="53"/>
      <c r="T375" s="53"/>
      <c r="U375" s="53"/>
      <c r="V375" s="53"/>
      <c r="W375" s="53"/>
      <c r="X375" s="53"/>
      <c r="Y375" s="53"/>
      <c r="Z375" s="53"/>
      <c r="AA375" s="53"/>
      <c r="AB375" s="53"/>
      <c r="AC375" s="53"/>
      <c r="AD375" s="53"/>
      <c r="AE375" s="53"/>
      <c r="AF375" s="53"/>
      <c r="AG375" s="53"/>
      <c r="AH375" s="53"/>
      <c r="AI375" s="53"/>
      <c r="AJ375" s="53"/>
      <c r="AK375" s="53"/>
      <c r="AL375" s="53"/>
      <c r="AM375" s="53"/>
      <c r="AN375" s="53"/>
      <c r="AO375" s="53"/>
      <c r="AP375" s="53"/>
      <c r="AQ375" s="53"/>
      <c r="AR375" s="53"/>
      <c r="AS375" s="53"/>
      <c r="AT375" s="53"/>
      <c r="AU375" s="53"/>
      <c r="AV375" s="53"/>
      <c r="AW375" s="53"/>
      <c r="AX375" s="53"/>
      <c r="AY375" s="53"/>
      <c r="AZ375" s="53"/>
      <c r="BA375" s="53"/>
      <c r="BB375" s="53"/>
      <c r="BC375" s="53"/>
      <c r="BD375" s="53"/>
      <c r="BE375" s="53"/>
      <c r="BF375" s="53"/>
      <c r="BG375" s="53"/>
      <c r="BH375" s="53"/>
      <c r="BI375" s="53"/>
      <c r="BJ375" s="53"/>
      <c r="BK375" s="53"/>
      <c r="BL375" s="53"/>
      <c r="BM375" s="53"/>
      <c r="BN375" s="53"/>
      <c r="BO375" s="53"/>
      <c r="BP375" s="53"/>
      <c r="BQ375" s="53"/>
      <c r="BR375" s="53"/>
      <c r="BS375" s="53"/>
      <c r="BT375" s="53"/>
      <c r="BU375" s="53"/>
    </row>
    <row r="376" spans="1:73" x14ac:dyDescent="0.25">
      <c r="A376" s="53"/>
      <c r="B376" s="53"/>
      <c r="C376" s="53"/>
      <c r="D376" s="53"/>
      <c r="E376" s="53"/>
      <c r="F376" s="53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  <c r="R376" s="53"/>
      <c r="S376" s="53"/>
      <c r="T376" s="53"/>
      <c r="U376" s="53"/>
      <c r="V376" s="53"/>
      <c r="W376" s="53"/>
      <c r="X376" s="53"/>
      <c r="Y376" s="53"/>
      <c r="Z376" s="53"/>
      <c r="AA376" s="53"/>
      <c r="AB376" s="53"/>
      <c r="AC376" s="53"/>
      <c r="AD376" s="53"/>
      <c r="AE376" s="53"/>
      <c r="AF376" s="53"/>
      <c r="AG376" s="53"/>
      <c r="AH376" s="53"/>
      <c r="AI376" s="53"/>
      <c r="AJ376" s="53"/>
      <c r="AK376" s="53"/>
      <c r="AL376" s="53"/>
      <c r="AM376" s="53"/>
      <c r="AN376" s="53"/>
      <c r="AO376" s="53"/>
      <c r="AP376" s="53"/>
      <c r="AQ376" s="53"/>
      <c r="AR376" s="53"/>
      <c r="AS376" s="53"/>
      <c r="AT376" s="53"/>
      <c r="AU376" s="53"/>
      <c r="AV376" s="53"/>
      <c r="AW376" s="53"/>
      <c r="AX376" s="53"/>
      <c r="AY376" s="53"/>
      <c r="AZ376" s="53"/>
      <c r="BA376" s="53"/>
      <c r="BB376" s="53"/>
      <c r="BC376" s="53"/>
      <c r="BD376" s="53"/>
      <c r="BE376" s="53"/>
      <c r="BF376" s="53"/>
      <c r="BG376" s="53"/>
      <c r="BH376" s="53"/>
      <c r="BI376" s="53"/>
      <c r="BJ376" s="53"/>
      <c r="BK376" s="53"/>
      <c r="BL376" s="53"/>
      <c r="BM376" s="53"/>
      <c r="BN376" s="53"/>
      <c r="BO376" s="53"/>
      <c r="BP376" s="53"/>
      <c r="BQ376" s="53"/>
      <c r="BR376" s="53"/>
      <c r="BS376" s="53"/>
      <c r="BT376" s="53"/>
      <c r="BU376" s="53"/>
    </row>
    <row r="377" spans="1:73" x14ac:dyDescent="0.25">
      <c r="A377" s="53"/>
      <c r="B377" s="53"/>
      <c r="C377" s="53"/>
      <c r="D377" s="53"/>
      <c r="E377" s="53"/>
      <c r="F377" s="53"/>
      <c r="G377" s="53"/>
      <c r="H377" s="53"/>
      <c r="I377" s="53"/>
      <c r="J377" s="53"/>
      <c r="K377" s="53"/>
      <c r="L377" s="53"/>
      <c r="M377" s="53"/>
      <c r="N377" s="53"/>
      <c r="O377" s="53"/>
      <c r="P377" s="53"/>
      <c r="Q377" s="53"/>
      <c r="R377" s="53"/>
      <c r="S377" s="53"/>
      <c r="T377" s="53"/>
      <c r="U377" s="53"/>
      <c r="V377" s="53"/>
      <c r="W377" s="53"/>
      <c r="X377" s="53"/>
      <c r="Y377" s="53"/>
      <c r="Z377" s="53"/>
      <c r="AA377" s="53"/>
      <c r="AB377" s="53"/>
      <c r="AC377" s="53"/>
      <c r="AD377" s="53"/>
      <c r="AE377" s="53"/>
      <c r="AF377" s="53"/>
      <c r="AG377" s="53"/>
      <c r="AH377" s="53"/>
      <c r="AI377" s="53"/>
      <c r="AJ377" s="53"/>
      <c r="AK377" s="53"/>
      <c r="AL377" s="53"/>
      <c r="AM377" s="53"/>
      <c r="AN377" s="53"/>
      <c r="AO377" s="53"/>
      <c r="AP377" s="53"/>
      <c r="AQ377" s="53"/>
      <c r="AR377" s="53"/>
      <c r="AS377" s="53"/>
      <c r="AT377" s="53"/>
      <c r="AU377" s="53"/>
      <c r="AV377" s="53"/>
      <c r="AW377" s="53"/>
      <c r="AX377" s="53"/>
      <c r="AY377" s="53"/>
      <c r="AZ377" s="53"/>
      <c r="BA377" s="53"/>
      <c r="BB377" s="53"/>
      <c r="BC377" s="53"/>
      <c r="BD377" s="53"/>
      <c r="BE377" s="53"/>
      <c r="BF377" s="53"/>
      <c r="BG377" s="53"/>
      <c r="BH377" s="53"/>
      <c r="BI377" s="53"/>
      <c r="BJ377" s="53"/>
      <c r="BK377" s="53"/>
      <c r="BL377" s="53"/>
      <c r="BM377" s="53"/>
      <c r="BN377" s="53"/>
      <c r="BO377" s="53"/>
      <c r="BP377" s="53"/>
      <c r="BQ377" s="53"/>
      <c r="BR377" s="53"/>
      <c r="BS377" s="53"/>
      <c r="BT377" s="53"/>
      <c r="BU377" s="53"/>
    </row>
    <row r="378" spans="1:73" x14ac:dyDescent="0.25">
      <c r="A378" s="53"/>
      <c r="B378" s="53"/>
      <c r="C378" s="53"/>
      <c r="D378" s="53"/>
      <c r="E378" s="53"/>
      <c r="F378" s="53"/>
      <c r="G378" s="53"/>
      <c r="H378" s="53"/>
      <c r="I378" s="53"/>
      <c r="J378" s="53"/>
      <c r="K378" s="53"/>
      <c r="L378" s="53"/>
      <c r="M378" s="53"/>
      <c r="N378" s="53"/>
      <c r="O378" s="53"/>
      <c r="P378" s="53"/>
      <c r="Q378" s="53"/>
      <c r="R378" s="53"/>
      <c r="S378" s="53"/>
      <c r="T378" s="53"/>
      <c r="U378" s="53"/>
      <c r="V378" s="53"/>
      <c r="W378" s="53"/>
      <c r="X378" s="53"/>
      <c r="Y378" s="53"/>
      <c r="Z378" s="53"/>
      <c r="AA378" s="53"/>
      <c r="AB378" s="53"/>
      <c r="AC378" s="53"/>
      <c r="AD378" s="53"/>
      <c r="AE378" s="53"/>
      <c r="AF378" s="53"/>
      <c r="AG378" s="53"/>
      <c r="AH378" s="53"/>
      <c r="AI378" s="53"/>
      <c r="AJ378" s="53"/>
      <c r="AK378" s="53"/>
      <c r="AL378" s="53"/>
      <c r="AM378" s="53"/>
      <c r="AN378" s="53"/>
      <c r="AO378" s="53"/>
      <c r="AP378" s="53"/>
      <c r="AQ378" s="53"/>
      <c r="AR378" s="53"/>
      <c r="AS378" s="53"/>
      <c r="AT378" s="53"/>
      <c r="AU378" s="53"/>
      <c r="AV378" s="53"/>
      <c r="AW378" s="53"/>
      <c r="AX378" s="53"/>
      <c r="AY378" s="53"/>
      <c r="AZ378" s="53"/>
      <c r="BA378" s="53"/>
      <c r="BB378" s="53"/>
      <c r="BC378" s="53"/>
      <c r="BD378" s="53"/>
      <c r="BE378" s="53"/>
      <c r="BF378" s="53"/>
      <c r="BG378" s="53"/>
      <c r="BH378" s="53"/>
      <c r="BI378" s="53"/>
      <c r="BJ378" s="53"/>
      <c r="BK378" s="53"/>
      <c r="BL378" s="53"/>
      <c r="BM378" s="53"/>
      <c r="BN378" s="53"/>
      <c r="BO378" s="53"/>
      <c r="BP378" s="53"/>
      <c r="BQ378" s="53"/>
      <c r="BR378" s="53"/>
      <c r="BS378" s="53"/>
      <c r="BT378" s="53"/>
      <c r="BU378" s="53"/>
    </row>
    <row r="379" spans="1:73" x14ac:dyDescent="0.25">
      <c r="A379" s="53"/>
      <c r="B379" s="53"/>
      <c r="C379" s="53"/>
      <c r="D379" s="53"/>
      <c r="E379" s="53"/>
      <c r="F379" s="53"/>
      <c r="G379" s="53"/>
      <c r="H379" s="53"/>
      <c r="I379" s="53"/>
      <c r="J379" s="53"/>
      <c r="K379" s="53"/>
      <c r="L379" s="53"/>
      <c r="M379" s="53"/>
      <c r="N379" s="53"/>
      <c r="O379" s="53"/>
      <c r="P379" s="53"/>
      <c r="Q379" s="53"/>
      <c r="R379" s="53"/>
      <c r="S379" s="53"/>
      <c r="T379" s="53"/>
      <c r="U379" s="53"/>
      <c r="V379" s="53"/>
      <c r="W379" s="53"/>
      <c r="X379" s="53"/>
      <c r="Y379" s="53"/>
      <c r="Z379" s="53"/>
      <c r="AA379" s="53"/>
      <c r="AB379" s="53"/>
      <c r="AC379" s="53"/>
      <c r="AD379" s="53"/>
      <c r="AE379" s="53"/>
      <c r="AF379" s="53"/>
      <c r="AG379" s="53"/>
      <c r="AH379" s="53"/>
      <c r="AI379" s="53"/>
      <c r="AJ379" s="53"/>
      <c r="AK379" s="53"/>
      <c r="AL379" s="53"/>
      <c r="AM379" s="53"/>
      <c r="AN379" s="53"/>
      <c r="AO379" s="53"/>
      <c r="AP379" s="53"/>
      <c r="AQ379" s="53"/>
      <c r="AR379" s="53"/>
      <c r="AS379" s="53"/>
      <c r="AT379" s="53"/>
      <c r="AU379" s="53"/>
      <c r="AV379" s="53"/>
      <c r="AW379" s="53"/>
      <c r="AX379" s="53"/>
      <c r="AY379" s="53"/>
      <c r="AZ379" s="53"/>
      <c r="BA379" s="53"/>
      <c r="BB379" s="53"/>
      <c r="BC379" s="53"/>
      <c r="BD379" s="53"/>
      <c r="BE379" s="53"/>
      <c r="BF379" s="53"/>
      <c r="BG379" s="53"/>
      <c r="BH379" s="53"/>
      <c r="BI379" s="53"/>
      <c r="BJ379" s="53"/>
      <c r="BK379" s="53"/>
      <c r="BL379" s="53"/>
      <c r="BM379" s="53"/>
      <c r="BN379" s="53"/>
      <c r="BO379" s="53"/>
      <c r="BP379" s="53"/>
      <c r="BQ379" s="53"/>
      <c r="BR379" s="53"/>
      <c r="BS379" s="53"/>
      <c r="BT379" s="53"/>
      <c r="BU379" s="53"/>
    </row>
    <row r="380" spans="1:73" x14ac:dyDescent="0.25">
      <c r="A380" s="53"/>
      <c r="B380" s="53"/>
      <c r="C380" s="53"/>
      <c r="D380" s="53"/>
      <c r="E380" s="53"/>
      <c r="F380" s="53"/>
      <c r="G380" s="53"/>
      <c r="H380" s="53"/>
      <c r="I380" s="53"/>
      <c r="J380" s="53"/>
      <c r="K380" s="53"/>
      <c r="L380" s="53"/>
      <c r="M380" s="53"/>
      <c r="N380" s="53"/>
      <c r="O380" s="53"/>
      <c r="P380" s="53"/>
      <c r="Q380" s="53"/>
      <c r="R380" s="53"/>
      <c r="S380" s="53"/>
      <c r="T380" s="53"/>
      <c r="U380" s="53"/>
      <c r="V380" s="53"/>
      <c r="W380" s="53"/>
      <c r="X380" s="53"/>
      <c r="Y380" s="53"/>
      <c r="Z380" s="53"/>
      <c r="AA380" s="53"/>
      <c r="AB380" s="53"/>
      <c r="AC380" s="53"/>
      <c r="AD380" s="53"/>
      <c r="AE380" s="53"/>
      <c r="AF380" s="53"/>
      <c r="AG380" s="53"/>
      <c r="AH380" s="53"/>
      <c r="AI380" s="53"/>
      <c r="AJ380" s="53"/>
      <c r="AK380" s="53"/>
      <c r="AL380" s="53"/>
      <c r="AM380" s="53"/>
      <c r="AN380" s="53"/>
      <c r="AO380" s="53"/>
      <c r="AP380" s="53"/>
      <c r="AQ380" s="53"/>
      <c r="AR380" s="53"/>
      <c r="AS380" s="53"/>
      <c r="AT380" s="53"/>
      <c r="AU380" s="53"/>
      <c r="AV380" s="53"/>
      <c r="AW380" s="53"/>
      <c r="AX380" s="53"/>
      <c r="AY380" s="53"/>
      <c r="AZ380" s="53"/>
      <c r="BA380" s="53"/>
      <c r="BB380" s="53"/>
      <c r="BC380" s="53"/>
      <c r="BD380" s="53"/>
      <c r="BE380" s="53"/>
      <c r="BF380" s="53"/>
      <c r="BG380" s="53"/>
      <c r="BH380" s="53"/>
      <c r="BI380" s="53"/>
      <c r="BJ380" s="53"/>
      <c r="BK380" s="53"/>
      <c r="BL380" s="53"/>
      <c r="BM380" s="53"/>
      <c r="BN380" s="53"/>
      <c r="BO380" s="53"/>
      <c r="BP380" s="53"/>
      <c r="BQ380" s="53"/>
      <c r="BR380" s="53"/>
      <c r="BS380" s="53"/>
      <c r="BT380" s="53"/>
      <c r="BU380" s="53"/>
    </row>
    <row r="381" spans="1:73" x14ac:dyDescent="0.25">
      <c r="A381" s="53"/>
      <c r="B381" s="53"/>
      <c r="C381" s="53"/>
      <c r="D381" s="53"/>
      <c r="E381" s="53"/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53"/>
      <c r="Q381" s="53"/>
      <c r="R381" s="53"/>
      <c r="S381" s="53"/>
      <c r="T381" s="53"/>
      <c r="U381" s="53"/>
      <c r="V381" s="53"/>
      <c r="W381" s="53"/>
      <c r="X381" s="53"/>
      <c r="Y381" s="53"/>
      <c r="Z381" s="53"/>
      <c r="AA381" s="53"/>
      <c r="AB381" s="53"/>
      <c r="AC381" s="53"/>
      <c r="AD381" s="53"/>
      <c r="AE381" s="53"/>
      <c r="AF381" s="53"/>
      <c r="AG381" s="53"/>
      <c r="AH381" s="53"/>
      <c r="AI381" s="53"/>
      <c r="AJ381" s="53"/>
      <c r="AK381" s="53"/>
      <c r="AL381" s="53"/>
      <c r="AM381" s="53"/>
      <c r="AN381" s="53"/>
      <c r="AO381" s="53"/>
      <c r="AP381" s="53"/>
      <c r="AQ381" s="53"/>
      <c r="AR381" s="53"/>
      <c r="AS381" s="53"/>
      <c r="AT381" s="53"/>
      <c r="AU381" s="53"/>
      <c r="AV381" s="53"/>
      <c r="AW381" s="53"/>
      <c r="AX381" s="53"/>
      <c r="AY381" s="53"/>
      <c r="AZ381" s="53"/>
      <c r="BA381" s="53"/>
      <c r="BB381" s="53"/>
      <c r="BC381" s="53"/>
      <c r="BD381" s="53"/>
      <c r="BE381" s="53"/>
      <c r="BF381" s="53"/>
      <c r="BG381" s="53"/>
      <c r="BH381" s="53"/>
      <c r="BI381" s="53"/>
      <c r="BJ381" s="53"/>
      <c r="BK381" s="53"/>
      <c r="BL381" s="53"/>
      <c r="BM381" s="53"/>
      <c r="BN381" s="53"/>
      <c r="BO381" s="53"/>
      <c r="BP381" s="53"/>
      <c r="BQ381" s="53"/>
      <c r="BR381" s="53"/>
      <c r="BS381" s="53"/>
      <c r="BT381" s="53"/>
      <c r="BU381" s="53"/>
    </row>
    <row r="382" spans="1:73" x14ac:dyDescent="0.25">
      <c r="A382" s="53"/>
      <c r="B382" s="53"/>
      <c r="C382" s="53"/>
      <c r="D382" s="53"/>
      <c r="E382" s="53"/>
      <c r="F382" s="53"/>
      <c r="G382" s="53"/>
      <c r="H382" s="53"/>
      <c r="I382" s="53"/>
      <c r="J382" s="53"/>
      <c r="K382" s="53"/>
      <c r="L382" s="53"/>
      <c r="M382" s="53"/>
      <c r="N382" s="53"/>
      <c r="O382" s="53"/>
      <c r="P382" s="53"/>
      <c r="Q382" s="53"/>
      <c r="R382" s="53"/>
      <c r="S382" s="53"/>
      <c r="T382" s="53"/>
      <c r="U382" s="53"/>
      <c r="V382" s="53"/>
      <c r="W382" s="53"/>
      <c r="X382" s="53"/>
      <c r="Y382" s="53"/>
      <c r="Z382" s="53"/>
      <c r="AA382" s="53"/>
      <c r="AB382" s="53"/>
      <c r="AC382" s="53"/>
      <c r="AD382" s="53"/>
      <c r="AE382" s="53"/>
      <c r="AF382" s="53"/>
      <c r="AG382" s="53"/>
      <c r="AH382" s="53"/>
      <c r="AI382" s="53"/>
      <c r="AJ382" s="53"/>
      <c r="AK382" s="53"/>
      <c r="AL382" s="53"/>
      <c r="AM382" s="53"/>
      <c r="AN382" s="53"/>
      <c r="AO382" s="53"/>
      <c r="AP382" s="53"/>
      <c r="AQ382" s="53"/>
      <c r="AR382" s="53"/>
      <c r="AS382" s="53"/>
      <c r="AT382" s="53"/>
      <c r="AU382" s="53"/>
      <c r="AV382" s="53"/>
      <c r="AW382" s="53"/>
      <c r="AX382" s="53"/>
      <c r="AY382" s="53"/>
      <c r="AZ382" s="53"/>
      <c r="BA382" s="53"/>
      <c r="BB382" s="53"/>
      <c r="BC382" s="53"/>
      <c r="BD382" s="53"/>
      <c r="BE382" s="53"/>
      <c r="BF382" s="53"/>
      <c r="BG382" s="53"/>
      <c r="BH382" s="53"/>
      <c r="BI382" s="53"/>
      <c r="BJ382" s="53"/>
      <c r="BK382" s="53"/>
      <c r="BL382" s="53"/>
      <c r="BM382" s="53"/>
      <c r="BN382" s="53"/>
      <c r="BO382" s="53"/>
      <c r="BP382" s="53"/>
      <c r="BQ382" s="53"/>
      <c r="BR382" s="53"/>
      <c r="BS382" s="53"/>
      <c r="BT382" s="53"/>
      <c r="BU382" s="53"/>
    </row>
    <row r="383" spans="1:73" x14ac:dyDescent="0.25">
      <c r="A383" s="53"/>
      <c r="B383" s="53"/>
      <c r="C383" s="53"/>
      <c r="D383" s="53"/>
      <c r="E383" s="53"/>
      <c r="F383" s="53"/>
      <c r="G383" s="53"/>
      <c r="H383" s="53"/>
      <c r="I383" s="53"/>
      <c r="J383" s="53"/>
      <c r="K383" s="53"/>
      <c r="L383" s="53"/>
      <c r="M383" s="53"/>
      <c r="N383" s="53"/>
      <c r="O383" s="53"/>
      <c r="P383" s="53"/>
      <c r="Q383" s="53"/>
      <c r="R383" s="53"/>
      <c r="S383" s="53"/>
      <c r="T383" s="53"/>
      <c r="U383" s="53"/>
      <c r="V383" s="53"/>
      <c r="W383" s="53"/>
      <c r="X383" s="53"/>
      <c r="Y383" s="53"/>
      <c r="Z383" s="53"/>
      <c r="AA383" s="53"/>
      <c r="AB383" s="53"/>
      <c r="AC383" s="53"/>
      <c r="AD383" s="53"/>
      <c r="AE383" s="53"/>
      <c r="AF383" s="53"/>
      <c r="AG383" s="53"/>
      <c r="AH383" s="53"/>
      <c r="AI383" s="53"/>
      <c r="AJ383" s="53"/>
      <c r="AK383" s="53"/>
      <c r="AL383" s="53"/>
      <c r="AM383" s="53"/>
      <c r="AN383" s="53"/>
      <c r="AO383" s="53"/>
      <c r="AP383" s="53"/>
      <c r="AQ383" s="53"/>
      <c r="AR383" s="53"/>
      <c r="AS383" s="53"/>
      <c r="AT383" s="53"/>
      <c r="AU383" s="53"/>
      <c r="AV383" s="53"/>
      <c r="AW383" s="53"/>
      <c r="AX383" s="53"/>
      <c r="AY383" s="53"/>
      <c r="AZ383" s="53"/>
      <c r="BA383" s="53"/>
      <c r="BB383" s="53"/>
      <c r="BC383" s="53"/>
      <c r="BD383" s="53"/>
      <c r="BE383" s="53"/>
      <c r="BF383" s="53"/>
      <c r="BG383" s="53"/>
      <c r="BH383" s="53"/>
      <c r="BI383" s="53"/>
      <c r="BJ383" s="53"/>
      <c r="BK383" s="53"/>
      <c r="BL383" s="53"/>
      <c r="BM383" s="53"/>
      <c r="BN383" s="53"/>
      <c r="BO383" s="53"/>
      <c r="BP383" s="53"/>
      <c r="BQ383" s="53"/>
      <c r="BR383" s="53"/>
      <c r="BS383" s="53"/>
      <c r="BT383" s="53"/>
      <c r="BU383" s="53"/>
    </row>
    <row r="384" spans="1:73" x14ac:dyDescent="0.25">
      <c r="A384" s="53"/>
      <c r="B384" s="53"/>
      <c r="C384" s="53"/>
      <c r="D384" s="53"/>
      <c r="E384" s="53"/>
      <c r="F384" s="53"/>
      <c r="G384" s="53"/>
      <c r="H384" s="53"/>
      <c r="I384" s="53"/>
      <c r="J384" s="53"/>
      <c r="K384" s="53"/>
      <c r="L384" s="53"/>
      <c r="M384" s="53"/>
      <c r="N384" s="53"/>
      <c r="O384" s="53"/>
      <c r="P384" s="53"/>
      <c r="Q384" s="53"/>
      <c r="R384" s="53"/>
      <c r="S384" s="53"/>
      <c r="T384" s="53"/>
      <c r="U384" s="53"/>
      <c r="V384" s="53"/>
      <c r="W384" s="53"/>
      <c r="X384" s="53"/>
      <c r="Y384" s="53"/>
      <c r="Z384" s="53"/>
      <c r="AA384" s="53"/>
      <c r="AB384" s="53"/>
      <c r="AC384" s="53"/>
      <c r="AD384" s="53"/>
      <c r="AE384" s="53"/>
      <c r="AF384" s="53"/>
      <c r="AG384" s="53"/>
      <c r="AH384" s="53"/>
      <c r="AI384" s="53"/>
      <c r="AJ384" s="53"/>
      <c r="AK384" s="53"/>
      <c r="AL384" s="53"/>
      <c r="AM384" s="53"/>
      <c r="AN384" s="53"/>
      <c r="AO384" s="53"/>
      <c r="AP384" s="53"/>
      <c r="AQ384" s="53"/>
      <c r="AR384" s="53"/>
      <c r="AS384" s="53"/>
      <c r="AT384" s="53"/>
      <c r="AU384" s="53"/>
      <c r="AV384" s="53"/>
      <c r="AW384" s="53"/>
      <c r="AX384" s="53"/>
      <c r="AY384" s="53"/>
      <c r="AZ384" s="53"/>
      <c r="BA384" s="53"/>
      <c r="BB384" s="53"/>
      <c r="BC384" s="53"/>
      <c r="BD384" s="53"/>
      <c r="BE384" s="53"/>
      <c r="BF384" s="53"/>
      <c r="BG384" s="53"/>
      <c r="BH384" s="53"/>
      <c r="BI384" s="53"/>
      <c r="BJ384" s="53"/>
      <c r="BK384" s="53"/>
      <c r="BL384" s="53"/>
      <c r="BM384" s="53"/>
      <c r="BN384" s="53"/>
      <c r="BO384" s="53"/>
      <c r="BP384" s="53"/>
      <c r="BQ384" s="53"/>
      <c r="BR384" s="53"/>
      <c r="BS384" s="53"/>
      <c r="BT384" s="53"/>
      <c r="BU384" s="53"/>
    </row>
    <row r="385" spans="1:73" x14ac:dyDescent="0.25">
      <c r="A385" s="53"/>
      <c r="B385" s="53"/>
      <c r="C385" s="53"/>
      <c r="D385" s="53"/>
      <c r="E385" s="53"/>
      <c r="F385" s="53"/>
      <c r="G385" s="53"/>
      <c r="H385" s="53"/>
      <c r="I385" s="53"/>
      <c r="J385" s="53"/>
      <c r="K385" s="53"/>
      <c r="L385" s="53"/>
      <c r="M385" s="53"/>
      <c r="N385" s="53"/>
      <c r="O385" s="53"/>
      <c r="P385" s="53"/>
      <c r="Q385" s="53"/>
      <c r="R385" s="53"/>
      <c r="S385" s="53"/>
      <c r="T385" s="53"/>
      <c r="U385" s="53"/>
      <c r="V385" s="53"/>
      <c r="W385" s="53"/>
      <c r="X385" s="53"/>
      <c r="Y385" s="53"/>
      <c r="Z385" s="53"/>
      <c r="AA385" s="53"/>
      <c r="AB385" s="53"/>
      <c r="AC385" s="53"/>
      <c r="AD385" s="53"/>
      <c r="AE385" s="53"/>
      <c r="AF385" s="53"/>
      <c r="AG385" s="53"/>
      <c r="AH385" s="53"/>
      <c r="AI385" s="53"/>
      <c r="AJ385" s="53"/>
      <c r="AK385" s="53"/>
      <c r="AL385" s="53"/>
      <c r="AM385" s="53"/>
      <c r="AN385" s="53"/>
      <c r="AO385" s="53"/>
      <c r="AP385" s="53"/>
      <c r="AQ385" s="53"/>
      <c r="AR385" s="53"/>
      <c r="AS385" s="53"/>
      <c r="AT385" s="53"/>
      <c r="AU385" s="53"/>
      <c r="AV385" s="53"/>
      <c r="AW385" s="53"/>
      <c r="AX385" s="53"/>
      <c r="AY385" s="53"/>
      <c r="AZ385" s="53"/>
      <c r="BA385" s="53"/>
      <c r="BB385" s="53"/>
      <c r="BC385" s="53"/>
      <c r="BD385" s="53"/>
      <c r="BE385" s="53"/>
      <c r="BF385" s="53"/>
      <c r="BG385" s="53"/>
      <c r="BH385" s="53"/>
      <c r="BI385" s="53"/>
      <c r="BJ385" s="53"/>
      <c r="BK385" s="53"/>
      <c r="BL385" s="53"/>
      <c r="BM385" s="53"/>
      <c r="BN385" s="53"/>
      <c r="BO385" s="53"/>
      <c r="BP385" s="53"/>
      <c r="BQ385" s="53"/>
      <c r="BR385" s="53"/>
      <c r="BS385" s="53"/>
      <c r="BT385" s="53"/>
      <c r="BU385" s="53"/>
    </row>
    <row r="386" spans="1:73" x14ac:dyDescent="0.25">
      <c r="A386" s="53"/>
      <c r="B386" s="53"/>
      <c r="C386" s="53"/>
      <c r="D386" s="53"/>
      <c r="E386" s="53"/>
      <c r="F386" s="53"/>
      <c r="G386" s="53"/>
      <c r="H386" s="53"/>
      <c r="I386" s="53"/>
      <c r="J386" s="53"/>
      <c r="K386" s="53"/>
      <c r="L386" s="53"/>
      <c r="M386" s="53"/>
      <c r="N386" s="53"/>
      <c r="O386" s="53"/>
      <c r="P386" s="53"/>
      <c r="Q386" s="53"/>
      <c r="R386" s="53"/>
      <c r="S386" s="53"/>
      <c r="T386" s="53"/>
      <c r="U386" s="53"/>
      <c r="V386" s="53"/>
      <c r="W386" s="53"/>
      <c r="X386" s="53"/>
      <c r="Y386" s="53"/>
      <c r="Z386" s="53"/>
      <c r="AA386" s="53"/>
      <c r="AB386" s="53"/>
      <c r="AC386" s="53"/>
      <c r="AD386" s="53"/>
      <c r="AE386" s="53"/>
      <c r="AF386" s="53"/>
      <c r="AG386" s="53"/>
      <c r="AH386" s="53"/>
      <c r="AI386" s="53"/>
      <c r="AJ386" s="53"/>
      <c r="AK386" s="53"/>
      <c r="AL386" s="53"/>
      <c r="AM386" s="53"/>
      <c r="AN386" s="53"/>
      <c r="AO386" s="53"/>
      <c r="AP386" s="53"/>
      <c r="AQ386" s="53"/>
      <c r="AR386" s="53"/>
      <c r="AS386" s="53"/>
      <c r="AT386" s="53"/>
      <c r="AU386" s="53"/>
      <c r="AV386" s="53"/>
      <c r="AW386" s="53"/>
      <c r="AX386" s="53"/>
      <c r="AY386" s="53"/>
      <c r="AZ386" s="53"/>
      <c r="BA386" s="53"/>
      <c r="BB386" s="53"/>
      <c r="BC386" s="53"/>
      <c r="BD386" s="53"/>
      <c r="BE386" s="53"/>
      <c r="BF386" s="53"/>
      <c r="BG386" s="53"/>
      <c r="BH386" s="53"/>
      <c r="BI386" s="53"/>
      <c r="BJ386" s="53"/>
      <c r="BK386" s="53"/>
      <c r="BL386" s="53"/>
      <c r="BM386" s="53"/>
      <c r="BN386" s="53"/>
      <c r="BO386" s="53"/>
      <c r="BP386" s="53"/>
      <c r="BQ386" s="53"/>
      <c r="BR386" s="53"/>
      <c r="BS386" s="53"/>
      <c r="BT386" s="53"/>
      <c r="BU386" s="53"/>
    </row>
    <row r="387" spans="1:73" x14ac:dyDescent="0.25">
      <c r="A387" s="53"/>
      <c r="B387" s="53"/>
      <c r="C387" s="53"/>
      <c r="D387" s="53"/>
      <c r="E387" s="53"/>
      <c r="F387" s="53"/>
      <c r="G387" s="53"/>
      <c r="H387" s="53"/>
      <c r="I387" s="53"/>
      <c r="J387" s="53"/>
      <c r="K387" s="53"/>
      <c r="L387" s="53"/>
      <c r="M387" s="53"/>
      <c r="N387" s="53"/>
      <c r="O387" s="53"/>
      <c r="P387" s="53"/>
      <c r="Q387" s="53"/>
      <c r="R387" s="53"/>
      <c r="S387" s="53"/>
      <c r="T387" s="53"/>
      <c r="U387" s="53"/>
      <c r="V387" s="53"/>
      <c r="W387" s="53"/>
      <c r="X387" s="53"/>
      <c r="Y387" s="53"/>
      <c r="Z387" s="53"/>
      <c r="AA387" s="53"/>
      <c r="AB387" s="53"/>
      <c r="AC387" s="53"/>
      <c r="AD387" s="53"/>
      <c r="AE387" s="53"/>
      <c r="AF387" s="53"/>
      <c r="AG387" s="53"/>
      <c r="AH387" s="53"/>
      <c r="AI387" s="53"/>
      <c r="AJ387" s="53"/>
      <c r="AK387" s="53"/>
      <c r="AL387" s="53"/>
      <c r="AM387" s="53"/>
      <c r="AN387" s="53"/>
      <c r="AO387" s="53"/>
      <c r="AP387" s="53"/>
      <c r="AQ387" s="53"/>
      <c r="AR387" s="53"/>
      <c r="AS387" s="53"/>
      <c r="AT387" s="53"/>
      <c r="AU387" s="53"/>
      <c r="AV387" s="53"/>
      <c r="AW387" s="53"/>
      <c r="AX387" s="53"/>
      <c r="AY387" s="53"/>
      <c r="AZ387" s="53"/>
      <c r="BA387" s="53"/>
      <c r="BB387" s="53"/>
      <c r="BC387" s="53"/>
      <c r="BD387" s="53"/>
      <c r="BE387" s="53"/>
      <c r="BF387" s="53"/>
      <c r="BG387" s="53"/>
      <c r="BH387" s="53"/>
      <c r="BI387" s="53"/>
      <c r="BJ387" s="53"/>
      <c r="BK387" s="53"/>
      <c r="BL387" s="53"/>
      <c r="BM387" s="53"/>
      <c r="BN387" s="53"/>
      <c r="BO387" s="53"/>
      <c r="BP387" s="53"/>
      <c r="BQ387" s="53"/>
      <c r="BR387" s="53"/>
      <c r="BS387" s="53"/>
      <c r="BT387" s="53"/>
      <c r="BU387" s="5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615"/>
  <sheetViews>
    <sheetView workbookViewId="0">
      <selection activeCell="D18" sqref="D18"/>
    </sheetView>
  </sheetViews>
  <sheetFormatPr baseColWidth="10" defaultRowHeight="15" x14ac:dyDescent="0.25"/>
  <cols>
    <col min="2" max="2" width="11.42578125" customWidth="1"/>
    <col min="3" max="3" width="12" customWidth="1"/>
    <col min="4" max="4" width="28.7109375" customWidth="1"/>
    <col min="5" max="5" width="13" customWidth="1"/>
    <col min="6" max="6" width="16.28515625" customWidth="1"/>
    <col min="7" max="7" width="13.7109375" customWidth="1"/>
    <col min="9" max="9" width="17.5703125" bestFit="1" customWidth="1"/>
    <col min="10" max="10" width="14.7109375" bestFit="1" customWidth="1"/>
    <col min="11" max="11" width="18.42578125" bestFit="1" customWidth="1"/>
    <col min="12" max="12" width="13.85546875" customWidth="1"/>
    <col min="13" max="13" width="12.85546875" customWidth="1"/>
    <col min="14" max="14" width="21" bestFit="1" customWidth="1"/>
    <col min="15" max="16" width="28.42578125" customWidth="1"/>
    <col min="17" max="17" width="17.5703125" customWidth="1"/>
    <col min="18" max="18" width="16.42578125" customWidth="1"/>
    <col min="19" max="19" width="11.42578125" style="53"/>
  </cols>
  <sheetData>
    <row r="1" spans="1:19" ht="36" customHeight="1" x14ac:dyDescent="0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</row>
    <row r="2" spans="1:19" x14ac:dyDescent="0.25">
      <c r="A2" t="s">
        <v>7</v>
      </c>
      <c r="B2" t="s">
        <v>0</v>
      </c>
      <c r="C2" t="s">
        <v>1</v>
      </c>
      <c r="D2" t="s">
        <v>2</v>
      </c>
      <c r="E2" t="s">
        <v>3</v>
      </c>
      <c r="F2" t="s">
        <v>21</v>
      </c>
      <c r="G2" t="s">
        <v>50</v>
      </c>
      <c r="H2" t="s">
        <v>4</v>
      </c>
      <c r="I2" t="s">
        <v>5</v>
      </c>
      <c r="J2" t="s">
        <v>51</v>
      </c>
      <c r="K2" t="s">
        <v>52</v>
      </c>
      <c r="L2" s="2" t="s">
        <v>8</v>
      </c>
      <c r="M2" s="2" t="s">
        <v>53</v>
      </c>
      <c r="N2" t="s">
        <v>6</v>
      </c>
      <c r="O2" t="s">
        <v>56</v>
      </c>
      <c r="P2" t="s">
        <v>109</v>
      </c>
      <c r="Q2" t="s">
        <v>97</v>
      </c>
      <c r="R2" s="53"/>
      <c r="S2"/>
    </row>
    <row r="3" spans="1:19" x14ac:dyDescent="0.25">
      <c r="A3" t="s">
        <v>63</v>
      </c>
      <c r="B3" s="1">
        <v>45755</v>
      </c>
      <c r="C3" t="s">
        <v>70</v>
      </c>
      <c r="D3" t="s">
        <v>112</v>
      </c>
      <c r="E3" t="s">
        <v>65</v>
      </c>
      <c r="F3" t="s">
        <v>110</v>
      </c>
      <c r="G3" s="22" t="s">
        <v>65</v>
      </c>
      <c r="H3" t="s">
        <v>65</v>
      </c>
      <c r="I3" t="s">
        <v>65</v>
      </c>
      <c r="J3" t="s">
        <v>65</v>
      </c>
      <c r="K3" t="s">
        <v>65</v>
      </c>
      <c r="L3" s="2" t="s">
        <v>65</v>
      </c>
      <c r="M3" s="2" t="s">
        <v>65</v>
      </c>
      <c r="N3" t="s">
        <v>66</v>
      </c>
      <c r="O3" s="25" t="s">
        <v>111</v>
      </c>
      <c r="P3" s="25" t="s">
        <v>99</v>
      </c>
      <c r="Q3" t="s">
        <v>94</v>
      </c>
      <c r="R3" s="53"/>
      <c r="S3"/>
    </row>
    <row r="4" spans="1:19" x14ac:dyDescent="0.25">
      <c r="A4" t="s">
        <v>67</v>
      </c>
      <c r="B4" s="1">
        <v>45754</v>
      </c>
      <c r="C4" t="s">
        <v>64</v>
      </c>
      <c r="D4" t="s">
        <v>121</v>
      </c>
      <c r="E4" t="s">
        <v>65</v>
      </c>
      <c r="F4">
        <v>5</v>
      </c>
      <c r="G4" s="22" t="s">
        <v>65</v>
      </c>
      <c r="H4" t="s">
        <v>65</v>
      </c>
      <c r="I4" t="s">
        <v>65</v>
      </c>
      <c r="J4" t="s">
        <v>65</v>
      </c>
      <c r="K4" t="s">
        <v>65</v>
      </c>
      <c r="L4" s="2" t="s">
        <v>65</v>
      </c>
      <c r="M4" s="2" t="s">
        <v>65</v>
      </c>
      <c r="N4" t="s">
        <v>66</v>
      </c>
      <c r="O4" s="25" t="s">
        <v>65</v>
      </c>
      <c r="P4" s="25"/>
      <c r="Q4" t="s">
        <v>95</v>
      </c>
      <c r="R4" s="53"/>
      <c r="S4"/>
    </row>
    <row r="5" spans="1:19" x14ac:dyDescent="0.25">
      <c r="A5" t="s">
        <v>69</v>
      </c>
      <c r="B5" s="1">
        <v>45754</v>
      </c>
      <c r="C5" t="s">
        <v>74</v>
      </c>
      <c r="D5" t="s">
        <v>122</v>
      </c>
      <c r="E5" t="s">
        <v>65</v>
      </c>
      <c r="F5">
        <v>3</v>
      </c>
      <c r="G5" s="22" t="s">
        <v>65</v>
      </c>
      <c r="H5" t="s">
        <v>65</v>
      </c>
      <c r="I5" t="s">
        <v>65</v>
      </c>
      <c r="J5" t="s">
        <v>65</v>
      </c>
      <c r="K5" t="s">
        <v>65</v>
      </c>
      <c r="L5" s="2" t="s">
        <v>65</v>
      </c>
      <c r="M5" s="2" t="s">
        <v>65</v>
      </c>
      <c r="N5" t="s">
        <v>66</v>
      </c>
      <c r="O5" s="25" t="s">
        <v>65</v>
      </c>
      <c r="P5" s="25"/>
      <c r="Q5" t="s">
        <v>94</v>
      </c>
      <c r="R5" s="53"/>
      <c r="S5" s="52"/>
    </row>
    <row r="6" spans="1:19" x14ac:dyDescent="0.25">
      <c r="A6" t="s">
        <v>71</v>
      </c>
      <c r="B6" s="1">
        <v>45757</v>
      </c>
      <c r="C6" t="s">
        <v>84</v>
      </c>
      <c r="D6" t="s">
        <v>85</v>
      </c>
      <c r="E6" t="s">
        <v>88</v>
      </c>
      <c r="F6" t="s">
        <v>86</v>
      </c>
      <c r="G6" s="22" t="s">
        <v>87</v>
      </c>
      <c r="H6" t="s">
        <v>89</v>
      </c>
      <c r="I6" t="s">
        <v>93</v>
      </c>
      <c r="J6" t="s">
        <v>26</v>
      </c>
      <c r="K6" t="s">
        <v>44</v>
      </c>
      <c r="L6" s="2" t="s">
        <v>90</v>
      </c>
      <c r="M6" s="2" t="s">
        <v>91</v>
      </c>
      <c r="N6" t="s">
        <v>92</v>
      </c>
      <c r="O6" s="25" t="s">
        <v>65</v>
      </c>
      <c r="P6" s="25"/>
      <c r="Q6" t="s">
        <v>96</v>
      </c>
      <c r="R6" s="53"/>
      <c r="S6" s="52"/>
    </row>
    <row r="7" spans="1:19" x14ac:dyDescent="0.25">
      <c r="A7" t="s">
        <v>73</v>
      </c>
      <c r="B7" s="1">
        <v>45763</v>
      </c>
      <c r="C7" t="s">
        <v>114</v>
      </c>
      <c r="D7" t="s">
        <v>115</v>
      </c>
      <c r="E7" t="s">
        <v>111</v>
      </c>
      <c r="F7" t="s">
        <v>116</v>
      </c>
      <c r="G7" s="22" t="s">
        <v>117</v>
      </c>
      <c r="H7" t="s">
        <v>118</v>
      </c>
      <c r="I7" t="s">
        <v>119</v>
      </c>
      <c r="J7" t="s">
        <v>24</v>
      </c>
      <c r="K7" t="s">
        <v>43</v>
      </c>
      <c r="L7" s="54" t="s">
        <v>120</v>
      </c>
      <c r="M7" s="54" t="s">
        <v>65</v>
      </c>
      <c r="O7" s="25" t="s">
        <v>65</v>
      </c>
      <c r="P7" s="25" t="s">
        <v>103</v>
      </c>
      <c r="Q7" t="s">
        <v>96</v>
      </c>
      <c r="R7" s="53"/>
    </row>
    <row r="8" spans="1:19" x14ac:dyDescent="0.25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</row>
    <row r="9" spans="1:19" x14ac:dyDescent="0.25">
      <c r="A9" s="53"/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</row>
    <row r="10" spans="1:19" x14ac:dyDescent="0.25">
      <c r="A10" s="53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</row>
    <row r="11" spans="1:19" x14ac:dyDescent="0.25">
      <c r="A11" s="53"/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</row>
    <row r="12" spans="1:19" x14ac:dyDescent="0.25">
      <c r="A12" s="53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</row>
    <row r="13" spans="1:19" x14ac:dyDescent="0.25">
      <c r="A13" s="53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</row>
    <row r="14" spans="1:19" x14ac:dyDescent="0.25">
      <c r="A14" s="53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</row>
    <row r="15" spans="1:19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</row>
    <row r="16" spans="1:19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</row>
    <row r="17" spans="1:18" x14ac:dyDescent="0.25">
      <c r="A17" s="53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</row>
    <row r="18" spans="1:18" x14ac:dyDescent="0.25">
      <c r="A18" s="53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</row>
    <row r="19" spans="1:18" x14ac:dyDescent="0.25">
      <c r="A19" s="53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</row>
    <row r="20" spans="1:18" x14ac:dyDescent="0.25">
      <c r="A20" s="53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</row>
    <row r="21" spans="1:18" x14ac:dyDescent="0.25">
      <c r="A21" s="53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</row>
    <row r="22" spans="1:18" x14ac:dyDescent="0.25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</row>
    <row r="23" spans="1:18" x14ac:dyDescent="0.25">
      <c r="A23" s="53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</row>
    <row r="24" spans="1:18" x14ac:dyDescent="0.25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</row>
    <row r="25" spans="1:18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</row>
    <row r="26" spans="1:18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</row>
    <row r="27" spans="1:18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</row>
    <row r="28" spans="1:18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</row>
    <row r="29" spans="1:18" x14ac:dyDescent="0.25">
      <c r="A29" s="53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</row>
    <row r="30" spans="1:18" x14ac:dyDescent="0.25">
      <c r="A30" s="53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</row>
    <row r="31" spans="1:18" x14ac:dyDescent="0.25">
      <c r="A31" s="53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</row>
    <row r="32" spans="1:18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</row>
    <row r="33" spans="1:18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</row>
    <row r="34" spans="1:18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</row>
    <row r="35" spans="1:18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</row>
    <row r="36" spans="1:18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</row>
    <row r="37" spans="1:18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</row>
    <row r="38" spans="1:18" x14ac:dyDescent="0.25">
      <c r="A38" s="53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</row>
    <row r="39" spans="1:18" x14ac:dyDescent="0.25">
      <c r="A39" s="53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</row>
    <row r="40" spans="1:18" x14ac:dyDescent="0.25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</row>
    <row r="41" spans="1:18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</row>
    <row r="42" spans="1:18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</row>
    <row r="43" spans="1:18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</row>
    <row r="44" spans="1:1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</row>
    <row r="45" spans="1:18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</row>
    <row r="46" spans="1:18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</row>
    <row r="47" spans="1:18" x14ac:dyDescent="0.25">
      <c r="A47" s="53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</row>
    <row r="48" spans="1:18" x14ac:dyDescent="0.25">
      <c r="A48" s="53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</row>
    <row r="49" spans="1:18" x14ac:dyDescent="0.25">
      <c r="A49" s="5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</row>
    <row r="50" spans="1:18" x14ac:dyDescent="0.25">
      <c r="A50" s="53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</row>
    <row r="51" spans="1:18" x14ac:dyDescent="0.25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</row>
    <row r="52" spans="1:18" x14ac:dyDescent="0.25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</row>
    <row r="53" spans="1:18" x14ac:dyDescent="0.25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</row>
    <row r="54" spans="1:18" x14ac:dyDescent="0.25">
      <c r="A54" s="53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</row>
    <row r="55" spans="1:18" x14ac:dyDescent="0.25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</row>
    <row r="56" spans="1:18" x14ac:dyDescent="0.25">
      <c r="A56" s="53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</row>
    <row r="57" spans="1:18" x14ac:dyDescent="0.25">
      <c r="A57" s="53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</row>
    <row r="58" spans="1:18" x14ac:dyDescent="0.25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</row>
    <row r="59" spans="1:18" x14ac:dyDescent="0.25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</row>
    <row r="60" spans="1:18" x14ac:dyDescent="0.25">
      <c r="A60" s="53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</row>
    <row r="61" spans="1:18" x14ac:dyDescent="0.25">
      <c r="A61" s="53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</row>
    <row r="62" spans="1:18" x14ac:dyDescent="0.25">
      <c r="A62" s="53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</row>
    <row r="63" spans="1:18" x14ac:dyDescent="0.25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</row>
    <row r="64" spans="1:18" x14ac:dyDescent="0.25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</row>
    <row r="65" spans="1:18" x14ac:dyDescent="0.25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</row>
    <row r="66" spans="1:18" x14ac:dyDescent="0.25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</row>
    <row r="67" spans="1:18" x14ac:dyDescent="0.25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</row>
    <row r="68" spans="1:18" x14ac:dyDescent="0.25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</row>
    <row r="69" spans="1:18" x14ac:dyDescent="0.25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</row>
    <row r="70" spans="1:18" x14ac:dyDescent="0.25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</row>
    <row r="71" spans="1:18" x14ac:dyDescent="0.25">
      <c r="A71" s="53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</row>
    <row r="72" spans="1:18" x14ac:dyDescent="0.25">
      <c r="A72" s="53"/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</row>
    <row r="73" spans="1:18" x14ac:dyDescent="0.25">
      <c r="A73" s="53"/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</row>
    <row r="74" spans="1:18" x14ac:dyDescent="0.25">
      <c r="A74" s="53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</row>
    <row r="75" spans="1:18" x14ac:dyDescent="0.25">
      <c r="A75" s="53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</row>
    <row r="76" spans="1:18" x14ac:dyDescent="0.25">
      <c r="A76" s="53"/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</row>
    <row r="77" spans="1:18" x14ac:dyDescent="0.25">
      <c r="A77" s="53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</row>
    <row r="78" spans="1:18" x14ac:dyDescent="0.25">
      <c r="A78" s="53"/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</row>
    <row r="79" spans="1:18" x14ac:dyDescent="0.25">
      <c r="A79" s="53"/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</row>
    <row r="80" spans="1:18" x14ac:dyDescent="0.25">
      <c r="A80" s="53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</row>
    <row r="81" spans="1:18" x14ac:dyDescent="0.25">
      <c r="A81" s="53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</row>
    <row r="82" spans="1:18" x14ac:dyDescent="0.25">
      <c r="A82" s="53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</row>
    <row r="83" spans="1:18" x14ac:dyDescent="0.25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</row>
    <row r="84" spans="1:18" x14ac:dyDescent="0.25">
      <c r="A84" s="53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</row>
    <row r="85" spans="1:18" x14ac:dyDescent="0.25">
      <c r="A85" s="53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</row>
    <row r="86" spans="1:18" x14ac:dyDescent="0.25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</row>
    <row r="87" spans="1:18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</row>
    <row r="88" spans="1:18" x14ac:dyDescent="0.25">
      <c r="A88" s="53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</row>
    <row r="89" spans="1:18" x14ac:dyDescent="0.25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</row>
    <row r="90" spans="1:18" x14ac:dyDescent="0.25">
      <c r="A90" s="53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</row>
    <row r="91" spans="1:18" x14ac:dyDescent="0.25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</row>
    <row r="92" spans="1:18" x14ac:dyDescent="0.25">
      <c r="A92" s="53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</row>
    <row r="93" spans="1:18" x14ac:dyDescent="0.25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</row>
    <row r="94" spans="1:18" x14ac:dyDescent="0.25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</row>
    <row r="95" spans="1:18" x14ac:dyDescent="0.25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</row>
    <row r="96" spans="1:18" x14ac:dyDescent="0.25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</row>
    <row r="97" spans="1:18" x14ac:dyDescent="0.25">
      <c r="A97" s="53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</row>
    <row r="98" spans="1:18" x14ac:dyDescent="0.25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</row>
    <row r="99" spans="1:18" x14ac:dyDescent="0.25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</row>
    <row r="100" spans="1:18" x14ac:dyDescent="0.25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</row>
    <row r="101" spans="1:18" x14ac:dyDescent="0.25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</row>
    <row r="102" spans="1:18" x14ac:dyDescent="0.25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</row>
    <row r="103" spans="1:18" x14ac:dyDescent="0.25">
      <c r="A103" s="53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</row>
    <row r="104" spans="1:18" x14ac:dyDescent="0.25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</row>
    <row r="105" spans="1:18" x14ac:dyDescent="0.25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</row>
    <row r="106" spans="1:18" x14ac:dyDescent="0.25">
      <c r="A106" s="53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</row>
    <row r="107" spans="1:18" x14ac:dyDescent="0.25">
      <c r="A107" s="53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</row>
    <row r="108" spans="1:18" x14ac:dyDescent="0.25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</row>
    <row r="109" spans="1:18" x14ac:dyDescent="0.25">
      <c r="A109" s="53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</row>
    <row r="110" spans="1:18" x14ac:dyDescent="0.25">
      <c r="A110" s="53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</row>
    <row r="111" spans="1:18" x14ac:dyDescent="0.25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</row>
    <row r="112" spans="1:18" x14ac:dyDescent="0.25">
      <c r="A112" s="53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</row>
    <row r="113" spans="1:18" x14ac:dyDescent="0.25">
      <c r="A113" s="53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</row>
    <row r="114" spans="1:18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</row>
    <row r="115" spans="1:18" x14ac:dyDescent="0.25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</row>
    <row r="116" spans="1:18" x14ac:dyDescent="0.25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</row>
    <row r="117" spans="1:18" x14ac:dyDescent="0.25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</row>
    <row r="118" spans="1:18" x14ac:dyDescent="0.25">
      <c r="A118" s="53"/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</row>
    <row r="119" spans="1:18" x14ac:dyDescent="0.25">
      <c r="A119" s="53"/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</row>
    <row r="120" spans="1:18" x14ac:dyDescent="0.25">
      <c r="A120" s="53"/>
      <c r="B120" s="53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</row>
    <row r="121" spans="1:18" x14ac:dyDescent="0.25">
      <c r="A121" s="53"/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</row>
    <row r="122" spans="1:18" x14ac:dyDescent="0.25">
      <c r="A122" s="53"/>
      <c r="B122" s="53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</row>
    <row r="123" spans="1:18" x14ac:dyDescent="0.25">
      <c r="A123" s="53"/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</row>
    <row r="124" spans="1:18" x14ac:dyDescent="0.25">
      <c r="A124" s="53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</row>
    <row r="125" spans="1:18" x14ac:dyDescent="0.25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</row>
    <row r="126" spans="1:18" x14ac:dyDescent="0.25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</row>
    <row r="127" spans="1:18" x14ac:dyDescent="0.25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</row>
    <row r="128" spans="1:18" x14ac:dyDescent="0.25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</row>
    <row r="129" spans="1:18" x14ac:dyDescent="0.25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</row>
    <row r="130" spans="1:18" x14ac:dyDescent="0.25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</row>
    <row r="131" spans="1:18" x14ac:dyDescent="0.25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</row>
    <row r="132" spans="1:18" x14ac:dyDescent="0.25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</row>
    <row r="133" spans="1:18" x14ac:dyDescent="0.25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</row>
    <row r="134" spans="1:18" x14ac:dyDescent="0.25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</row>
    <row r="135" spans="1:18" x14ac:dyDescent="0.25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</row>
    <row r="136" spans="1:18" x14ac:dyDescent="0.25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</row>
    <row r="137" spans="1:18" x14ac:dyDescent="0.25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</row>
    <row r="138" spans="1:18" x14ac:dyDescent="0.25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</row>
    <row r="139" spans="1:18" x14ac:dyDescent="0.25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</row>
    <row r="140" spans="1:18" x14ac:dyDescent="0.25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</row>
    <row r="141" spans="1:18" x14ac:dyDescent="0.25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</row>
    <row r="142" spans="1:18" x14ac:dyDescent="0.25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</row>
    <row r="143" spans="1:18" x14ac:dyDescent="0.25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</row>
    <row r="144" spans="1:18" x14ac:dyDescent="0.25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</row>
    <row r="145" spans="1:18" x14ac:dyDescent="0.25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</row>
    <row r="146" spans="1:18" x14ac:dyDescent="0.25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</row>
    <row r="147" spans="1:18" x14ac:dyDescent="0.25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</row>
    <row r="148" spans="1:18" x14ac:dyDescent="0.25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</row>
    <row r="149" spans="1:18" x14ac:dyDescent="0.25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</row>
    <row r="150" spans="1:18" x14ac:dyDescent="0.25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</row>
    <row r="151" spans="1:18" x14ac:dyDescent="0.25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</row>
    <row r="152" spans="1:18" x14ac:dyDescent="0.25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</row>
    <row r="153" spans="1:18" x14ac:dyDescent="0.25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</row>
    <row r="154" spans="1:18" x14ac:dyDescent="0.25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</row>
    <row r="155" spans="1:18" x14ac:dyDescent="0.25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</row>
    <row r="156" spans="1:18" x14ac:dyDescent="0.25">
      <c r="A156" s="53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</row>
    <row r="157" spans="1:18" x14ac:dyDescent="0.25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</row>
    <row r="158" spans="1:18" x14ac:dyDescent="0.25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</row>
    <row r="159" spans="1:18" x14ac:dyDescent="0.25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</row>
    <row r="160" spans="1:18" x14ac:dyDescent="0.25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</row>
    <row r="161" spans="1:18" x14ac:dyDescent="0.25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</row>
    <row r="162" spans="1:18" x14ac:dyDescent="0.25">
      <c r="A162" s="53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</row>
    <row r="163" spans="1:18" x14ac:dyDescent="0.25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</row>
    <row r="164" spans="1:18" x14ac:dyDescent="0.25">
      <c r="A164" s="53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</row>
    <row r="165" spans="1:18" x14ac:dyDescent="0.25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</row>
    <row r="166" spans="1:18" x14ac:dyDescent="0.25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</row>
    <row r="167" spans="1:18" x14ac:dyDescent="0.25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</row>
    <row r="168" spans="1:18" x14ac:dyDescent="0.25">
      <c r="A168" s="53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</row>
    <row r="169" spans="1:18" x14ac:dyDescent="0.25">
      <c r="A169" s="53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</row>
    <row r="170" spans="1:18" x14ac:dyDescent="0.25">
      <c r="A170" s="53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</row>
    <row r="171" spans="1:18" x14ac:dyDescent="0.25">
      <c r="A171" s="53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</row>
    <row r="172" spans="1:18" x14ac:dyDescent="0.25">
      <c r="A172" s="53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</row>
    <row r="173" spans="1:18" x14ac:dyDescent="0.25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</row>
    <row r="174" spans="1:18" x14ac:dyDescent="0.25">
      <c r="A174" s="53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</row>
    <row r="175" spans="1:18" x14ac:dyDescent="0.25">
      <c r="A175" s="53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</row>
    <row r="176" spans="1:18" x14ac:dyDescent="0.25">
      <c r="A176" s="53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</row>
    <row r="177" spans="1:18" x14ac:dyDescent="0.25">
      <c r="A177" s="53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</row>
    <row r="178" spans="1:18" x14ac:dyDescent="0.25">
      <c r="A178" s="53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</row>
    <row r="179" spans="1:18" x14ac:dyDescent="0.25">
      <c r="A179" s="53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</row>
    <row r="180" spans="1:18" x14ac:dyDescent="0.25">
      <c r="A180" s="53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</row>
    <row r="181" spans="1:18" x14ac:dyDescent="0.25">
      <c r="A181" s="53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</row>
    <row r="182" spans="1:18" x14ac:dyDescent="0.25">
      <c r="A182" s="53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</row>
    <row r="183" spans="1:18" x14ac:dyDescent="0.25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</row>
    <row r="184" spans="1:18" x14ac:dyDescent="0.25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</row>
    <row r="185" spans="1:18" x14ac:dyDescent="0.25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</row>
    <row r="186" spans="1:18" x14ac:dyDescent="0.25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</row>
    <row r="187" spans="1:18" x14ac:dyDescent="0.25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</row>
    <row r="188" spans="1:18" x14ac:dyDescent="0.25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</row>
    <row r="189" spans="1:18" x14ac:dyDescent="0.25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</row>
    <row r="190" spans="1:18" x14ac:dyDescent="0.25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</row>
    <row r="191" spans="1:18" x14ac:dyDescent="0.25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</row>
    <row r="192" spans="1:18" x14ac:dyDescent="0.25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</row>
    <row r="193" spans="1:18" x14ac:dyDescent="0.25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</row>
    <row r="194" spans="1:18" x14ac:dyDescent="0.25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</row>
    <row r="195" spans="1:18" x14ac:dyDescent="0.25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</row>
    <row r="196" spans="1:18" x14ac:dyDescent="0.25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</row>
    <row r="197" spans="1:18" x14ac:dyDescent="0.25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</row>
    <row r="198" spans="1:18" x14ac:dyDescent="0.25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</row>
    <row r="199" spans="1:18" x14ac:dyDescent="0.25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</row>
    <row r="200" spans="1:18" x14ac:dyDescent="0.25">
      <c r="A200" s="53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</row>
    <row r="201" spans="1:18" x14ac:dyDescent="0.25">
      <c r="A201" s="53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</row>
    <row r="202" spans="1:18" x14ac:dyDescent="0.25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</row>
    <row r="203" spans="1:18" x14ac:dyDescent="0.25">
      <c r="A203" s="53"/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</row>
    <row r="204" spans="1:18" x14ac:dyDescent="0.25">
      <c r="A204" s="53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</row>
    <row r="205" spans="1:18" x14ac:dyDescent="0.25">
      <c r="A205" s="53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</row>
    <row r="206" spans="1:18" x14ac:dyDescent="0.25">
      <c r="A206" s="53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</row>
    <row r="207" spans="1:18" x14ac:dyDescent="0.25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</row>
    <row r="208" spans="1:18" x14ac:dyDescent="0.25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</row>
    <row r="209" spans="1:18" x14ac:dyDescent="0.25">
      <c r="A209" s="53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</row>
    <row r="210" spans="1:18" x14ac:dyDescent="0.25">
      <c r="A210" s="53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</row>
    <row r="211" spans="1:18" x14ac:dyDescent="0.25">
      <c r="A211" s="53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</row>
    <row r="212" spans="1:18" x14ac:dyDescent="0.25">
      <c r="A212" s="53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</row>
    <row r="213" spans="1:18" x14ac:dyDescent="0.25">
      <c r="A213" s="53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</row>
    <row r="214" spans="1:18" x14ac:dyDescent="0.25">
      <c r="A214" s="53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</row>
    <row r="215" spans="1:18" x14ac:dyDescent="0.25">
      <c r="A215" s="53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</row>
    <row r="216" spans="1:18" x14ac:dyDescent="0.25">
      <c r="A216" s="53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</row>
    <row r="217" spans="1:18" x14ac:dyDescent="0.25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</row>
    <row r="218" spans="1:18" x14ac:dyDescent="0.25">
      <c r="A218" s="53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</row>
    <row r="219" spans="1:18" x14ac:dyDescent="0.25">
      <c r="A219" s="53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</row>
    <row r="220" spans="1:18" x14ac:dyDescent="0.25">
      <c r="A220" s="53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</row>
    <row r="221" spans="1:18" x14ac:dyDescent="0.25">
      <c r="A221" s="53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</row>
    <row r="222" spans="1:18" x14ac:dyDescent="0.25">
      <c r="A222" s="53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</row>
    <row r="223" spans="1:18" x14ac:dyDescent="0.25">
      <c r="A223" s="53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</row>
    <row r="224" spans="1:18" x14ac:dyDescent="0.25">
      <c r="A224" s="53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</row>
    <row r="225" spans="1:18" x14ac:dyDescent="0.25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</row>
    <row r="226" spans="1:18" x14ac:dyDescent="0.25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</row>
    <row r="227" spans="1:18" x14ac:dyDescent="0.25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</row>
    <row r="228" spans="1:18" x14ac:dyDescent="0.25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</row>
    <row r="229" spans="1:18" x14ac:dyDescent="0.25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</row>
    <row r="230" spans="1:18" x14ac:dyDescent="0.25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</row>
    <row r="231" spans="1:18" x14ac:dyDescent="0.25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</row>
    <row r="232" spans="1:18" x14ac:dyDescent="0.25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</row>
    <row r="233" spans="1:18" x14ac:dyDescent="0.25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</row>
    <row r="234" spans="1:18" x14ac:dyDescent="0.25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</row>
    <row r="235" spans="1:18" x14ac:dyDescent="0.25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</row>
    <row r="236" spans="1:18" x14ac:dyDescent="0.25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</row>
    <row r="237" spans="1:18" x14ac:dyDescent="0.25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</row>
    <row r="238" spans="1:18" x14ac:dyDescent="0.25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</row>
    <row r="239" spans="1:18" x14ac:dyDescent="0.25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</row>
    <row r="240" spans="1:18" x14ac:dyDescent="0.25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</row>
    <row r="241" spans="1:18" x14ac:dyDescent="0.25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</row>
    <row r="242" spans="1:18" x14ac:dyDescent="0.25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</row>
    <row r="243" spans="1:18" x14ac:dyDescent="0.25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</row>
    <row r="244" spans="1:18" x14ac:dyDescent="0.25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</row>
    <row r="245" spans="1:18" x14ac:dyDescent="0.25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</row>
    <row r="246" spans="1:18" x14ac:dyDescent="0.25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</row>
    <row r="247" spans="1:18" x14ac:dyDescent="0.25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</row>
    <row r="248" spans="1:18" x14ac:dyDescent="0.25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</row>
    <row r="249" spans="1:18" x14ac:dyDescent="0.25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</row>
    <row r="250" spans="1:18" x14ac:dyDescent="0.25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</row>
    <row r="251" spans="1:18" x14ac:dyDescent="0.25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</row>
    <row r="252" spans="1:18" x14ac:dyDescent="0.25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</row>
    <row r="253" spans="1:18" x14ac:dyDescent="0.25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</row>
    <row r="254" spans="1:18" x14ac:dyDescent="0.25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</row>
    <row r="255" spans="1:18" x14ac:dyDescent="0.25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</row>
    <row r="256" spans="1:18" x14ac:dyDescent="0.25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</row>
    <row r="257" spans="1:18" x14ac:dyDescent="0.25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</row>
    <row r="258" spans="1:18" x14ac:dyDescent="0.25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</row>
    <row r="259" spans="1:18" x14ac:dyDescent="0.25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</row>
    <row r="260" spans="1:18" x14ac:dyDescent="0.25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</row>
    <row r="261" spans="1:18" x14ac:dyDescent="0.25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</row>
    <row r="262" spans="1:18" x14ac:dyDescent="0.25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</row>
    <row r="263" spans="1:18" x14ac:dyDescent="0.25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</row>
    <row r="264" spans="1:18" x14ac:dyDescent="0.25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</row>
    <row r="265" spans="1:18" x14ac:dyDescent="0.25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</row>
    <row r="266" spans="1:18" x14ac:dyDescent="0.25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</row>
    <row r="267" spans="1:18" x14ac:dyDescent="0.25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</row>
    <row r="268" spans="1:18" x14ac:dyDescent="0.25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</row>
    <row r="269" spans="1:18" x14ac:dyDescent="0.25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</row>
    <row r="270" spans="1:18" x14ac:dyDescent="0.25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</row>
    <row r="271" spans="1:18" x14ac:dyDescent="0.25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</row>
    <row r="272" spans="1:18" x14ac:dyDescent="0.25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</row>
    <row r="273" spans="1:18" x14ac:dyDescent="0.25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</row>
    <row r="274" spans="1:18" x14ac:dyDescent="0.25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</row>
    <row r="275" spans="1:18" x14ac:dyDescent="0.25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</row>
    <row r="276" spans="1:18" x14ac:dyDescent="0.25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</row>
    <row r="277" spans="1:18" x14ac:dyDescent="0.25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</row>
    <row r="278" spans="1:18" x14ac:dyDescent="0.25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</row>
    <row r="279" spans="1:18" x14ac:dyDescent="0.25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</row>
    <row r="280" spans="1:18" x14ac:dyDescent="0.25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</row>
    <row r="281" spans="1:18" x14ac:dyDescent="0.25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</row>
    <row r="282" spans="1:18" x14ac:dyDescent="0.25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</row>
    <row r="283" spans="1:18" x14ac:dyDescent="0.25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</row>
    <row r="284" spans="1:18" x14ac:dyDescent="0.25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</row>
    <row r="285" spans="1:18" x14ac:dyDescent="0.25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</row>
    <row r="286" spans="1:18" x14ac:dyDescent="0.25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</row>
    <row r="287" spans="1:18" x14ac:dyDescent="0.25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</row>
    <row r="288" spans="1:18" x14ac:dyDescent="0.25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</row>
    <row r="289" spans="1:18" x14ac:dyDescent="0.25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</row>
    <row r="290" spans="1:18" x14ac:dyDescent="0.25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</row>
    <row r="291" spans="1:18" x14ac:dyDescent="0.25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</row>
    <row r="292" spans="1:18" x14ac:dyDescent="0.25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</row>
    <row r="293" spans="1:18" x14ac:dyDescent="0.25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</row>
    <row r="294" spans="1:18" x14ac:dyDescent="0.25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</row>
    <row r="295" spans="1:18" x14ac:dyDescent="0.25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</row>
    <row r="296" spans="1:18" x14ac:dyDescent="0.25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</row>
    <row r="297" spans="1:18" x14ac:dyDescent="0.25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</row>
    <row r="298" spans="1:18" x14ac:dyDescent="0.25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</row>
    <row r="299" spans="1:18" x14ac:dyDescent="0.25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</row>
    <row r="300" spans="1:18" x14ac:dyDescent="0.25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</row>
    <row r="301" spans="1:18" x14ac:dyDescent="0.25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</row>
    <row r="302" spans="1:18" x14ac:dyDescent="0.25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</row>
    <row r="303" spans="1:18" x14ac:dyDescent="0.25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</row>
    <row r="304" spans="1:18" x14ac:dyDescent="0.25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</row>
    <row r="305" spans="1:18" x14ac:dyDescent="0.25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</row>
    <row r="306" spans="1:18" x14ac:dyDescent="0.25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</row>
    <row r="307" spans="1:18" x14ac:dyDescent="0.25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</row>
    <row r="308" spans="1:18" x14ac:dyDescent="0.25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</row>
    <row r="309" spans="1:18" x14ac:dyDescent="0.25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</row>
    <row r="310" spans="1:18" x14ac:dyDescent="0.25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</row>
    <row r="311" spans="1:18" x14ac:dyDescent="0.25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</row>
    <row r="312" spans="1:18" x14ac:dyDescent="0.25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</row>
    <row r="313" spans="1:18" x14ac:dyDescent="0.25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</row>
    <row r="314" spans="1:18" x14ac:dyDescent="0.25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</row>
    <row r="315" spans="1:18" x14ac:dyDescent="0.25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</row>
    <row r="316" spans="1:18" x14ac:dyDescent="0.25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</row>
    <row r="317" spans="1:18" x14ac:dyDescent="0.25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</row>
    <row r="318" spans="1:18" x14ac:dyDescent="0.25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</row>
    <row r="319" spans="1:18" x14ac:dyDescent="0.25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</row>
    <row r="320" spans="1:18" x14ac:dyDescent="0.25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</row>
    <row r="321" spans="1:18" x14ac:dyDescent="0.25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</row>
    <row r="322" spans="1:18" x14ac:dyDescent="0.25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</row>
    <row r="323" spans="1:18" x14ac:dyDescent="0.25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</row>
    <row r="324" spans="1:18" x14ac:dyDescent="0.25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</row>
    <row r="325" spans="1:18" x14ac:dyDescent="0.25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</row>
    <row r="326" spans="1:18" x14ac:dyDescent="0.25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</row>
    <row r="327" spans="1:18" x14ac:dyDescent="0.25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</row>
    <row r="328" spans="1:18" x14ac:dyDescent="0.25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</row>
    <row r="329" spans="1:18" x14ac:dyDescent="0.25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</row>
    <row r="330" spans="1:18" x14ac:dyDescent="0.25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</row>
    <row r="331" spans="1:18" x14ac:dyDescent="0.25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</row>
    <row r="332" spans="1:18" x14ac:dyDescent="0.25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</row>
    <row r="333" spans="1:18" x14ac:dyDescent="0.25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</row>
    <row r="334" spans="1:18" x14ac:dyDescent="0.25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</row>
    <row r="335" spans="1:18" x14ac:dyDescent="0.25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</row>
    <row r="336" spans="1:18" x14ac:dyDescent="0.25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</row>
    <row r="337" spans="1:18" x14ac:dyDescent="0.25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</row>
    <row r="338" spans="1:18" x14ac:dyDescent="0.25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</row>
    <row r="339" spans="1:18" x14ac:dyDescent="0.25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</row>
    <row r="340" spans="1:18" x14ac:dyDescent="0.25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</row>
    <row r="341" spans="1:18" x14ac:dyDescent="0.25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</row>
    <row r="342" spans="1:18" x14ac:dyDescent="0.25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</row>
    <row r="343" spans="1:18" x14ac:dyDescent="0.25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</row>
    <row r="344" spans="1:18" x14ac:dyDescent="0.25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</row>
    <row r="345" spans="1:18" x14ac:dyDescent="0.25">
      <c r="A345" s="53"/>
      <c r="B345" s="53"/>
      <c r="C345" s="53"/>
      <c r="D345" s="53"/>
      <c r="E345" s="53"/>
      <c r="F345" s="53"/>
      <c r="G345" s="53"/>
      <c r="H345" s="53"/>
      <c r="I345" s="53"/>
      <c r="J345" s="53"/>
      <c r="K345" s="53"/>
      <c r="L345" s="53"/>
      <c r="M345" s="53"/>
      <c r="N345" s="53"/>
      <c r="O345" s="53"/>
      <c r="P345" s="53"/>
      <c r="Q345" s="53"/>
      <c r="R345" s="53"/>
    </row>
    <row r="346" spans="1:18" x14ac:dyDescent="0.25">
      <c r="A346" s="53"/>
      <c r="B346" s="53"/>
      <c r="C346" s="53"/>
      <c r="D346" s="53"/>
      <c r="E346" s="53"/>
      <c r="F346" s="53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3"/>
    </row>
    <row r="347" spans="1:18" x14ac:dyDescent="0.25">
      <c r="A347" s="53"/>
      <c r="B347" s="53"/>
      <c r="C347" s="53"/>
      <c r="D347" s="53"/>
      <c r="E347" s="53"/>
      <c r="F347" s="53"/>
      <c r="G347" s="53"/>
      <c r="H347" s="53"/>
      <c r="I347" s="53"/>
      <c r="J347" s="53"/>
      <c r="K347" s="53"/>
      <c r="L347" s="53"/>
      <c r="M347" s="53"/>
      <c r="N347" s="53"/>
      <c r="O347" s="53"/>
      <c r="P347" s="53"/>
      <c r="Q347" s="53"/>
      <c r="R347" s="53"/>
    </row>
    <row r="348" spans="1:18" x14ac:dyDescent="0.25">
      <c r="A348" s="53"/>
      <c r="B348" s="53"/>
      <c r="C348" s="53"/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</row>
    <row r="349" spans="1:18" x14ac:dyDescent="0.25">
      <c r="A349" s="53"/>
      <c r="B349" s="53"/>
      <c r="C349" s="53"/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</row>
    <row r="350" spans="1:18" x14ac:dyDescent="0.25">
      <c r="A350" s="53"/>
      <c r="B350" s="53"/>
      <c r="C350" s="53"/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</row>
    <row r="351" spans="1:18" x14ac:dyDescent="0.25">
      <c r="A351" s="53"/>
      <c r="B351" s="53"/>
      <c r="C351" s="53"/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</row>
    <row r="352" spans="1:18" x14ac:dyDescent="0.25">
      <c r="A352" s="53"/>
      <c r="B352" s="53"/>
      <c r="C352" s="53"/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</row>
    <row r="353" spans="1:18" x14ac:dyDescent="0.25">
      <c r="A353" s="53"/>
      <c r="B353" s="53"/>
      <c r="C353" s="53"/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</row>
    <row r="354" spans="1:18" x14ac:dyDescent="0.25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</row>
    <row r="355" spans="1:18" x14ac:dyDescent="0.25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</row>
    <row r="356" spans="1:18" x14ac:dyDescent="0.25">
      <c r="A356" s="53"/>
      <c r="B356" s="53"/>
      <c r="C356" s="53"/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</row>
    <row r="357" spans="1:18" x14ac:dyDescent="0.25">
      <c r="A357" s="53"/>
      <c r="B357" s="53"/>
      <c r="C357" s="53"/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</row>
    <row r="358" spans="1:18" x14ac:dyDescent="0.25">
      <c r="A358" s="53"/>
      <c r="B358" s="53"/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</row>
    <row r="359" spans="1:18" x14ac:dyDescent="0.25">
      <c r="A359" s="53"/>
      <c r="B359" s="53"/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</row>
    <row r="360" spans="1:18" x14ac:dyDescent="0.25">
      <c r="A360" s="53"/>
      <c r="B360" s="53"/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</row>
    <row r="361" spans="1:18" x14ac:dyDescent="0.25">
      <c r="A361" s="53"/>
      <c r="B361" s="53"/>
      <c r="C361" s="53"/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</row>
    <row r="362" spans="1:18" x14ac:dyDescent="0.25">
      <c r="A362" s="53"/>
      <c r="B362" s="53"/>
      <c r="C362" s="53"/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</row>
    <row r="363" spans="1:18" x14ac:dyDescent="0.25">
      <c r="A363" s="53"/>
      <c r="B363" s="53"/>
      <c r="C363" s="53"/>
      <c r="D363" s="53"/>
      <c r="E363" s="53"/>
      <c r="F363" s="53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  <c r="R363" s="53"/>
    </row>
    <row r="364" spans="1:18" x14ac:dyDescent="0.25">
      <c r="A364" s="53"/>
      <c r="B364" s="53"/>
      <c r="C364" s="53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</row>
    <row r="365" spans="1:18" x14ac:dyDescent="0.25">
      <c r="A365" s="53"/>
      <c r="B365" s="53"/>
      <c r="C365" s="53"/>
      <c r="D365" s="53"/>
      <c r="E365" s="53"/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</row>
    <row r="366" spans="1:18" x14ac:dyDescent="0.25">
      <c r="A366" s="53"/>
      <c r="B366" s="53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</row>
    <row r="367" spans="1:18" x14ac:dyDescent="0.25">
      <c r="A367" s="53"/>
      <c r="B367" s="53"/>
      <c r="C367" s="53"/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</row>
    <row r="368" spans="1:18" x14ac:dyDescent="0.25">
      <c r="A368" s="53"/>
      <c r="B368" s="53"/>
      <c r="C368" s="53"/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  <c r="R368" s="53"/>
    </row>
    <row r="369" spans="1:18" x14ac:dyDescent="0.25">
      <c r="A369" s="53"/>
      <c r="B369" s="53"/>
      <c r="C369" s="53"/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3"/>
      <c r="R369" s="53"/>
    </row>
    <row r="370" spans="1:18" x14ac:dyDescent="0.25">
      <c r="A370" s="53"/>
      <c r="B370" s="53"/>
      <c r="C370" s="53"/>
      <c r="D370" s="53"/>
      <c r="E370" s="53"/>
      <c r="F370" s="53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  <c r="R370" s="53"/>
    </row>
    <row r="371" spans="1:18" x14ac:dyDescent="0.25">
      <c r="A371" s="53"/>
      <c r="B371" s="53"/>
      <c r="C371" s="53"/>
      <c r="D371" s="53"/>
      <c r="E371" s="53"/>
      <c r="F371" s="53"/>
      <c r="G371" s="53"/>
      <c r="H371" s="53"/>
      <c r="I371" s="53"/>
      <c r="J371" s="53"/>
      <c r="K371" s="53"/>
      <c r="L371" s="53"/>
      <c r="M371" s="53"/>
      <c r="N371" s="53"/>
      <c r="O371" s="53"/>
      <c r="P371" s="53"/>
      <c r="Q371" s="53"/>
      <c r="R371" s="53"/>
    </row>
    <row r="372" spans="1:18" x14ac:dyDescent="0.25">
      <c r="A372" s="53"/>
      <c r="B372" s="53"/>
      <c r="C372" s="53"/>
      <c r="D372" s="53"/>
      <c r="E372" s="53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  <c r="R372" s="53"/>
    </row>
    <row r="373" spans="1:18" x14ac:dyDescent="0.25">
      <c r="A373" s="53"/>
      <c r="B373" s="53"/>
      <c r="C373" s="53"/>
      <c r="D373" s="53"/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</row>
    <row r="374" spans="1:18" x14ac:dyDescent="0.25">
      <c r="A374" s="53"/>
      <c r="B374" s="53"/>
      <c r="C374" s="53"/>
      <c r="D374" s="53"/>
      <c r="E374" s="53"/>
      <c r="F374" s="53"/>
      <c r="G374" s="53"/>
      <c r="H374" s="53"/>
      <c r="I374" s="53"/>
      <c r="J374" s="53"/>
      <c r="K374" s="53"/>
      <c r="L374" s="53"/>
      <c r="M374" s="53"/>
      <c r="N374" s="53"/>
      <c r="O374" s="53"/>
      <c r="P374" s="53"/>
      <c r="Q374" s="53"/>
      <c r="R374" s="53"/>
    </row>
    <row r="375" spans="1:18" x14ac:dyDescent="0.25">
      <c r="A375" s="53"/>
      <c r="B375" s="53"/>
      <c r="C375" s="53"/>
      <c r="D375" s="53"/>
      <c r="E375" s="53"/>
      <c r="F375" s="53"/>
      <c r="G375" s="53"/>
      <c r="H375" s="53"/>
      <c r="I375" s="53"/>
      <c r="J375" s="53"/>
      <c r="K375" s="53"/>
      <c r="L375" s="53"/>
      <c r="M375" s="53"/>
      <c r="N375" s="53"/>
      <c r="O375" s="53"/>
      <c r="P375" s="53"/>
      <c r="Q375" s="53"/>
      <c r="R375" s="53"/>
    </row>
    <row r="376" spans="1:18" x14ac:dyDescent="0.25">
      <c r="A376" s="53"/>
      <c r="B376" s="53"/>
      <c r="C376" s="53"/>
      <c r="D376" s="53"/>
      <c r="E376" s="53"/>
      <c r="F376" s="53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  <c r="R376" s="53"/>
    </row>
    <row r="377" spans="1:18" x14ac:dyDescent="0.25">
      <c r="A377" s="53"/>
      <c r="B377" s="53"/>
      <c r="C377" s="53"/>
      <c r="D377" s="53"/>
      <c r="E377" s="53"/>
      <c r="F377" s="53"/>
      <c r="G377" s="53"/>
      <c r="H377" s="53"/>
      <c r="I377" s="53"/>
      <c r="J377" s="53"/>
      <c r="K377" s="53"/>
      <c r="L377" s="53"/>
      <c r="M377" s="53"/>
      <c r="N377" s="53"/>
      <c r="O377" s="53"/>
      <c r="P377" s="53"/>
      <c r="Q377" s="53"/>
      <c r="R377" s="53"/>
    </row>
    <row r="378" spans="1:18" x14ac:dyDescent="0.25">
      <c r="A378" s="53"/>
      <c r="B378" s="53"/>
      <c r="C378" s="53"/>
      <c r="D378" s="53"/>
      <c r="E378" s="53"/>
      <c r="F378" s="53"/>
      <c r="G378" s="53"/>
      <c r="H378" s="53"/>
      <c r="I378" s="53"/>
      <c r="J378" s="53"/>
      <c r="K378" s="53"/>
      <c r="L378" s="53"/>
      <c r="M378" s="53"/>
      <c r="N378" s="53"/>
      <c r="O378" s="53"/>
      <c r="P378" s="53"/>
      <c r="Q378" s="53"/>
      <c r="R378" s="53"/>
    </row>
    <row r="379" spans="1:18" x14ac:dyDescent="0.25">
      <c r="A379" s="53"/>
      <c r="B379" s="53"/>
      <c r="C379" s="53"/>
      <c r="D379" s="53"/>
      <c r="E379" s="53"/>
      <c r="F379" s="53"/>
      <c r="G379" s="53"/>
      <c r="H379" s="53"/>
      <c r="I379" s="53"/>
      <c r="J379" s="53"/>
      <c r="K379" s="53"/>
      <c r="L379" s="53"/>
      <c r="M379" s="53"/>
      <c r="N379" s="53"/>
      <c r="O379" s="53"/>
      <c r="P379" s="53"/>
      <c r="Q379" s="53"/>
      <c r="R379" s="53"/>
    </row>
    <row r="380" spans="1:18" x14ac:dyDescent="0.25">
      <c r="A380" s="53"/>
      <c r="B380" s="53"/>
      <c r="C380" s="53"/>
      <c r="D380" s="53"/>
      <c r="E380" s="53"/>
      <c r="F380" s="53"/>
      <c r="G380" s="53"/>
      <c r="H380" s="53"/>
      <c r="I380" s="53"/>
      <c r="J380" s="53"/>
      <c r="K380" s="53"/>
      <c r="L380" s="53"/>
      <c r="M380" s="53"/>
      <c r="N380" s="53"/>
      <c r="O380" s="53"/>
      <c r="P380" s="53"/>
      <c r="Q380" s="53"/>
      <c r="R380" s="53"/>
    </row>
    <row r="381" spans="1:18" x14ac:dyDescent="0.25">
      <c r="A381" s="53"/>
      <c r="B381" s="53"/>
      <c r="C381" s="53"/>
      <c r="D381" s="53"/>
      <c r="E381" s="53"/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53"/>
      <c r="Q381" s="53"/>
      <c r="R381" s="53"/>
    </row>
    <row r="382" spans="1:18" x14ac:dyDescent="0.25">
      <c r="A382" s="53"/>
      <c r="B382" s="53"/>
      <c r="C382" s="53"/>
      <c r="D382" s="53"/>
      <c r="E382" s="53"/>
      <c r="F382" s="53"/>
      <c r="G382" s="53"/>
      <c r="H382" s="53"/>
      <c r="I382" s="53"/>
      <c r="J382" s="53"/>
      <c r="K382" s="53"/>
      <c r="L382" s="53"/>
      <c r="M382" s="53"/>
      <c r="N382" s="53"/>
      <c r="O382" s="53"/>
      <c r="P382" s="53"/>
      <c r="Q382" s="53"/>
      <c r="R382" s="53"/>
    </row>
    <row r="383" spans="1:18" x14ac:dyDescent="0.25">
      <c r="A383" s="53"/>
      <c r="B383" s="53"/>
      <c r="C383" s="53"/>
      <c r="D383" s="53"/>
      <c r="E383" s="53"/>
      <c r="F383" s="53"/>
      <c r="G383" s="53"/>
      <c r="H383" s="53"/>
      <c r="I383" s="53"/>
      <c r="J383" s="53"/>
      <c r="K383" s="53"/>
      <c r="L383" s="53"/>
      <c r="M383" s="53"/>
      <c r="N383" s="53"/>
      <c r="O383" s="53"/>
      <c r="P383" s="53"/>
      <c r="Q383" s="53"/>
      <c r="R383" s="53"/>
    </row>
    <row r="384" spans="1:18" x14ac:dyDescent="0.25">
      <c r="A384" s="53"/>
      <c r="B384" s="53"/>
      <c r="C384" s="53"/>
      <c r="D384" s="53"/>
      <c r="E384" s="53"/>
      <c r="F384" s="53"/>
      <c r="G384" s="53"/>
      <c r="H384" s="53"/>
      <c r="I384" s="53"/>
      <c r="J384" s="53"/>
      <c r="K384" s="53"/>
      <c r="L384" s="53"/>
      <c r="M384" s="53"/>
      <c r="N384" s="53"/>
      <c r="O384" s="53"/>
      <c r="P384" s="53"/>
      <c r="Q384" s="53"/>
      <c r="R384" s="53"/>
    </row>
    <row r="385" spans="1:18" x14ac:dyDescent="0.25">
      <c r="A385" s="53"/>
      <c r="B385" s="53"/>
      <c r="C385" s="53"/>
      <c r="D385" s="53"/>
      <c r="E385" s="53"/>
      <c r="F385" s="53"/>
      <c r="G385" s="53"/>
      <c r="H385" s="53"/>
      <c r="I385" s="53"/>
      <c r="J385" s="53"/>
      <c r="K385" s="53"/>
      <c r="L385" s="53"/>
      <c r="M385" s="53"/>
      <c r="N385" s="53"/>
      <c r="O385" s="53"/>
      <c r="P385" s="53"/>
      <c r="Q385" s="53"/>
      <c r="R385" s="53"/>
    </row>
    <row r="386" spans="1:18" x14ac:dyDescent="0.25">
      <c r="A386" s="53"/>
      <c r="B386" s="53"/>
      <c r="C386" s="53"/>
      <c r="D386" s="53"/>
      <c r="E386" s="53"/>
      <c r="F386" s="53"/>
      <c r="G386" s="53"/>
      <c r="H386" s="53"/>
      <c r="I386" s="53"/>
      <c r="J386" s="53"/>
      <c r="K386" s="53"/>
      <c r="L386" s="53"/>
      <c r="M386" s="53"/>
      <c r="N386" s="53"/>
      <c r="O386" s="53"/>
      <c r="P386" s="53"/>
      <c r="Q386" s="53"/>
      <c r="R386" s="53"/>
    </row>
    <row r="387" spans="1:18" x14ac:dyDescent="0.25">
      <c r="A387" s="53"/>
      <c r="B387" s="53"/>
      <c r="C387" s="53"/>
      <c r="D387" s="53"/>
      <c r="E387" s="53"/>
      <c r="F387" s="53"/>
      <c r="G387" s="53"/>
      <c r="H387" s="53"/>
      <c r="I387" s="53"/>
      <c r="J387" s="53"/>
      <c r="K387" s="53"/>
      <c r="L387" s="53"/>
      <c r="M387" s="53"/>
      <c r="N387" s="53"/>
      <c r="O387" s="53"/>
      <c r="P387" s="53"/>
      <c r="Q387" s="53"/>
      <c r="R387" s="53"/>
    </row>
    <row r="388" spans="1:18" x14ac:dyDescent="0.25">
      <c r="A388" s="53"/>
      <c r="B388" s="53"/>
      <c r="C388" s="53"/>
      <c r="D388" s="53"/>
      <c r="E388" s="53"/>
      <c r="F388" s="53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3"/>
    </row>
    <row r="389" spans="1:18" x14ac:dyDescent="0.25">
      <c r="A389" s="53"/>
      <c r="B389" s="53"/>
      <c r="C389" s="53"/>
      <c r="D389" s="53"/>
      <c r="E389" s="53"/>
      <c r="F389" s="53"/>
      <c r="G389" s="53"/>
      <c r="H389" s="53"/>
      <c r="I389" s="53"/>
      <c r="J389" s="53"/>
      <c r="K389" s="53"/>
      <c r="L389" s="53"/>
      <c r="M389" s="53"/>
      <c r="N389" s="53"/>
      <c r="O389" s="53"/>
      <c r="P389" s="53"/>
      <c r="Q389" s="53"/>
      <c r="R389" s="53"/>
    </row>
    <row r="390" spans="1:18" x14ac:dyDescent="0.25">
      <c r="A390" s="53"/>
      <c r="B390" s="53"/>
      <c r="C390" s="53"/>
      <c r="D390" s="53"/>
      <c r="E390" s="53"/>
      <c r="F390" s="53"/>
      <c r="G390" s="53"/>
      <c r="H390" s="53"/>
      <c r="I390" s="53"/>
      <c r="J390" s="53"/>
      <c r="K390" s="53"/>
      <c r="L390" s="53"/>
      <c r="M390" s="53"/>
      <c r="N390" s="53"/>
      <c r="O390" s="53"/>
      <c r="P390" s="53"/>
      <c r="Q390" s="53"/>
      <c r="R390" s="53"/>
    </row>
    <row r="391" spans="1:18" x14ac:dyDescent="0.25">
      <c r="A391" s="53"/>
      <c r="B391" s="53"/>
      <c r="C391" s="53"/>
      <c r="D391" s="53"/>
      <c r="E391" s="53"/>
      <c r="F391" s="53"/>
      <c r="G391" s="53"/>
      <c r="H391" s="53"/>
      <c r="I391" s="53"/>
      <c r="J391" s="53"/>
      <c r="K391" s="53"/>
      <c r="L391" s="53"/>
      <c r="M391" s="53"/>
      <c r="N391" s="53"/>
      <c r="O391" s="53"/>
      <c r="P391" s="53"/>
      <c r="Q391" s="53"/>
      <c r="R391" s="53"/>
    </row>
    <row r="392" spans="1:18" x14ac:dyDescent="0.25">
      <c r="A392" s="53"/>
      <c r="B392" s="53"/>
      <c r="C392" s="53"/>
      <c r="D392" s="53"/>
      <c r="E392" s="53"/>
      <c r="F392" s="53"/>
      <c r="G392" s="53"/>
      <c r="H392" s="53"/>
      <c r="I392" s="53"/>
      <c r="J392" s="53"/>
      <c r="K392" s="53"/>
      <c r="L392" s="53"/>
      <c r="M392" s="53"/>
      <c r="N392" s="53"/>
      <c r="O392" s="53"/>
      <c r="P392" s="53"/>
      <c r="Q392" s="53"/>
      <c r="R392" s="53"/>
    </row>
    <row r="393" spans="1:18" x14ac:dyDescent="0.25">
      <c r="A393" s="53"/>
      <c r="B393" s="53"/>
      <c r="C393" s="53"/>
      <c r="D393" s="53"/>
      <c r="E393" s="53"/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3"/>
      <c r="Q393" s="53"/>
      <c r="R393" s="53"/>
    </row>
    <row r="394" spans="1:18" x14ac:dyDescent="0.25">
      <c r="A394" s="53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</row>
    <row r="395" spans="1:18" x14ac:dyDescent="0.25">
      <c r="A395" s="53"/>
      <c r="B395" s="53"/>
      <c r="C395" s="53"/>
      <c r="D395" s="53"/>
      <c r="E395" s="53"/>
      <c r="F395" s="53"/>
      <c r="G395" s="53"/>
      <c r="H395" s="53"/>
      <c r="I395" s="53"/>
      <c r="J395" s="53"/>
      <c r="K395" s="53"/>
      <c r="L395" s="53"/>
      <c r="M395" s="53"/>
      <c r="N395" s="53"/>
      <c r="O395" s="53"/>
      <c r="P395" s="53"/>
      <c r="Q395" s="53"/>
      <c r="R395" s="53"/>
    </row>
    <row r="396" spans="1:18" x14ac:dyDescent="0.25">
      <c r="A396" s="53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</row>
    <row r="397" spans="1:18" x14ac:dyDescent="0.25">
      <c r="A397" s="53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</row>
    <row r="398" spans="1:18" x14ac:dyDescent="0.25">
      <c r="A398" s="53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</row>
    <row r="399" spans="1:18" x14ac:dyDescent="0.25">
      <c r="A399" s="53"/>
      <c r="B399" s="53"/>
      <c r="C399" s="53"/>
      <c r="D399" s="53"/>
      <c r="E399" s="53"/>
      <c r="F399" s="53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  <c r="R399" s="53"/>
    </row>
    <row r="400" spans="1:18" x14ac:dyDescent="0.25">
      <c r="A400" s="53"/>
      <c r="B400" s="53"/>
      <c r="C400" s="53"/>
      <c r="D400" s="53"/>
      <c r="E400" s="53"/>
      <c r="F400" s="53"/>
      <c r="G400" s="53"/>
      <c r="H400" s="53"/>
      <c r="I400" s="53"/>
      <c r="J400" s="53"/>
      <c r="K400" s="53"/>
      <c r="L400" s="53"/>
      <c r="M400" s="53"/>
      <c r="N400" s="53"/>
      <c r="O400" s="53"/>
      <c r="P400" s="53"/>
      <c r="Q400" s="53"/>
      <c r="R400" s="53"/>
    </row>
    <row r="401" spans="1:18" x14ac:dyDescent="0.25">
      <c r="A401" s="53"/>
      <c r="B401" s="53"/>
      <c r="C401" s="53"/>
      <c r="D401" s="53"/>
      <c r="E401" s="53"/>
      <c r="F401" s="53"/>
      <c r="G401" s="53"/>
      <c r="H401" s="53"/>
      <c r="I401" s="53"/>
      <c r="J401" s="53"/>
      <c r="K401" s="53"/>
      <c r="L401" s="53"/>
      <c r="M401" s="53"/>
      <c r="N401" s="53"/>
      <c r="O401" s="53"/>
      <c r="P401" s="53"/>
      <c r="Q401" s="53"/>
      <c r="R401" s="53"/>
    </row>
    <row r="402" spans="1:18" x14ac:dyDescent="0.25">
      <c r="A402" s="53"/>
      <c r="B402" s="53"/>
      <c r="C402" s="53"/>
      <c r="D402" s="53"/>
      <c r="E402" s="53"/>
      <c r="F402" s="53"/>
      <c r="G402" s="53"/>
      <c r="H402" s="53"/>
      <c r="I402" s="53"/>
      <c r="J402" s="53"/>
      <c r="K402" s="53"/>
      <c r="L402" s="53"/>
      <c r="M402" s="53"/>
      <c r="N402" s="53"/>
      <c r="O402" s="53"/>
      <c r="P402" s="53"/>
      <c r="Q402" s="53"/>
      <c r="R402" s="53"/>
    </row>
    <row r="403" spans="1:18" x14ac:dyDescent="0.25">
      <c r="A403" s="53"/>
      <c r="B403" s="53"/>
      <c r="C403" s="53"/>
      <c r="D403" s="53"/>
      <c r="E403" s="53"/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3"/>
      <c r="Q403" s="53"/>
      <c r="R403" s="53"/>
    </row>
    <row r="404" spans="1:18" x14ac:dyDescent="0.25">
      <c r="A404" s="53"/>
      <c r="B404" s="53"/>
      <c r="C404" s="53"/>
      <c r="D404" s="53"/>
      <c r="E404" s="53"/>
      <c r="F404" s="53"/>
      <c r="G404" s="53"/>
      <c r="H404" s="53"/>
      <c r="I404" s="53"/>
      <c r="J404" s="53"/>
      <c r="K404" s="53"/>
      <c r="L404" s="53"/>
      <c r="M404" s="53"/>
      <c r="N404" s="53"/>
      <c r="O404" s="53"/>
      <c r="P404" s="53"/>
      <c r="Q404" s="53"/>
      <c r="R404" s="53"/>
    </row>
    <row r="405" spans="1:18" x14ac:dyDescent="0.25">
      <c r="A405" s="53"/>
      <c r="B405" s="53"/>
      <c r="C405" s="53"/>
      <c r="D405" s="53"/>
      <c r="E405" s="53"/>
      <c r="F405" s="53"/>
      <c r="G405" s="53"/>
      <c r="H405" s="53"/>
      <c r="I405" s="53"/>
      <c r="J405" s="53"/>
      <c r="K405" s="53"/>
      <c r="L405" s="53"/>
      <c r="M405" s="53"/>
      <c r="N405" s="53"/>
      <c r="O405" s="53"/>
      <c r="P405" s="53"/>
      <c r="Q405" s="53"/>
      <c r="R405" s="53"/>
    </row>
    <row r="406" spans="1:18" x14ac:dyDescent="0.25">
      <c r="A406" s="53"/>
      <c r="B406" s="53"/>
      <c r="C406" s="53"/>
      <c r="D406" s="53"/>
      <c r="E406" s="53"/>
      <c r="F406" s="53"/>
      <c r="G406" s="53"/>
      <c r="H406" s="53"/>
      <c r="I406" s="53"/>
      <c r="J406" s="53"/>
      <c r="K406" s="53"/>
      <c r="L406" s="53"/>
      <c r="M406" s="53"/>
      <c r="N406" s="53"/>
      <c r="O406" s="53"/>
      <c r="P406" s="53"/>
      <c r="Q406" s="53"/>
      <c r="R406" s="53"/>
    </row>
    <row r="407" spans="1:18" x14ac:dyDescent="0.25">
      <c r="A407" s="53"/>
      <c r="B407" s="53"/>
      <c r="C407" s="53"/>
      <c r="D407" s="53"/>
      <c r="E407" s="53"/>
      <c r="F407" s="53"/>
      <c r="G407" s="53"/>
      <c r="H407" s="53"/>
      <c r="I407" s="53"/>
      <c r="J407" s="53"/>
      <c r="K407" s="53"/>
      <c r="L407" s="53"/>
      <c r="M407" s="53"/>
      <c r="N407" s="53"/>
      <c r="O407" s="53"/>
      <c r="P407" s="53"/>
      <c r="Q407" s="53"/>
      <c r="R407" s="53"/>
    </row>
    <row r="408" spans="1:18" x14ac:dyDescent="0.25">
      <c r="A408" s="53"/>
      <c r="B408" s="53"/>
      <c r="C408" s="53"/>
      <c r="D408" s="53"/>
      <c r="E408" s="53"/>
      <c r="F408" s="53"/>
      <c r="G408" s="53"/>
      <c r="H408" s="53"/>
      <c r="I408" s="53"/>
      <c r="J408" s="53"/>
      <c r="K408" s="53"/>
      <c r="L408" s="53"/>
      <c r="M408" s="53"/>
      <c r="N408" s="53"/>
      <c r="O408" s="53"/>
      <c r="P408" s="53"/>
      <c r="Q408" s="53"/>
      <c r="R408" s="53"/>
    </row>
    <row r="409" spans="1:18" x14ac:dyDescent="0.25">
      <c r="A409" s="53"/>
      <c r="B409" s="53"/>
      <c r="C409" s="53"/>
      <c r="D409" s="53"/>
      <c r="E409" s="53"/>
      <c r="F409" s="53"/>
      <c r="G409" s="53"/>
      <c r="H409" s="53"/>
      <c r="I409" s="53"/>
      <c r="J409" s="53"/>
      <c r="K409" s="53"/>
      <c r="L409" s="53"/>
      <c r="M409" s="53"/>
      <c r="N409" s="53"/>
      <c r="O409" s="53"/>
      <c r="P409" s="53"/>
      <c r="Q409" s="53"/>
      <c r="R409" s="53"/>
    </row>
    <row r="410" spans="1:18" x14ac:dyDescent="0.25">
      <c r="A410" s="53"/>
      <c r="B410" s="53"/>
      <c r="C410" s="53"/>
      <c r="D410" s="53"/>
      <c r="E410" s="53"/>
      <c r="F410" s="53"/>
      <c r="G410" s="53"/>
      <c r="H410" s="53"/>
      <c r="I410" s="53"/>
      <c r="J410" s="53"/>
      <c r="K410" s="53"/>
      <c r="L410" s="53"/>
      <c r="M410" s="53"/>
      <c r="N410" s="53"/>
      <c r="O410" s="53"/>
      <c r="P410" s="53"/>
      <c r="Q410" s="53"/>
      <c r="R410" s="53"/>
    </row>
    <row r="411" spans="1:18" x14ac:dyDescent="0.25">
      <c r="A411" s="53"/>
      <c r="B411" s="53"/>
      <c r="C411" s="53"/>
      <c r="D411" s="53"/>
      <c r="E411" s="53"/>
      <c r="F411" s="53"/>
      <c r="G411" s="53"/>
      <c r="H411" s="53"/>
      <c r="I411" s="53"/>
      <c r="J411" s="53"/>
      <c r="K411" s="53"/>
      <c r="L411" s="53"/>
      <c r="M411" s="53"/>
      <c r="N411" s="53"/>
      <c r="O411" s="53"/>
      <c r="P411" s="53"/>
      <c r="Q411" s="53"/>
      <c r="R411" s="53"/>
    </row>
    <row r="412" spans="1:18" x14ac:dyDescent="0.25">
      <c r="A412" s="53"/>
      <c r="B412" s="53"/>
      <c r="C412" s="53"/>
      <c r="D412" s="53"/>
      <c r="E412" s="53"/>
      <c r="F412" s="53"/>
      <c r="G412" s="53"/>
      <c r="H412" s="53"/>
      <c r="I412" s="53"/>
      <c r="J412" s="53"/>
      <c r="K412" s="53"/>
      <c r="L412" s="53"/>
      <c r="M412" s="53"/>
      <c r="N412" s="53"/>
      <c r="O412" s="53"/>
      <c r="P412" s="53"/>
      <c r="Q412" s="53"/>
      <c r="R412" s="53"/>
    </row>
    <row r="413" spans="1:18" x14ac:dyDescent="0.25">
      <c r="A413" s="53"/>
      <c r="B413" s="53"/>
      <c r="C413" s="53"/>
      <c r="D413" s="53"/>
      <c r="E413" s="53"/>
      <c r="F413" s="53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3"/>
    </row>
    <row r="414" spans="1:18" x14ac:dyDescent="0.25">
      <c r="A414" s="53"/>
      <c r="B414" s="53"/>
      <c r="C414" s="53"/>
      <c r="D414" s="53"/>
      <c r="E414" s="53"/>
      <c r="F414" s="53"/>
      <c r="G414" s="53"/>
      <c r="H414" s="53"/>
      <c r="I414" s="53"/>
      <c r="J414" s="53"/>
      <c r="K414" s="53"/>
      <c r="L414" s="53"/>
      <c r="M414" s="53"/>
      <c r="N414" s="53"/>
      <c r="O414" s="53"/>
      <c r="P414" s="53"/>
      <c r="Q414" s="53"/>
      <c r="R414" s="53"/>
    </row>
    <row r="415" spans="1:18" x14ac:dyDescent="0.25">
      <c r="A415" s="53"/>
      <c r="B415" s="53"/>
      <c r="C415" s="53"/>
      <c r="D415" s="53"/>
      <c r="E415" s="53"/>
      <c r="F415" s="53"/>
      <c r="G415" s="53"/>
      <c r="H415" s="53"/>
      <c r="I415" s="53"/>
      <c r="J415" s="53"/>
      <c r="K415" s="53"/>
      <c r="L415" s="53"/>
      <c r="M415" s="53"/>
      <c r="N415" s="53"/>
      <c r="O415" s="53"/>
      <c r="P415" s="53"/>
      <c r="Q415" s="53"/>
      <c r="R415" s="53"/>
    </row>
    <row r="416" spans="1:18" x14ac:dyDescent="0.25">
      <c r="A416" s="53"/>
      <c r="B416" s="53"/>
      <c r="C416" s="53"/>
      <c r="D416" s="53"/>
      <c r="E416" s="53"/>
      <c r="F416" s="53"/>
      <c r="G416" s="53"/>
      <c r="H416" s="53"/>
      <c r="I416" s="53"/>
      <c r="J416" s="53"/>
      <c r="K416" s="53"/>
      <c r="L416" s="53"/>
      <c r="M416" s="53"/>
      <c r="N416" s="53"/>
      <c r="O416" s="53"/>
      <c r="P416" s="53"/>
      <c r="Q416" s="53"/>
      <c r="R416" s="53"/>
    </row>
    <row r="417" spans="1:18" x14ac:dyDescent="0.25">
      <c r="A417" s="53"/>
      <c r="B417" s="53"/>
      <c r="C417" s="53"/>
      <c r="D417" s="53"/>
      <c r="E417" s="53"/>
      <c r="F417" s="53"/>
      <c r="G417" s="53"/>
      <c r="H417" s="53"/>
      <c r="I417" s="53"/>
      <c r="J417" s="53"/>
      <c r="K417" s="53"/>
      <c r="L417" s="53"/>
      <c r="M417" s="53"/>
      <c r="N417" s="53"/>
      <c r="O417" s="53"/>
      <c r="P417" s="53"/>
      <c r="Q417" s="53"/>
      <c r="R417" s="53"/>
    </row>
    <row r="418" spans="1:18" x14ac:dyDescent="0.25">
      <c r="A418" s="53"/>
      <c r="B418" s="53"/>
      <c r="C418" s="53"/>
      <c r="D418" s="53"/>
      <c r="E418" s="53"/>
      <c r="F418" s="53"/>
      <c r="G418" s="53"/>
      <c r="H418" s="53"/>
      <c r="I418" s="53"/>
      <c r="J418" s="53"/>
      <c r="K418" s="53"/>
      <c r="L418" s="53"/>
      <c r="M418" s="53"/>
      <c r="N418" s="53"/>
      <c r="O418" s="53"/>
      <c r="P418" s="53"/>
      <c r="Q418" s="53"/>
      <c r="R418" s="53"/>
    </row>
    <row r="419" spans="1:18" x14ac:dyDescent="0.25">
      <c r="A419" s="53"/>
      <c r="B419" s="53"/>
      <c r="C419" s="53"/>
      <c r="D419" s="53"/>
      <c r="E419" s="53"/>
      <c r="F419" s="53"/>
      <c r="G419" s="53"/>
      <c r="H419" s="53"/>
      <c r="I419" s="53"/>
      <c r="J419" s="53"/>
      <c r="K419" s="53"/>
      <c r="L419" s="53"/>
      <c r="M419" s="53"/>
      <c r="N419" s="53"/>
      <c r="O419" s="53"/>
      <c r="P419" s="53"/>
      <c r="Q419" s="53"/>
      <c r="R419" s="53"/>
    </row>
    <row r="420" spans="1:18" x14ac:dyDescent="0.25">
      <c r="A420" s="53"/>
      <c r="B420" s="53"/>
      <c r="C420" s="53"/>
      <c r="D420" s="53"/>
      <c r="E420" s="53"/>
      <c r="F420" s="53"/>
      <c r="G420" s="53"/>
      <c r="H420" s="53"/>
      <c r="I420" s="53"/>
      <c r="J420" s="53"/>
      <c r="K420" s="53"/>
      <c r="L420" s="53"/>
      <c r="M420" s="53"/>
      <c r="N420" s="53"/>
      <c r="O420" s="53"/>
      <c r="P420" s="53"/>
      <c r="Q420" s="53"/>
      <c r="R420" s="53"/>
    </row>
    <row r="421" spans="1:18" x14ac:dyDescent="0.25">
      <c r="A421" s="53"/>
      <c r="B421" s="53"/>
      <c r="C421" s="53"/>
      <c r="D421" s="53"/>
      <c r="E421" s="53"/>
      <c r="F421" s="53"/>
      <c r="G421" s="53"/>
      <c r="H421" s="53"/>
      <c r="I421" s="53"/>
      <c r="J421" s="53"/>
      <c r="K421" s="53"/>
      <c r="L421" s="53"/>
      <c r="M421" s="53"/>
      <c r="N421" s="53"/>
      <c r="O421" s="53"/>
      <c r="P421" s="53"/>
      <c r="Q421" s="53"/>
      <c r="R421" s="53"/>
    </row>
    <row r="422" spans="1:18" x14ac:dyDescent="0.25">
      <c r="A422" s="53"/>
      <c r="B422" s="53"/>
      <c r="C422" s="53"/>
      <c r="D422" s="53"/>
      <c r="E422" s="53"/>
      <c r="F422" s="53"/>
      <c r="G422" s="53"/>
      <c r="H422" s="53"/>
      <c r="I422" s="53"/>
      <c r="J422" s="53"/>
      <c r="K422" s="53"/>
      <c r="L422" s="53"/>
      <c r="M422" s="53"/>
      <c r="N422" s="53"/>
      <c r="O422" s="53"/>
      <c r="P422" s="53"/>
      <c r="Q422" s="53"/>
      <c r="R422" s="53"/>
    </row>
    <row r="423" spans="1:18" x14ac:dyDescent="0.25">
      <c r="A423" s="53"/>
      <c r="B423" s="53"/>
      <c r="C423" s="53"/>
      <c r="D423" s="53"/>
      <c r="E423" s="53"/>
      <c r="F423" s="53"/>
      <c r="G423" s="53"/>
      <c r="H423" s="53"/>
      <c r="I423" s="53"/>
      <c r="J423" s="53"/>
      <c r="K423" s="53"/>
      <c r="L423" s="53"/>
      <c r="M423" s="53"/>
      <c r="N423" s="53"/>
      <c r="O423" s="53"/>
      <c r="P423" s="53"/>
      <c r="Q423" s="53"/>
      <c r="R423" s="53"/>
    </row>
    <row r="424" spans="1:18" x14ac:dyDescent="0.25">
      <c r="A424" s="53"/>
      <c r="B424" s="53"/>
      <c r="C424" s="53"/>
      <c r="D424" s="53"/>
      <c r="E424" s="53"/>
      <c r="F424" s="53"/>
      <c r="G424" s="53"/>
      <c r="H424" s="53"/>
      <c r="I424" s="53"/>
      <c r="J424" s="53"/>
      <c r="K424" s="53"/>
      <c r="L424" s="53"/>
      <c r="M424" s="53"/>
      <c r="N424" s="53"/>
      <c r="O424" s="53"/>
      <c r="P424" s="53"/>
      <c r="Q424" s="53"/>
      <c r="R424" s="53"/>
    </row>
    <row r="425" spans="1:18" x14ac:dyDescent="0.25">
      <c r="A425" s="53"/>
      <c r="B425" s="53"/>
      <c r="C425" s="53"/>
      <c r="D425" s="53"/>
      <c r="E425" s="53"/>
      <c r="F425" s="53"/>
      <c r="G425" s="53"/>
      <c r="H425" s="53"/>
      <c r="I425" s="53"/>
      <c r="J425" s="53"/>
      <c r="K425" s="53"/>
      <c r="L425" s="53"/>
      <c r="M425" s="53"/>
      <c r="N425" s="53"/>
      <c r="O425" s="53"/>
      <c r="P425" s="53"/>
      <c r="Q425" s="53"/>
      <c r="R425" s="53"/>
    </row>
    <row r="426" spans="1:18" x14ac:dyDescent="0.25">
      <c r="A426" s="53"/>
      <c r="B426" s="53"/>
      <c r="C426" s="53"/>
      <c r="D426" s="53"/>
      <c r="E426" s="53"/>
      <c r="F426" s="53"/>
      <c r="G426" s="53"/>
      <c r="H426" s="53"/>
      <c r="I426" s="53"/>
      <c r="J426" s="53"/>
      <c r="K426" s="53"/>
      <c r="L426" s="53"/>
      <c r="M426" s="53"/>
      <c r="N426" s="53"/>
      <c r="O426" s="53"/>
      <c r="P426" s="53"/>
      <c r="Q426" s="53"/>
      <c r="R426" s="53"/>
    </row>
    <row r="427" spans="1:18" x14ac:dyDescent="0.25">
      <c r="A427" s="53"/>
      <c r="B427" s="53"/>
      <c r="C427" s="53"/>
      <c r="D427" s="53"/>
      <c r="E427" s="53"/>
      <c r="F427" s="53"/>
      <c r="G427" s="53"/>
      <c r="H427" s="53"/>
      <c r="I427" s="53"/>
      <c r="J427" s="53"/>
      <c r="K427" s="53"/>
      <c r="L427" s="53"/>
      <c r="M427" s="53"/>
      <c r="N427" s="53"/>
      <c r="O427" s="53"/>
      <c r="P427" s="53"/>
      <c r="Q427" s="53"/>
      <c r="R427" s="53"/>
    </row>
    <row r="428" spans="1:18" x14ac:dyDescent="0.25">
      <c r="A428" s="53"/>
      <c r="B428" s="53"/>
      <c r="C428" s="53"/>
      <c r="D428" s="53"/>
      <c r="E428" s="53"/>
      <c r="F428" s="53"/>
      <c r="G428" s="53"/>
      <c r="H428" s="53"/>
      <c r="I428" s="53"/>
      <c r="J428" s="53"/>
      <c r="K428" s="53"/>
      <c r="L428" s="53"/>
      <c r="M428" s="53"/>
      <c r="N428" s="53"/>
      <c r="O428" s="53"/>
      <c r="P428" s="53"/>
      <c r="Q428" s="53"/>
      <c r="R428" s="53"/>
    </row>
    <row r="429" spans="1:18" x14ac:dyDescent="0.25">
      <c r="A429" s="53"/>
      <c r="B429" s="53"/>
      <c r="C429" s="53"/>
      <c r="D429" s="53"/>
      <c r="E429" s="53"/>
      <c r="F429" s="53"/>
      <c r="G429" s="53"/>
      <c r="H429" s="53"/>
      <c r="I429" s="53"/>
      <c r="J429" s="53"/>
      <c r="K429" s="53"/>
      <c r="L429" s="53"/>
      <c r="M429" s="53"/>
      <c r="N429" s="53"/>
      <c r="O429" s="53"/>
      <c r="P429" s="53"/>
      <c r="Q429" s="53"/>
      <c r="R429" s="53"/>
    </row>
    <row r="430" spans="1:18" x14ac:dyDescent="0.25">
      <c r="A430" s="53"/>
      <c r="B430" s="53"/>
      <c r="C430" s="53"/>
      <c r="D430" s="53"/>
      <c r="E430" s="53"/>
      <c r="F430" s="53"/>
      <c r="G430" s="53"/>
      <c r="H430" s="53"/>
      <c r="I430" s="53"/>
      <c r="J430" s="53"/>
      <c r="K430" s="53"/>
      <c r="L430" s="53"/>
      <c r="M430" s="53"/>
      <c r="N430" s="53"/>
      <c r="O430" s="53"/>
      <c r="P430" s="53"/>
      <c r="Q430" s="53"/>
      <c r="R430" s="53"/>
    </row>
    <row r="431" spans="1:18" x14ac:dyDescent="0.25">
      <c r="A431" s="53"/>
      <c r="B431" s="53"/>
      <c r="C431" s="53"/>
      <c r="D431" s="53"/>
      <c r="E431" s="53"/>
      <c r="F431" s="53"/>
      <c r="G431" s="53"/>
      <c r="H431" s="53"/>
      <c r="I431" s="53"/>
      <c r="J431" s="53"/>
      <c r="K431" s="53"/>
      <c r="L431" s="53"/>
      <c r="M431" s="53"/>
      <c r="N431" s="53"/>
      <c r="O431" s="53"/>
      <c r="P431" s="53"/>
      <c r="Q431" s="53"/>
      <c r="R431" s="53"/>
    </row>
    <row r="432" spans="1:18" x14ac:dyDescent="0.25">
      <c r="A432" s="53"/>
      <c r="B432" s="53"/>
      <c r="C432" s="53"/>
      <c r="D432" s="53"/>
      <c r="E432" s="53"/>
      <c r="F432" s="53"/>
      <c r="G432" s="53"/>
      <c r="H432" s="53"/>
      <c r="I432" s="53"/>
      <c r="J432" s="53"/>
      <c r="K432" s="53"/>
      <c r="L432" s="53"/>
      <c r="M432" s="53"/>
      <c r="N432" s="53"/>
      <c r="O432" s="53"/>
      <c r="P432" s="53"/>
      <c r="Q432" s="53"/>
      <c r="R432" s="53"/>
    </row>
    <row r="433" spans="1:18" x14ac:dyDescent="0.25">
      <c r="A433" s="53"/>
      <c r="B433" s="53"/>
      <c r="C433" s="53"/>
      <c r="D433" s="53"/>
      <c r="E433" s="53"/>
      <c r="F433" s="53"/>
      <c r="G433" s="53"/>
      <c r="H433" s="53"/>
      <c r="I433" s="53"/>
      <c r="J433" s="53"/>
      <c r="K433" s="53"/>
      <c r="L433" s="53"/>
      <c r="M433" s="53"/>
      <c r="N433" s="53"/>
      <c r="O433" s="53"/>
      <c r="P433" s="53"/>
      <c r="Q433" s="53"/>
      <c r="R433" s="53"/>
    </row>
    <row r="434" spans="1:18" x14ac:dyDescent="0.25">
      <c r="A434" s="53"/>
      <c r="B434" s="53"/>
      <c r="C434" s="53"/>
      <c r="D434" s="53"/>
      <c r="E434" s="53"/>
      <c r="F434" s="53"/>
      <c r="G434" s="53"/>
      <c r="H434" s="53"/>
      <c r="I434" s="53"/>
      <c r="J434" s="53"/>
      <c r="K434" s="53"/>
      <c r="L434" s="53"/>
      <c r="M434" s="53"/>
      <c r="N434" s="53"/>
      <c r="O434" s="53"/>
      <c r="P434" s="53"/>
      <c r="Q434" s="53"/>
      <c r="R434" s="53"/>
    </row>
    <row r="435" spans="1:18" x14ac:dyDescent="0.25">
      <c r="A435" s="53"/>
      <c r="B435" s="53"/>
      <c r="C435" s="53"/>
      <c r="D435" s="53"/>
      <c r="E435" s="53"/>
      <c r="F435" s="53"/>
      <c r="G435" s="53"/>
      <c r="H435" s="53"/>
      <c r="I435" s="53"/>
      <c r="J435" s="53"/>
      <c r="K435" s="53"/>
      <c r="L435" s="53"/>
      <c r="M435" s="53"/>
      <c r="N435" s="53"/>
      <c r="O435" s="53"/>
      <c r="P435" s="53"/>
      <c r="Q435" s="53"/>
      <c r="R435" s="53"/>
    </row>
    <row r="436" spans="1:18" x14ac:dyDescent="0.25">
      <c r="A436" s="53"/>
      <c r="B436" s="53"/>
      <c r="C436" s="53"/>
      <c r="D436" s="53"/>
      <c r="E436" s="53"/>
      <c r="F436" s="53"/>
      <c r="G436" s="53"/>
      <c r="H436" s="53"/>
      <c r="I436" s="53"/>
      <c r="J436" s="53"/>
      <c r="K436" s="53"/>
      <c r="L436" s="53"/>
      <c r="M436" s="53"/>
      <c r="N436" s="53"/>
      <c r="O436" s="53"/>
      <c r="P436" s="53"/>
      <c r="Q436" s="53"/>
      <c r="R436" s="53"/>
    </row>
    <row r="437" spans="1:18" x14ac:dyDescent="0.25">
      <c r="A437" s="53"/>
      <c r="B437" s="53"/>
      <c r="C437" s="53"/>
      <c r="D437" s="53"/>
      <c r="E437" s="53"/>
      <c r="F437" s="53"/>
      <c r="G437" s="53"/>
      <c r="H437" s="53"/>
      <c r="I437" s="53"/>
      <c r="J437" s="53"/>
      <c r="K437" s="53"/>
      <c r="L437" s="53"/>
      <c r="M437" s="53"/>
      <c r="N437" s="53"/>
      <c r="O437" s="53"/>
      <c r="P437" s="53"/>
      <c r="Q437" s="53"/>
      <c r="R437" s="53"/>
    </row>
    <row r="438" spans="1:18" x14ac:dyDescent="0.25">
      <c r="A438" s="53"/>
      <c r="B438" s="53"/>
      <c r="C438" s="53"/>
      <c r="D438" s="53"/>
      <c r="E438" s="53"/>
      <c r="F438" s="53"/>
      <c r="G438" s="53"/>
      <c r="H438" s="53"/>
      <c r="I438" s="53"/>
      <c r="J438" s="53"/>
      <c r="K438" s="53"/>
      <c r="L438" s="53"/>
      <c r="M438" s="53"/>
      <c r="N438" s="53"/>
      <c r="O438" s="53"/>
      <c r="P438" s="53"/>
      <c r="Q438" s="53"/>
      <c r="R438" s="53"/>
    </row>
    <row r="439" spans="1:18" x14ac:dyDescent="0.25">
      <c r="A439" s="53"/>
      <c r="B439" s="53"/>
      <c r="C439" s="53"/>
      <c r="D439" s="53"/>
      <c r="E439" s="53"/>
      <c r="F439" s="53"/>
      <c r="G439" s="53"/>
      <c r="H439" s="53"/>
      <c r="I439" s="53"/>
      <c r="J439" s="53"/>
      <c r="K439" s="53"/>
      <c r="L439" s="53"/>
      <c r="M439" s="53"/>
      <c r="N439" s="53"/>
      <c r="O439" s="53"/>
      <c r="P439" s="53"/>
      <c r="Q439" s="53"/>
      <c r="R439" s="53"/>
    </row>
    <row r="440" spans="1:18" x14ac:dyDescent="0.25">
      <c r="A440" s="53"/>
      <c r="B440" s="53"/>
      <c r="C440" s="53"/>
      <c r="D440" s="53"/>
      <c r="E440" s="53"/>
      <c r="F440" s="53"/>
      <c r="G440" s="53"/>
      <c r="H440" s="53"/>
      <c r="I440" s="53"/>
      <c r="J440" s="53"/>
      <c r="K440" s="53"/>
      <c r="L440" s="53"/>
      <c r="M440" s="53"/>
      <c r="N440" s="53"/>
      <c r="O440" s="53"/>
      <c r="P440" s="53"/>
      <c r="Q440" s="53"/>
      <c r="R440" s="53"/>
    </row>
    <row r="441" spans="1:18" x14ac:dyDescent="0.25">
      <c r="A441" s="53"/>
      <c r="B441" s="53"/>
      <c r="C441" s="53"/>
      <c r="D441" s="53"/>
      <c r="E441" s="53"/>
      <c r="F441" s="53"/>
      <c r="G441" s="53"/>
      <c r="H441" s="53"/>
      <c r="I441" s="53"/>
      <c r="J441" s="53"/>
      <c r="K441" s="53"/>
      <c r="L441" s="53"/>
      <c r="M441" s="53"/>
      <c r="N441" s="53"/>
      <c r="O441" s="53"/>
      <c r="P441" s="53"/>
      <c r="Q441" s="53"/>
      <c r="R441" s="53"/>
    </row>
    <row r="442" spans="1:18" x14ac:dyDescent="0.25">
      <c r="A442" s="53"/>
      <c r="B442" s="53"/>
      <c r="C442" s="53"/>
      <c r="D442" s="53"/>
      <c r="E442" s="53"/>
      <c r="F442" s="53"/>
      <c r="G442" s="53"/>
      <c r="H442" s="53"/>
      <c r="I442" s="53"/>
      <c r="J442" s="53"/>
      <c r="K442" s="53"/>
      <c r="L442" s="53"/>
      <c r="M442" s="53"/>
      <c r="N442" s="53"/>
      <c r="O442" s="53"/>
      <c r="P442" s="53"/>
      <c r="Q442" s="53"/>
      <c r="R442" s="53"/>
    </row>
    <row r="443" spans="1:18" x14ac:dyDescent="0.25">
      <c r="A443" s="53"/>
      <c r="B443" s="53"/>
      <c r="C443" s="53"/>
      <c r="D443" s="53"/>
      <c r="E443" s="53"/>
      <c r="F443" s="53"/>
      <c r="G443" s="53"/>
      <c r="H443" s="53"/>
      <c r="I443" s="53"/>
      <c r="J443" s="53"/>
      <c r="K443" s="53"/>
      <c r="L443" s="53"/>
      <c r="M443" s="53"/>
      <c r="N443" s="53"/>
      <c r="O443" s="53"/>
      <c r="P443" s="53"/>
      <c r="Q443" s="53"/>
      <c r="R443" s="53"/>
    </row>
    <row r="444" spans="1:18" x14ac:dyDescent="0.25">
      <c r="A444" s="53"/>
      <c r="B444" s="53"/>
      <c r="C444" s="53"/>
      <c r="D444" s="53"/>
      <c r="E444" s="53"/>
      <c r="F444" s="53"/>
      <c r="G444" s="53"/>
      <c r="H444" s="53"/>
      <c r="I444" s="53"/>
      <c r="J444" s="53"/>
      <c r="K444" s="53"/>
      <c r="L444" s="53"/>
      <c r="M444" s="53"/>
      <c r="N444" s="53"/>
      <c r="O444" s="53"/>
      <c r="P444" s="53"/>
      <c r="Q444" s="53"/>
      <c r="R444" s="53"/>
    </row>
    <row r="445" spans="1:18" x14ac:dyDescent="0.25">
      <c r="A445" s="53"/>
      <c r="B445" s="53"/>
      <c r="C445" s="53"/>
      <c r="D445" s="53"/>
      <c r="E445" s="53"/>
      <c r="F445" s="53"/>
      <c r="G445" s="53"/>
      <c r="H445" s="53"/>
      <c r="I445" s="53"/>
      <c r="J445" s="53"/>
      <c r="K445" s="53"/>
      <c r="L445" s="53"/>
      <c r="M445" s="53"/>
      <c r="N445" s="53"/>
      <c r="O445" s="53"/>
      <c r="P445" s="53"/>
      <c r="Q445" s="53"/>
      <c r="R445" s="53"/>
    </row>
    <row r="446" spans="1:18" x14ac:dyDescent="0.25">
      <c r="A446" s="53"/>
      <c r="B446" s="53"/>
      <c r="C446" s="53"/>
      <c r="D446" s="53"/>
      <c r="E446" s="53"/>
      <c r="F446" s="53"/>
      <c r="G446" s="53"/>
      <c r="H446" s="53"/>
      <c r="I446" s="53"/>
      <c r="J446" s="53"/>
      <c r="K446" s="53"/>
      <c r="L446" s="53"/>
      <c r="M446" s="53"/>
      <c r="N446" s="53"/>
      <c r="O446" s="53"/>
      <c r="P446" s="53"/>
      <c r="Q446" s="53"/>
      <c r="R446" s="53"/>
    </row>
    <row r="447" spans="1:18" x14ac:dyDescent="0.25">
      <c r="A447" s="53"/>
      <c r="B447" s="53"/>
      <c r="C447" s="53"/>
      <c r="D447" s="53"/>
      <c r="E447" s="53"/>
      <c r="F447" s="53"/>
      <c r="G447" s="53"/>
      <c r="H447" s="53"/>
      <c r="I447" s="53"/>
      <c r="J447" s="53"/>
      <c r="K447" s="53"/>
      <c r="L447" s="53"/>
      <c r="M447" s="53"/>
      <c r="N447" s="53"/>
      <c r="O447" s="53"/>
      <c r="P447" s="53"/>
      <c r="Q447" s="53"/>
      <c r="R447" s="53"/>
    </row>
    <row r="448" spans="1:18" x14ac:dyDescent="0.25">
      <c r="A448" s="53"/>
      <c r="B448" s="53"/>
      <c r="C448" s="53"/>
      <c r="D448" s="53"/>
      <c r="E448" s="53"/>
      <c r="F448" s="53"/>
      <c r="G448" s="53"/>
      <c r="H448" s="53"/>
      <c r="I448" s="53"/>
      <c r="J448" s="53"/>
      <c r="K448" s="53"/>
      <c r="L448" s="53"/>
      <c r="M448" s="53"/>
      <c r="N448" s="53"/>
      <c r="O448" s="53"/>
      <c r="P448" s="53"/>
      <c r="Q448" s="53"/>
      <c r="R448" s="53"/>
    </row>
    <row r="449" spans="1:18" x14ac:dyDescent="0.25">
      <c r="A449" s="53"/>
      <c r="B449" s="53"/>
      <c r="C449" s="53"/>
      <c r="D449" s="53"/>
      <c r="E449" s="53"/>
      <c r="F449" s="53"/>
      <c r="G449" s="53"/>
      <c r="H449" s="53"/>
      <c r="I449" s="53"/>
      <c r="J449" s="53"/>
      <c r="K449" s="53"/>
      <c r="L449" s="53"/>
      <c r="M449" s="53"/>
      <c r="N449" s="53"/>
      <c r="O449" s="53"/>
      <c r="P449" s="53"/>
      <c r="Q449" s="53"/>
      <c r="R449" s="53"/>
    </row>
    <row r="450" spans="1:18" x14ac:dyDescent="0.25">
      <c r="A450" s="53"/>
      <c r="B450" s="53"/>
      <c r="C450" s="53"/>
      <c r="D450" s="53"/>
      <c r="E450" s="53"/>
      <c r="F450" s="53"/>
      <c r="G450" s="53"/>
      <c r="H450" s="53"/>
      <c r="I450" s="53"/>
      <c r="J450" s="53"/>
      <c r="K450" s="53"/>
      <c r="L450" s="53"/>
      <c r="M450" s="53"/>
      <c r="N450" s="53"/>
      <c r="O450" s="53"/>
      <c r="P450" s="53"/>
      <c r="Q450" s="53"/>
      <c r="R450" s="53"/>
    </row>
    <row r="451" spans="1:18" x14ac:dyDescent="0.25">
      <c r="A451" s="53"/>
      <c r="B451" s="53"/>
      <c r="C451" s="53"/>
      <c r="D451" s="53"/>
      <c r="E451" s="53"/>
      <c r="F451" s="53"/>
      <c r="G451" s="53"/>
      <c r="H451" s="53"/>
      <c r="I451" s="53"/>
      <c r="J451" s="53"/>
      <c r="K451" s="53"/>
      <c r="L451" s="53"/>
      <c r="M451" s="53"/>
      <c r="N451" s="53"/>
      <c r="O451" s="53"/>
      <c r="P451" s="53"/>
      <c r="Q451" s="53"/>
      <c r="R451" s="53"/>
    </row>
    <row r="452" spans="1:18" x14ac:dyDescent="0.25">
      <c r="A452" s="53"/>
      <c r="B452" s="53"/>
      <c r="C452" s="53"/>
      <c r="D452" s="53"/>
      <c r="E452" s="53"/>
      <c r="F452" s="53"/>
      <c r="G452" s="53"/>
      <c r="H452" s="53"/>
      <c r="I452" s="53"/>
      <c r="J452" s="53"/>
      <c r="K452" s="53"/>
      <c r="L452" s="53"/>
      <c r="M452" s="53"/>
      <c r="N452" s="53"/>
      <c r="O452" s="53"/>
      <c r="P452" s="53"/>
      <c r="Q452" s="53"/>
      <c r="R452" s="53"/>
    </row>
    <row r="453" spans="1:18" x14ac:dyDescent="0.25">
      <c r="A453" s="53"/>
      <c r="B453" s="53"/>
      <c r="C453" s="53"/>
      <c r="D453" s="53"/>
      <c r="E453" s="53"/>
      <c r="F453" s="53"/>
      <c r="G453" s="53"/>
      <c r="H453" s="53"/>
      <c r="I453" s="53"/>
      <c r="J453" s="53"/>
      <c r="K453" s="53"/>
      <c r="L453" s="53"/>
      <c r="M453" s="53"/>
      <c r="N453" s="53"/>
      <c r="O453" s="53"/>
      <c r="P453" s="53"/>
      <c r="Q453" s="53"/>
      <c r="R453" s="53"/>
    </row>
    <row r="454" spans="1:18" x14ac:dyDescent="0.25">
      <c r="A454" s="53"/>
      <c r="B454" s="53"/>
      <c r="C454" s="53"/>
      <c r="D454" s="53"/>
      <c r="E454" s="53"/>
      <c r="F454" s="53"/>
      <c r="G454" s="53"/>
      <c r="H454" s="53"/>
      <c r="I454" s="53"/>
      <c r="J454" s="53"/>
      <c r="K454" s="53"/>
      <c r="L454" s="53"/>
      <c r="M454" s="53"/>
      <c r="N454" s="53"/>
      <c r="O454" s="53"/>
      <c r="P454" s="53"/>
      <c r="Q454" s="53"/>
      <c r="R454" s="53"/>
    </row>
    <row r="455" spans="1:18" x14ac:dyDescent="0.25">
      <c r="A455" s="53"/>
      <c r="B455" s="53"/>
      <c r="C455" s="53"/>
      <c r="D455" s="53"/>
      <c r="E455" s="53"/>
      <c r="F455" s="53"/>
      <c r="G455" s="53"/>
      <c r="H455" s="53"/>
      <c r="I455" s="53"/>
      <c r="J455" s="53"/>
      <c r="K455" s="53"/>
      <c r="L455" s="53"/>
      <c r="M455" s="53"/>
      <c r="N455" s="53"/>
      <c r="O455" s="53"/>
      <c r="P455" s="53"/>
      <c r="Q455" s="53"/>
      <c r="R455" s="53"/>
    </row>
    <row r="456" spans="1:18" x14ac:dyDescent="0.25">
      <c r="A456" s="53"/>
      <c r="B456" s="53"/>
      <c r="C456" s="53"/>
      <c r="D456" s="53"/>
      <c r="E456" s="53"/>
      <c r="F456" s="53"/>
      <c r="G456" s="53"/>
      <c r="H456" s="53"/>
      <c r="I456" s="53"/>
      <c r="J456" s="53"/>
      <c r="K456" s="53"/>
      <c r="L456" s="53"/>
      <c r="M456" s="53"/>
      <c r="N456" s="53"/>
      <c r="O456" s="53"/>
      <c r="P456" s="53"/>
      <c r="Q456" s="53"/>
      <c r="R456" s="53"/>
    </row>
    <row r="457" spans="1:18" x14ac:dyDescent="0.25">
      <c r="A457" s="53"/>
      <c r="B457" s="53"/>
      <c r="C457" s="53"/>
      <c r="D457" s="53"/>
      <c r="E457" s="53"/>
      <c r="F457" s="53"/>
      <c r="G457" s="53"/>
      <c r="H457" s="53"/>
      <c r="I457" s="53"/>
      <c r="J457" s="53"/>
      <c r="K457" s="53"/>
      <c r="L457" s="53"/>
      <c r="M457" s="53"/>
      <c r="N457" s="53"/>
      <c r="O457" s="53"/>
      <c r="P457" s="53"/>
      <c r="Q457" s="53"/>
      <c r="R457" s="53"/>
    </row>
    <row r="458" spans="1:18" x14ac:dyDescent="0.25">
      <c r="A458" s="53"/>
      <c r="B458" s="53"/>
      <c r="C458" s="53"/>
      <c r="D458" s="53"/>
      <c r="E458" s="53"/>
      <c r="F458" s="53"/>
      <c r="G458" s="53"/>
      <c r="H458" s="53"/>
      <c r="I458" s="53"/>
      <c r="J458" s="53"/>
      <c r="K458" s="53"/>
      <c r="L458" s="53"/>
      <c r="M458" s="53"/>
      <c r="N458" s="53"/>
      <c r="O458" s="53"/>
      <c r="P458" s="53"/>
      <c r="Q458" s="53"/>
      <c r="R458" s="53"/>
    </row>
    <row r="459" spans="1:18" x14ac:dyDescent="0.25">
      <c r="A459" s="53"/>
      <c r="B459" s="53"/>
      <c r="C459" s="53"/>
      <c r="D459" s="53"/>
      <c r="E459" s="53"/>
      <c r="F459" s="53"/>
      <c r="G459" s="53"/>
      <c r="H459" s="53"/>
      <c r="I459" s="53"/>
      <c r="J459" s="53"/>
      <c r="K459" s="53"/>
      <c r="L459" s="53"/>
      <c r="M459" s="53"/>
      <c r="N459" s="53"/>
      <c r="O459" s="53"/>
      <c r="P459" s="53"/>
      <c r="Q459" s="53"/>
      <c r="R459" s="53"/>
    </row>
    <row r="460" spans="1:18" x14ac:dyDescent="0.25">
      <c r="A460" s="53"/>
      <c r="B460" s="53"/>
      <c r="C460" s="53"/>
      <c r="D460" s="53"/>
      <c r="E460" s="53"/>
      <c r="F460" s="53"/>
      <c r="G460" s="53"/>
      <c r="H460" s="53"/>
      <c r="I460" s="53"/>
      <c r="J460" s="53"/>
      <c r="K460" s="53"/>
      <c r="L460" s="53"/>
      <c r="M460" s="53"/>
      <c r="N460" s="53"/>
      <c r="O460" s="53"/>
      <c r="P460" s="53"/>
      <c r="Q460" s="53"/>
      <c r="R460" s="53"/>
    </row>
    <row r="461" spans="1:18" x14ac:dyDescent="0.25">
      <c r="A461" s="53"/>
      <c r="B461" s="53"/>
      <c r="C461" s="53"/>
      <c r="D461" s="53"/>
      <c r="E461" s="53"/>
      <c r="F461" s="53"/>
      <c r="G461" s="53"/>
      <c r="H461" s="53"/>
      <c r="I461" s="53"/>
      <c r="J461" s="53"/>
      <c r="K461" s="53"/>
      <c r="L461" s="53"/>
      <c r="M461" s="53"/>
      <c r="N461" s="53"/>
      <c r="O461" s="53"/>
      <c r="P461" s="53"/>
      <c r="Q461" s="53"/>
      <c r="R461" s="53"/>
    </row>
    <row r="462" spans="1:18" x14ac:dyDescent="0.25">
      <c r="A462" s="53"/>
      <c r="B462" s="53"/>
      <c r="C462" s="53"/>
      <c r="D462" s="53"/>
      <c r="E462" s="53"/>
      <c r="F462" s="53"/>
      <c r="G462" s="53"/>
      <c r="H462" s="53"/>
      <c r="I462" s="53"/>
      <c r="J462" s="53"/>
      <c r="K462" s="53"/>
      <c r="L462" s="53"/>
      <c r="M462" s="53"/>
      <c r="N462" s="53"/>
      <c r="O462" s="53"/>
      <c r="P462" s="53"/>
      <c r="Q462" s="53"/>
      <c r="R462" s="53"/>
    </row>
    <row r="463" spans="1:18" x14ac:dyDescent="0.25">
      <c r="A463" s="53"/>
      <c r="B463" s="53"/>
      <c r="C463" s="53"/>
      <c r="D463" s="53"/>
      <c r="E463" s="53"/>
      <c r="F463" s="53"/>
      <c r="G463" s="53"/>
      <c r="H463" s="53"/>
      <c r="I463" s="53"/>
      <c r="J463" s="53"/>
      <c r="K463" s="53"/>
      <c r="L463" s="53"/>
      <c r="M463" s="53"/>
      <c r="N463" s="53"/>
      <c r="O463" s="53"/>
      <c r="P463" s="53"/>
      <c r="Q463" s="53"/>
      <c r="R463" s="53"/>
    </row>
    <row r="464" spans="1:18" x14ac:dyDescent="0.25">
      <c r="A464" s="53"/>
      <c r="B464" s="53"/>
      <c r="C464" s="53"/>
      <c r="D464" s="53"/>
      <c r="E464" s="53"/>
      <c r="F464" s="53"/>
      <c r="G464" s="53"/>
      <c r="H464" s="53"/>
      <c r="I464" s="53"/>
      <c r="J464" s="53"/>
      <c r="K464" s="53"/>
      <c r="L464" s="53"/>
      <c r="M464" s="53"/>
      <c r="N464" s="53"/>
      <c r="O464" s="53"/>
      <c r="P464" s="53"/>
      <c r="Q464" s="53"/>
      <c r="R464" s="53"/>
    </row>
    <row r="465" spans="1:18" x14ac:dyDescent="0.25">
      <c r="A465" s="53"/>
      <c r="B465" s="53"/>
      <c r="C465" s="53"/>
      <c r="D465" s="53"/>
      <c r="E465" s="53"/>
      <c r="F465" s="53"/>
      <c r="G465" s="53"/>
      <c r="H465" s="53"/>
      <c r="I465" s="53"/>
      <c r="J465" s="53"/>
      <c r="K465" s="53"/>
      <c r="L465" s="53"/>
      <c r="M465" s="53"/>
      <c r="N465" s="53"/>
      <c r="O465" s="53"/>
      <c r="P465" s="53"/>
      <c r="Q465" s="53"/>
      <c r="R465" s="53"/>
    </row>
    <row r="466" spans="1:18" x14ac:dyDescent="0.25">
      <c r="A466" s="53"/>
      <c r="B466" s="53"/>
      <c r="C466" s="53"/>
      <c r="D466" s="53"/>
      <c r="E466" s="53"/>
      <c r="F466" s="53"/>
      <c r="G466" s="53"/>
      <c r="H466" s="53"/>
      <c r="I466" s="53"/>
      <c r="J466" s="53"/>
      <c r="K466" s="53"/>
      <c r="L466" s="53"/>
      <c r="M466" s="53"/>
      <c r="N466" s="53"/>
      <c r="O466" s="53"/>
      <c r="P466" s="53"/>
      <c r="Q466" s="53"/>
      <c r="R466" s="53"/>
    </row>
    <row r="467" spans="1:18" x14ac:dyDescent="0.25">
      <c r="A467" s="53"/>
      <c r="B467" s="53"/>
      <c r="C467" s="53"/>
      <c r="D467" s="53"/>
      <c r="E467" s="53"/>
      <c r="F467" s="53"/>
      <c r="G467" s="53"/>
      <c r="H467" s="53"/>
      <c r="I467" s="53"/>
      <c r="J467" s="53"/>
      <c r="K467" s="53"/>
      <c r="L467" s="53"/>
      <c r="M467" s="53"/>
      <c r="N467" s="53"/>
      <c r="O467" s="53"/>
      <c r="P467" s="53"/>
      <c r="Q467" s="53"/>
      <c r="R467" s="53"/>
    </row>
    <row r="468" spans="1:18" x14ac:dyDescent="0.25">
      <c r="A468" s="53"/>
      <c r="B468" s="53"/>
      <c r="C468" s="53"/>
      <c r="D468" s="53"/>
      <c r="E468" s="53"/>
      <c r="F468" s="53"/>
      <c r="G468" s="53"/>
      <c r="H468" s="53"/>
      <c r="I468" s="53"/>
      <c r="J468" s="53"/>
      <c r="K468" s="53"/>
      <c r="L468" s="53"/>
      <c r="M468" s="53"/>
      <c r="N468" s="53"/>
      <c r="O468" s="53"/>
      <c r="P468" s="53"/>
      <c r="Q468" s="53"/>
      <c r="R468" s="53"/>
    </row>
    <row r="469" spans="1:18" x14ac:dyDescent="0.25">
      <c r="A469" s="53"/>
      <c r="B469" s="53"/>
      <c r="C469" s="53"/>
      <c r="D469" s="53"/>
      <c r="E469" s="53"/>
      <c r="F469" s="53"/>
      <c r="G469" s="53"/>
      <c r="H469" s="53"/>
      <c r="I469" s="53"/>
      <c r="J469" s="53"/>
      <c r="K469" s="53"/>
      <c r="L469" s="53"/>
      <c r="M469" s="53"/>
      <c r="N469" s="53"/>
      <c r="O469" s="53"/>
      <c r="P469" s="53"/>
      <c r="Q469" s="53"/>
      <c r="R469" s="53"/>
    </row>
    <row r="470" spans="1:18" x14ac:dyDescent="0.25">
      <c r="A470" s="53"/>
      <c r="B470" s="53"/>
      <c r="C470" s="53"/>
      <c r="D470" s="53"/>
      <c r="E470" s="53"/>
      <c r="F470" s="53"/>
      <c r="G470" s="53"/>
      <c r="H470" s="53"/>
      <c r="I470" s="53"/>
      <c r="J470" s="53"/>
      <c r="K470" s="53"/>
      <c r="L470" s="53"/>
      <c r="M470" s="53"/>
      <c r="N470" s="53"/>
      <c r="O470" s="53"/>
      <c r="P470" s="53"/>
      <c r="Q470" s="53"/>
      <c r="R470" s="53"/>
    </row>
    <row r="471" spans="1:18" x14ac:dyDescent="0.25">
      <c r="A471" s="53"/>
      <c r="B471" s="53"/>
      <c r="C471" s="53"/>
      <c r="D471" s="53"/>
      <c r="E471" s="53"/>
      <c r="F471" s="53"/>
      <c r="G471" s="53"/>
      <c r="H471" s="53"/>
      <c r="I471" s="53"/>
      <c r="J471" s="53"/>
      <c r="K471" s="53"/>
      <c r="L471" s="53"/>
      <c r="M471" s="53"/>
      <c r="N471" s="53"/>
      <c r="O471" s="53"/>
      <c r="P471" s="53"/>
      <c r="Q471" s="53"/>
      <c r="R471" s="53"/>
    </row>
    <row r="472" spans="1:18" x14ac:dyDescent="0.25">
      <c r="A472" s="53"/>
      <c r="B472" s="53"/>
      <c r="C472" s="53"/>
      <c r="D472" s="53"/>
      <c r="E472" s="53"/>
      <c r="F472" s="53"/>
      <c r="G472" s="53"/>
      <c r="H472" s="53"/>
      <c r="I472" s="53"/>
      <c r="J472" s="53"/>
      <c r="K472" s="53"/>
      <c r="L472" s="53"/>
      <c r="M472" s="53"/>
      <c r="N472" s="53"/>
      <c r="O472" s="53"/>
      <c r="P472" s="53"/>
      <c r="Q472" s="53"/>
      <c r="R472" s="53"/>
    </row>
    <row r="473" spans="1:18" x14ac:dyDescent="0.25">
      <c r="A473" s="53"/>
      <c r="B473" s="53"/>
      <c r="C473" s="53"/>
      <c r="D473" s="53"/>
      <c r="E473" s="53"/>
      <c r="F473" s="53"/>
      <c r="G473" s="53"/>
      <c r="H473" s="53"/>
      <c r="I473" s="53"/>
      <c r="J473" s="53"/>
      <c r="K473" s="53"/>
      <c r="L473" s="53"/>
      <c r="M473" s="53"/>
      <c r="N473" s="53"/>
      <c r="O473" s="53"/>
      <c r="P473" s="53"/>
      <c r="Q473" s="53"/>
      <c r="R473" s="53"/>
    </row>
    <row r="474" spans="1:18" x14ac:dyDescent="0.25">
      <c r="A474" s="53"/>
      <c r="B474" s="53"/>
      <c r="C474" s="53"/>
      <c r="D474" s="53"/>
      <c r="E474" s="53"/>
      <c r="F474" s="53"/>
      <c r="G474" s="53"/>
      <c r="H474" s="53"/>
      <c r="I474" s="53"/>
      <c r="J474" s="53"/>
      <c r="K474" s="53"/>
      <c r="L474" s="53"/>
      <c r="M474" s="53"/>
      <c r="N474" s="53"/>
      <c r="O474" s="53"/>
      <c r="P474" s="53"/>
      <c r="Q474" s="53"/>
      <c r="R474" s="53"/>
    </row>
    <row r="475" spans="1:18" x14ac:dyDescent="0.25">
      <c r="A475" s="53"/>
      <c r="B475" s="53"/>
      <c r="C475" s="53"/>
      <c r="D475" s="53"/>
      <c r="E475" s="53"/>
      <c r="F475" s="53"/>
      <c r="G475" s="53"/>
      <c r="H475" s="53"/>
      <c r="I475" s="53"/>
      <c r="J475" s="53"/>
      <c r="K475" s="53"/>
      <c r="L475" s="53"/>
      <c r="M475" s="53"/>
      <c r="N475" s="53"/>
      <c r="O475" s="53"/>
      <c r="P475" s="53"/>
      <c r="Q475" s="53"/>
      <c r="R475" s="53"/>
    </row>
    <row r="476" spans="1:18" x14ac:dyDescent="0.25">
      <c r="A476" s="53"/>
      <c r="B476" s="53"/>
      <c r="C476" s="53"/>
      <c r="D476" s="53"/>
      <c r="E476" s="53"/>
      <c r="F476" s="53"/>
      <c r="G476" s="53"/>
      <c r="H476" s="53"/>
      <c r="I476" s="53"/>
      <c r="J476" s="53"/>
      <c r="K476" s="53"/>
      <c r="L476" s="53"/>
      <c r="M476" s="53"/>
      <c r="N476" s="53"/>
      <c r="O476" s="53"/>
      <c r="P476" s="53"/>
      <c r="Q476" s="53"/>
      <c r="R476" s="53"/>
    </row>
    <row r="477" spans="1:18" x14ac:dyDescent="0.25">
      <c r="A477" s="53"/>
      <c r="B477" s="53"/>
      <c r="C477" s="53"/>
      <c r="D477" s="53"/>
      <c r="E477" s="53"/>
      <c r="F477" s="53"/>
      <c r="G477" s="53"/>
      <c r="H477" s="53"/>
      <c r="I477" s="53"/>
      <c r="J477" s="53"/>
      <c r="K477" s="53"/>
      <c r="L477" s="53"/>
      <c r="M477" s="53"/>
      <c r="N477" s="53"/>
      <c r="O477" s="53"/>
      <c r="P477" s="53"/>
      <c r="Q477" s="53"/>
      <c r="R477" s="53"/>
    </row>
    <row r="478" spans="1:18" x14ac:dyDescent="0.25">
      <c r="A478" s="53"/>
      <c r="B478" s="53"/>
      <c r="C478" s="53"/>
      <c r="D478" s="53"/>
      <c r="E478" s="53"/>
      <c r="F478" s="53"/>
      <c r="G478" s="53"/>
      <c r="H478" s="53"/>
      <c r="I478" s="53"/>
      <c r="J478" s="53"/>
      <c r="K478" s="53"/>
      <c r="L478" s="53"/>
      <c r="M478" s="53"/>
      <c r="N478" s="53"/>
      <c r="O478" s="53"/>
      <c r="P478" s="53"/>
      <c r="Q478" s="53"/>
      <c r="R478" s="53"/>
    </row>
    <row r="479" spans="1:18" x14ac:dyDescent="0.25">
      <c r="A479" s="53"/>
      <c r="B479" s="53"/>
      <c r="C479" s="53"/>
      <c r="D479" s="53"/>
      <c r="E479" s="53"/>
      <c r="F479" s="53"/>
      <c r="G479" s="53"/>
      <c r="H479" s="53"/>
      <c r="I479" s="53"/>
      <c r="J479" s="53"/>
      <c r="K479" s="53"/>
      <c r="L479" s="53"/>
      <c r="M479" s="53"/>
      <c r="N479" s="53"/>
      <c r="O479" s="53"/>
      <c r="P479" s="53"/>
      <c r="Q479" s="53"/>
      <c r="R479" s="53"/>
    </row>
    <row r="480" spans="1:18" x14ac:dyDescent="0.25">
      <c r="A480" s="53"/>
      <c r="B480" s="53"/>
      <c r="C480" s="53"/>
      <c r="D480" s="53"/>
      <c r="E480" s="53"/>
      <c r="F480" s="53"/>
      <c r="G480" s="53"/>
      <c r="H480" s="53"/>
      <c r="I480" s="53"/>
      <c r="J480" s="53"/>
      <c r="K480" s="53"/>
      <c r="L480" s="53"/>
      <c r="M480" s="53"/>
      <c r="N480" s="53"/>
      <c r="O480" s="53"/>
      <c r="P480" s="53"/>
      <c r="Q480" s="53"/>
      <c r="R480" s="53"/>
    </row>
    <row r="481" spans="1:18" x14ac:dyDescent="0.25">
      <c r="A481" s="53"/>
      <c r="B481" s="53"/>
      <c r="C481" s="53"/>
      <c r="D481" s="53"/>
      <c r="E481" s="53"/>
      <c r="F481" s="53"/>
      <c r="G481" s="53"/>
      <c r="H481" s="53"/>
      <c r="I481" s="53"/>
      <c r="J481" s="53"/>
      <c r="K481" s="53"/>
      <c r="L481" s="53"/>
      <c r="M481" s="53"/>
      <c r="N481" s="53"/>
      <c r="O481" s="53"/>
      <c r="P481" s="53"/>
      <c r="Q481" s="53"/>
      <c r="R481" s="53"/>
    </row>
    <row r="482" spans="1:18" x14ac:dyDescent="0.25">
      <c r="A482" s="53"/>
      <c r="B482" s="53"/>
      <c r="C482" s="53"/>
      <c r="D482" s="53"/>
      <c r="E482" s="53"/>
      <c r="F482" s="53"/>
      <c r="G482" s="53"/>
      <c r="H482" s="53"/>
      <c r="I482" s="53"/>
      <c r="J482" s="53"/>
      <c r="K482" s="53"/>
      <c r="L482" s="53"/>
      <c r="M482" s="53"/>
      <c r="N482" s="53"/>
      <c r="O482" s="53"/>
      <c r="P482" s="53"/>
      <c r="Q482" s="53"/>
      <c r="R482" s="53"/>
    </row>
    <row r="483" spans="1:18" x14ac:dyDescent="0.25">
      <c r="A483" s="53"/>
      <c r="B483" s="53"/>
      <c r="C483" s="53"/>
      <c r="D483" s="53"/>
      <c r="E483" s="53"/>
      <c r="F483" s="53"/>
      <c r="G483" s="53"/>
      <c r="H483" s="53"/>
      <c r="I483" s="53"/>
      <c r="J483" s="53"/>
      <c r="K483" s="53"/>
      <c r="L483" s="53"/>
      <c r="M483" s="53"/>
      <c r="N483" s="53"/>
      <c r="O483" s="53"/>
      <c r="P483" s="53"/>
      <c r="Q483" s="53"/>
      <c r="R483" s="53"/>
    </row>
    <row r="484" spans="1:18" x14ac:dyDescent="0.25">
      <c r="A484" s="53"/>
      <c r="B484" s="53"/>
      <c r="C484" s="53"/>
      <c r="D484" s="53"/>
      <c r="E484" s="53"/>
      <c r="F484" s="53"/>
      <c r="G484" s="53"/>
      <c r="H484" s="53"/>
      <c r="I484" s="53"/>
      <c r="J484" s="53"/>
      <c r="K484" s="53"/>
      <c r="L484" s="53"/>
      <c r="M484" s="53"/>
      <c r="N484" s="53"/>
      <c r="O484" s="53"/>
      <c r="P484" s="53"/>
      <c r="Q484" s="53"/>
      <c r="R484" s="53"/>
    </row>
    <row r="485" spans="1:18" x14ac:dyDescent="0.25">
      <c r="A485" s="53"/>
      <c r="B485" s="53"/>
      <c r="C485" s="53"/>
      <c r="D485" s="53"/>
      <c r="E485" s="53"/>
      <c r="F485" s="53"/>
      <c r="G485" s="53"/>
      <c r="H485" s="53"/>
      <c r="I485" s="53"/>
      <c r="J485" s="53"/>
      <c r="K485" s="53"/>
      <c r="L485" s="53"/>
      <c r="M485" s="53"/>
      <c r="N485" s="53"/>
      <c r="O485" s="53"/>
      <c r="P485" s="53"/>
      <c r="Q485" s="53"/>
      <c r="R485" s="53"/>
    </row>
    <row r="486" spans="1:18" x14ac:dyDescent="0.25">
      <c r="A486" s="53"/>
      <c r="B486" s="53"/>
      <c r="C486" s="53"/>
      <c r="D486" s="53"/>
      <c r="E486" s="53"/>
      <c r="F486" s="53"/>
      <c r="G486" s="53"/>
      <c r="H486" s="53"/>
      <c r="I486" s="53"/>
      <c r="J486" s="53"/>
      <c r="K486" s="53"/>
      <c r="L486" s="53"/>
      <c r="M486" s="53"/>
      <c r="N486" s="53"/>
      <c r="O486" s="53"/>
      <c r="P486" s="53"/>
      <c r="Q486" s="53"/>
      <c r="R486" s="53"/>
    </row>
    <row r="487" spans="1:18" x14ac:dyDescent="0.25">
      <c r="A487" s="53"/>
      <c r="B487" s="53"/>
      <c r="C487" s="53"/>
      <c r="D487" s="53"/>
      <c r="E487" s="53"/>
      <c r="F487" s="53"/>
      <c r="G487" s="53"/>
      <c r="H487" s="53"/>
      <c r="I487" s="53"/>
      <c r="J487" s="53"/>
      <c r="K487" s="53"/>
      <c r="L487" s="53"/>
      <c r="M487" s="53"/>
      <c r="N487" s="53"/>
      <c r="O487" s="53"/>
      <c r="P487" s="53"/>
      <c r="Q487" s="53"/>
      <c r="R487" s="53"/>
    </row>
    <row r="488" spans="1:18" x14ac:dyDescent="0.25">
      <c r="A488" s="53"/>
      <c r="B488" s="53"/>
      <c r="C488" s="53"/>
      <c r="D488" s="53"/>
      <c r="E488" s="53"/>
      <c r="F488" s="53"/>
      <c r="G488" s="53"/>
      <c r="H488" s="53"/>
      <c r="I488" s="53"/>
      <c r="J488" s="53"/>
      <c r="K488" s="53"/>
      <c r="L488" s="53"/>
      <c r="M488" s="53"/>
      <c r="N488" s="53"/>
      <c r="O488" s="53"/>
      <c r="P488" s="53"/>
      <c r="Q488" s="53"/>
      <c r="R488" s="53"/>
    </row>
    <row r="489" spans="1:18" x14ac:dyDescent="0.25">
      <c r="A489" s="53"/>
      <c r="B489" s="53"/>
      <c r="C489" s="53"/>
      <c r="D489" s="53"/>
      <c r="E489" s="53"/>
      <c r="F489" s="53"/>
      <c r="G489" s="53"/>
      <c r="H489" s="53"/>
      <c r="I489" s="53"/>
      <c r="J489" s="53"/>
      <c r="K489" s="53"/>
      <c r="L489" s="53"/>
      <c r="M489" s="53"/>
      <c r="N489" s="53"/>
      <c r="O489" s="53"/>
      <c r="P489" s="53"/>
      <c r="Q489" s="53"/>
      <c r="R489" s="53"/>
    </row>
    <row r="490" spans="1:18" x14ac:dyDescent="0.25">
      <c r="A490" s="53"/>
      <c r="B490" s="53"/>
      <c r="C490" s="53"/>
      <c r="D490" s="53"/>
      <c r="E490" s="53"/>
      <c r="F490" s="53"/>
      <c r="G490" s="53"/>
      <c r="H490" s="53"/>
      <c r="I490" s="53"/>
      <c r="J490" s="53"/>
      <c r="K490" s="53"/>
      <c r="L490" s="53"/>
      <c r="M490" s="53"/>
      <c r="N490" s="53"/>
      <c r="O490" s="53"/>
      <c r="P490" s="53"/>
      <c r="Q490" s="53"/>
      <c r="R490" s="53"/>
    </row>
    <row r="491" spans="1:18" x14ac:dyDescent="0.25">
      <c r="A491" s="53"/>
      <c r="B491" s="53"/>
      <c r="C491" s="53"/>
      <c r="D491" s="53"/>
      <c r="E491" s="53"/>
      <c r="F491" s="53"/>
      <c r="G491" s="53"/>
      <c r="H491" s="53"/>
      <c r="I491" s="53"/>
      <c r="J491" s="53"/>
      <c r="K491" s="53"/>
      <c r="L491" s="53"/>
      <c r="M491" s="53"/>
      <c r="N491" s="53"/>
      <c r="O491" s="53"/>
      <c r="P491" s="53"/>
      <c r="Q491" s="53"/>
      <c r="R491" s="53"/>
    </row>
    <row r="492" spans="1:18" x14ac:dyDescent="0.25">
      <c r="A492" s="53"/>
      <c r="B492" s="53"/>
      <c r="C492" s="53"/>
      <c r="D492" s="53"/>
      <c r="E492" s="53"/>
      <c r="F492" s="53"/>
      <c r="G492" s="53"/>
      <c r="H492" s="53"/>
      <c r="I492" s="53"/>
      <c r="J492" s="53"/>
      <c r="K492" s="53"/>
      <c r="L492" s="53"/>
      <c r="M492" s="53"/>
      <c r="N492" s="53"/>
      <c r="O492" s="53"/>
      <c r="P492" s="53"/>
      <c r="Q492" s="53"/>
      <c r="R492" s="53"/>
    </row>
    <row r="493" spans="1:18" x14ac:dyDescent="0.25">
      <c r="A493" s="53"/>
      <c r="B493" s="53"/>
      <c r="C493" s="53"/>
      <c r="D493" s="53"/>
      <c r="E493" s="53"/>
      <c r="F493" s="53"/>
      <c r="G493" s="53"/>
      <c r="H493" s="53"/>
      <c r="I493" s="53"/>
      <c r="J493" s="53"/>
      <c r="K493" s="53"/>
      <c r="L493" s="53"/>
      <c r="M493" s="53"/>
      <c r="N493" s="53"/>
      <c r="O493" s="53"/>
      <c r="P493" s="53"/>
      <c r="Q493" s="53"/>
      <c r="R493" s="53"/>
    </row>
    <row r="494" spans="1:18" x14ac:dyDescent="0.25">
      <c r="A494" s="53"/>
      <c r="B494" s="53"/>
      <c r="C494" s="53"/>
      <c r="D494" s="53"/>
      <c r="E494" s="53"/>
      <c r="F494" s="53"/>
      <c r="G494" s="53"/>
      <c r="H494" s="53"/>
      <c r="I494" s="53"/>
      <c r="J494" s="53"/>
      <c r="K494" s="53"/>
      <c r="L494" s="53"/>
      <c r="M494" s="53"/>
      <c r="N494" s="53"/>
      <c r="O494" s="53"/>
      <c r="P494" s="53"/>
      <c r="Q494" s="53"/>
      <c r="R494" s="53"/>
    </row>
    <row r="495" spans="1:18" x14ac:dyDescent="0.25">
      <c r="A495" s="53"/>
      <c r="B495" s="53"/>
      <c r="C495" s="53"/>
      <c r="D495" s="53"/>
      <c r="E495" s="53"/>
      <c r="F495" s="53"/>
      <c r="G495" s="53"/>
      <c r="H495" s="53"/>
      <c r="I495" s="53"/>
      <c r="J495" s="53"/>
      <c r="K495" s="53"/>
      <c r="L495" s="53"/>
      <c r="M495" s="53"/>
      <c r="N495" s="53"/>
      <c r="O495" s="53"/>
      <c r="P495" s="53"/>
      <c r="Q495" s="53"/>
      <c r="R495" s="53"/>
    </row>
    <row r="496" spans="1:18" x14ac:dyDescent="0.25">
      <c r="A496" s="53"/>
      <c r="B496" s="53"/>
      <c r="C496" s="53"/>
      <c r="D496" s="53"/>
      <c r="E496" s="53"/>
      <c r="F496" s="53"/>
      <c r="G496" s="53"/>
      <c r="H496" s="53"/>
      <c r="I496" s="53"/>
      <c r="J496" s="53"/>
      <c r="K496" s="53"/>
      <c r="L496" s="53"/>
      <c r="M496" s="53"/>
      <c r="N496" s="53"/>
      <c r="O496" s="53"/>
      <c r="P496" s="53"/>
      <c r="Q496" s="53"/>
      <c r="R496" s="53"/>
    </row>
    <row r="497" spans="1:18" x14ac:dyDescent="0.25">
      <c r="A497" s="53"/>
      <c r="B497" s="53"/>
      <c r="C497" s="53"/>
      <c r="D497" s="53"/>
      <c r="E497" s="53"/>
      <c r="F497" s="53"/>
      <c r="G497" s="53"/>
      <c r="H497" s="53"/>
      <c r="I497" s="53"/>
      <c r="J497" s="53"/>
      <c r="K497" s="53"/>
      <c r="L497" s="53"/>
      <c r="M497" s="53"/>
      <c r="N497" s="53"/>
      <c r="O497" s="53"/>
      <c r="P497" s="53"/>
      <c r="Q497" s="53"/>
      <c r="R497" s="53"/>
    </row>
    <row r="498" spans="1:18" x14ac:dyDescent="0.25">
      <c r="A498" s="53"/>
      <c r="B498" s="53"/>
      <c r="C498" s="53"/>
      <c r="D498" s="53"/>
      <c r="E498" s="53"/>
      <c r="F498" s="53"/>
      <c r="G498" s="53"/>
      <c r="H498" s="53"/>
      <c r="I498" s="53"/>
      <c r="J498" s="53"/>
      <c r="K498" s="53"/>
      <c r="L498" s="53"/>
      <c r="M498" s="53"/>
      <c r="N498" s="53"/>
      <c r="O498" s="53"/>
      <c r="P498" s="53"/>
      <c r="Q498" s="53"/>
      <c r="R498" s="53"/>
    </row>
    <row r="499" spans="1:18" x14ac:dyDescent="0.25">
      <c r="A499" s="53"/>
      <c r="B499" s="53"/>
      <c r="C499" s="53"/>
      <c r="D499" s="53"/>
      <c r="E499" s="53"/>
      <c r="F499" s="53"/>
      <c r="G499" s="53"/>
      <c r="H499" s="53"/>
      <c r="I499" s="53"/>
      <c r="J499" s="53"/>
      <c r="K499" s="53"/>
      <c r="L499" s="53"/>
      <c r="M499" s="53"/>
      <c r="N499" s="53"/>
      <c r="O499" s="53"/>
      <c r="P499" s="53"/>
      <c r="Q499" s="53"/>
      <c r="R499" s="53"/>
    </row>
    <row r="500" spans="1:18" x14ac:dyDescent="0.25">
      <c r="A500" s="53"/>
      <c r="B500" s="53"/>
      <c r="C500" s="53"/>
      <c r="D500" s="53"/>
      <c r="E500" s="53"/>
      <c r="F500" s="53"/>
      <c r="G500" s="53"/>
      <c r="H500" s="53"/>
      <c r="I500" s="53"/>
      <c r="J500" s="53"/>
      <c r="K500" s="53"/>
      <c r="L500" s="53"/>
      <c r="M500" s="53"/>
      <c r="N500" s="53"/>
      <c r="O500" s="53"/>
      <c r="P500" s="53"/>
      <c r="Q500" s="53"/>
      <c r="R500" s="53"/>
    </row>
    <row r="501" spans="1:18" x14ac:dyDescent="0.25">
      <c r="A501" s="53"/>
      <c r="B501" s="53"/>
      <c r="C501" s="53"/>
      <c r="D501" s="53"/>
      <c r="E501" s="53"/>
      <c r="F501" s="53"/>
      <c r="G501" s="53"/>
      <c r="H501" s="53"/>
      <c r="I501" s="53"/>
      <c r="J501" s="53"/>
      <c r="K501" s="53"/>
      <c r="L501" s="53"/>
      <c r="M501" s="53"/>
      <c r="N501" s="53"/>
      <c r="O501" s="53"/>
      <c r="P501" s="53"/>
      <c r="Q501" s="53"/>
      <c r="R501" s="53"/>
    </row>
    <row r="502" spans="1:18" x14ac:dyDescent="0.25">
      <c r="A502" s="53"/>
      <c r="B502" s="53"/>
      <c r="C502" s="53"/>
      <c r="D502" s="53"/>
      <c r="E502" s="53"/>
      <c r="F502" s="53"/>
      <c r="G502" s="53"/>
      <c r="H502" s="53"/>
      <c r="I502" s="53"/>
      <c r="J502" s="53"/>
      <c r="K502" s="53"/>
      <c r="L502" s="53"/>
      <c r="M502" s="53"/>
      <c r="N502" s="53"/>
      <c r="O502" s="53"/>
      <c r="P502" s="53"/>
      <c r="Q502" s="53"/>
      <c r="R502" s="53"/>
    </row>
    <row r="503" spans="1:18" x14ac:dyDescent="0.25">
      <c r="A503" s="53"/>
      <c r="B503" s="53"/>
      <c r="C503" s="53"/>
      <c r="D503" s="53"/>
      <c r="E503" s="53"/>
      <c r="F503" s="53"/>
      <c r="G503" s="53"/>
      <c r="H503" s="53"/>
      <c r="I503" s="53"/>
      <c r="J503" s="53"/>
      <c r="K503" s="53"/>
      <c r="L503" s="53"/>
      <c r="M503" s="53"/>
      <c r="N503" s="53"/>
      <c r="O503" s="53"/>
      <c r="P503" s="53"/>
      <c r="Q503" s="53"/>
      <c r="R503" s="53"/>
    </row>
    <row r="504" spans="1:18" x14ac:dyDescent="0.25">
      <c r="A504" s="53"/>
      <c r="B504" s="53"/>
      <c r="C504" s="53"/>
      <c r="D504" s="53"/>
      <c r="E504" s="53"/>
      <c r="F504" s="53"/>
      <c r="G504" s="53"/>
      <c r="H504" s="53"/>
      <c r="I504" s="53"/>
      <c r="J504" s="53"/>
      <c r="K504" s="53"/>
      <c r="L504" s="53"/>
      <c r="M504" s="53"/>
      <c r="N504" s="53"/>
      <c r="O504" s="53"/>
      <c r="P504" s="53"/>
      <c r="Q504" s="53"/>
      <c r="R504" s="53"/>
    </row>
    <row r="505" spans="1:18" x14ac:dyDescent="0.25">
      <c r="A505" s="53"/>
      <c r="B505" s="53"/>
      <c r="C505" s="53"/>
      <c r="D505" s="53"/>
      <c r="E505" s="53"/>
      <c r="F505" s="53"/>
      <c r="G505" s="53"/>
      <c r="H505" s="53"/>
      <c r="I505" s="53"/>
      <c r="J505" s="53"/>
      <c r="K505" s="53"/>
      <c r="L505" s="53"/>
      <c r="M505" s="53"/>
      <c r="N505" s="53"/>
      <c r="O505" s="53"/>
      <c r="P505" s="53"/>
      <c r="Q505" s="53"/>
      <c r="R505" s="53"/>
    </row>
    <row r="506" spans="1:18" x14ac:dyDescent="0.25">
      <c r="A506" s="53"/>
      <c r="B506" s="53"/>
      <c r="C506" s="53"/>
      <c r="D506" s="53"/>
      <c r="E506" s="53"/>
      <c r="F506" s="53"/>
      <c r="G506" s="53"/>
      <c r="H506" s="53"/>
      <c r="I506" s="53"/>
      <c r="J506" s="53"/>
      <c r="K506" s="53"/>
      <c r="L506" s="53"/>
      <c r="M506" s="53"/>
      <c r="N506" s="53"/>
      <c r="O506" s="53"/>
      <c r="P506" s="53"/>
      <c r="Q506" s="53"/>
      <c r="R506" s="53"/>
    </row>
    <row r="507" spans="1:18" x14ac:dyDescent="0.25">
      <c r="A507" s="53"/>
      <c r="B507" s="53"/>
      <c r="C507" s="53"/>
      <c r="D507" s="53"/>
      <c r="E507" s="53"/>
      <c r="F507" s="53"/>
      <c r="G507" s="53"/>
      <c r="H507" s="53"/>
      <c r="I507" s="53"/>
      <c r="J507" s="53"/>
      <c r="K507" s="53"/>
      <c r="L507" s="53"/>
      <c r="M507" s="53"/>
      <c r="N507" s="53"/>
      <c r="O507" s="53"/>
      <c r="P507" s="53"/>
      <c r="Q507" s="53"/>
      <c r="R507" s="53"/>
    </row>
    <row r="508" spans="1:18" x14ac:dyDescent="0.25">
      <c r="A508" s="53"/>
      <c r="B508" s="53"/>
      <c r="C508" s="53"/>
      <c r="D508" s="53"/>
      <c r="E508" s="53"/>
      <c r="F508" s="53"/>
      <c r="G508" s="53"/>
      <c r="H508" s="53"/>
      <c r="I508" s="53"/>
      <c r="J508" s="53"/>
      <c r="K508" s="53"/>
      <c r="L508" s="53"/>
      <c r="M508" s="53"/>
      <c r="N508" s="53"/>
      <c r="O508" s="53"/>
      <c r="P508" s="53"/>
      <c r="Q508" s="53"/>
      <c r="R508" s="53"/>
    </row>
    <row r="509" spans="1:18" x14ac:dyDescent="0.25">
      <c r="A509" s="53"/>
      <c r="B509" s="53"/>
      <c r="C509" s="53"/>
      <c r="D509" s="53"/>
      <c r="E509" s="53"/>
      <c r="F509" s="53"/>
      <c r="G509" s="53"/>
      <c r="H509" s="53"/>
      <c r="I509" s="53"/>
      <c r="J509" s="53"/>
      <c r="K509" s="53"/>
      <c r="L509" s="53"/>
      <c r="M509" s="53"/>
      <c r="N509" s="53"/>
      <c r="O509" s="53"/>
      <c r="P509" s="53"/>
      <c r="Q509" s="53"/>
      <c r="R509" s="53"/>
    </row>
    <row r="510" spans="1:18" x14ac:dyDescent="0.25">
      <c r="A510" s="53"/>
      <c r="B510" s="53"/>
      <c r="C510" s="53"/>
      <c r="D510" s="53"/>
      <c r="E510" s="53"/>
      <c r="F510" s="53"/>
      <c r="G510" s="53"/>
      <c r="H510" s="53"/>
      <c r="I510" s="53"/>
      <c r="J510" s="53"/>
      <c r="K510" s="53"/>
      <c r="L510" s="53"/>
      <c r="M510" s="53"/>
      <c r="N510" s="53"/>
      <c r="O510" s="53"/>
      <c r="P510" s="53"/>
      <c r="Q510" s="53"/>
      <c r="R510" s="53"/>
    </row>
    <row r="511" spans="1:18" x14ac:dyDescent="0.25">
      <c r="A511" s="53"/>
      <c r="B511" s="53"/>
      <c r="C511" s="53"/>
      <c r="D511" s="53"/>
      <c r="E511" s="53"/>
      <c r="F511" s="53"/>
      <c r="G511" s="53"/>
      <c r="H511" s="53"/>
      <c r="I511" s="53"/>
      <c r="J511" s="53"/>
      <c r="K511" s="53"/>
      <c r="L511" s="53"/>
      <c r="M511" s="53"/>
      <c r="N511" s="53"/>
      <c r="O511" s="53"/>
      <c r="P511" s="53"/>
      <c r="Q511" s="53"/>
      <c r="R511" s="53"/>
    </row>
    <row r="512" spans="1:18" x14ac:dyDescent="0.25">
      <c r="A512" s="53"/>
      <c r="B512" s="53"/>
      <c r="C512" s="53"/>
      <c r="D512" s="53"/>
      <c r="E512" s="53"/>
      <c r="F512" s="53"/>
      <c r="G512" s="53"/>
      <c r="H512" s="53"/>
      <c r="I512" s="53"/>
      <c r="J512" s="53"/>
      <c r="K512" s="53"/>
      <c r="L512" s="53"/>
      <c r="M512" s="53"/>
      <c r="N512" s="53"/>
      <c r="O512" s="53"/>
      <c r="P512" s="53"/>
      <c r="Q512" s="53"/>
      <c r="R512" s="53"/>
    </row>
    <row r="513" spans="1:18" x14ac:dyDescent="0.25">
      <c r="A513" s="53"/>
      <c r="B513" s="53"/>
      <c r="C513" s="53"/>
      <c r="D513" s="53"/>
      <c r="E513" s="53"/>
      <c r="F513" s="53"/>
      <c r="G513" s="53"/>
      <c r="H513" s="53"/>
      <c r="I513" s="53"/>
      <c r="J513" s="53"/>
      <c r="K513" s="53"/>
      <c r="L513" s="53"/>
      <c r="M513" s="53"/>
      <c r="N513" s="53"/>
      <c r="O513" s="53"/>
      <c r="P513" s="53"/>
      <c r="Q513" s="53"/>
      <c r="R513" s="53"/>
    </row>
    <row r="514" spans="1:18" x14ac:dyDescent="0.25">
      <c r="A514" s="53"/>
      <c r="B514" s="53"/>
      <c r="C514" s="53"/>
      <c r="D514" s="53"/>
      <c r="E514" s="53"/>
      <c r="F514" s="53"/>
      <c r="G514" s="53"/>
      <c r="H514" s="53"/>
      <c r="I514" s="53"/>
      <c r="J514" s="53"/>
      <c r="K514" s="53"/>
      <c r="L514" s="53"/>
      <c r="M514" s="53"/>
      <c r="N514" s="53"/>
      <c r="O514" s="53"/>
      <c r="P514" s="53"/>
      <c r="Q514" s="53"/>
      <c r="R514" s="53"/>
    </row>
    <row r="515" spans="1:18" x14ac:dyDescent="0.25">
      <c r="A515" s="53"/>
      <c r="B515" s="53"/>
      <c r="C515" s="53"/>
      <c r="D515" s="53"/>
      <c r="E515" s="53"/>
      <c r="F515" s="53"/>
      <c r="G515" s="53"/>
      <c r="H515" s="53"/>
      <c r="I515" s="53"/>
      <c r="J515" s="53"/>
      <c r="K515" s="53"/>
      <c r="L515" s="53"/>
      <c r="M515" s="53"/>
      <c r="N515" s="53"/>
      <c r="O515" s="53"/>
      <c r="P515" s="53"/>
      <c r="Q515" s="53"/>
      <c r="R515" s="53"/>
    </row>
    <row r="516" spans="1:18" x14ac:dyDescent="0.25">
      <c r="A516" s="53"/>
      <c r="B516" s="53"/>
      <c r="C516" s="53"/>
      <c r="D516" s="53"/>
      <c r="E516" s="53"/>
      <c r="F516" s="53"/>
      <c r="G516" s="53"/>
      <c r="H516" s="53"/>
      <c r="I516" s="53"/>
      <c r="J516" s="53"/>
      <c r="K516" s="53"/>
      <c r="L516" s="53"/>
      <c r="M516" s="53"/>
      <c r="N516" s="53"/>
      <c r="O516" s="53"/>
      <c r="P516" s="53"/>
      <c r="Q516" s="53"/>
      <c r="R516" s="53"/>
    </row>
    <row r="517" spans="1:18" x14ac:dyDescent="0.25">
      <c r="A517" s="53"/>
      <c r="B517" s="53"/>
      <c r="C517" s="53"/>
      <c r="D517" s="53"/>
      <c r="E517" s="53"/>
      <c r="F517" s="53"/>
      <c r="G517" s="53"/>
      <c r="H517" s="53"/>
      <c r="I517" s="53"/>
      <c r="J517" s="53"/>
      <c r="K517" s="53"/>
      <c r="L517" s="53"/>
      <c r="M517" s="53"/>
      <c r="N517" s="53"/>
      <c r="O517" s="53"/>
      <c r="P517" s="53"/>
      <c r="Q517" s="53"/>
      <c r="R517" s="53"/>
    </row>
    <row r="518" spans="1:18" x14ac:dyDescent="0.25">
      <c r="A518" s="53"/>
      <c r="B518" s="53"/>
      <c r="C518" s="53"/>
      <c r="D518" s="53"/>
      <c r="E518" s="53"/>
      <c r="F518" s="53"/>
      <c r="G518" s="53"/>
      <c r="H518" s="53"/>
      <c r="I518" s="53"/>
      <c r="J518" s="53"/>
      <c r="K518" s="53"/>
      <c r="L518" s="53"/>
      <c r="M518" s="53"/>
      <c r="N518" s="53"/>
      <c r="O518" s="53"/>
      <c r="P518" s="53"/>
      <c r="Q518" s="53"/>
      <c r="R518" s="53"/>
    </row>
    <row r="519" spans="1:18" x14ac:dyDescent="0.25">
      <c r="A519" s="53"/>
      <c r="B519" s="53"/>
      <c r="C519" s="53"/>
      <c r="D519" s="53"/>
      <c r="E519" s="53"/>
      <c r="F519" s="53"/>
      <c r="G519" s="53"/>
      <c r="H519" s="53"/>
      <c r="I519" s="53"/>
      <c r="J519" s="53"/>
      <c r="K519" s="53"/>
      <c r="L519" s="53"/>
      <c r="M519" s="53"/>
      <c r="N519" s="53"/>
      <c r="O519" s="53"/>
      <c r="P519" s="53"/>
      <c r="Q519" s="53"/>
      <c r="R519" s="53"/>
    </row>
    <row r="520" spans="1:18" x14ac:dyDescent="0.25">
      <c r="A520" s="53"/>
      <c r="B520" s="53"/>
      <c r="C520" s="53"/>
      <c r="D520" s="53"/>
      <c r="E520" s="53"/>
      <c r="F520" s="53"/>
      <c r="G520" s="53"/>
      <c r="H520" s="53"/>
      <c r="I520" s="53"/>
      <c r="J520" s="53"/>
      <c r="K520" s="53"/>
      <c r="L520" s="53"/>
      <c r="M520" s="53"/>
      <c r="N520" s="53"/>
      <c r="O520" s="53"/>
      <c r="P520" s="53"/>
      <c r="Q520" s="53"/>
      <c r="R520" s="53"/>
    </row>
    <row r="521" spans="1:18" x14ac:dyDescent="0.25">
      <c r="A521" s="53"/>
      <c r="B521" s="53"/>
      <c r="C521" s="53"/>
      <c r="D521" s="53"/>
      <c r="E521" s="53"/>
      <c r="F521" s="53"/>
      <c r="G521" s="53"/>
      <c r="H521" s="53"/>
      <c r="I521" s="53"/>
      <c r="J521" s="53"/>
      <c r="K521" s="53"/>
      <c r="L521" s="53"/>
      <c r="M521" s="53"/>
      <c r="N521" s="53"/>
      <c r="O521" s="53"/>
      <c r="P521" s="53"/>
      <c r="Q521" s="53"/>
      <c r="R521" s="53"/>
    </row>
    <row r="522" spans="1:18" x14ac:dyDescent="0.25">
      <c r="A522" s="53"/>
      <c r="B522" s="53"/>
      <c r="C522" s="53"/>
      <c r="D522" s="53"/>
      <c r="E522" s="53"/>
      <c r="F522" s="53"/>
      <c r="G522" s="53"/>
      <c r="H522" s="53"/>
      <c r="I522" s="53"/>
      <c r="J522" s="53"/>
      <c r="K522" s="53"/>
      <c r="L522" s="53"/>
      <c r="M522" s="53"/>
      <c r="N522" s="53"/>
      <c r="O522" s="53"/>
      <c r="P522" s="53"/>
      <c r="Q522" s="53"/>
      <c r="R522" s="53"/>
    </row>
    <row r="523" spans="1:18" x14ac:dyDescent="0.25">
      <c r="A523" s="53"/>
      <c r="B523" s="53"/>
      <c r="C523" s="53"/>
      <c r="D523" s="53"/>
      <c r="E523" s="53"/>
      <c r="F523" s="53"/>
      <c r="G523" s="53"/>
      <c r="H523" s="53"/>
      <c r="I523" s="53"/>
      <c r="J523" s="53"/>
      <c r="K523" s="53"/>
      <c r="L523" s="53"/>
      <c r="M523" s="53"/>
      <c r="N523" s="53"/>
      <c r="O523" s="53"/>
      <c r="P523" s="53"/>
      <c r="Q523" s="53"/>
      <c r="R523" s="53"/>
    </row>
    <row r="524" spans="1:18" x14ac:dyDescent="0.25">
      <c r="A524" s="53"/>
      <c r="B524" s="53"/>
      <c r="C524" s="53"/>
      <c r="D524" s="53"/>
      <c r="E524" s="53"/>
      <c r="F524" s="53"/>
      <c r="G524" s="53"/>
      <c r="H524" s="53"/>
      <c r="I524" s="53"/>
      <c r="J524" s="53"/>
      <c r="K524" s="53"/>
      <c r="L524" s="53"/>
      <c r="M524" s="53"/>
      <c r="N524" s="53"/>
      <c r="O524" s="53"/>
      <c r="P524" s="53"/>
      <c r="Q524" s="53"/>
      <c r="R524" s="53"/>
    </row>
    <row r="525" spans="1:18" x14ac:dyDescent="0.25">
      <c r="A525" s="53"/>
      <c r="B525" s="53"/>
      <c r="C525" s="53"/>
      <c r="D525" s="53"/>
      <c r="E525" s="53"/>
      <c r="F525" s="53"/>
      <c r="G525" s="53"/>
      <c r="H525" s="53"/>
      <c r="I525" s="53"/>
      <c r="J525" s="53"/>
      <c r="K525" s="53"/>
      <c r="L525" s="53"/>
      <c r="M525" s="53"/>
      <c r="N525" s="53"/>
      <c r="O525" s="53"/>
      <c r="P525" s="53"/>
      <c r="Q525" s="53"/>
      <c r="R525" s="53"/>
    </row>
    <row r="526" spans="1:18" x14ac:dyDescent="0.25">
      <c r="A526" s="53"/>
      <c r="B526" s="53"/>
      <c r="C526" s="53"/>
      <c r="D526" s="53"/>
      <c r="E526" s="53"/>
      <c r="F526" s="53"/>
      <c r="G526" s="53"/>
      <c r="H526" s="53"/>
      <c r="I526" s="53"/>
      <c r="J526" s="53"/>
      <c r="K526" s="53"/>
      <c r="L526" s="53"/>
      <c r="M526" s="53"/>
      <c r="N526" s="53"/>
      <c r="O526" s="53"/>
      <c r="P526" s="53"/>
      <c r="Q526" s="53"/>
      <c r="R526" s="53"/>
    </row>
    <row r="527" spans="1:18" x14ac:dyDescent="0.25">
      <c r="A527" s="53"/>
      <c r="B527" s="53"/>
      <c r="C527" s="53"/>
      <c r="D527" s="53"/>
      <c r="E527" s="53"/>
      <c r="F527" s="53"/>
      <c r="G527" s="53"/>
      <c r="H527" s="53"/>
      <c r="I527" s="53"/>
      <c r="J527" s="53"/>
      <c r="K527" s="53"/>
      <c r="L527" s="53"/>
      <c r="M527" s="53"/>
      <c r="N527" s="53"/>
      <c r="O527" s="53"/>
      <c r="P527" s="53"/>
      <c r="Q527" s="53"/>
      <c r="R527" s="53"/>
    </row>
    <row r="528" spans="1:18" x14ac:dyDescent="0.25">
      <c r="A528" s="53"/>
      <c r="B528" s="53"/>
      <c r="C528" s="53"/>
      <c r="D528" s="53"/>
      <c r="E528" s="53"/>
      <c r="F528" s="53"/>
      <c r="G528" s="53"/>
      <c r="H528" s="53"/>
      <c r="I528" s="53"/>
      <c r="J528" s="53"/>
      <c r="K528" s="53"/>
      <c r="L528" s="53"/>
      <c r="M528" s="53"/>
      <c r="N528" s="53"/>
      <c r="O528" s="53"/>
      <c r="P528" s="53"/>
      <c r="Q528" s="53"/>
      <c r="R528" s="53"/>
    </row>
    <row r="529" spans="1:18" x14ac:dyDescent="0.25">
      <c r="A529" s="53"/>
      <c r="B529" s="53"/>
      <c r="C529" s="53"/>
      <c r="D529" s="53"/>
      <c r="E529" s="53"/>
      <c r="F529" s="53"/>
      <c r="G529" s="53"/>
      <c r="H529" s="53"/>
      <c r="I529" s="53"/>
      <c r="J529" s="53"/>
      <c r="K529" s="53"/>
      <c r="L529" s="53"/>
      <c r="M529" s="53"/>
      <c r="N529" s="53"/>
      <c r="O529" s="53"/>
      <c r="P529" s="53"/>
      <c r="Q529" s="53"/>
      <c r="R529" s="53"/>
    </row>
    <row r="530" spans="1:18" x14ac:dyDescent="0.25">
      <c r="A530" s="53"/>
      <c r="B530" s="53"/>
      <c r="C530" s="53"/>
      <c r="D530" s="53"/>
      <c r="E530" s="53"/>
      <c r="F530" s="53"/>
      <c r="G530" s="53"/>
      <c r="H530" s="53"/>
      <c r="I530" s="53"/>
      <c r="J530" s="53"/>
      <c r="K530" s="53"/>
      <c r="L530" s="53"/>
      <c r="M530" s="53"/>
      <c r="N530" s="53"/>
      <c r="O530" s="53"/>
      <c r="P530" s="53"/>
      <c r="Q530" s="53"/>
      <c r="R530" s="53"/>
    </row>
    <row r="531" spans="1:18" x14ac:dyDescent="0.25">
      <c r="A531" s="53"/>
      <c r="B531" s="53"/>
      <c r="C531" s="53"/>
      <c r="D531" s="53"/>
      <c r="E531" s="53"/>
      <c r="F531" s="53"/>
      <c r="G531" s="53"/>
      <c r="H531" s="53"/>
      <c r="I531" s="53"/>
      <c r="J531" s="53"/>
      <c r="K531" s="53"/>
      <c r="L531" s="53"/>
      <c r="M531" s="53"/>
      <c r="N531" s="53"/>
      <c r="O531" s="53"/>
      <c r="P531" s="53"/>
      <c r="Q531" s="53"/>
      <c r="R531" s="53"/>
    </row>
    <row r="532" spans="1:18" x14ac:dyDescent="0.25">
      <c r="A532" s="53"/>
      <c r="B532" s="53"/>
      <c r="C532" s="53"/>
      <c r="D532" s="53"/>
      <c r="E532" s="53"/>
      <c r="F532" s="53"/>
      <c r="G532" s="53"/>
      <c r="H532" s="53"/>
      <c r="I532" s="53"/>
      <c r="J532" s="53"/>
      <c r="K532" s="53"/>
      <c r="L532" s="53"/>
      <c r="M532" s="53"/>
      <c r="N532" s="53"/>
      <c r="O532" s="53"/>
      <c r="P532" s="53"/>
      <c r="Q532" s="53"/>
      <c r="R532" s="53"/>
    </row>
    <row r="533" spans="1:18" x14ac:dyDescent="0.25">
      <c r="A533" s="53"/>
      <c r="B533" s="53"/>
      <c r="C533" s="53"/>
      <c r="D533" s="53"/>
      <c r="E533" s="53"/>
      <c r="F533" s="53"/>
      <c r="G533" s="53"/>
      <c r="H533" s="53"/>
      <c r="I533" s="53"/>
      <c r="J533" s="53"/>
      <c r="K533" s="53"/>
      <c r="L533" s="53"/>
      <c r="M533" s="53"/>
      <c r="N533" s="53"/>
      <c r="O533" s="53"/>
      <c r="P533" s="53"/>
      <c r="Q533" s="53"/>
      <c r="R533" s="53"/>
    </row>
    <row r="534" spans="1:18" x14ac:dyDescent="0.25">
      <c r="A534" s="53"/>
      <c r="B534" s="53"/>
      <c r="C534" s="53"/>
      <c r="D534" s="53"/>
      <c r="E534" s="53"/>
      <c r="F534" s="53"/>
      <c r="G534" s="53"/>
      <c r="H534" s="53"/>
      <c r="I534" s="53"/>
      <c r="J534" s="53"/>
      <c r="K534" s="53"/>
      <c r="L534" s="53"/>
      <c r="M534" s="53"/>
      <c r="N534" s="53"/>
      <c r="O534" s="53"/>
      <c r="P534" s="53"/>
      <c r="Q534" s="53"/>
      <c r="R534" s="53"/>
    </row>
    <row r="535" spans="1:18" x14ac:dyDescent="0.25">
      <c r="A535" s="53"/>
      <c r="B535" s="53"/>
      <c r="C535" s="53"/>
      <c r="D535" s="53"/>
      <c r="E535" s="53"/>
      <c r="F535" s="53"/>
      <c r="G535" s="53"/>
      <c r="H535" s="53"/>
      <c r="I535" s="53"/>
      <c r="J535" s="53"/>
      <c r="K535" s="53"/>
      <c r="L535" s="53"/>
      <c r="M535" s="53"/>
      <c r="N535" s="53"/>
      <c r="O535" s="53"/>
      <c r="P535" s="53"/>
      <c r="Q535" s="53"/>
      <c r="R535" s="53"/>
    </row>
    <row r="536" spans="1:18" x14ac:dyDescent="0.25">
      <c r="A536" s="53"/>
      <c r="B536" s="53"/>
      <c r="C536" s="53"/>
      <c r="D536" s="53"/>
      <c r="E536" s="53"/>
      <c r="F536" s="53"/>
      <c r="G536" s="53"/>
      <c r="H536" s="53"/>
      <c r="I536" s="53"/>
      <c r="J536" s="53"/>
      <c r="K536" s="53"/>
      <c r="L536" s="53"/>
      <c r="M536" s="53"/>
      <c r="N536" s="53"/>
      <c r="O536" s="53"/>
      <c r="P536" s="53"/>
      <c r="Q536" s="53"/>
      <c r="R536" s="53"/>
    </row>
    <row r="537" spans="1:18" x14ac:dyDescent="0.25">
      <c r="A537" s="53"/>
      <c r="B537" s="53"/>
      <c r="C537" s="53"/>
      <c r="D537" s="53"/>
      <c r="E537" s="53"/>
      <c r="F537" s="53"/>
      <c r="G537" s="53"/>
      <c r="H537" s="53"/>
      <c r="I537" s="53"/>
      <c r="J537" s="53"/>
      <c r="K537" s="53"/>
      <c r="L537" s="53"/>
      <c r="M537" s="53"/>
      <c r="N537" s="53"/>
      <c r="O537" s="53"/>
      <c r="P537" s="53"/>
      <c r="Q537" s="53"/>
      <c r="R537" s="53"/>
    </row>
    <row r="538" spans="1:18" x14ac:dyDescent="0.25">
      <c r="A538" s="53"/>
      <c r="B538" s="53"/>
      <c r="C538" s="53"/>
      <c r="D538" s="53"/>
      <c r="E538" s="53"/>
      <c r="F538" s="53"/>
      <c r="G538" s="53"/>
      <c r="H538" s="53"/>
      <c r="I538" s="53"/>
      <c r="J538" s="53"/>
      <c r="K538" s="53"/>
      <c r="L538" s="53"/>
      <c r="M538" s="53"/>
      <c r="N538" s="53"/>
      <c r="O538" s="53"/>
      <c r="P538" s="53"/>
      <c r="Q538" s="53"/>
      <c r="R538" s="53"/>
    </row>
    <row r="539" spans="1:18" x14ac:dyDescent="0.25">
      <c r="A539" s="53"/>
      <c r="B539" s="53"/>
      <c r="C539" s="53"/>
      <c r="D539" s="53"/>
      <c r="E539" s="53"/>
      <c r="F539" s="53"/>
      <c r="G539" s="53"/>
      <c r="H539" s="53"/>
      <c r="I539" s="53"/>
      <c r="J539" s="53"/>
      <c r="K539" s="53"/>
      <c r="L539" s="53"/>
      <c r="M539" s="53"/>
      <c r="N539" s="53"/>
      <c r="O539" s="53"/>
      <c r="P539" s="53"/>
      <c r="Q539" s="53"/>
      <c r="R539" s="53"/>
    </row>
    <row r="540" spans="1:18" x14ac:dyDescent="0.25">
      <c r="A540" s="53"/>
      <c r="B540" s="53"/>
      <c r="C540" s="53"/>
      <c r="D540" s="53"/>
      <c r="E540" s="53"/>
      <c r="F540" s="53"/>
      <c r="G540" s="53"/>
      <c r="H540" s="53"/>
      <c r="I540" s="53"/>
      <c r="J540" s="53"/>
      <c r="K540" s="53"/>
      <c r="L540" s="53"/>
      <c r="M540" s="53"/>
      <c r="N540" s="53"/>
      <c r="O540" s="53"/>
      <c r="P540" s="53"/>
      <c r="Q540" s="53"/>
      <c r="R540" s="53"/>
    </row>
    <row r="541" spans="1:18" x14ac:dyDescent="0.25">
      <c r="A541" s="53"/>
      <c r="B541" s="53"/>
      <c r="C541" s="53"/>
      <c r="D541" s="53"/>
      <c r="E541" s="53"/>
      <c r="F541" s="53"/>
      <c r="G541" s="53"/>
      <c r="H541" s="53"/>
      <c r="I541" s="53"/>
      <c r="J541" s="53"/>
      <c r="K541" s="53"/>
      <c r="L541" s="53"/>
      <c r="M541" s="53"/>
      <c r="N541" s="53"/>
      <c r="O541" s="53"/>
      <c r="P541" s="53"/>
      <c r="Q541" s="53"/>
      <c r="R541" s="53"/>
    </row>
    <row r="542" spans="1:18" x14ac:dyDescent="0.25">
      <c r="A542" s="53"/>
      <c r="B542" s="53"/>
      <c r="C542" s="53"/>
      <c r="D542" s="53"/>
      <c r="E542" s="53"/>
      <c r="F542" s="53"/>
      <c r="G542" s="53"/>
      <c r="H542" s="53"/>
      <c r="I542" s="53"/>
      <c r="J542" s="53"/>
      <c r="K542" s="53"/>
      <c r="L542" s="53"/>
      <c r="M542" s="53"/>
      <c r="N542" s="53"/>
      <c r="O542" s="53"/>
      <c r="P542" s="53"/>
      <c r="Q542" s="53"/>
      <c r="R542" s="53"/>
    </row>
    <row r="543" spans="1:18" x14ac:dyDescent="0.25">
      <c r="A543" s="53"/>
      <c r="B543" s="53"/>
      <c r="C543" s="53"/>
      <c r="D543" s="53"/>
      <c r="E543" s="53"/>
      <c r="F543" s="53"/>
      <c r="G543" s="53"/>
      <c r="H543" s="53"/>
      <c r="I543" s="53"/>
      <c r="J543" s="53"/>
      <c r="K543" s="53"/>
      <c r="L543" s="53"/>
      <c r="M543" s="53"/>
      <c r="N543" s="53"/>
      <c r="O543" s="53"/>
      <c r="P543" s="53"/>
      <c r="Q543" s="53"/>
      <c r="R543" s="53"/>
    </row>
    <row r="544" spans="1:18" x14ac:dyDescent="0.25">
      <c r="A544" s="53"/>
      <c r="B544" s="53"/>
      <c r="C544" s="53"/>
      <c r="D544" s="53"/>
      <c r="E544" s="53"/>
      <c r="F544" s="53"/>
      <c r="G544" s="53"/>
      <c r="H544" s="53"/>
      <c r="I544" s="53"/>
      <c r="J544" s="53"/>
      <c r="K544" s="53"/>
      <c r="L544" s="53"/>
      <c r="M544" s="53"/>
      <c r="N544" s="53"/>
      <c r="O544" s="53"/>
      <c r="P544" s="53"/>
      <c r="Q544" s="53"/>
      <c r="R544" s="53"/>
    </row>
    <row r="545" spans="1:18" x14ac:dyDescent="0.25">
      <c r="A545" s="53"/>
      <c r="B545" s="53"/>
      <c r="C545" s="53"/>
      <c r="D545" s="53"/>
      <c r="E545" s="53"/>
      <c r="F545" s="53"/>
      <c r="G545" s="53"/>
      <c r="H545" s="53"/>
      <c r="I545" s="53"/>
      <c r="J545" s="53"/>
      <c r="K545" s="53"/>
      <c r="L545" s="53"/>
      <c r="M545" s="53"/>
      <c r="N545" s="53"/>
      <c r="O545" s="53"/>
      <c r="P545" s="53"/>
      <c r="Q545" s="53"/>
      <c r="R545" s="53"/>
    </row>
    <row r="546" spans="1:18" x14ac:dyDescent="0.25">
      <c r="A546" s="53"/>
      <c r="B546" s="53"/>
      <c r="C546" s="53"/>
      <c r="D546" s="53"/>
      <c r="E546" s="53"/>
      <c r="F546" s="53"/>
      <c r="G546" s="53"/>
      <c r="H546" s="53"/>
      <c r="I546" s="53"/>
      <c r="J546" s="53"/>
      <c r="K546" s="53"/>
      <c r="L546" s="53"/>
      <c r="M546" s="53"/>
      <c r="N546" s="53"/>
      <c r="O546" s="53"/>
      <c r="P546" s="53"/>
      <c r="Q546" s="53"/>
      <c r="R546" s="53"/>
    </row>
    <row r="547" spans="1:18" x14ac:dyDescent="0.25">
      <c r="A547" s="53"/>
      <c r="B547" s="53"/>
      <c r="C547" s="53"/>
      <c r="D547" s="53"/>
      <c r="E547" s="53"/>
      <c r="F547" s="53"/>
      <c r="G547" s="53"/>
      <c r="H547" s="53"/>
      <c r="I547" s="53"/>
      <c r="J547" s="53"/>
      <c r="K547" s="53"/>
      <c r="L547" s="53"/>
      <c r="M547" s="53"/>
      <c r="N547" s="53"/>
      <c r="O547" s="53"/>
      <c r="P547" s="53"/>
      <c r="Q547" s="53"/>
      <c r="R547" s="53"/>
    </row>
    <row r="548" spans="1:18" x14ac:dyDescent="0.25">
      <c r="A548" s="53"/>
      <c r="B548" s="53"/>
      <c r="C548" s="53"/>
      <c r="D548" s="53"/>
      <c r="E548" s="53"/>
      <c r="F548" s="53"/>
      <c r="G548" s="53"/>
      <c r="H548" s="53"/>
      <c r="I548" s="53"/>
      <c r="J548" s="53"/>
      <c r="K548" s="53"/>
      <c r="L548" s="53"/>
      <c r="M548" s="53"/>
      <c r="N548" s="53"/>
      <c r="O548" s="53"/>
      <c r="P548" s="53"/>
      <c r="Q548" s="53"/>
      <c r="R548" s="53"/>
    </row>
    <row r="549" spans="1:18" x14ac:dyDescent="0.25">
      <c r="A549" s="53"/>
      <c r="B549" s="53"/>
      <c r="C549" s="53"/>
      <c r="D549" s="53"/>
      <c r="E549" s="53"/>
      <c r="F549" s="53"/>
      <c r="G549" s="53"/>
      <c r="H549" s="53"/>
      <c r="I549" s="53"/>
      <c r="J549" s="53"/>
      <c r="K549" s="53"/>
      <c r="L549" s="53"/>
      <c r="M549" s="53"/>
      <c r="N549" s="53"/>
      <c r="O549" s="53"/>
      <c r="P549" s="53"/>
      <c r="Q549" s="53"/>
      <c r="R549" s="53"/>
    </row>
    <row r="550" spans="1:18" x14ac:dyDescent="0.25">
      <c r="A550" s="53"/>
      <c r="B550" s="53"/>
      <c r="C550" s="53"/>
      <c r="D550" s="53"/>
      <c r="E550" s="53"/>
      <c r="F550" s="53"/>
      <c r="G550" s="53"/>
      <c r="H550" s="53"/>
      <c r="I550" s="53"/>
      <c r="J550" s="53"/>
      <c r="K550" s="53"/>
      <c r="L550" s="53"/>
      <c r="M550" s="53"/>
      <c r="N550" s="53"/>
      <c r="O550" s="53"/>
      <c r="P550" s="53"/>
      <c r="Q550" s="53"/>
      <c r="R550" s="53"/>
    </row>
    <row r="551" spans="1:18" x14ac:dyDescent="0.25">
      <c r="A551" s="53"/>
      <c r="B551" s="53"/>
      <c r="C551" s="53"/>
      <c r="D551" s="53"/>
      <c r="E551" s="53"/>
      <c r="F551" s="53"/>
      <c r="G551" s="53"/>
      <c r="H551" s="53"/>
      <c r="I551" s="53"/>
      <c r="J551" s="53"/>
      <c r="K551" s="53"/>
      <c r="L551" s="53"/>
      <c r="M551" s="53"/>
      <c r="N551" s="53"/>
      <c r="O551" s="53"/>
      <c r="P551" s="53"/>
      <c r="Q551" s="53"/>
      <c r="R551" s="53"/>
    </row>
    <row r="552" spans="1:18" x14ac:dyDescent="0.25">
      <c r="A552" s="53"/>
      <c r="B552" s="53"/>
      <c r="C552" s="53"/>
      <c r="D552" s="53"/>
      <c r="E552" s="53"/>
      <c r="F552" s="53"/>
      <c r="G552" s="53"/>
      <c r="H552" s="53"/>
      <c r="I552" s="53"/>
      <c r="J552" s="53"/>
      <c r="K552" s="53"/>
      <c r="L552" s="53"/>
      <c r="M552" s="53"/>
      <c r="N552" s="53"/>
      <c r="O552" s="53"/>
      <c r="P552" s="53"/>
      <c r="Q552" s="53"/>
      <c r="R552" s="53"/>
    </row>
    <row r="553" spans="1:18" x14ac:dyDescent="0.25">
      <c r="A553" s="53"/>
      <c r="B553" s="53"/>
      <c r="C553" s="53"/>
      <c r="D553" s="53"/>
      <c r="E553" s="53"/>
      <c r="F553" s="53"/>
      <c r="G553" s="53"/>
      <c r="H553" s="53"/>
      <c r="I553" s="53"/>
      <c r="J553" s="53"/>
      <c r="K553" s="53"/>
      <c r="L553" s="53"/>
      <c r="M553" s="53"/>
      <c r="N553" s="53"/>
      <c r="O553" s="53"/>
      <c r="P553" s="53"/>
      <c r="Q553" s="53"/>
      <c r="R553" s="53"/>
    </row>
    <row r="554" spans="1:18" x14ac:dyDescent="0.25">
      <c r="A554" s="53"/>
      <c r="B554" s="53"/>
      <c r="C554" s="53"/>
      <c r="D554" s="53"/>
      <c r="E554" s="53"/>
      <c r="F554" s="53"/>
      <c r="G554" s="53"/>
      <c r="H554" s="53"/>
      <c r="I554" s="53"/>
      <c r="J554" s="53"/>
      <c r="K554" s="53"/>
      <c r="L554" s="53"/>
      <c r="M554" s="53"/>
      <c r="N554" s="53"/>
      <c r="O554" s="53"/>
      <c r="P554" s="53"/>
      <c r="Q554" s="53"/>
      <c r="R554" s="53"/>
    </row>
    <row r="555" spans="1:18" x14ac:dyDescent="0.25">
      <c r="A555" s="53"/>
      <c r="B555" s="53"/>
      <c r="C555" s="53"/>
      <c r="D555" s="53"/>
      <c r="E555" s="53"/>
      <c r="F555" s="53"/>
      <c r="G555" s="53"/>
      <c r="H555" s="53"/>
      <c r="I555" s="53"/>
      <c r="J555" s="53"/>
      <c r="K555" s="53"/>
      <c r="L555" s="53"/>
      <c r="M555" s="53"/>
      <c r="N555" s="53"/>
      <c r="O555" s="53"/>
      <c r="P555" s="53"/>
      <c r="Q555" s="53"/>
      <c r="R555" s="53"/>
    </row>
    <row r="556" spans="1:18" x14ac:dyDescent="0.25">
      <c r="A556" s="53"/>
      <c r="B556" s="53"/>
      <c r="C556" s="53"/>
      <c r="D556" s="53"/>
      <c r="E556" s="53"/>
      <c r="F556" s="53"/>
      <c r="G556" s="53"/>
      <c r="H556" s="53"/>
      <c r="I556" s="53"/>
      <c r="J556" s="53"/>
      <c r="K556" s="53"/>
      <c r="L556" s="53"/>
      <c r="M556" s="53"/>
      <c r="N556" s="53"/>
      <c r="O556" s="53"/>
      <c r="P556" s="53"/>
      <c r="Q556" s="53"/>
      <c r="R556" s="53"/>
    </row>
    <row r="557" spans="1:18" x14ac:dyDescent="0.25">
      <c r="A557" s="53"/>
      <c r="B557" s="53"/>
      <c r="C557" s="53"/>
      <c r="D557" s="53"/>
      <c r="E557" s="53"/>
      <c r="F557" s="53"/>
      <c r="G557" s="53"/>
      <c r="H557" s="53"/>
      <c r="I557" s="53"/>
      <c r="J557" s="53"/>
      <c r="K557" s="53"/>
      <c r="L557" s="53"/>
      <c r="M557" s="53"/>
      <c r="N557" s="53"/>
      <c r="O557" s="53"/>
      <c r="P557" s="53"/>
      <c r="Q557" s="53"/>
      <c r="R557" s="53"/>
    </row>
    <row r="558" spans="1:18" x14ac:dyDescent="0.25">
      <c r="A558" s="53"/>
      <c r="B558" s="53"/>
      <c r="C558" s="53"/>
      <c r="D558" s="53"/>
      <c r="E558" s="53"/>
      <c r="F558" s="53"/>
      <c r="G558" s="53"/>
      <c r="H558" s="53"/>
      <c r="I558" s="53"/>
      <c r="J558" s="53"/>
      <c r="K558" s="53"/>
      <c r="L558" s="53"/>
      <c r="M558" s="53"/>
      <c r="N558" s="53"/>
      <c r="O558" s="53"/>
      <c r="P558" s="53"/>
      <c r="Q558" s="53"/>
      <c r="R558" s="53"/>
    </row>
    <row r="559" spans="1:18" x14ac:dyDescent="0.25">
      <c r="A559" s="53"/>
      <c r="B559" s="53"/>
      <c r="C559" s="53"/>
      <c r="D559" s="53"/>
      <c r="E559" s="53"/>
      <c r="F559" s="53"/>
      <c r="G559" s="53"/>
      <c r="H559" s="53"/>
      <c r="I559" s="53"/>
      <c r="J559" s="53"/>
      <c r="K559" s="53"/>
      <c r="L559" s="53"/>
      <c r="M559" s="53"/>
      <c r="N559" s="53"/>
      <c r="O559" s="53"/>
      <c r="P559" s="53"/>
      <c r="Q559" s="53"/>
      <c r="R559" s="53"/>
    </row>
    <row r="560" spans="1:18" x14ac:dyDescent="0.25">
      <c r="A560" s="53"/>
      <c r="B560" s="53"/>
      <c r="C560" s="53"/>
      <c r="D560" s="53"/>
      <c r="E560" s="53"/>
      <c r="F560" s="53"/>
      <c r="G560" s="53"/>
      <c r="H560" s="53"/>
      <c r="I560" s="53"/>
      <c r="J560" s="53"/>
      <c r="K560" s="53"/>
      <c r="L560" s="53"/>
      <c r="M560" s="53"/>
      <c r="N560" s="53"/>
      <c r="O560" s="53"/>
      <c r="P560" s="53"/>
      <c r="Q560" s="53"/>
      <c r="R560" s="53"/>
    </row>
    <row r="561" spans="1:18" x14ac:dyDescent="0.25">
      <c r="A561" s="53"/>
      <c r="B561" s="53"/>
      <c r="C561" s="53"/>
      <c r="D561" s="53"/>
      <c r="E561" s="53"/>
      <c r="F561" s="53"/>
      <c r="G561" s="53"/>
      <c r="H561" s="53"/>
      <c r="I561" s="53"/>
      <c r="J561" s="53"/>
      <c r="K561" s="53"/>
      <c r="L561" s="53"/>
      <c r="M561" s="53"/>
      <c r="N561" s="53"/>
      <c r="O561" s="53"/>
      <c r="P561" s="53"/>
      <c r="Q561" s="53"/>
      <c r="R561" s="53"/>
    </row>
    <row r="562" spans="1:18" x14ac:dyDescent="0.25">
      <c r="A562" s="53"/>
      <c r="B562" s="53"/>
      <c r="C562" s="53"/>
      <c r="D562" s="53"/>
      <c r="E562" s="53"/>
      <c r="F562" s="53"/>
      <c r="G562" s="53"/>
      <c r="H562" s="53"/>
      <c r="I562" s="53"/>
      <c r="J562" s="53"/>
      <c r="K562" s="53"/>
      <c r="L562" s="53"/>
      <c r="M562" s="53"/>
      <c r="N562" s="53"/>
      <c r="O562" s="53"/>
      <c r="P562" s="53"/>
      <c r="Q562" s="53"/>
      <c r="R562" s="53"/>
    </row>
    <row r="563" spans="1:18" x14ac:dyDescent="0.25">
      <c r="A563" s="53"/>
      <c r="B563" s="53"/>
      <c r="C563" s="53"/>
      <c r="D563" s="53"/>
      <c r="E563" s="53"/>
      <c r="F563" s="53"/>
      <c r="G563" s="53"/>
      <c r="H563" s="53"/>
      <c r="I563" s="53"/>
      <c r="J563" s="53"/>
      <c r="K563" s="53"/>
      <c r="L563" s="53"/>
      <c r="M563" s="53"/>
      <c r="N563" s="53"/>
      <c r="O563" s="53"/>
      <c r="P563" s="53"/>
      <c r="Q563" s="53"/>
      <c r="R563" s="53"/>
    </row>
    <row r="564" spans="1:18" x14ac:dyDescent="0.25">
      <c r="A564" s="53"/>
      <c r="B564" s="53"/>
      <c r="C564" s="53"/>
      <c r="D564" s="53"/>
      <c r="E564" s="53"/>
      <c r="F564" s="53"/>
      <c r="G564" s="53"/>
      <c r="H564" s="53"/>
      <c r="I564" s="53"/>
      <c r="J564" s="53"/>
      <c r="K564" s="53"/>
      <c r="L564" s="53"/>
      <c r="M564" s="53"/>
      <c r="N564" s="53"/>
      <c r="O564" s="53"/>
      <c r="P564" s="53"/>
      <c r="Q564" s="53"/>
      <c r="R564" s="53"/>
    </row>
    <row r="565" spans="1:18" x14ac:dyDescent="0.25">
      <c r="A565" s="53"/>
      <c r="B565" s="53"/>
      <c r="C565" s="53"/>
      <c r="D565" s="53"/>
      <c r="E565" s="53"/>
      <c r="F565" s="53"/>
      <c r="G565" s="53"/>
      <c r="H565" s="53"/>
      <c r="I565" s="53"/>
      <c r="J565" s="53"/>
      <c r="K565" s="53"/>
      <c r="L565" s="53"/>
      <c r="M565" s="53"/>
      <c r="N565" s="53"/>
      <c r="O565" s="53"/>
      <c r="P565" s="53"/>
      <c r="Q565" s="53"/>
      <c r="R565" s="53"/>
    </row>
    <row r="566" spans="1:18" x14ac:dyDescent="0.25">
      <c r="A566" s="53"/>
      <c r="B566" s="53"/>
      <c r="C566" s="53"/>
      <c r="D566" s="53"/>
      <c r="E566" s="53"/>
      <c r="F566" s="53"/>
      <c r="G566" s="53"/>
      <c r="H566" s="53"/>
      <c r="I566" s="53"/>
      <c r="J566" s="53"/>
      <c r="K566" s="53"/>
      <c r="L566" s="53"/>
      <c r="M566" s="53"/>
      <c r="N566" s="53"/>
      <c r="O566" s="53"/>
      <c r="P566" s="53"/>
      <c r="Q566" s="53"/>
      <c r="R566" s="53"/>
    </row>
    <row r="567" spans="1:18" x14ac:dyDescent="0.25">
      <c r="A567" s="53"/>
      <c r="B567" s="53"/>
      <c r="C567" s="53"/>
      <c r="D567" s="53"/>
      <c r="E567" s="53"/>
      <c r="F567" s="53"/>
      <c r="G567" s="53"/>
      <c r="H567" s="53"/>
      <c r="I567" s="53"/>
      <c r="J567" s="53"/>
      <c r="K567" s="53"/>
      <c r="L567" s="53"/>
      <c r="M567" s="53"/>
      <c r="N567" s="53"/>
      <c r="O567" s="53"/>
      <c r="P567" s="53"/>
      <c r="Q567" s="53"/>
      <c r="R567" s="53"/>
    </row>
    <row r="568" spans="1:18" x14ac:dyDescent="0.25">
      <c r="A568" s="53"/>
      <c r="B568" s="53"/>
      <c r="C568" s="53"/>
      <c r="D568" s="53"/>
      <c r="E568" s="53"/>
      <c r="F568" s="53"/>
      <c r="G568" s="53"/>
      <c r="H568" s="53"/>
      <c r="I568" s="53"/>
      <c r="J568" s="53"/>
      <c r="K568" s="53"/>
      <c r="L568" s="53"/>
      <c r="M568" s="53"/>
      <c r="N568" s="53"/>
      <c r="O568" s="53"/>
      <c r="P568" s="53"/>
      <c r="Q568" s="53"/>
      <c r="R568" s="53"/>
    </row>
    <row r="569" spans="1:18" x14ac:dyDescent="0.25">
      <c r="A569" s="53"/>
      <c r="B569" s="53"/>
      <c r="C569" s="53"/>
      <c r="D569" s="53"/>
      <c r="E569" s="53"/>
      <c r="F569" s="53"/>
      <c r="G569" s="53"/>
      <c r="H569" s="53"/>
      <c r="I569" s="53"/>
      <c r="J569" s="53"/>
      <c r="K569" s="53"/>
      <c r="L569" s="53"/>
      <c r="M569" s="53"/>
      <c r="N569" s="53"/>
      <c r="O569" s="53"/>
      <c r="P569" s="53"/>
      <c r="Q569" s="53"/>
      <c r="R569" s="53"/>
    </row>
    <row r="570" spans="1:18" x14ac:dyDescent="0.25">
      <c r="A570" s="53"/>
      <c r="B570" s="53"/>
      <c r="C570" s="53"/>
      <c r="D570" s="53"/>
      <c r="E570" s="53"/>
      <c r="F570" s="53"/>
      <c r="G570" s="53"/>
      <c r="H570" s="53"/>
      <c r="I570" s="53"/>
      <c r="J570" s="53"/>
      <c r="K570" s="53"/>
      <c r="L570" s="53"/>
      <c r="M570" s="53"/>
      <c r="N570" s="53"/>
      <c r="O570" s="53"/>
      <c r="P570" s="53"/>
      <c r="Q570" s="53"/>
      <c r="R570" s="53"/>
    </row>
    <row r="571" spans="1:18" x14ac:dyDescent="0.25">
      <c r="A571" s="53"/>
      <c r="B571" s="53"/>
      <c r="C571" s="53"/>
      <c r="D571" s="53"/>
      <c r="E571" s="53"/>
      <c r="F571" s="53"/>
      <c r="G571" s="53"/>
      <c r="H571" s="53"/>
      <c r="I571" s="53"/>
      <c r="J571" s="53"/>
      <c r="K571" s="53"/>
      <c r="L571" s="53"/>
      <c r="M571" s="53"/>
      <c r="N571" s="53"/>
      <c r="O571" s="53"/>
      <c r="P571" s="53"/>
      <c r="Q571" s="53"/>
      <c r="R571" s="53"/>
    </row>
    <row r="572" spans="1:18" x14ac:dyDescent="0.25">
      <c r="A572" s="53"/>
      <c r="B572" s="53"/>
      <c r="C572" s="53"/>
      <c r="D572" s="53"/>
      <c r="E572" s="53"/>
      <c r="F572" s="53"/>
      <c r="G572" s="53"/>
      <c r="H572" s="53"/>
      <c r="I572" s="53"/>
      <c r="J572" s="53"/>
      <c r="K572" s="53"/>
      <c r="L572" s="53"/>
      <c r="M572" s="53"/>
      <c r="N572" s="53"/>
      <c r="O572" s="53"/>
      <c r="P572" s="53"/>
      <c r="Q572" s="53"/>
      <c r="R572" s="53"/>
    </row>
    <row r="573" spans="1:18" x14ac:dyDescent="0.25">
      <c r="A573" s="53"/>
      <c r="B573" s="53"/>
      <c r="C573" s="53"/>
      <c r="D573" s="53"/>
      <c r="E573" s="53"/>
      <c r="F573" s="53"/>
      <c r="G573" s="53"/>
      <c r="H573" s="53"/>
      <c r="I573" s="53"/>
      <c r="J573" s="53"/>
      <c r="K573" s="53"/>
      <c r="L573" s="53"/>
      <c r="M573" s="53"/>
      <c r="N573" s="53"/>
      <c r="O573" s="53"/>
      <c r="P573" s="53"/>
      <c r="Q573" s="53"/>
      <c r="R573" s="53"/>
    </row>
    <row r="574" spans="1:18" x14ac:dyDescent="0.25">
      <c r="A574" s="53"/>
      <c r="B574" s="53"/>
      <c r="C574" s="53"/>
      <c r="D574" s="53"/>
      <c r="E574" s="53"/>
      <c r="F574" s="53"/>
      <c r="G574" s="53"/>
      <c r="H574" s="53"/>
      <c r="I574" s="53"/>
      <c r="J574" s="53"/>
      <c r="K574" s="53"/>
      <c r="L574" s="53"/>
      <c r="M574" s="53"/>
      <c r="N574" s="53"/>
      <c r="O574" s="53"/>
      <c r="P574" s="53"/>
      <c r="Q574" s="53"/>
      <c r="R574" s="53"/>
    </row>
    <row r="575" spans="1:18" x14ac:dyDescent="0.25">
      <c r="A575" s="53"/>
      <c r="B575" s="53"/>
      <c r="C575" s="53"/>
      <c r="D575" s="53"/>
      <c r="E575" s="53"/>
      <c r="F575" s="53"/>
      <c r="G575" s="53"/>
      <c r="H575" s="53"/>
      <c r="I575" s="53"/>
      <c r="J575" s="53"/>
      <c r="K575" s="53"/>
      <c r="L575" s="53"/>
      <c r="M575" s="53"/>
      <c r="N575" s="53"/>
      <c r="O575" s="53"/>
      <c r="P575" s="53"/>
      <c r="Q575" s="53"/>
      <c r="R575" s="53"/>
    </row>
    <row r="576" spans="1:18" x14ac:dyDescent="0.25">
      <c r="A576" s="53"/>
      <c r="B576" s="53"/>
      <c r="C576" s="53"/>
      <c r="D576" s="53"/>
      <c r="E576" s="53"/>
      <c r="F576" s="53"/>
      <c r="G576" s="53"/>
      <c r="H576" s="53"/>
      <c r="I576" s="53"/>
      <c r="J576" s="53"/>
      <c r="K576" s="53"/>
      <c r="L576" s="53"/>
      <c r="M576" s="53"/>
      <c r="N576" s="53"/>
      <c r="O576" s="53"/>
      <c r="P576" s="53"/>
      <c r="Q576" s="53"/>
      <c r="R576" s="53"/>
    </row>
    <row r="577" spans="1:18" x14ac:dyDescent="0.25">
      <c r="A577" s="53"/>
      <c r="B577" s="53"/>
      <c r="C577" s="53"/>
      <c r="D577" s="53"/>
      <c r="E577" s="53"/>
      <c r="F577" s="53"/>
      <c r="G577" s="53"/>
      <c r="H577" s="53"/>
      <c r="I577" s="53"/>
      <c r="J577" s="53"/>
      <c r="K577" s="53"/>
      <c r="L577" s="53"/>
      <c r="M577" s="53"/>
      <c r="N577" s="53"/>
      <c r="O577" s="53"/>
      <c r="P577" s="53"/>
      <c r="Q577" s="53"/>
      <c r="R577" s="53"/>
    </row>
    <row r="578" spans="1:18" x14ac:dyDescent="0.25">
      <c r="A578" s="53"/>
      <c r="B578" s="53"/>
      <c r="C578" s="53"/>
      <c r="D578" s="53"/>
      <c r="E578" s="53"/>
      <c r="F578" s="53"/>
      <c r="G578" s="53"/>
      <c r="H578" s="53"/>
      <c r="I578" s="53"/>
      <c r="J578" s="53"/>
      <c r="K578" s="53"/>
      <c r="L578" s="53"/>
      <c r="M578" s="53"/>
      <c r="N578" s="53"/>
      <c r="O578" s="53"/>
      <c r="P578" s="53"/>
      <c r="Q578" s="53"/>
      <c r="R578" s="53"/>
    </row>
    <row r="579" spans="1:18" x14ac:dyDescent="0.25">
      <c r="A579" s="53"/>
      <c r="B579" s="53"/>
      <c r="C579" s="53"/>
      <c r="D579" s="53"/>
      <c r="E579" s="53"/>
      <c r="F579" s="53"/>
      <c r="G579" s="53"/>
      <c r="H579" s="53"/>
      <c r="I579" s="53"/>
      <c r="J579" s="53"/>
      <c r="K579" s="53"/>
      <c r="L579" s="53"/>
      <c r="M579" s="53"/>
      <c r="N579" s="53"/>
      <c r="O579" s="53"/>
      <c r="P579" s="53"/>
      <c r="Q579" s="53"/>
      <c r="R579" s="53"/>
    </row>
    <row r="580" spans="1:18" x14ac:dyDescent="0.25">
      <c r="A580" s="53"/>
      <c r="B580" s="53"/>
      <c r="C580" s="53"/>
      <c r="D580" s="53"/>
      <c r="E580" s="53"/>
      <c r="F580" s="53"/>
      <c r="G580" s="53"/>
      <c r="H580" s="53"/>
      <c r="I580" s="53"/>
      <c r="J580" s="53"/>
      <c r="K580" s="53"/>
      <c r="L580" s="53"/>
      <c r="M580" s="53"/>
      <c r="N580" s="53"/>
      <c r="O580" s="53"/>
      <c r="P580" s="53"/>
      <c r="Q580" s="53"/>
      <c r="R580" s="53"/>
    </row>
    <row r="581" spans="1:18" x14ac:dyDescent="0.25">
      <c r="A581" s="53"/>
      <c r="B581" s="53"/>
      <c r="C581" s="53"/>
      <c r="D581" s="53"/>
      <c r="E581" s="53"/>
      <c r="F581" s="53"/>
      <c r="G581" s="53"/>
      <c r="H581" s="53"/>
      <c r="I581" s="53"/>
      <c r="J581" s="53"/>
      <c r="K581" s="53"/>
      <c r="L581" s="53"/>
      <c r="M581" s="53"/>
      <c r="N581" s="53"/>
      <c r="O581" s="53"/>
      <c r="P581" s="53"/>
      <c r="Q581" s="53"/>
      <c r="R581" s="53"/>
    </row>
    <row r="582" spans="1:18" x14ac:dyDescent="0.25">
      <c r="A582" s="53"/>
      <c r="B582" s="53"/>
      <c r="C582" s="53"/>
      <c r="D582" s="53"/>
      <c r="E582" s="53"/>
      <c r="F582" s="53"/>
      <c r="G582" s="53"/>
      <c r="H582" s="53"/>
      <c r="I582" s="53"/>
      <c r="J582" s="53"/>
      <c r="K582" s="53"/>
      <c r="L582" s="53"/>
      <c r="M582" s="53"/>
      <c r="N582" s="53"/>
      <c r="O582" s="53"/>
      <c r="P582" s="53"/>
      <c r="Q582" s="53"/>
      <c r="R582" s="53"/>
    </row>
    <row r="583" spans="1:18" x14ac:dyDescent="0.25">
      <c r="A583" s="53"/>
      <c r="B583" s="53"/>
      <c r="C583" s="53"/>
      <c r="D583" s="53"/>
      <c r="E583" s="53"/>
      <c r="F583" s="53"/>
      <c r="G583" s="53"/>
      <c r="H583" s="53"/>
      <c r="I583" s="53"/>
      <c r="J583" s="53"/>
      <c r="K583" s="53"/>
      <c r="L583" s="53"/>
      <c r="M583" s="53"/>
      <c r="N583" s="53"/>
      <c r="O583" s="53"/>
      <c r="P583" s="53"/>
      <c r="Q583" s="53"/>
      <c r="R583" s="53"/>
    </row>
    <row r="584" spans="1:18" x14ac:dyDescent="0.25">
      <c r="A584" s="53"/>
      <c r="B584" s="53"/>
      <c r="C584" s="53"/>
      <c r="D584" s="53"/>
      <c r="E584" s="53"/>
      <c r="F584" s="53"/>
      <c r="G584" s="53"/>
      <c r="H584" s="53"/>
      <c r="I584" s="53"/>
      <c r="J584" s="53"/>
      <c r="K584" s="53"/>
      <c r="L584" s="53"/>
      <c r="M584" s="53"/>
      <c r="N584" s="53"/>
      <c r="O584" s="53"/>
      <c r="P584" s="53"/>
      <c r="Q584" s="53"/>
      <c r="R584" s="53"/>
    </row>
    <row r="585" spans="1:18" x14ac:dyDescent="0.25">
      <c r="A585" s="53"/>
      <c r="B585" s="53"/>
      <c r="C585" s="53"/>
      <c r="D585" s="53"/>
      <c r="E585" s="53"/>
      <c r="F585" s="53"/>
      <c r="G585" s="53"/>
      <c r="H585" s="53"/>
      <c r="I585" s="53"/>
      <c r="J585" s="53"/>
      <c r="K585" s="53"/>
      <c r="L585" s="53"/>
      <c r="M585" s="53"/>
      <c r="N585" s="53"/>
      <c r="O585" s="53"/>
      <c r="P585" s="53"/>
      <c r="Q585" s="53"/>
      <c r="R585" s="53"/>
    </row>
    <row r="586" spans="1:18" x14ac:dyDescent="0.25">
      <c r="A586" s="53"/>
      <c r="B586" s="53"/>
      <c r="C586" s="53"/>
      <c r="D586" s="53"/>
      <c r="E586" s="53"/>
      <c r="F586" s="53"/>
      <c r="G586" s="53"/>
      <c r="H586" s="53"/>
      <c r="I586" s="53"/>
      <c r="J586" s="53"/>
      <c r="K586" s="53"/>
      <c r="L586" s="53"/>
      <c r="M586" s="53"/>
      <c r="N586" s="53"/>
      <c r="O586" s="53"/>
      <c r="P586" s="53"/>
      <c r="Q586" s="53"/>
      <c r="R586" s="53"/>
    </row>
    <row r="587" spans="1:18" x14ac:dyDescent="0.25">
      <c r="A587" s="53"/>
      <c r="B587" s="53"/>
      <c r="C587" s="53"/>
      <c r="D587" s="53"/>
      <c r="E587" s="53"/>
      <c r="F587" s="53"/>
      <c r="G587" s="53"/>
      <c r="H587" s="53"/>
      <c r="I587" s="53"/>
      <c r="J587" s="53"/>
      <c r="K587" s="53"/>
      <c r="L587" s="53"/>
      <c r="M587" s="53"/>
      <c r="N587" s="53"/>
      <c r="O587" s="53"/>
      <c r="P587" s="53"/>
      <c r="Q587" s="53"/>
      <c r="R587" s="53"/>
    </row>
    <row r="588" spans="1:18" x14ac:dyDescent="0.25">
      <c r="A588" s="53"/>
      <c r="B588" s="53"/>
      <c r="C588" s="53"/>
      <c r="D588" s="53"/>
      <c r="E588" s="53"/>
      <c r="F588" s="53"/>
      <c r="G588" s="53"/>
      <c r="H588" s="53"/>
      <c r="I588" s="53"/>
      <c r="J588" s="53"/>
      <c r="K588" s="53"/>
      <c r="L588" s="53"/>
      <c r="M588" s="53"/>
      <c r="N588" s="53"/>
      <c r="O588" s="53"/>
      <c r="P588" s="53"/>
      <c r="Q588" s="53"/>
      <c r="R588" s="53"/>
    </row>
    <row r="589" spans="1:18" x14ac:dyDescent="0.25">
      <c r="A589" s="53"/>
      <c r="B589" s="53"/>
      <c r="C589" s="53"/>
      <c r="D589" s="53"/>
      <c r="E589" s="53"/>
      <c r="F589" s="53"/>
      <c r="G589" s="53"/>
      <c r="H589" s="53"/>
      <c r="I589" s="53"/>
      <c r="J589" s="53"/>
      <c r="K589" s="53"/>
      <c r="L589" s="53"/>
      <c r="M589" s="53"/>
      <c r="N589" s="53"/>
      <c r="O589" s="53"/>
      <c r="P589" s="53"/>
      <c r="Q589" s="53"/>
      <c r="R589" s="53"/>
    </row>
    <row r="590" spans="1:18" x14ac:dyDescent="0.25">
      <c r="A590" s="53"/>
      <c r="B590" s="53"/>
      <c r="C590" s="53"/>
      <c r="D590" s="53"/>
      <c r="E590" s="53"/>
      <c r="F590" s="53"/>
      <c r="G590" s="53"/>
      <c r="H590" s="53"/>
      <c r="I590" s="53"/>
      <c r="J590" s="53"/>
      <c r="K590" s="53"/>
      <c r="L590" s="53"/>
      <c r="M590" s="53"/>
      <c r="N590" s="53"/>
      <c r="O590" s="53"/>
      <c r="P590" s="53"/>
      <c r="Q590" s="53"/>
      <c r="R590" s="53"/>
    </row>
    <row r="591" spans="1:18" x14ac:dyDescent="0.25">
      <c r="A591" s="53"/>
      <c r="B591" s="53"/>
      <c r="C591" s="53"/>
      <c r="D591" s="53"/>
      <c r="E591" s="53"/>
      <c r="F591" s="53"/>
      <c r="G591" s="53"/>
      <c r="H591" s="53"/>
      <c r="I591" s="53"/>
      <c r="J591" s="53"/>
      <c r="K591" s="53"/>
      <c r="L591" s="53"/>
      <c r="M591" s="53"/>
      <c r="N591" s="53"/>
      <c r="O591" s="53"/>
      <c r="P591" s="53"/>
      <c r="Q591" s="53"/>
      <c r="R591" s="53"/>
    </row>
    <row r="592" spans="1:18" x14ac:dyDescent="0.25">
      <c r="A592" s="53"/>
      <c r="B592" s="53"/>
      <c r="C592" s="53"/>
      <c r="D592" s="53"/>
      <c r="E592" s="53"/>
      <c r="F592" s="53"/>
      <c r="G592" s="53"/>
      <c r="H592" s="53"/>
      <c r="I592" s="53"/>
      <c r="J592" s="53"/>
      <c r="K592" s="53"/>
      <c r="L592" s="53"/>
      <c r="M592" s="53"/>
      <c r="N592" s="53"/>
      <c r="O592" s="53"/>
      <c r="P592" s="53"/>
      <c r="Q592" s="53"/>
      <c r="R592" s="53"/>
    </row>
    <row r="593" spans="1:18" x14ac:dyDescent="0.25">
      <c r="A593" s="53"/>
      <c r="B593" s="53"/>
      <c r="C593" s="53"/>
      <c r="D593" s="53"/>
      <c r="E593" s="53"/>
      <c r="F593" s="53"/>
      <c r="G593" s="53"/>
      <c r="H593" s="53"/>
      <c r="I593" s="53"/>
      <c r="J593" s="53"/>
      <c r="K593" s="53"/>
      <c r="L593" s="53"/>
      <c r="M593" s="53"/>
      <c r="N593" s="53"/>
      <c r="O593" s="53"/>
      <c r="P593" s="53"/>
      <c r="Q593" s="53"/>
      <c r="R593" s="53"/>
    </row>
    <row r="594" spans="1:18" x14ac:dyDescent="0.25">
      <c r="A594" s="53"/>
      <c r="B594" s="53"/>
      <c r="C594" s="53"/>
      <c r="D594" s="53"/>
      <c r="E594" s="53"/>
      <c r="F594" s="53"/>
      <c r="G594" s="53"/>
      <c r="H594" s="53"/>
      <c r="I594" s="53"/>
      <c r="J594" s="53"/>
      <c r="K594" s="53"/>
      <c r="L594" s="53"/>
      <c r="M594" s="53"/>
      <c r="N594" s="53"/>
      <c r="O594" s="53"/>
      <c r="P594" s="53"/>
      <c r="Q594" s="53"/>
      <c r="R594" s="53"/>
    </row>
    <row r="595" spans="1:18" x14ac:dyDescent="0.25">
      <c r="A595" s="53"/>
      <c r="B595" s="53"/>
      <c r="C595" s="53"/>
      <c r="D595" s="53"/>
      <c r="E595" s="53"/>
      <c r="F595" s="53"/>
      <c r="G595" s="53"/>
      <c r="H595" s="53"/>
      <c r="I595" s="53"/>
      <c r="J595" s="53"/>
      <c r="K595" s="53"/>
      <c r="L595" s="53"/>
      <c r="M595" s="53"/>
      <c r="N595" s="53"/>
      <c r="O595" s="53"/>
      <c r="P595" s="53"/>
      <c r="Q595" s="53"/>
      <c r="R595" s="53"/>
    </row>
    <row r="596" spans="1:18" x14ac:dyDescent="0.25">
      <c r="A596" s="53"/>
      <c r="B596" s="53"/>
      <c r="C596" s="53"/>
      <c r="D596" s="53"/>
      <c r="E596" s="53"/>
      <c r="F596" s="53"/>
      <c r="G596" s="53"/>
      <c r="H596" s="53"/>
      <c r="I596" s="53"/>
      <c r="J596" s="53"/>
      <c r="K596" s="53"/>
      <c r="L596" s="53"/>
      <c r="M596" s="53"/>
      <c r="N596" s="53"/>
      <c r="O596" s="53"/>
      <c r="P596" s="53"/>
      <c r="Q596" s="53"/>
      <c r="R596" s="53"/>
    </row>
    <row r="597" spans="1:18" x14ac:dyDescent="0.25">
      <c r="A597" s="53"/>
      <c r="B597" s="53"/>
      <c r="C597" s="53"/>
      <c r="D597" s="53"/>
      <c r="E597" s="53"/>
      <c r="F597" s="53"/>
      <c r="G597" s="53"/>
      <c r="H597" s="53"/>
      <c r="I597" s="53"/>
      <c r="J597" s="53"/>
      <c r="K597" s="53"/>
      <c r="L597" s="53"/>
      <c r="M597" s="53"/>
      <c r="N597" s="53"/>
      <c r="O597" s="53"/>
      <c r="P597" s="53"/>
      <c r="Q597" s="53"/>
      <c r="R597" s="53"/>
    </row>
    <row r="598" spans="1:18" x14ac:dyDescent="0.25">
      <c r="A598" s="53"/>
      <c r="B598" s="53"/>
      <c r="C598" s="53"/>
      <c r="D598" s="53"/>
      <c r="E598" s="53"/>
      <c r="F598" s="53"/>
      <c r="G598" s="53"/>
      <c r="H598" s="53"/>
      <c r="I598" s="53"/>
      <c r="J598" s="53"/>
      <c r="K598" s="53"/>
      <c r="L598" s="53"/>
      <c r="M598" s="53"/>
      <c r="N598" s="53"/>
      <c r="O598" s="53"/>
      <c r="P598" s="53"/>
      <c r="Q598" s="53"/>
      <c r="R598" s="53"/>
    </row>
    <row r="599" spans="1:18" x14ac:dyDescent="0.25">
      <c r="A599" s="53"/>
      <c r="B599" s="53"/>
      <c r="C599" s="53"/>
      <c r="D599" s="53"/>
      <c r="E599" s="53"/>
      <c r="F599" s="53"/>
      <c r="G599" s="53"/>
      <c r="H599" s="53"/>
      <c r="I599" s="53"/>
      <c r="J599" s="53"/>
      <c r="K599" s="53"/>
      <c r="L599" s="53"/>
      <c r="M599" s="53"/>
      <c r="N599" s="53"/>
      <c r="O599" s="53"/>
      <c r="P599" s="53"/>
      <c r="Q599" s="53"/>
      <c r="R599" s="53"/>
    </row>
    <row r="600" spans="1:18" x14ac:dyDescent="0.25">
      <c r="A600" s="53"/>
      <c r="B600" s="53"/>
      <c r="C600" s="53"/>
      <c r="D600" s="53"/>
      <c r="E600" s="53"/>
      <c r="F600" s="53"/>
      <c r="G600" s="53"/>
      <c r="H600" s="53"/>
      <c r="I600" s="53"/>
      <c r="J600" s="53"/>
      <c r="K600" s="53"/>
      <c r="L600" s="53"/>
      <c r="M600" s="53"/>
      <c r="N600" s="53"/>
      <c r="O600" s="53"/>
      <c r="P600" s="53"/>
      <c r="Q600" s="53"/>
      <c r="R600" s="53"/>
    </row>
    <row r="601" spans="1:18" x14ac:dyDescent="0.25">
      <c r="A601" s="53"/>
      <c r="B601" s="53"/>
      <c r="C601" s="53"/>
      <c r="D601" s="53"/>
      <c r="E601" s="53"/>
      <c r="F601" s="53"/>
      <c r="G601" s="53"/>
      <c r="H601" s="53"/>
      <c r="I601" s="53"/>
      <c r="J601" s="53"/>
      <c r="K601" s="53"/>
      <c r="L601" s="53"/>
      <c r="M601" s="53"/>
      <c r="N601" s="53"/>
      <c r="O601" s="53"/>
      <c r="P601" s="53"/>
      <c r="Q601" s="53"/>
      <c r="R601" s="53"/>
    </row>
    <row r="602" spans="1:18" x14ac:dyDescent="0.25">
      <c r="A602" s="53"/>
      <c r="B602" s="53"/>
      <c r="C602" s="53"/>
      <c r="D602" s="53"/>
      <c r="E602" s="53"/>
      <c r="F602" s="53"/>
      <c r="G602" s="53"/>
      <c r="H602" s="53"/>
      <c r="I602" s="53"/>
      <c r="J602" s="53"/>
      <c r="K602" s="53"/>
      <c r="L602" s="53"/>
      <c r="M602" s="53"/>
      <c r="N602" s="53"/>
      <c r="O602" s="53"/>
      <c r="P602" s="53"/>
      <c r="Q602" s="53"/>
      <c r="R602" s="53"/>
    </row>
    <row r="603" spans="1:18" x14ac:dyDescent="0.25">
      <c r="A603" s="53"/>
      <c r="B603" s="53"/>
      <c r="C603" s="53"/>
      <c r="D603" s="53"/>
      <c r="E603" s="53"/>
      <c r="F603" s="53"/>
      <c r="G603" s="53"/>
      <c r="H603" s="53"/>
      <c r="I603" s="53"/>
      <c r="J603" s="53"/>
      <c r="K603" s="53"/>
      <c r="L603" s="53"/>
      <c r="M603" s="53"/>
      <c r="N603" s="53"/>
      <c r="O603" s="53"/>
      <c r="P603" s="53"/>
      <c r="Q603" s="53"/>
      <c r="R603" s="53"/>
    </row>
    <row r="604" spans="1:18" x14ac:dyDescent="0.25">
      <c r="A604" s="53"/>
      <c r="B604" s="53"/>
      <c r="C604" s="53"/>
      <c r="D604" s="53"/>
      <c r="E604" s="53"/>
      <c r="F604" s="53"/>
      <c r="G604" s="53"/>
      <c r="H604" s="53"/>
      <c r="I604" s="53"/>
      <c r="J604" s="53"/>
      <c r="K604" s="53"/>
      <c r="L604" s="53"/>
      <c r="M604" s="53"/>
      <c r="N604" s="53"/>
      <c r="O604" s="53"/>
      <c r="P604" s="53"/>
      <c r="Q604" s="53"/>
      <c r="R604" s="53"/>
    </row>
    <row r="605" spans="1:18" x14ac:dyDescent="0.25">
      <c r="A605" s="53"/>
      <c r="B605" s="53"/>
      <c r="C605" s="53"/>
      <c r="D605" s="53"/>
      <c r="E605" s="53"/>
      <c r="F605" s="53"/>
      <c r="G605" s="53"/>
      <c r="H605" s="53"/>
      <c r="I605" s="53"/>
      <c r="J605" s="53"/>
      <c r="K605" s="53"/>
      <c r="L605" s="53"/>
      <c r="M605" s="53"/>
      <c r="N605" s="53"/>
      <c r="O605" s="53"/>
      <c r="P605" s="53"/>
      <c r="Q605" s="53"/>
      <c r="R605" s="53"/>
    </row>
    <row r="606" spans="1:18" x14ac:dyDescent="0.25">
      <c r="A606" s="53"/>
      <c r="B606" s="53"/>
      <c r="C606" s="53"/>
      <c r="D606" s="53"/>
      <c r="E606" s="53"/>
      <c r="F606" s="53"/>
      <c r="G606" s="53"/>
      <c r="H606" s="53"/>
      <c r="I606" s="53"/>
      <c r="J606" s="53"/>
      <c r="K606" s="53"/>
      <c r="L606" s="53"/>
      <c r="M606" s="53"/>
      <c r="N606" s="53"/>
      <c r="O606" s="53"/>
      <c r="P606" s="53"/>
      <c r="Q606" s="53"/>
      <c r="R606" s="53"/>
    </row>
    <row r="607" spans="1:18" x14ac:dyDescent="0.25">
      <c r="A607" s="53"/>
      <c r="B607" s="53"/>
      <c r="C607" s="53"/>
      <c r="D607" s="53"/>
      <c r="E607" s="53"/>
      <c r="F607" s="53"/>
      <c r="G607" s="53"/>
      <c r="H607" s="53"/>
      <c r="I607" s="53"/>
      <c r="J607" s="53"/>
      <c r="K607" s="53"/>
      <c r="L607" s="53"/>
      <c r="M607" s="53"/>
      <c r="N607" s="53"/>
      <c r="O607" s="53"/>
      <c r="P607" s="53"/>
      <c r="Q607" s="53"/>
      <c r="R607" s="53"/>
    </row>
    <row r="608" spans="1:18" x14ac:dyDescent="0.25">
      <c r="A608" s="53"/>
      <c r="B608" s="53"/>
      <c r="C608" s="53"/>
      <c r="D608" s="53"/>
      <c r="E608" s="53"/>
      <c r="F608" s="53"/>
      <c r="G608" s="53"/>
      <c r="H608" s="53"/>
      <c r="I608" s="53"/>
      <c r="J608" s="53"/>
      <c r="K608" s="53"/>
      <c r="L608" s="53"/>
      <c r="M608" s="53"/>
      <c r="N608" s="53"/>
      <c r="O608" s="53"/>
      <c r="P608" s="53"/>
      <c r="Q608" s="53"/>
      <c r="R608" s="53"/>
    </row>
    <row r="609" spans="1:18" x14ac:dyDescent="0.25">
      <c r="A609" s="53"/>
      <c r="B609" s="53"/>
      <c r="C609" s="53"/>
      <c r="D609" s="53"/>
      <c r="E609" s="53"/>
      <c r="F609" s="53"/>
      <c r="G609" s="53"/>
      <c r="H609" s="53"/>
      <c r="I609" s="53"/>
      <c r="J609" s="53"/>
      <c r="K609" s="53"/>
      <c r="L609" s="53"/>
      <c r="M609" s="53"/>
      <c r="N609" s="53"/>
      <c r="O609" s="53"/>
      <c r="P609" s="53"/>
      <c r="Q609" s="53"/>
      <c r="R609" s="53"/>
    </row>
    <row r="610" spans="1:18" x14ac:dyDescent="0.25">
      <c r="A610" s="53"/>
      <c r="B610" s="53"/>
      <c r="C610" s="53"/>
      <c r="D610" s="53"/>
      <c r="E610" s="53"/>
      <c r="F610" s="53"/>
      <c r="G610" s="53"/>
      <c r="H610" s="53"/>
      <c r="I610" s="53"/>
      <c r="J610" s="53"/>
      <c r="K610" s="53"/>
      <c r="L610" s="53"/>
      <c r="M610" s="53"/>
      <c r="N610" s="53"/>
      <c r="O610" s="53"/>
      <c r="P610" s="53"/>
      <c r="Q610" s="53"/>
      <c r="R610" s="53"/>
    </row>
    <row r="611" spans="1:18" x14ac:dyDescent="0.25">
      <c r="A611" s="53"/>
      <c r="B611" s="53"/>
      <c r="C611" s="53"/>
      <c r="D611" s="53"/>
      <c r="E611" s="53"/>
      <c r="F611" s="53"/>
      <c r="G611" s="53"/>
      <c r="H611" s="53"/>
      <c r="I611" s="53"/>
      <c r="J611" s="53"/>
      <c r="K611" s="53"/>
      <c r="L611" s="53"/>
      <c r="M611" s="53"/>
      <c r="N611" s="53"/>
      <c r="O611" s="53"/>
      <c r="P611" s="53"/>
      <c r="Q611" s="53"/>
      <c r="R611" s="53"/>
    </row>
    <row r="612" spans="1:18" x14ac:dyDescent="0.25">
      <c r="A612" s="53"/>
      <c r="B612" s="53"/>
      <c r="C612" s="53"/>
      <c r="D612" s="53"/>
      <c r="E612" s="53"/>
      <c r="F612" s="53"/>
      <c r="G612" s="53"/>
      <c r="H612" s="53"/>
      <c r="I612" s="53"/>
      <c r="J612" s="53"/>
      <c r="K612" s="53"/>
      <c r="L612" s="53"/>
      <c r="M612" s="53"/>
      <c r="N612" s="53"/>
      <c r="O612" s="53"/>
      <c r="P612" s="53"/>
      <c r="Q612" s="53"/>
      <c r="R612" s="53"/>
    </row>
    <row r="613" spans="1:18" x14ac:dyDescent="0.25">
      <c r="A613" s="53"/>
      <c r="B613" s="53"/>
      <c r="C613" s="53"/>
      <c r="D613" s="53"/>
      <c r="E613" s="53"/>
      <c r="F613" s="53"/>
      <c r="G613" s="53"/>
      <c r="H613" s="53"/>
      <c r="I613" s="53"/>
      <c r="J613" s="53"/>
      <c r="K613" s="53"/>
      <c r="L613" s="53"/>
      <c r="M613" s="53"/>
      <c r="N613" s="53"/>
      <c r="O613" s="53"/>
      <c r="P613" s="53"/>
      <c r="Q613" s="53"/>
      <c r="R613" s="53"/>
    </row>
    <row r="614" spans="1:18" x14ac:dyDescent="0.25">
      <c r="A614" s="53"/>
      <c r="B614" s="53"/>
      <c r="C614" s="53"/>
      <c r="D614" s="53"/>
      <c r="E614" s="53"/>
      <c r="F614" s="53"/>
      <c r="G614" s="53"/>
      <c r="H614" s="53"/>
      <c r="I614" s="53"/>
      <c r="J614" s="53"/>
      <c r="K614" s="53"/>
      <c r="L614" s="53"/>
      <c r="M614" s="53"/>
      <c r="N614" s="53"/>
      <c r="O614" s="53"/>
      <c r="P614" s="53"/>
      <c r="Q614" s="53"/>
      <c r="R614" s="53"/>
    </row>
    <row r="615" spans="1:18" x14ac:dyDescent="0.25">
      <c r="A615" s="53"/>
      <c r="B615" s="53"/>
      <c r="C615" s="53"/>
      <c r="D615" s="53"/>
      <c r="E615" s="53"/>
      <c r="F615" s="53"/>
      <c r="G615" s="53"/>
      <c r="H615" s="53"/>
      <c r="I615" s="53"/>
      <c r="J615" s="53"/>
      <c r="K615" s="53"/>
      <c r="L615" s="53"/>
      <c r="M615" s="53"/>
      <c r="N615" s="53"/>
      <c r="O615" s="53"/>
      <c r="P615" s="53"/>
      <c r="Q615" s="53"/>
      <c r="R615" s="53"/>
    </row>
    <row r="616" spans="1:18" x14ac:dyDescent="0.25">
      <c r="A616" s="53"/>
      <c r="B616" s="53"/>
      <c r="C616" s="53"/>
      <c r="D616" s="53"/>
      <c r="E616" s="53"/>
      <c r="F616" s="53"/>
      <c r="G616" s="53"/>
      <c r="H616" s="53"/>
      <c r="I616" s="53"/>
      <c r="J616" s="53"/>
      <c r="K616" s="53"/>
      <c r="L616" s="53"/>
      <c r="M616" s="53"/>
      <c r="N616" s="53"/>
      <c r="O616" s="53"/>
      <c r="P616" s="53"/>
      <c r="Q616" s="53"/>
      <c r="R616" s="53"/>
    </row>
    <row r="617" spans="1:18" x14ac:dyDescent="0.25">
      <c r="A617" s="53"/>
      <c r="B617" s="53"/>
      <c r="C617" s="53"/>
      <c r="D617" s="53"/>
      <c r="E617" s="53"/>
      <c r="F617" s="53"/>
      <c r="G617" s="53"/>
      <c r="H617" s="53"/>
      <c r="I617" s="53"/>
      <c r="J617" s="53"/>
      <c r="K617" s="53"/>
      <c r="L617" s="53"/>
      <c r="M617" s="53"/>
      <c r="N617" s="53"/>
      <c r="O617" s="53"/>
      <c r="P617" s="53"/>
      <c r="Q617" s="53"/>
      <c r="R617" s="53"/>
    </row>
    <row r="618" spans="1:18" x14ac:dyDescent="0.25">
      <c r="A618" s="53"/>
      <c r="B618" s="53"/>
      <c r="C618" s="53"/>
      <c r="D618" s="53"/>
      <c r="E618" s="53"/>
      <c r="F618" s="53"/>
      <c r="G618" s="53"/>
      <c r="H618" s="53"/>
      <c r="I618" s="53"/>
      <c r="J618" s="53"/>
      <c r="K618" s="53"/>
      <c r="L618" s="53"/>
      <c r="M618" s="53"/>
      <c r="N618" s="53"/>
      <c r="O618" s="53"/>
      <c r="P618" s="53"/>
      <c r="Q618" s="53"/>
      <c r="R618" s="53"/>
    </row>
    <row r="619" spans="1:18" x14ac:dyDescent="0.25">
      <c r="A619" s="53"/>
      <c r="B619" s="53"/>
      <c r="C619" s="53"/>
      <c r="D619" s="53"/>
      <c r="E619" s="53"/>
      <c r="F619" s="53"/>
      <c r="G619" s="53"/>
      <c r="H619" s="53"/>
      <c r="I619" s="53"/>
      <c r="J619" s="53"/>
      <c r="K619" s="53"/>
      <c r="L619" s="53"/>
      <c r="M619" s="53"/>
      <c r="N619" s="53"/>
      <c r="O619" s="53"/>
      <c r="P619" s="53"/>
      <c r="Q619" s="53"/>
      <c r="R619" s="53"/>
    </row>
    <row r="620" spans="1:18" x14ac:dyDescent="0.25">
      <c r="A620" s="53"/>
      <c r="B620" s="53"/>
      <c r="C620" s="53"/>
      <c r="D620" s="53"/>
      <c r="E620" s="53"/>
      <c r="F620" s="53"/>
      <c r="G620" s="53"/>
      <c r="H620" s="53"/>
      <c r="I620" s="53"/>
      <c r="J620" s="53"/>
      <c r="K620" s="53"/>
      <c r="L620" s="53"/>
      <c r="M620" s="53"/>
      <c r="N620" s="53"/>
      <c r="O620" s="53"/>
      <c r="P620" s="53"/>
      <c r="Q620" s="53"/>
      <c r="R620" s="53"/>
    </row>
    <row r="621" spans="1:18" x14ac:dyDescent="0.25">
      <c r="A621" s="53"/>
      <c r="B621" s="53"/>
      <c r="C621" s="53"/>
      <c r="D621" s="53"/>
      <c r="E621" s="53"/>
      <c r="F621" s="53"/>
      <c r="G621" s="53"/>
      <c r="H621" s="53"/>
      <c r="I621" s="53"/>
      <c r="J621" s="53"/>
      <c r="K621" s="53"/>
      <c r="L621" s="53"/>
      <c r="M621" s="53"/>
      <c r="N621" s="53"/>
      <c r="O621" s="53"/>
      <c r="P621" s="53"/>
      <c r="Q621" s="53"/>
      <c r="R621" s="53"/>
    </row>
    <row r="622" spans="1:18" x14ac:dyDescent="0.25">
      <c r="A622" s="53"/>
      <c r="B622" s="53"/>
      <c r="C622" s="53"/>
      <c r="D622" s="53"/>
      <c r="E622" s="53"/>
      <c r="F622" s="53"/>
      <c r="G622" s="53"/>
      <c r="H622" s="53"/>
      <c r="I622" s="53"/>
      <c r="J622" s="53"/>
      <c r="K622" s="53"/>
      <c r="L622" s="53"/>
      <c r="M622" s="53"/>
      <c r="N622" s="53"/>
      <c r="O622" s="53"/>
      <c r="P622" s="53"/>
      <c r="Q622" s="53"/>
      <c r="R622" s="53"/>
    </row>
    <row r="623" spans="1:18" x14ac:dyDescent="0.25">
      <c r="A623" s="53"/>
      <c r="B623" s="53"/>
      <c r="C623" s="53"/>
      <c r="D623" s="53"/>
      <c r="E623" s="53"/>
      <c r="F623" s="53"/>
      <c r="G623" s="53"/>
      <c r="H623" s="53"/>
      <c r="I623" s="53"/>
      <c r="J623" s="53"/>
      <c r="K623" s="53"/>
      <c r="L623" s="53"/>
      <c r="M623" s="53"/>
      <c r="N623" s="53"/>
      <c r="O623" s="53"/>
      <c r="P623" s="53"/>
      <c r="Q623" s="53"/>
      <c r="R623" s="53"/>
    </row>
    <row r="624" spans="1:18" x14ac:dyDescent="0.25">
      <c r="A624" s="53"/>
      <c r="B624" s="53"/>
      <c r="C624" s="53"/>
      <c r="D624" s="53"/>
      <c r="E624" s="53"/>
      <c r="F624" s="53"/>
      <c r="G624" s="53"/>
      <c r="H624" s="53"/>
      <c r="I624" s="53"/>
      <c r="J624" s="53"/>
      <c r="K624" s="53"/>
      <c r="L624" s="53"/>
      <c r="M624" s="53"/>
      <c r="N624" s="53"/>
      <c r="O624" s="53"/>
      <c r="P624" s="53"/>
      <c r="Q624" s="53"/>
      <c r="R624" s="53"/>
    </row>
    <row r="625" spans="1:18" x14ac:dyDescent="0.25">
      <c r="A625" s="53"/>
      <c r="B625" s="53"/>
      <c r="C625" s="53"/>
      <c r="D625" s="53"/>
      <c r="E625" s="53"/>
      <c r="F625" s="53"/>
      <c r="G625" s="53"/>
      <c r="H625" s="53"/>
      <c r="I625" s="53"/>
      <c r="J625" s="53"/>
      <c r="K625" s="53"/>
      <c r="L625" s="53"/>
      <c r="M625" s="53"/>
      <c r="N625" s="53"/>
      <c r="O625" s="53"/>
      <c r="P625" s="53"/>
      <c r="Q625" s="53"/>
      <c r="R625" s="53"/>
    </row>
    <row r="626" spans="1:18" x14ac:dyDescent="0.25">
      <c r="A626" s="53"/>
      <c r="B626" s="53"/>
      <c r="C626" s="53"/>
      <c r="D626" s="53"/>
      <c r="E626" s="53"/>
      <c r="F626" s="53"/>
      <c r="G626" s="53"/>
      <c r="H626" s="53"/>
      <c r="I626" s="53"/>
      <c r="J626" s="53"/>
      <c r="K626" s="53"/>
      <c r="L626" s="53"/>
      <c r="M626" s="53"/>
      <c r="N626" s="53"/>
      <c r="O626" s="53"/>
      <c r="P626" s="53"/>
      <c r="Q626" s="53"/>
      <c r="R626" s="53"/>
    </row>
    <row r="627" spans="1:18" x14ac:dyDescent="0.25">
      <c r="A627" s="53"/>
      <c r="B627" s="53"/>
      <c r="C627" s="53"/>
      <c r="D627" s="53"/>
      <c r="E627" s="53"/>
      <c r="F627" s="53"/>
      <c r="G627" s="53"/>
      <c r="H627" s="53"/>
      <c r="I627" s="53"/>
      <c r="J627" s="53"/>
      <c r="K627" s="53"/>
      <c r="L627" s="53"/>
      <c r="M627" s="53"/>
      <c r="N627" s="53"/>
      <c r="O627" s="53"/>
      <c r="P627" s="53"/>
      <c r="Q627" s="53"/>
      <c r="R627" s="53"/>
    </row>
    <row r="628" spans="1:18" x14ac:dyDescent="0.25">
      <c r="A628" s="53"/>
      <c r="B628" s="53"/>
      <c r="C628" s="53"/>
      <c r="D628" s="53"/>
      <c r="E628" s="53"/>
      <c r="F628" s="53"/>
      <c r="G628" s="53"/>
      <c r="H628" s="53"/>
      <c r="I628" s="53"/>
      <c r="J628" s="53"/>
      <c r="K628" s="53"/>
      <c r="L628" s="53"/>
      <c r="M628" s="53"/>
      <c r="N628" s="53"/>
      <c r="O628" s="53"/>
      <c r="P628" s="53"/>
      <c r="Q628" s="53"/>
      <c r="R628" s="53"/>
    </row>
    <row r="629" spans="1:18" x14ac:dyDescent="0.25">
      <c r="A629" s="53"/>
      <c r="B629" s="53"/>
      <c r="C629" s="53"/>
      <c r="D629" s="53"/>
      <c r="E629" s="53"/>
      <c r="F629" s="53"/>
      <c r="G629" s="53"/>
      <c r="H629" s="53"/>
      <c r="I629" s="53"/>
      <c r="J629" s="53"/>
      <c r="K629" s="53"/>
      <c r="L629" s="53"/>
      <c r="M629" s="53"/>
      <c r="N629" s="53"/>
      <c r="O629" s="53"/>
      <c r="P629" s="53"/>
      <c r="Q629" s="53"/>
      <c r="R629" s="53"/>
    </row>
    <row r="630" spans="1:18" x14ac:dyDescent="0.25">
      <c r="A630" s="53"/>
      <c r="B630" s="53"/>
      <c r="C630" s="53"/>
      <c r="D630" s="53"/>
      <c r="E630" s="53"/>
      <c r="F630" s="53"/>
      <c r="G630" s="53"/>
      <c r="H630" s="53"/>
      <c r="I630" s="53"/>
      <c r="J630" s="53"/>
      <c r="K630" s="53"/>
      <c r="L630" s="53"/>
      <c r="M630" s="53"/>
      <c r="N630" s="53"/>
      <c r="O630" s="53"/>
      <c r="P630" s="53"/>
      <c r="Q630" s="53"/>
      <c r="R630" s="53"/>
    </row>
    <row r="631" spans="1:18" x14ac:dyDescent="0.25">
      <c r="A631" s="53"/>
      <c r="B631" s="53"/>
      <c r="C631" s="53"/>
      <c r="D631" s="53"/>
      <c r="E631" s="53"/>
      <c r="F631" s="53"/>
      <c r="G631" s="53"/>
      <c r="H631" s="53"/>
      <c r="I631" s="53"/>
      <c r="J631" s="53"/>
      <c r="K631" s="53"/>
      <c r="L631" s="53"/>
      <c r="M631" s="53"/>
      <c r="N631" s="53"/>
      <c r="O631" s="53"/>
      <c r="P631" s="53"/>
      <c r="Q631" s="53"/>
      <c r="R631" s="53"/>
    </row>
    <row r="632" spans="1:18" x14ac:dyDescent="0.25">
      <c r="A632" s="53"/>
      <c r="B632" s="53"/>
      <c r="C632" s="53"/>
      <c r="D632" s="53"/>
      <c r="E632" s="53"/>
      <c r="F632" s="53"/>
      <c r="G632" s="53"/>
      <c r="H632" s="53"/>
      <c r="I632" s="53"/>
      <c r="J632" s="53"/>
      <c r="K632" s="53"/>
      <c r="L632" s="53"/>
      <c r="M632" s="53"/>
      <c r="N632" s="53"/>
      <c r="O632" s="53"/>
      <c r="P632" s="53"/>
      <c r="Q632" s="53"/>
      <c r="R632" s="53"/>
    </row>
    <row r="633" spans="1:18" x14ac:dyDescent="0.25">
      <c r="A633" s="53"/>
      <c r="B633" s="53"/>
      <c r="C633" s="53"/>
      <c r="D633" s="53"/>
      <c r="E633" s="53"/>
      <c r="F633" s="53"/>
      <c r="G633" s="53"/>
      <c r="H633" s="53"/>
      <c r="I633" s="53"/>
      <c r="J633" s="53"/>
      <c r="K633" s="53"/>
      <c r="L633" s="53"/>
      <c r="M633" s="53"/>
      <c r="N633" s="53"/>
      <c r="O633" s="53"/>
      <c r="P633" s="53"/>
      <c r="Q633" s="53"/>
      <c r="R633" s="53"/>
    </row>
    <row r="634" spans="1:18" x14ac:dyDescent="0.25">
      <c r="A634" s="53"/>
      <c r="B634" s="53"/>
      <c r="C634" s="53"/>
      <c r="D634" s="53"/>
      <c r="E634" s="53"/>
      <c r="F634" s="53"/>
      <c r="G634" s="53"/>
      <c r="H634" s="53"/>
      <c r="I634" s="53"/>
      <c r="J634" s="53"/>
      <c r="K634" s="53"/>
      <c r="L634" s="53"/>
      <c r="M634" s="53"/>
      <c r="N634" s="53"/>
      <c r="O634" s="53"/>
      <c r="P634" s="53"/>
      <c r="Q634" s="53"/>
      <c r="R634" s="53"/>
    </row>
    <row r="635" spans="1:18" x14ac:dyDescent="0.25">
      <c r="A635" s="53"/>
      <c r="B635" s="53"/>
      <c r="C635" s="53"/>
      <c r="D635" s="53"/>
      <c r="E635" s="53"/>
      <c r="F635" s="53"/>
      <c r="G635" s="53"/>
      <c r="H635" s="53"/>
      <c r="I635" s="53"/>
      <c r="J635" s="53"/>
      <c r="K635" s="53"/>
      <c r="L635" s="53"/>
      <c r="M635" s="53"/>
      <c r="N635" s="53"/>
      <c r="O635" s="53"/>
      <c r="P635" s="53"/>
      <c r="Q635" s="53"/>
      <c r="R635" s="53"/>
    </row>
    <row r="636" spans="1:18" x14ac:dyDescent="0.25">
      <c r="A636" s="53"/>
      <c r="B636" s="53"/>
      <c r="C636" s="53"/>
      <c r="D636" s="53"/>
      <c r="E636" s="53"/>
      <c r="F636" s="53"/>
      <c r="G636" s="53"/>
      <c r="H636" s="53"/>
      <c r="I636" s="53"/>
      <c r="J636" s="53"/>
      <c r="K636" s="53"/>
      <c r="L636" s="53"/>
      <c r="M636" s="53"/>
      <c r="N636" s="53"/>
      <c r="O636" s="53"/>
      <c r="P636" s="53"/>
      <c r="Q636" s="53"/>
      <c r="R636" s="53"/>
    </row>
    <row r="637" spans="1:18" x14ac:dyDescent="0.25">
      <c r="A637" s="53"/>
      <c r="B637" s="53"/>
      <c r="C637" s="53"/>
      <c r="D637" s="53"/>
      <c r="E637" s="53"/>
      <c r="F637" s="53"/>
      <c r="G637" s="53"/>
      <c r="H637" s="53"/>
      <c r="I637" s="53"/>
      <c r="J637" s="53"/>
      <c r="K637" s="53"/>
      <c r="L637" s="53"/>
      <c r="M637" s="53"/>
      <c r="N637" s="53"/>
      <c r="O637" s="53"/>
      <c r="P637" s="53"/>
      <c r="Q637" s="53"/>
      <c r="R637" s="53"/>
    </row>
    <row r="638" spans="1:18" x14ac:dyDescent="0.25">
      <c r="A638" s="53"/>
      <c r="B638" s="53"/>
      <c r="C638" s="53"/>
      <c r="D638" s="53"/>
      <c r="E638" s="53"/>
      <c r="F638" s="53"/>
      <c r="G638" s="53"/>
      <c r="H638" s="53"/>
      <c r="I638" s="53"/>
      <c r="J638" s="53"/>
      <c r="K638" s="53"/>
      <c r="L638" s="53"/>
      <c r="M638" s="53"/>
      <c r="N638" s="53"/>
      <c r="O638" s="53"/>
      <c r="P638" s="53"/>
      <c r="Q638" s="53"/>
      <c r="R638" s="53"/>
    </row>
    <row r="639" spans="1:18" x14ac:dyDescent="0.25">
      <c r="A639" s="53"/>
      <c r="B639" s="53"/>
      <c r="C639" s="53"/>
      <c r="D639" s="53"/>
      <c r="E639" s="53"/>
      <c r="F639" s="53"/>
      <c r="G639" s="53"/>
      <c r="H639" s="53"/>
      <c r="I639" s="53"/>
      <c r="J639" s="53"/>
      <c r="K639" s="53"/>
      <c r="L639" s="53"/>
      <c r="M639" s="53"/>
      <c r="N639" s="53"/>
      <c r="O639" s="53"/>
      <c r="P639" s="53"/>
      <c r="Q639" s="53"/>
      <c r="R639" s="53"/>
    </row>
    <row r="640" spans="1:18" x14ac:dyDescent="0.25">
      <c r="A640" s="53"/>
      <c r="B640" s="53"/>
      <c r="C640" s="53"/>
      <c r="D640" s="53"/>
      <c r="E640" s="53"/>
      <c r="F640" s="53"/>
      <c r="G640" s="53"/>
      <c r="H640" s="53"/>
      <c r="I640" s="53"/>
      <c r="J640" s="53"/>
      <c r="K640" s="53"/>
      <c r="L640" s="53"/>
      <c r="M640" s="53"/>
      <c r="N640" s="53"/>
      <c r="O640" s="53"/>
      <c r="P640" s="53"/>
      <c r="Q640" s="53"/>
      <c r="R640" s="53"/>
    </row>
    <row r="641" spans="1:18" x14ac:dyDescent="0.25">
      <c r="A641" s="53"/>
      <c r="B641" s="53"/>
      <c r="C641" s="53"/>
      <c r="D641" s="53"/>
      <c r="E641" s="53"/>
      <c r="F641" s="53"/>
      <c r="G641" s="53"/>
      <c r="H641" s="53"/>
      <c r="I641" s="53"/>
      <c r="J641" s="53"/>
      <c r="K641" s="53"/>
      <c r="L641" s="53"/>
      <c r="M641" s="53"/>
      <c r="N641" s="53"/>
      <c r="O641" s="53"/>
      <c r="P641" s="53"/>
      <c r="Q641" s="53"/>
      <c r="R641" s="53"/>
    </row>
    <row r="642" spans="1:18" x14ac:dyDescent="0.25">
      <c r="A642" s="53"/>
      <c r="B642" s="53"/>
      <c r="C642" s="53"/>
      <c r="D642" s="53"/>
      <c r="E642" s="53"/>
      <c r="F642" s="53"/>
      <c r="G642" s="53"/>
      <c r="H642" s="53"/>
      <c r="I642" s="53"/>
      <c r="J642" s="53"/>
      <c r="K642" s="53"/>
      <c r="L642" s="53"/>
      <c r="M642" s="53"/>
      <c r="N642" s="53"/>
      <c r="O642" s="53"/>
      <c r="P642" s="53"/>
      <c r="Q642" s="53"/>
      <c r="R642" s="53"/>
    </row>
    <row r="643" spans="1:18" x14ac:dyDescent="0.25">
      <c r="A643" s="53"/>
      <c r="B643" s="53"/>
      <c r="C643" s="53"/>
      <c r="D643" s="53"/>
      <c r="E643" s="53"/>
      <c r="F643" s="53"/>
      <c r="G643" s="53"/>
      <c r="H643" s="53"/>
      <c r="I643" s="53"/>
      <c r="J643" s="53"/>
      <c r="K643" s="53"/>
      <c r="L643" s="53"/>
      <c r="M643" s="53"/>
      <c r="N643" s="53"/>
      <c r="O643" s="53"/>
      <c r="P643" s="53"/>
      <c r="Q643" s="53"/>
      <c r="R643" s="53"/>
    </row>
    <row r="644" spans="1:18" x14ac:dyDescent="0.25">
      <c r="A644" s="53"/>
      <c r="B644" s="53"/>
      <c r="C644" s="53"/>
      <c r="D644" s="53"/>
      <c r="E644" s="53"/>
      <c r="F644" s="53"/>
      <c r="G644" s="53"/>
      <c r="H644" s="53"/>
      <c r="I644" s="53"/>
      <c r="J644" s="53"/>
      <c r="K644" s="53"/>
      <c r="L644" s="53"/>
      <c r="M644" s="53"/>
      <c r="N644" s="53"/>
      <c r="O644" s="53"/>
      <c r="P644" s="53"/>
      <c r="Q644" s="53"/>
      <c r="R644" s="53"/>
    </row>
    <row r="645" spans="1:18" x14ac:dyDescent="0.25">
      <c r="A645" s="53"/>
      <c r="B645" s="53"/>
      <c r="C645" s="53"/>
      <c r="D645" s="53"/>
      <c r="E645" s="53"/>
      <c r="F645" s="53"/>
      <c r="G645" s="53"/>
      <c r="H645" s="53"/>
      <c r="I645" s="53"/>
      <c r="J645" s="53"/>
      <c r="K645" s="53"/>
      <c r="L645" s="53"/>
      <c r="M645" s="53"/>
      <c r="N645" s="53"/>
      <c r="O645" s="53"/>
      <c r="P645" s="53"/>
      <c r="Q645" s="53"/>
      <c r="R645" s="53"/>
    </row>
    <row r="646" spans="1:18" x14ac:dyDescent="0.25">
      <c r="A646" s="53"/>
      <c r="B646" s="53"/>
      <c r="C646" s="53"/>
      <c r="D646" s="53"/>
      <c r="E646" s="53"/>
      <c r="F646" s="53"/>
      <c r="G646" s="53"/>
      <c r="H646" s="53"/>
      <c r="I646" s="53"/>
      <c r="J646" s="53"/>
      <c r="K646" s="53"/>
      <c r="L646" s="53"/>
      <c r="M646" s="53"/>
      <c r="N646" s="53"/>
      <c r="O646" s="53"/>
      <c r="P646" s="53"/>
      <c r="Q646" s="53"/>
      <c r="R646" s="53"/>
    </row>
    <row r="647" spans="1:18" x14ac:dyDescent="0.25">
      <c r="A647" s="53"/>
      <c r="B647" s="53"/>
      <c r="C647" s="53"/>
      <c r="D647" s="53"/>
      <c r="E647" s="53"/>
      <c r="F647" s="53"/>
      <c r="G647" s="53"/>
      <c r="H647" s="53"/>
      <c r="I647" s="53"/>
      <c r="J647" s="53"/>
      <c r="K647" s="53"/>
      <c r="L647" s="53"/>
      <c r="M647" s="53"/>
      <c r="N647" s="53"/>
      <c r="O647" s="53"/>
      <c r="P647" s="53"/>
      <c r="Q647" s="53"/>
      <c r="R647" s="53"/>
    </row>
    <row r="648" spans="1:18" x14ac:dyDescent="0.25">
      <c r="A648" s="53"/>
      <c r="B648" s="53"/>
      <c r="C648" s="53"/>
      <c r="D648" s="53"/>
      <c r="E648" s="53"/>
      <c r="F648" s="53"/>
      <c r="G648" s="53"/>
      <c r="H648" s="53"/>
      <c r="I648" s="53"/>
      <c r="J648" s="53"/>
      <c r="K648" s="53"/>
      <c r="L648" s="53"/>
      <c r="M648" s="53"/>
      <c r="N648" s="53"/>
      <c r="O648" s="53"/>
      <c r="P648" s="53"/>
      <c r="Q648" s="53"/>
      <c r="R648" s="53"/>
    </row>
    <row r="649" spans="1:18" x14ac:dyDescent="0.25">
      <c r="A649" s="53"/>
      <c r="B649" s="53"/>
      <c r="C649" s="53"/>
      <c r="D649" s="53"/>
      <c r="E649" s="53"/>
      <c r="F649" s="53"/>
      <c r="G649" s="53"/>
      <c r="H649" s="53"/>
      <c r="I649" s="53"/>
      <c r="J649" s="53"/>
      <c r="K649" s="53"/>
      <c r="L649" s="53"/>
      <c r="M649" s="53"/>
      <c r="N649" s="53"/>
      <c r="O649" s="53"/>
      <c r="P649" s="53"/>
      <c r="Q649" s="53"/>
      <c r="R649" s="53"/>
    </row>
    <row r="650" spans="1:18" x14ac:dyDescent="0.25">
      <c r="A650" s="53"/>
      <c r="B650" s="53"/>
      <c r="C650" s="53"/>
      <c r="D650" s="53"/>
      <c r="E650" s="53"/>
      <c r="F650" s="53"/>
      <c r="G650" s="53"/>
      <c r="H650" s="53"/>
      <c r="I650" s="53"/>
      <c r="J650" s="53"/>
      <c r="K650" s="53"/>
      <c r="L650" s="53"/>
      <c r="M650" s="53"/>
      <c r="N650" s="53"/>
      <c r="O650" s="53"/>
      <c r="P650" s="53"/>
      <c r="Q650" s="53"/>
      <c r="R650" s="53"/>
    </row>
    <row r="651" spans="1:18" x14ac:dyDescent="0.25">
      <c r="A651" s="53"/>
      <c r="B651" s="53"/>
      <c r="C651" s="53"/>
      <c r="D651" s="53"/>
      <c r="E651" s="53"/>
      <c r="F651" s="53"/>
      <c r="G651" s="53"/>
      <c r="H651" s="53"/>
      <c r="I651" s="53"/>
      <c r="J651" s="53"/>
      <c r="K651" s="53"/>
      <c r="L651" s="53"/>
      <c r="M651" s="53"/>
      <c r="N651" s="53"/>
      <c r="O651" s="53"/>
      <c r="P651" s="53"/>
      <c r="Q651" s="53"/>
      <c r="R651" s="53"/>
    </row>
    <row r="652" spans="1:18" x14ac:dyDescent="0.25">
      <c r="A652" s="53"/>
      <c r="B652" s="53"/>
      <c r="C652" s="53"/>
      <c r="D652" s="53"/>
      <c r="E652" s="53"/>
      <c r="F652" s="53"/>
      <c r="G652" s="53"/>
      <c r="H652" s="53"/>
      <c r="I652" s="53"/>
      <c r="J652" s="53"/>
      <c r="K652" s="53"/>
      <c r="L652" s="53"/>
      <c r="M652" s="53"/>
      <c r="N652" s="53"/>
      <c r="O652" s="53"/>
      <c r="P652" s="53"/>
      <c r="Q652" s="53"/>
      <c r="R652" s="53"/>
    </row>
    <row r="653" spans="1:18" x14ac:dyDescent="0.25">
      <c r="A653" s="53"/>
      <c r="B653" s="53"/>
      <c r="C653" s="53"/>
      <c r="D653" s="53"/>
      <c r="E653" s="53"/>
      <c r="F653" s="53"/>
      <c r="G653" s="53"/>
      <c r="H653" s="53"/>
      <c r="I653" s="53"/>
      <c r="J653" s="53"/>
      <c r="K653" s="53"/>
      <c r="L653" s="53"/>
      <c r="M653" s="53"/>
      <c r="N653" s="53"/>
      <c r="O653" s="53"/>
      <c r="P653" s="53"/>
      <c r="Q653" s="53"/>
      <c r="R653" s="53"/>
    </row>
    <row r="654" spans="1:18" x14ac:dyDescent="0.25">
      <c r="A654" s="53"/>
      <c r="B654" s="53"/>
      <c r="C654" s="53"/>
      <c r="D654" s="53"/>
      <c r="E654" s="53"/>
      <c r="F654" s="53"/>
      <c r="G654" s="53"/>
      <c r="H654" s="53"/>
      <c r="I654" s="53"/>
      <c r="J654" s="53"/>
      <c r="K654" s="53"/>
      <c r="L654" s="53"/>
      <c r="M654" s="53"/>
      <c r="N654" s="53"/>
      <c r="O654" s="53"/>
      <c r="P654" s="53"/>
      <c r="Q654" s="53"/>
      <c r="R654" s="53"/>
    </row>
    <row r="655" spans="1:18" x14ac:dyDescent="0.25">
      <c r="A655" s="53"/>
      <c r="B655" s="53"/>
      <c r="C655" s="53"/>
      <c r="D655" s="53"/>
      <c r="E655" s="53"/>
      <c r="F655" s="53"/>
      <c r="G655" s="53"/>
      <c r="H655" s="53"/>
      <c r="I655" s="53"/>
      <c r="J655" s="53"/>
      <c r="K655" s="53"/>
      <c r="L655" s="53"/>
      <c r="M655" s="53"/>
      <c r="N655" s="53"/>
      <c r="O655" s="53"/>
      <c r="P655" s="53"/>
      <c r="Q655" s="53"/>
      <c r="R655" s="53"/>
    </row>
    <row r="656" spans="1:18" x14ac:dyDescent="0.25">
      <c r="A656" s="53"/>
      <c r="B656" s="53"/>
      <c r="C656" s="53"/>
      <c r="D656" s="53"/>
      <c r="E656" s="53"/>
      <c r="F656" s="53"/>
      <c r="G656" s="53"/>
      <c r="H656" s="53"/>
      <c r="I656" s="53"/>
      <c r="J656" s="53"/>
      <c r="K656" s="53"/>
      <c r="L656" s="53"/>
      <c r="M656" s="53"/>
      <c r="N656" s="53"/>
      <c r="O656" s="53"/>
      <c r="P656" s="53"/>
      <c r="Q656" s="53"/>
      <c r="R656" s="53"/>
    </row>
    <row r="657" spans="1:18" x14ac:dyDescent="0.25">
      <c r="A657" s="53"/>
      <c r="B657" s="53"/>
      <c r="C657" s="53"/>
      <c r="D657" s="53"/>
      <c r="E657" s="53"/>
      <c r="F657" s="53"/>
      <c r="G657" s="53"/>
      <c r="H657" s="53"/>
      <c r="I657" s="53"/>
      <c r="J657" s="53"/>
      <c r="K657" s="53"/>
      <c r="L657" s="53"/>
      <c r="M657" s="53"/>
      <c r="N657" s="53"/>
      <c r="O657" s="53"/>
      <c r="P657" s="53"/>
      <c r="Q657" s="53"/>
      <c r="R657" s="53"/>
    </row>
    <row r="658" spans="1:18" x14ac:dyDescent="0.25">
      <c r="A658" s="53"/>
      <c r="B658" s="53"/>
      <c r="C658" s="53"/>
      <c r="D658" s="53"/>
      <c r="E658" s="53"/>
      <c r="F658" s="53"/>
      <c r="G658" s="53"/>
      <c r="H658" s="53"/>
      <c r="I658" s="53"/>
      <c r="J658" s="53"/>
      <c r="K658" s="53"/>
      <c r="L658" s="53"/>
      <c r="M658" s="53"/>
      <c r="N658" s="53"/>
      <c r="O658" s="53"/>
      <c r="P658" s="53"/>
      <c r="Q658" s="53"/>
      <c r="R658" s="53"/>
    </row>
    <row r="659" spans="1:18" x14ac:dyDescent="0.25">
      <c r="A659" s="53"/>
      <c r="B659" s="53"/>
      <c r="C659" s="53"/>
      <c r="D659" s="53"/>
      <c r="E659" s="53"/>
      <c r="F659" s="53"/>
      <c r="G659" s="53"/>
      <c r="H659" s="53"/>
      <c r="I659" s="53"/>
      <c r="J659" s="53"/>
      <c r="K659" s="53"/>
      <c r="L659" s="53"/>
      <c r="M659" s="53"/>
      <c r="N659" s="53"/>
      <c r="O659" s="53"/>
      <c r="P659" s="53"/>
      <c r="Q659" s="53"/>
      <c r="R659" s="53"/>
    </row>
    <row r="660" spans="1:18" x14ac:dyDescent="0.25">
      <c r="A660" s="53"/>
      <c r="B660" s="53"/>
      <c r="C660" s="53"/>
      <c r="D660" s="53"/>
      <c r="E660" s="53"/>
      <c r="F660" s="53"/>
      <c r="G660" s="53"/>
      <c r="H660" s="53"/>
      <c r="I660" s="53"/>
      <c r="J660" s="53"/>
      <c r="K660" s="53"/>
      <c r="L660" s="53"/>
      <c r="M660" s="53"/>
      <c r="N660" s="53"/>
      <c r="O660" s="53"/>
      <c r="P660" s="53"/>
      <c r="Q660" s="53"/>
      <c r="R660" s="53"/>
    </row>
    <row r="661" spans="1:18" x14ac:dyDescent="0.25">
      <c r="A661" s="53"/>
      <c r="B661" s="53"/>
      <c r="C661" s="53"/>
      <c r="D661" s="53"/>
      <c r="E661" s="53"/>
      <c r="F661" s="53"/>
      <c r="G661" s="53"/>
      <c r="H661" s="53"/>
      <c r="I661" s="53"/>
      <c r="J661" s="53"/>
      <c r="K661" s="53"/>
      <c r="L661" s="53"/>
      <c r="M661" s="53"/>
      <c r="N661" s="53"/>
      <c r="O661" s="53"/>
      <c r="P661" s="53"/>
      <c r="Q661" s="53"/>
      <c r="R661" s="53"/>
    </row>
    <row r="662" spans="1:18" x14ac:dyDescent="0.25">
      <c r="A662" s="53"/>
      <c r="B662" s="53"/>
      <c r="C662" s="53"/>
      <c r="D662" s="53"/>
      <c r="E662" s="53"/>
      <c r="F662" s="53"/>
      <c r="G662" s="53"/>
      <c r="H662" s="53"/>
      <c r="I662" s="53"/>
      <c r="J662" s="53"/>
      <c r="K662" s="53"/>
      <c r="L662" s="53"/>
      <c r="M662" s="53"/>
      <c r="N662" s="53"/>
      <c r="O662" s="53"/>
      <c r="P662" s="53"/>
      <c r="Q662" s="53"/>
      <c r="R662" s="53"/>
    </row>
    <row r="663" spans="1:18" x14ac:dyDescent="0.25">
      <c r="A663" s="53"/>
      <c r="B663" s="53"/>
      <c r="C663" s="53"/>
      <c r="D663" s="53"/>
      <c r="E663" s="53"/>
      <c r="F663" s="53"/>
      <c r="G663" s="53"/>
      <c r="H663" s="53"/>
      <c r="I663" s="53"/>
      <c r="J663" s="53"/>
      <c r="K663" s="53"/>
      <c r="L663" s="53"/>
      <c r="M663" s="53"/>
      <c r="N663" s="53"/>
      <c r="O663" s="53"/>
      <c r="P663" s="53"/>
      <c r="Q663" s="53"/>
      <c r="R663" s="53"/>
    </row>
    <row r="664" spans="1:18" x14ac:dyDescent="0.25">
      <c r="A664" s="53"/>
      <c r="B664" s="53"/>
      <c r="C664" s="53"/>
      <c r="D664" s="53"/>
      <c r="E664" s="53"/>
      <c r="F664" s="53"/>
      <c r="G664" s="53"/>
      <c r="H664" s="53"/>
      <c r="I664" s="53"/>
      <c r="J664" s="53"/>
      <c r="K664" s="53"/>
      <c r="L664" s="53"/>
      <c r="M664" s="53"/>
      <c r="N664" s="53"/>
      <c r="O664" s="53"/>
      <c r="P664" s="53"/>
      <c r="Q664" s="53"/>
      <c r="R664" s="53"/>
    </row>
    <row r="665" spans="1:18" x14ac:dyDescent="0.25">
      <c r="A665" s="53"/>
      <c r="B665" s="53"/>
      <c r="C665" s="53"/>
      <c r="D665" s="53"/>
      <c r="E665" s="53"/>
      <c r="F665" s="53"/>
      <c r="G665" s="53"/>
      <c r="H665" s="53"/>
      <c r="I665" s="53"/>
      <c r="J665" s="53"/>
      <c r="K665" s="53"/>
      <c r="L665" s="53"/>
      <c r="M665" s="53"/>
      <c r="N665" s="53"/>
      <c r="O665" s="53"/>
      <c r="P665" s="53"/>
      <c r="Q665" s="53"/>
      <c r="R665" s="53"/>
    </row>
    <row r="666" spans="1:18" x14ac:dyDescent="0.25">
      <c r="A666" s="53"/>
      <c r="B666" s="53"/>
      <c r="C666" s="53"/>
      <c r="D666" s="53"/>
      <c r="E666" s="53"/>
      <c r="F666" s="53"/>
      <c r="G666" s="53"/>
      <c r="H666" s="53"/>
      <c r="I666" s="53"/>
      <c r="J666" s="53"/>
      <c r="K666" s="53"/>
      <c r="L666" s="53"/>
      <c r="M666" s="53"/>
      <c r="N666" s="53"/>
      <c r="O666" s="53"/>
      <c r="P666" s="53"/>
      <c r="Q666" s="53"/>
      <c r="R666" s="53"/>
    </row>
    <row r="667" spans="1:18" x14ac:dyDescent="0.25">
      <c r="A667" s="53"/>
      <c r="B667" s="53"/>
      <c r="C667" s="53"/>
      <c r="D667" s="53"/>
      <c r="E667" s="53"/>
      <c r="F667" s="53"/>
      <c r="G667" s="53"/>
      <c r="H667" s="53"/>
      <c r="I667" s="53"/>
      <c r="J667" s="53"/>
      <c r="K667" s="53"/>
      <c r="L667" s="53"/>
      <c r="M667" s="53"/>
      <c r="N667" s="53"/>
      <c r="O667" s="53"/>
      <c r="P667" s="53"/>
      <c r="Q667" s="53"/>
      <c r="R667" s="53"/>
    </row>
    <row r="668" spans="1:18" x14ac:dyDescent="0.25">
      <c r="A668" s="53"/>
      <c r="B668" s="53"/>
      <c r="C668" s="53"/>
      <c r="D668" s="53"/>
      <c r="E668" s="53"/>
      <c r="F668" s="53"/>
      <c r="G668" s="53"/>
      <c r="H668" s="53"/>
      <c r="I668" s="53"/>
      <c r="J668" s="53"/>
      <c r="K668" s="53"/>
      <c r="L668" s="53"/>
      <c r="M668" s="53"/>
      <c r="N668" s="53"/>
      <c r="O668" s="53"/>
      <c r="P668" s="53"/>
      <c r="Q668" s="53"/>
      <c r="R668" s="53"/>
    </row>
    <row r="669" spans="1:18" x14ac:dyDescent="0.25">
      <c r="A669" s="53"/>
      <c r="B669" s="53"/>
      <c r="C669" s="53"/>
      <c r="D669" s="53"/>
      <c r="E669" s="53"/>
      <c r="F669" s="53"/>
      <c r="G669" s="53"/>
      <c r="H669" s="53"/>
      <c r="I669" s="53"/>
      <c r="J669" s="53"/>
      <c r="K669" s="53"/>
      <c r="L669" s="53"/>
      <c r="M669" s="53"/>
      <c r="N669" s="53"/>
      <c r="O669" s="53"/>
      <c r="P669" s="53"/>
      <c r="Q669" s="53"/>
      <c r="R669" s="53"/>
    </row>
    <row r="670" spans="1:18" x14ac:dyDescent="0.25">
      <c r="A670" s="53"/>
      <c r="B670" s="53"/>
      <c r="C670" s="53"/>
      <c r="D670" s="53"/>
      <c r="E670" s="53"/>
      <c r="F670" s="53"/>
      <c r="G670" s="53"/>
      <c r="H670" s="53"/>
      <c r="I670" s="53"/>
      <c r="J670" s="53"/>
      <c r="K670" s="53"/>
      <c r="L670" s="53"/>
      <c r="M670" s="53"/>
      <c r="N670" s="53"/>
      <c r="O670" s="53"/>
      <c r="P670" s="53"/>
      <c r="Q670" s="53"/>
      <c r="R670" s="53"/>
    </row>
    <row r="671" spans="1:18" x14ac:dyDescent="0.25">
      <c r="A671" s="53"/>
      <c r="B671" s="53"/>
      <c r="C671" s="53"/>
      <c r="D671" s="53"/>
      <c r="E671" s="53"/>
      <c r="F671" s="53"/>
      <c r="G671" s="53"/>
      <c r="H671" s="53"/>
      <c r="I671" s="53"/>
      <c r="J671" s="53"/>
      <c r="K671" s="53"/>
      <c r="L671" s="53"/>
      <c r="M671" s="53"/>
      <c r="N671" s="53"/>
      <c r="O671" s="53"/>
      <c r="P671" s="53"/>
      <c r="Q671" s="53"/>
      <c r="R671" s="53"/>
    </row>
    <row r="672" spans="1:18" x14ac:dyDescent="0.25">
      <c r="A672" s="53"/>
      <c r="B672" s="53"/>
      <c r="C672" s="53"/>
      <c r="D672" s="53"/>
      <c r="E672" s="53"/>
      <c r="F672" s="53"/>
      <c r="G672" s="53"/>
      <c r="H672" s="53"/>
      <c r="I672" s="53"/>
      <c r="J672" s="53"/>
      <c r="K672" s="53"/>
      <c r="L672" s="53"/>
      <c r="M672" s="53"/>
      <c r="N672" s="53"/>
      <c r="O672" s="53"/>
      <c r="P672" s="53"/>
      <c r="Q672" s="53"/>
      <c r="R672" s="53"/>
    </row>
    <row r="673" spans="1:18" x14ac:dyDescent="0.25">
      <c r="A673" s="53"/>
      <c r="B673" s="53"/>
      <c r="C673" s="53"/>
      <c r="D673" s="53"/>
      <c r="E673" s="53"/>
      <c r="F673" s="53"/>
      <c r="G673" s="53"/>
      <c r="H673" s="53"/>
      <c r="I673" s="53"/>
      <c r="J673" s="53"/>
      <c r="K673" s="53"/>
      <c r="L673" s="53"/>
      <c r="M673" s="53"/>
      <c r="N673" s="53"/>
      <c r="O673" s="53"/>
      <c r="P673" s="53"/>
      <c r="Q673" s="53"/>
      <c r="R673" s="53"/>
    </row>
    <row r="674" spans="1:18" x14ac:dyDescent="0.25">
      <c r="A674" s="53"/>
      <c r="B674" s="53"/>
      <c r="C674" s="53"/>
      <c r="D674" s="53"/>
      <c r="E674" s="53"/>
      <c r="F674" s="53"/>
      <c r="G674" s="53"/>
      <c r="H674" s="53"/>
      <c r="I674" s="53"/>
      <c r="J674" s="53"/>
      <c r="K674" s="53"/>
      <c r="L674" s="53"/>
      <c r="M674" s="53"/>
      <c r="N674" s="53"/>
      <c r="O674" s="53"/>
      <c r="P674" s="53"/>
      <c r="Q674" s="53"/>
      <c r="R674" s="53"/>
    </row>
    <row r="675" spans="1:18" x14ac:dyDescent="0.25">
      <c r="A675" s="53"/>
      <c r="B675" s="53"/>
      <c r="C675" s="53"/>
      <c r="D675" s="53"/>
      <c r="E675" s="53"/>
      <c r="F675" s="53"/>
      <c r="G675" s="53"/>
      <c r="H675" s="53"/>
      <c r="I675" s="53"/>
      <c r="J675" s="53"/>
      <c r="K675" s="53"/>
      <c r="L675" s="53"/>
      <c r="M675" s="53"/>
      <c r="N675" s="53"/>
      <c r="O675" s="53"/>
      <c r="P675" s="53"/>
      <c r="Q675" s="53"/>
      <c r="R675" s="53"/>
    </row>
    <row r="676" spans="1:18" x14ac:dyDescent="0.25">
      <c r="A676" s="53"/>
      <c r="B676" s="53"/>
      <c r="C676" s="53"/>
      <c r="D676" s="53"/>
      <c r="E676" s="53"/>
      <c r="F676" s="53"/>
      <c r="G676" s="53"/>
      <c r="H676" s="53"/>
      <c r="I676" s="53"/>
      <c r="J676" s="53"/>
      <c r="K676" s="53"/>
      <c r="L676" s="53"/>
      <c r="M676" s="53"/>
      <c r="N676" s="53"/>
      <c r="O676" s="53"/>
      <c r="P676" s="53"/>
      <c r="Q676" s="53"/>
      <c r="R676" s="53"/>
    </row>
    <row r="677" spans="1:18" x14ac:dyDescent="0.25">
      <c r="A677" s="53"/>
      <c r="B677" s="53"/>
      <c r="C677" s="53"/>
      <c r="D677" s="53"/>
      <c r="E677" s="53"/>
      <c r="F677" s="53"/>
      <c r="G677" s="53"/>
      <c r="H677" s="53"/>
      <c r="I677" s="53"/>
      <c r="J677" s="53"/>
      <c r="K677" s="53"/>
      <c r="L677" s="53"/>
      <c r="M677" s="53"/>
      <c r="N677" s="53"/>
      <c r="O677" s="53"/>
      <c r="P677" s="53"/>
      <c r="Q677" s="53"/>
      <c r="R677" s="53"/>
    </row>
    <row r="678" spans="1:18" x14ac:dyDescent="0.25">
      <c r="A678" s="53"/>
      <c r="B678" s="53"/>
      <c r="C678" s="53"/>
      <c r="D678" s="53"/>
      <c r="E678" s="53"/>
      <c r="F678" s="53"/>
      <c r="G678" s="53"/>
      <c r="H678" s="53"/>
      <c r="I678" s="53"/>
      <c r="J678" s="53"/>
      <c r="K678" s="53"/>
      <c r="L678" s="53"/>
      <c r="M678" s="53"/>
      <c r="N678" s="53"/>
      <c r="O678" s="53"/>
      <c r="P678" s="53"/>
      <c r="Q678" s="53"/>
      <c r="R678" s="53"/>
    </row>
    <row r="679" spans="1:18" x14ac:dyDescent="0.25">
      <c r="A679" s="53"/>
      <c r="B679" s="53"/>
      <c r="C679" s="53"/>
      <c r="D679" s="53"/>
      <c r="E679" s="53"/>
      <c r="F679" s="53"/>
      <c r="G679" s="53"/>
      <c r="H679" s="53"/>
      <c r="I679" s="53"/>
      <c r="J679" s="53"/>
      <c r="K679" s="53"/>
      <c r="L679" s="53"/>
      <c r="M679" s="53"/>
      <c r="N679" s="53"/>
      <c r="O679" s="53"/>
      <c r="P679" s="53"/>
      <c r="Q679" s="53"/>
      <c r="R679" s="53"/>
    </row>
    <row r="680" spans="1:18" x14ac:dyDescent="0.25">
      <c r="A680" s="53"/>
      <c r="B680" s="53"/>
      <c r="C680" s="53"/>
      <c r="D680" s="53"/>
      <c r="E680" s="53"/>
      <c r="F680" s="53"/>
      <c r="G680" s="53"/>
      <c r="H680" s="53"/>
      <c r="I680" s="53"/>
      <c r="J680" s="53"/>
      <c r="K680" s="53"/>
      <c r="L680" s="53"/>
      <c r="M680" s="53"/>
      <c r="N680" s="53"/>
      <c r="O680" s="53"/>
      <c r="P680" s="53"/>
      <c r="Q680" s="53"/>
      <c r="R680" s="53"/>
    </row>
    <row r="681" spans="1:18" x14ac:dyDescent="0.25">
      <c r="A681" s="53"/>
      <c r="B681" s="53"/>
      <c r="C681" s="53"/>
      <c r="D681" s="53"/>
      <c r="E681" s="53"/>
      <c r="F681" s="53"/>
      <c r="G681" s="53"/>
      <c r="H681" s="53"/>
      <c r="I681" s="53"/>
      <c r="J681" s="53"/>
      <c r="K681" s="53"/>
      <c r="L681" s="53"/>
      <c r="M681" s="53"/>
      <c r="N681" s="53"/>
      <c r="O681" s="53"/>
      <c r="P681" s="53"/>
      <c r="Q681" s="53"/>
      <c r="R681" s="53"/>
    </row>
    <row r="682" spans="1:18" x14ac:dyDescent="0.25">
      <c r="A682" s="53"/>
      <c r="B682" s="53"/>
      <c r="C682" s="53"/>
      <c r="D682" s="53"/>
      <c r="E682" s="53"/>
      <c r="F682" s="53"/>
      <c r="G682" s="53"/>
      <c r="H682" s="53"/>
      <c r="I682" s="53"/>
      <c r="J682" s="53"/>
      <c r="K682" s="53"/>
      <c r="L682" s="53"/>
      <c r="M682" s="53"/>
      <c r="N682" s="53"/>
      <c r="O682" s="53"/>
      <c r="P682" s="53"/>
      <c r="Q682" s="53"/>
      <c r="R682" s="53"/>
    </row>
    <row r="683" spans="1:18" x14ac:dyDescent="0.25">
      <c r="A683" s="53"/>
      <c r="B683" s="53"/>
      <c r="C683" s="53"/>
      <c r="D683" s="53"/>
      <c r="E683" s="53"/>
      <c r="F683" s="53"/>
      <c r="G683" s="53"/>
      <c r="H683" s="53"/>
      <c r="I683" s="53"/>
      <c r="J683" s="53"/>
      <c r="K683" s="53"/>
      <c r="L683" s="53"/>
      <c r="M683" s="53"/>
      <c r="N683" s="53"/>
      <c r="O683" s="53"/>
      <c r="P683" s="53"/>
      <c r="Q683" s="53"/>
      <c r="R683" s="53"/>
    </row>
    <row r="684" spans="1:18" x14ac:dyDescent="0.25">
      <c r="A684" s="53"/>
      <c r="B684" s="53"/>
      <c r="C684" s="53"/>
      <c r="D684" s="53"/>
      <c r="E684" s="53"/>
      <c r="F684" s="53"/>
      <c r="G684" s="53"/>
      <c r="H684" s="53"/>
      <c r="I684" s="53"/>
      <c r="J684" s="53"/>
      <c r="K684" s="53"/>
      <c r="L684" s="53"/>
      <c r="M684" s="53"/>
      <c r="N684" s="53"/>
      <c r="O684" s="53"/>
      <c r="P684" s="53"/>
      <c r="Q684" s="53"/>
      <c r="R684" s="53"/>
    </row>
    <row r="685" spans="1:18" x14ac:dyDescent="0.25">
      <c r="A685" s="53"/>
      <c r="B685" s="53"/>
      <c r="C685" s="53"/>
      <c r="D685" s="53"/>
      <c r="E685" s="53"/>
      <c r="F685" s="53"/>
      <c r="G685" s="53"/>
      <c r="H685" s="53"/>
      <c r="I685" s="53"/>
      <c r="J685" s="53"/>
      <c r="K685" s="53"/>
      <c r="L685" s="53"/>
      <c r="M685" s="53"/>
      <c r="N685" s="53"/>
      <c r="O685" s="53"/>
      <c r="P685" s="53"/>
      <c r="Q685" s="53"/>
      <c r="R685" s="53"/>
    </row>
    <row r="686" spans="1:18" x14ac:dyDescent="0.25">
      <c r="A686" s="53"/>
      <c r="B686" s="53"/>
      <c r="C686" s="53"/>
      <c r="D686" s="53"/>
      <c r="E686" s="53"/>
      <c r="F686" s="53"/>
      <c r="G686" s="53"/>
      <c r="H686" s="53"/>
      <c r="I686" s="53"/>
      <c r="J686" s="53"/>
      <c r="K686" s="53"/>
      <c r="L686" s="53"/>
      <c r="M686" s="53"/>
      <c r="N686" s="53"/>
      <c r="O686" s="53"/>
      <c r="P686" s="53"/>
      <c r="Q686" s="53"/>
      <c r="R686" s="53"/>
    </row>
    <row r="687" spans="1:18" x14ac:dyDescent="0.25">
      <c r="A687" s="53"/>
      <c r="B687" s="53"/>
      <c r="C687" s="53"/>
      <c r="D687" s="53"/>
      <c r="E687" s="53"/>
      <c r="F687" s="53"/>
      <c r="G687" s="53"/>
      <c r="H687" s="53"/>
      <c r="I687" s="53"/>
      <c r="J687" s="53"/>
      <c r="K687" s="53"/>
      <c r="L687" s="53"/>
      <c r="M687" s="53"/>
      <c r="N687" s="53"/>
      <c r="O687" s="53"/>
      <c r="P687" s="53"/>
      <c r="Q687" s="53"/>
      <c r="R687" s="53"/>
    </row>
    <row r="688" spans="1:18" x14ac:dyDescent="0.25">
      <c r="A688" s="53"/>
      <c r="B688" s="53"/>
      <c r="C688" s="53"/>
      <c r="D688" s="53"/>
      <c r="E688" s="53"/>
      <c r="F688" s="53"/>
      <c r="G688" s="53"/>
      <c r="H688" s="53"/>
      <c r="I688" s="53"/>
      <c r="J688" s="53"/>
      <c r="K688" s="53"/>
      <c r="L688" s="53"/>
      <c r="M688" s="53"/>
      <c r="N688" s="53"/>
      <c r="O688" s="53"/>
      <c r="P688" s="53"/>
      <c r="Q688" s="53"/>
      <c r="R688" s="53"/>
    </row>
    <row r="689" spans="1:18" x14ac:dyDescent="0.25">
      <c r="A689" s="53"/>
      <c r="B689" s="53"/>
      <c r="C689" s="53"/>
      <c r="D689" s="53"/>
      <c r="E689" s="53"/>
      <c r="F689" s="53"/>
      <c r="G689" s="53"/>
      <c r="H689" s="53"/>
      <c r="I689" s="53"/>
      <c r="J689" s="53"/>
      <c r="K689" s="53"/>
      <c r="L689" s="53"/>
      <c r="M689" s="53"/>
      <c r="N689" s="53"/>
      <c r="O689" s="53"/>
      <c r="P689" s="53"/>
      <c r="Q689" s="53"/>
      <c r="R689" s="53"/>
    </row>
    <row r="690" spans="1:18" x14ac:dyDescent="0.25">
      <c r="A690" s="53"/>
      <c r="B690" s="53"/>
      <c r="C690" s="53"/>
      <c r="D690" s="53"/>
      <c r="E690" s="53"/>
      <c r="F690" s="53"/>
      <c r="G690" s="53"/>
      <c r="H690" s="53"/>
      <c r="I690" s="53"/>
      <c r="J690" s="53"/>
      <c r="K690" s="53"/>
      <c r="L690" s="53"/>
      <c r="M690" s="53"/>
      <c r="N690" s="53"/>
      <c r="O690" s="53"/>
      <c r="P690" s="53"/>
      <c r="Q690" s="53"/>
      <c r="R690" s="53"/>
    </row>
    <row r="691" spans="1:18" x14ac:dyDescent="0.25">
      <c r="A691" s="53"/>
      <c r="B691" s="53"/>
      <c r="C691" s="53"/>
      <c r="D691" s="53"/>
      <c r="E691" s="53"/>
      <c r="F691" s="53"/>
      <c r="G691" s="53"/>
      <c r="H691" s="53"/>
      <c r="I691" s="53"/>
      <c r="J691" s="53"/>
      <c r="K691" s="53"/>
      <c r="L691" s="53"/>
      <c r="M691" s="53"/>
      <c r="N691" s="53"/>
      <c r="O691" s="53"/>
      <c r="P691" s="53"/>
      <c r="Q691" s="53"/>
      <c r="R691" s="53"/>
    </row>
    <row r="692" spans="1:18" x14ac:dyDescent="0.25">
      <c r="A692" s="53"/>
      <c r="B692" s="53"/>
      <c r="C692" s="53"/>
      <c r="D692" s="53"/>
      <c r="E692" s="53"/>
      <c r="F692" s="53"/>
      <c r="G692" s="53"/>
      <c r="H692" s="53"/>
      <c r="I692" s="53"/>
      <c r="J692" s="53"/>
      <c r="K692" s="53"/>
      <c r="L692" s="53"/>
      <c r="M692" s="53"/>
      <c r="N692" s="53"/>
      <c r="O692" s="53"/>
      <c r="P692" s="53"/>
      <c r="Q692" s="53"/>
      <c r="R692" s="53"/>
    </row>
    <row r="693" spans="1:18" x14ac:dyDescent="0.25">
      <c r="A693" s="53"/>
      <c r="B693" s="53"/>
      <c r="C693" s="53"/>
      <c r="D693" s="53"/>
      <c r="E693" s="53"/>
      <c r="F693" s="53"/>
      <c r="G693" s="53"/>
      <c r="H693" s="53"/>
      <c r="I693" s="53"/>
      <c r="J693" s="53"/>
      <c r="K693" s="53"/>
      <c r="L693" s="53"/>
      <c r="M693" s="53"/>
      <c r="N693" s="53"/>
      <c r="O693" s="53"/>
      <c r="P693" s="53"/>
      <c r="Q693" s="53"/>
      <c r="R693" s="53"/>
    </row>
    <row r="694" spans="1:18" x14ac:dyDescent="0.25">
      <c r="A694" s="53"/>
      <c r="B694" s="53"/>
      <c r="C694" s="53"/>
      <c r="D694" s="53"/>
      <c r="E694" s="53"/>
      <c r="F694" s="53"/>
      <c r="G694" s="53"/>
      <c r="H694" s="53"/>
      <c r="I694" s="53"/>
      <c r="J694" s="53"/>
      <c r="K694" s="53"/>
      <c r="L694" s="53"/>
      <c r="M694" s="53"/>
      <c r="N694" s="53"/>
      <c r="O694" s="53"/>
      <c r="P694" s="53"/>
      <c r="Q694" s="53"/>
      <c r="R694" s="53"/>
    </row>
    <row r="695" spans="1:18" x14ac:dyDescent="0.25">
      <c r="A695" s="53"/>
      <c r="B695" s="53"/>
      <c r="C695" s="53"/>
      <c r="D695" s="53"/>
      <c r="E695" s="53"/>
      <c r="F695" s="53"/>
      <c r="G695" s="53"/>
      <c r="H695" s="53"/>
      <c r="I695" s="53"/>
      <c r="J695" s="53"/>
      <c r="K695" s="53"/>
      <c r="L695" s="53"/>
      <c r="M695" s="53"/>
      <c r="N695" s="53"/>
      <c r="O695" s="53"/>
      <c r="P695" s="53"/>
      <c r="Q695" s="53"/>
      <c r="R695" s="53"/>
    </row>
    <row r="696" spans="1:18" x14ac:dyDescent="0.25">
      <c r="A696" s="53"/>
      <c r="B696" s="53"/>
      <c r="C696" s="53"/>
      <c r="D696" s="53"/>
      <c r="E696" s="53"/>
      <c r="F696" s="53"/>
      <c r="G696" s="53"/>
      <c r="H696" s="53"/>
      <c r="I696" s="53"/>
      <c r="J696" s="53"/>
      <c r="K696" s="53"/>
      <c r="L696" s="53"/>
      <c r="M696" s="53"/>
      <c r="N696" s="53"/>
      <c r="O696" s="53"/>
      <c r="P696" s="53"/>
      <c r="Q696" s="53"/>
      <c r="R696" s="53"/>
    </row>
    <row r="697" spans="1:18" x14ac:dyDescent="0.25">
      <c r="A697" s="53"/>
      <c r="B697" s="53"/>
      <c r="C697" s="53"/>
      <c r="D697" s="53"/>
      <c r="E697" s="53"/>
      <c r="F697" s="53"/>
      <c r="G697" s="53"/>
      <c r="H697" s="53"/>
      <c r="I697" s="53"/>
      <c r="J697" s="53"/>
      <c r="K697" s="53"/>
      <c r="L697" s="53"/>
      <c r="M697" s="53"/>
      <c r="N697" s="53"/>
      <c r="O697" s="53"/>
      <c r="P697" s="53"/>
      <c r="Q697" s="53"/>
      <c r="R697" s="53"/>
    </row>
    <row r="698" spans="1:18" x14ac:dyDescent="0.25">
      <c r="A698" s="53"/>
      <c r="B698" s="53"/>
      <c r="C698" s="53"/>
      <c r="D698" s="53"/>
      <c r="E698" s="53"/>
      <c r="F698" s="53"/>
      <c r="G698" s="53"/>
      <c r="H698" s="53"/>
      <c r="I698" s="53"/>
      <c r="J698" s="53"/>
      <c r="K698" s="53"/>
      <c r="L698" s="53"/>
      <c r="M698" s="53"/>
      <c r="N698" s="53"/>
      <c r="O698" s="53"/>
      <c r="P698" s="53"/>
      <c r="Q698" s="53"/>
      <c r="R698" s="53"/>
    </row>
    <row r="699" spans="1:18" x14ac:dyDescent="0.25">
      <c r="A699" s="53"/>
      <c r="B699" s="53"/>
      <c r="C699" s="53"/>
      <c r="D699" s="53"/>
      <c r="E699" s="53"/>
      <c r="F699" s="53"/>
      <c r="G699" s="53"/>
      <c r="H699" s="53"/>
      <c r="I699" s="53"/>
      <c r="J699" s="53"/>
      <c r="K699" s="53"/>
      <c r="L699" s="53"/>
      <c r="M699" s="53"/>
      <c r="N699" s="53"/>
      <c r="O699" s="53"/>
      <c r="P699" s="53"/>
      <c r="Q699" s="53"/>
      <c r="R699" s="53"/>
    </row>
    <row r="700" spans="1:18" x14ac:dyDescent="0.25">
      <c r="A700" s="53"/>
      <c r="B700" s="53"/>
      <c r="C700" s="53"/>
      <c r="D700" s="53"/>
      <c r="E700" s="53"/>
      <c r="F700" s="53"/>
      <c r="G700" s="53"/>
      <c r="H700" s="53"/>
      <c r="I700" s="53"/>
      <c r="J700" s="53"/>
      <c r="K700" s="53"/>
      <c r="L700" s="53"/>
      <c r="M700" s="53"/>
      <c r="N700" s="53"/>
      <c r="O700" s="53"/>
      <c r="P700" s="53"/>
      <c r="Q700" s="53"/>
      <c r="R700" s="53"/>
    </row>
    <row r="701" spans="1:18" x14ac:dyDescent="0.25">
      <c r="A701" s="53"/>
      <c r="B701" s="53"/>
      <c r="C701" s="53"/>
      <c r="D701" s="53"/>
      <c r="E701" s="53"/>
      <c r="F701" s="53"/>
      <c r="G701" s="53"/>
      <c r="H701" s="53"/>
      <c r="I701" s="53"/>
      <c r="J701" s="53"/>
      <c r="K701" s="53"/>
      <c r="L701" s="53"/>
      <c r="M701" s="53"/>
      <c r="N701" s="53"/>
      <c r="O701" s="53"/>
      <c r="P701" s="53"/>
      <c r="Q701" s="53"/>
      <c r="R701" s="53"/>
    </row>
    <row r="702" spans="1:18" x14ac:dyDescent="0.25">
      <c r="A702" s="53"/>
      <c r="B702" s="53"/>
      <c r="C702" s="53"/>
      <c r="D702" s="53"/>
      <c r="E702" s="53"/>
      <c r="F702" s="53"/>
      <c r="G702" s="53"/>
      <c r="H702" s="53"/>
      <c r="I702" s="53"/>
      <c r="J702" s="53"/>
      <c r="K702" s="53"/>
      <c r="L702" s="53"/>
      <c r="M702" s="53"/>
      <c r="N702" s="53"/>
      <c r="O702" s="53"/>
      <c r="P702" s="53"/>
      <c r="Q702" s="53"/>
      <c r="R702" s="53"/>
    </row>
    <row r="703" spans="1:18" x14ac:dyDescent="0.25">
      <c r="A703" s="53"/>
      <c r="B703" s="53"/>
      <c r="C703" s="53"/>
      <c r="D703" s="53"/>
      <c r="E703" s="53"/>
      <c r="F703" s="53"/>
      <c r="G703" s="53"/>
      <c r="H703" s="53"/>
      <c r="I703" s="53"/>
      <c r="J703" s="53"/>
      <c r="K703" s="53"/>
      <c r="L703" s="53"/>
      <c r="M703" s="53"/>
      <c r="N703" s="53"/>
      <c r="O703" s="53"/>
      <c r="P703" s="53"/>
      <c r="Q703" s="53"/>
      <c r="R703" s="53"/>
    </row>
    <row r="704" spans="1:18" x14ac:dyDescent="0.25">
      <c r="A704" s="53"/>
      <c r="B704" s="53"/>
      <c r="C704" s="53"/>
      <c r="D704" s="53"/>
      <c r="E704" s="53"/>
      <c r="F704" s="53"/>
      <c r="G704" s="53"/>
      <c r="H704" s="53"/>
      <c r="I704" s="53"/>
      <c r="J704" s="53"/>
      <c r="K704" s="53"/>
      <c r="L704" s="53"/>
      <c r="M704" s="53"/>
      <c r="N704" s="53"/>
      <c r="O704" s="53"/>
      <c r="P704" s="53"/>
      <c r="Q704" s="53"/>
      <c r="R704" s="53"/>
    </row>
    <row r="705" spans="1:18" x14ac:dyDescent="0.25">
      <c r="A705" s="53"/>
      <c r="B705" s="53"/>
      <c r="C705" s="53"/>
      <c r="D705" s="53"/>
      <c r="E705" s="53"/>
      <c r="F705" s="53"/>
      <c r="G705" s="53"/>
      <c r="H705" s="53"/>
      <c r="I705" s="53"/>
      <c r="J705" s="53"/>
      <c r="K705" s="53"/>
      <c r="L705" s="53"/>
      <c r="M705" s="53"/>
      <c r="N705" s="53"/>
      <c r="O705" s="53"/>
      <c r="P705" s="53"/>
      <c r="Q705" s="53"/>
      <c r="R705" s="53"/>
    </row>
    <row r="706" spans="1:18" x14ac:dyDescent="0.25">
      <c r="A706" s="53"/>
      <c r="B706" s="53"/>
      <c r="C706" s="53"/>
      <c r="D706" s="53"/>
      <c r="E706" s="53"/>
      <c r="F706" s="53"/>
      <c r="G706" s="53"/>
      <c r="H706" s="53"/>
      <c r="I706" s="53"/>
      <c r="J706" s="53"/>
      <c r="K706" s="53"/>
      <c r="L706" s="53"/>
      <c r="M706" s="53"/>
      <c r="N706" s="53"/>
      <c r="O706" s="53"/>
      <c r="P706" s="53"/>
      <c r="Q706" s="53"/>
      <c r="R706" s="53"/>
    </row>
    <row r="707" spans="1:18" x14ac:dyDescent="0.25">
      <c r="A707" s="53"/>
      <c r="B707" s="53"/>
      <c r="C707" s="53"/>
      <c r="D707" s="53"/>
      <c r="E707" s="53"/>
      <c r="F707" s="53"/>
      <c r="G707" s="53"/>
      <c r="H707" s="53"/>
      <c r="I707" s="53"/>
      <c r="J707" s="53"/>
      <c r="K707" s="53"/>
      <c r="L707" s="53"/>
      <c r="M707" s="53"/>
      <c r="N707" s="53"/>
      <c r="O707" s="53"/>
      <c r="P707" s="53"/>
      <c r="Q707" s="53"/>
      <c r="R707" s="53"/>
    </row>
    <row r="708" spans="1:18" x14ac:dyDescent="0.25">
      <c r="A708" s="53"/>
      <c r="B708" s="53"/>
      <c r="C708" s="53"/>
      <c r="D708" s="53"/>
      <c r="E708" s="53"/>
      <c r="F708" s="53"/>
      <c r="G708" s="53"/>
      <c r="H708" s="53"/>
      <c r="I708" s="53"/>
      <c r="J708" s="53"/>
      <c r="K708" s="53"/>
      <c r="L708" s="53"/>
      <c r="M708" s="53"/>
      <c r="N708" s="53"/>
      <c r="O708" s="53"/>
      <c r="P708" s="53"/>
      <c r="Q708" s="53"/>
      <c r="R708" s="53"/>
    </row>
    <row r="709" spans="1:18" x14ac:dyDescent="0.25">
      <c r="A709" s="53"/>
      <c r="B709" s="53"/>
      <c r="C709" s="53"/>
      <c r="D709" s="53"/>
      <c r="E709" s="53"/>
      <c r="F709" s="53"/>
      <c r="G709" s="53"/>
      <c r="H709" s="53"/>
      <c r="I709" s="53"/>
      <c r="J709" s="53"/>
      <c r="K709" s="53"/>
      <c r="L709" s="53"/>
      <c r="M709" s="53"/>
      <c r="N709" s="53"/>
      <c r="O709" s="53"/>
      <c r="P709" s="53"/>
      <c r="Q709" s="53"/>
      <c r="R709" s="53"/>
    </row>
    <row r="710" spans="1:18" x14ac:dyDescent="0.25">
      <c r="A710" s="53"/>
      <c r="B710" s="53"/>
      <c r="C710" s="53"/>
      <c r="D710" s="53"/>
      <c r="E710" s="53"/>
      <c r="F710" s="53"/>
      <c r="G710" s="53"/>
      <c r="H710" s="53"/>
      <c r="I710" s="53"/>
      <c r="J710" s="53"/>
      <c r="K710" s="53"/>
      <c r="L710" s="53"/>
      <c r="M710" s="53"/>
      <c r="N710" s="53"/>
      <c r="O710" s="53"/>
      <c r="P710" s="53"/>
      <c r="Q710" s="53"/>
      <c r="R710" s="53"/>
    </row>
    <row r="711" spans="1:18" x14ac:dyDescent="0.25">
      <c r="A711" s="53"/>
      <c r="B711" s="53"/>
      <c r="C711" s="53"/>
      <c r="D711" s="53"/>
      <c r="E711" s="53"/>
      <c r="F711" s="53"/>
      <c r="G711" s="53"/>
      <c r="H711" s="53"/>
      <c r="I711" s="53"/>
      <c r="J711" s="53"/>
      <c r="K711" s="53"/>
      <c r="L711" s="53"/>
      <c r="M711" s="53"/>
      <c r="N711" s="53"/>
      <c r="O711" s="53"/>
      <c r="P711" s="53"/>
      <c r="Q711" s="53"/>
      <c r="R711" s="53"/>
    </row>
    <row r="712" spans="1:18" x14ac:dyDescent="0.25">
      <c r="A712" s="53"/>
      <c r="B712" s="53"/>
      <c r="C712" s="53"/>
      <c r="D712" s="53"/>
      <c r="E712" s="53"/>
      <c r="F712" s="53"/>
      <c r="G712" s="53"/>
      <c r="H712" s="53"/>
      <c r="I712" s="53"/>
      <c r="J712" s="53"/>
      <c r="K712" s="53"/>
      <c r="L712" s="53"/>
      <c r="M712" s="53"/>
      <c r="N712" s="53"/>
      <c r="O712" s="53"/>
      <c r="P712" s="53"/>
      <c r="Q712" s="53"/>
      <c r="R712" s="53"/>
    </row>
    <row r="713" spans="1:18" x14ac:dyDescent="0.25">
      <c r="A713" s="53"/>
      <c r="B713" s="53"/>
      <c r="C713" s="53"/>
      <c r="D713" s="53"/>
      <c r="E713" s="53"/>
      <c r="F713" s="53"/>
      <c r="G713" s="53"/>
      <c r="H713" s="53"/>
      <c r="I713" s="53"/>
      <c r="J713" s="53"/>
      <c r="K713" s="53"/>
      <c r="L713" s="53"/>
      <c r="M713" s="53"/>
      <c r="N713" s="53"/>
      <c r="O713" s="53"/>
      <c r="P713" s="53"/>
      <c r="Q713" s="53"/>
      <c r="R713" s="53"/>
    </row>
    <row r="714" spans="1:18" x14ac:dyDescent="0.25">
      <c r="A714" s="53"/>
      <c r="B714" s="53"/>
      <c r="C714" s="53"/>
      <c r="D714" s="53"/>
      <c r="E714" s="53"/>
      <c r="F714" s="53"/>
      <c r="G714" s="53"/>
      <c r="H714" s="53"/>
      <c r="I714" s="53"/>
      <c r="J714" s="53"/>
      <c r="K714" s="53"/>
      <c r="L714" s="53"/>
      <c r="M714" s="53"/>
      <c r="N714" s="53"/>
      <c r="O714" s="53"/>
      <c r="P714" s="53"/>
      <c r="Q714" s="53"/>
      <c r="R714" s="53"/>
    </row>
    <row r="715" spans="1:18" x14ac:dyDescent="0.25">
      <c r="A715" s="53"/>
      <c r="B715" s="53"/>
      <c r="C715" s="53"/>
      <c r="D715" s="53"/>
      <c r="E715" s="53"/>
      <c r="F715" s="53"/>
      <c r="G715" s="53"/>
      <c r="H715" s="53"/>
      <c r="I715" s="53"/>
      <c r="J715" s="53"/>
      <c r="K715" s="53"/>
      <c r="L715" s="53"/>
      <c r="M715" s="53"/>
      <c r="N715" s="53"/>
      <c r="O715" s="53"/>
      <c r="P715" s="53"/>
      <c r="Q715" s="53"/>
      <c r="R715" s="53"/>
    </row>
    <row r="716" spans="1:18" x14ac:dyDescent="0.25">
      <c r="A716" s="53"/>
      <c r="B716" s="53"/>
      <c r="C716" s="53"/>
      <c r="D716" s="53"/>
      <c r="E716" s="53"/>
      <c r="F716" s="53"/>
      <c r="G716" s="53"/>
      <c r="H716" s="53"/>
      <c r="I716" s="53"/>
      <c r="J716" s="53"/>
      <c r="K716" s="53"/>
      <c r="L716" s="53"/>
      <c r="M716" s="53"/>
      <c r="N716" s="53"/>
      <c r="O716" s="53"/>
      <c r="P716" s="53"/>
      <c r="Q716" s="53"/>
      <c r="R716" s="53"/>
    </row>
    <row r="717" spans="1:18" x14ac:dyDescent="0.25">
      <c r="A717" s="53"/>
      <c r="B717" s="53"/>
      <c r="C717" s="53"/>
      <c r="D717" s="53"/>
      <c r="E717" s="53"/>
      <c r="F717" s="53"/>
      <c r="G717" s="53"/>
      <c r="H717" s="53"/>
      <c r="I717" s="53"/>
      <c r="J717" s="53"/>
      <c r="K717" s="53"/>
      <c r="L717" s="53"/>
      <c r="M717" s="53"/>
      <c r="N717" s="53"/>
      <c r="O717" s="53"/>
      <c r="P717" s="53"/>
      <c r="Q717" s="53"/>
      <c r="R717" s="53"/>
    </row>
    <row r="718" spans="1:18" x14ac:dyDescent="0.25">
      <c r="A718" s="53"/>
      <c r="B718" s="53"/>
      <c r="C718" s="53"/>
      <c r="D718" s="53"/>
      <c r="E718" s="53"/>
      <c r="F718" s="53"/>
      <c r="G718" s="53"/>
      <c r="H718" s="53"/>
      <c r="I718" s="53"/>
      <c r="J718" s="53"/>
      <c r="K718" s="53"/>
      <c r="L718" s="53"/>
      <c r="M718" s="53"/>
      <c r="N718" s="53"/>
      <c r="O718" s="53"/>
      <c r="P718" s="53"/>
      <c r="Q718" s="53"/>
      <c r="R718" s="53"/>
    </row>
    <row r="719" spans="1:18" x14ac:dyDescent="0.25">
      <c r="A719" s="53"/>
      <c r="B719" s="53"/>
      <c r="C719" s="53"/>
      <c r="D719" s="53"/>
      <c r="E719" s="53"/>
      <c r="F719" s="53"/>
      <c r="G719" s="53"/>
      <c r="H719" s="53"/>
      <c r="I719" s="53"/>
      <c r="J719" s="53"/>
      <c r="K719" s="53"/>
      <c r="L719" s="53"/>
      <c r="M719" s="53"/>
      <c r="N719" s="53"/>
      <c r="O719" s="53"/>
      <c r="P719" s="53"/>
      <c r="Q719" s="53"/>
      <c r="R719" s="53"/>
    </row>
    <row r="720" spans="1:18" x14ac:dyDescent="0.25">
      <c r="A720" s="53"/>
      <c r="B720" s="53"/>
      <c r="C720" s="53"/>
      <c r="D720" s="53"/>
      <c r="E720" s="53"/>
      <c r="F720" s="53"/>
      <c r="G720" s="53"/>
      <c r="H720" s="53"/>
      <c r="I720" s="53"/>
      <c r="J720" s="53"/>
      <c r="K720" s="53"/>
      <c r="L720" s="53"/>
      <c r="M720" s="53"/>
      <c r="N720" s="53"/>
      <c r="O720" s="53"/>
      <c r="P720" s="53"/>
      <c r="Q720" s="53"/>
      <c r="R720" s="53"/>
    </row>
    <row r="721" spans="1:18" x14ac:dyDescent="0.25">
      <c r="A721" s="53"/>
      <c r="B721" s="53"/>
      <c r="C721" s="53"/>
      <c r="D721" s="53"/>
      <c r="E721" s="53"/>
      <c r="F721" s="53"/>
      <c r="G721" s="53"/>
      <c r="H721" s="53"/>
      <c r="I721" s="53"/>
      <c r="J721" s="53"/>
      <c r="K721" s="53"/>
      <c r="L721" s="53"/>
      <c r="M721" s="53"/>
      <c r="N721" s="53"/>
      <c r="O721" s="53"/>
      <c r="P721" s="53"/>
      <c r="Q721" s="53"/>
      <c r="R721" s="53"/>
    </row>
    <row r="722" spans="1:18" x14ac:dyDescent="0.25">
      <c r="A722" s="53"/>
      <c r="B722" s="53"/>
      <c r="C722" s="53"/>
      <c r="D722" s="53"/>
      <c r="E722" s="53"/>
      <c r="F722" s="53"/>
      <c r="G722" s="53"/>
      <c r="H722" s="53"/>
      <c r="I722" s="53"/>
      <c r="J722" s="53"/>
      <c r="K722" s="53"/>
      <c r="L722" s="53"/>
      <c r="M722" s="53"/>
      <c r="N722" s="53"/>
      <c r="O722" s="53"/>
      <c r="P722" s="53"/>
      <c r="Q722" s="53"/>
      <c r="R722" s="53"/>
    </row>
    <row r="723" spans="1:18" x14ac:dyDescent="0.25">
      <c r="A723" s="53"/>
      <c r="B723" s="53"/>
      <c r="C723" s="53"/>
      <c r="D723" s="53"/>
      <c r="E723" s="53"/>
      <c r="F723" s="53"/>
      <c r="G723" s="53"/>
      <c r="H723" s="53"/>
      <c r="I723" s="53"/>
      <c r="J723" s="53"/>
      <c r="K723" s="53"/>
      <c r="L723" s="53"/>
      <c r="M723" s="53"/>
      <c r="N723" s="53"/>
      <c r="O723" s="53"/>
      <c r="P723" s="53"/>
      <c r="Q723" s="53"/>
      <c r="R723" s="53"/>
    </row>
    <row r="724" spans="1:18" x14ac:dyDescent="0.25">
      <c r="A724" s="53"/>
      <c r="B724" s="53"/>
      <c r="C724" s="53"/>
      <c r="D724" s="53"/>
      <c r="E724" s="53"/>
      <c r="F724" s="53"/>
      <c r="G724" s="53"/>
      <c r="H724" s="53"/>
      <c r="I724" s="53"/>
      <c r="J724" s="53"/>
      <c r="K724" s="53"/>
      <c r="L724" s="53"/>
      <c r="M724" s="53"/>
      <c r="N724" s="53"/>
      <c r="O724" s="53"/>
      <c r="P724" s="53"/>
      <c r="Q724" s="53"/>
      <c r="R724" s="53"/>
    </row>
    <row r="725" spans="1:18" x14ac:dyDescent="0.25">
      <c r="A725" s="53"/>
      <c r="B725" s="53"/>
      <c r="C725" s="53"/>
      <c r="D725" s="53"/>
      <c r="E725" s="53"/>
      <c r="F725" s="53"/>
      <c r="G725" s="53"/>
      <c r="H725" s="53"/>
      <c r="I725" s="53"/>
      <c r="J725" s="53"/>
      <c r="K725" s="53"/>
      <c r="L725" s="53"/>
      <c r="M725" s="53"/>
      <c r="N725" s="53"/>
      <c r="O725" s="53"/>
      <c r="P725" s="53"/>
      <c r="Q725" s="53"/>
      <c r="R725" s="53"/>
    </row>
    <row r="726" spans="1:18" x14ac:dyDescent="0.25">
      <c r="A726" s="53"/>
      <c r="B726" s="53"/>
      <c r="C726" s="53"/>
      <c r="D726" s="53"/>
      <c r="E726" s="53"/>
      <c r="F726" s="53"/>
      <c r="G726" s="53"/>
      <c r="H726" s="53"/>
      <c r="I726" s="53"/>
      <c r="J726" s="53"/>
      <c r="K726" s="53"/>
      <c r="L726" s="53"/>
      <c r="M726" s="53"/>
      <c r="N726" s="53"/>
      <c r="O726" s="53"/>
      <c r="P726" s="53"/>
      <c r="Q726" s="53"/>
      <c r="R726" s="53"/>
    </row>
    <row r="727" spans="1:18" x14ac:dyDescent="0.25">
      <c r="A727" s="53"/>
      <c r="B727" s="53"/>
      <c r="C727" s="53"/>
      <c r="D727" s="53"/>
      <c r="E727" s="53"/>
      <c r="F727" s="53"/>
      <c r="G727" s="53"/>
      <c r="H727" s="53"/>
      <c r="I727" s="53"/>
      <c r="J727" s="53"/>
      <c r="K727" s="53"/>
      <c r="L727" s="53"/>
      <c r="M727" s="53"/>
      <c r="N727" s="53"/>
      <c r="O727" s="53"/>
      <c r="P727" s="53"/>
      <c r="Q727" s="53"/>
      <c r="R727" s="53"/>
    </row>
    <row r="728" spans="1:18" x14ac:dyDescent="0.25">
      <c r="A728" s="53"/>
      <c r="B728" s="53"/>
      <c r="C728" s="53"/>
      <c r="D728" s="53"/>
      <c r="E728" s="53"/>
      <c r="F728" s="53"/>
      <c r="G728" s="53"/>
      <c r="H728" s="53"/>
      <c r="I728" s="53"/>
      <c r="J728" s="53"/>
      <c r="K728" s="53"/>
      <c r="L728" s="53"/>
      <c r="M728" s="53"/>
      <c r="N728" s="53"/>
      <c r="O728" s="53"/>
      <c r="P728" s="53"/>
      <c r="Q728" s="53"/>
      <c r="R728" s="53"/>
    </row>
    <row r="729" spans="1:18" x14ac:dyDescent="0.25">
      <c r="A729" s="53"/>
      <c r="B729" s="53"/>
      <c r="C729" s="53"/>
      <c r="D729" s="53"/>
      <c r="E729" s="53"/>
      <c r="F729" s="53"/>
      <c r="G729" s="53"/>
      <c r="H729" s="53"/>
      <c r="I729" s="53"/>
      <c r="J729" s="53"/>
      <c r="K729" s="53"/>
      <c r="L729" s="53"/>
      <c r="M729" s="53"/>
      <c r="N729" s="53"/>
      <c r="O729" s="53"/>
      <c r="P729" s="53"/>
      <c r="Q729" s="53"/>
      <c r="R729" s="53"/>
    </row>
    <row r="730" spans="1:18" x14ac:dyDescent="0.25">
      <c r="A730" s="53"/>
      <c r="B730" s="53"/>
      <c r="C730" s="53"/>
      <c r="D730" s="53"/>
      <c r="E730" s="53"/>
      <c r="F730" s="53"/>
      <c r="G730" s="53"/>
      <c r="H730" s="53"/>
      <c r="I730" s="53"/>
      <c r="J730" s="53"/>
      <c r="K730" s="53"/>
      <c r="L730" s="53"/>
      <c r="M730" s="53"/>
      <c r="N730" s="53"/>
      <c r="O730" s="53"/>
      <c r="P730" s="53"/>
      <c r="Q730" s="53"/>
      <c r="R730" s="53"/>
    </row>
    <row r="731" spans="1:18" x14ac:dyDescent="0.25">
      <c r="A731" s="53"/>
      <c r="B731" s="53"/>
      <c r="C731" s="53"/>
      <c r="D731" s="53"/>
      <c r="E731" s="53"/>
      <c r="F731" s="53"/>
      <c r="G731" s="53"/>
      <c r="H731" s="53"/>
      <c r="I731" s="53"/>
      <c r="J731" s="53"/>
      <c r="K731" s="53"/>
      <c r="L731" s="53"/>
      <c r="M731" s="53"/>
      <c r="N731" s="53"/>
      <c r="O731" s="53"/>
      <c r="P731" s="53"/>
      <c r="Q731" s="53"/>
      <c r="R731" s="53"/>
    </row>
    <row r="732" spans="1:18" x14ac:dyDescent="0.25">
      <c r="A732" s="53"/>
      <c r="B732" s="53"/>
      <c r="C732" s="53"/>
      <c r="D732" s="53"/>
      <c r="E732" s="53"/>
      <c r="F732" s="53"/>
      <c r="G732" s="53"/>
      <c r="H732" s="53"/>
      <c r="I732" s="53"/>
      <c r="J732" s="53"/>
      <c r="K732" s="53"/>
      <c r="L732" s="53"/>
      <c r="M732" s="53"/>
      <c r="N732" s="53"/>
      <c r="O732" s="53"/>
      <c r="P732" s="53"/>
      <c r="Q732" s="53"/>
      <c r="R732" s="53"/>
    </row>
    <row r="733" spans="1:18" x14ac:dyDescent="0.25">
      <c r="A733" s="53"/>
      <c r="B733" s="53"/>
      <c r="C733" s="53"/>
      <c r="D733" s="53"/>
      <c r="E733" s="53"/>
      <c r="F733" s="53"/>
      <c r="G733" s="53"/>
      <c r="H733" s="53"/>
      <c r="I733" s="53"/>
      <c r="J733" s="53"/>
      <c r="K733" s="53"/>
      <c r="L733" s="53"/>
      <c r="M733" s="53"/>
      <c r="N733" s="53"/>
      <c r="O733" s="53"/>
      <c r="P733" s="53"/>
      <c r="Q733" s="53"/>
      <c r="R733" s="53"/>
    </row>
    <row r="734" spans="1:18" x14ac:dyDescent="0.25">
      <c r="A734" s="53"/>
      <c r="B734" s="53"/>
      <c r="C734" s="53"/>
      <c r="D734" s="53"/>
      <c r="E734" s="53"/>
      <c r="F734" s="53"/>
      <c r="G734" s="53"/>
      <c r="H734" s="53"/>
      <c r="I734" s="53"/>
      <c r="J734" s="53"/>
      <c r="K734" s="53"/>
      <c r="L734" s="53"/>
      <c r="M734" s="53"/>
      <c r="N734" s="53"/>
      <c r="O734" s="53"/>
      <c r="P734" s="53"/>
      <c r="Q734" s="53"/>
      <c r="R734" s="53"/>
    </row>
    <row r="735" spans="1:18" x14ac:dyDescent="0.25">
      <c r="A735" s="53"/>
      <c r="B735" s="53"/>
      <c r="C735" s="53"/>
      <c r="D735" s="53"/>
      <c r="E735" s="53"/>
      <c r="F735" s="53"/>
      <c r="G735" s="53"/>
      <c r="H735" s="53"/>
      <c r="I735" s="53"/>
      <c r="J735" s="53"/>
      <c r="K735" s="53"/>
      <c r="L735" s="53"/>
      <c r="M735" s="53"/>
      <c r="N735" s="53"/>
      <c r="O735" s="53"/>
      <c r="P735" s="53"/>
      <c r="Q735" s="53"/>
      <c r="R735" s="53"/>
    </row>
    <row r="736" spans="1:18" x14ac:dyDescent="0.25">
      <c r="A736" s="53"/>
      <c r="B736" s="53"/>
      <c r="C736" s="53"/>
      <c r="D736" s="53"/>
      <c r="E736" s="53"/>
      <c r="F736" s="53"/>
      <c r="G736" s="53"/>
      <c r="H736" s="53"/>
      <c r="I736" s="53"/>
      <c r="J736" s="53"/>
      <c r="K736" s="53"/>
      <c r="L736" s="53"/>
      <c r="M736" s="53"/>
      <c r="N736" s="53"/>
      <c r="O736" s="53"/>
      <c r="P736" s="53"/>
      <c r="Q736" s="53"/>
      <c r="R736" s="53"/>
    </row>
    <row r="737" spans="1:18" x14ac:dyDescent="0.25">
      <c r="A737" s="53"/>
      <c r="B737" s="53"/>
      <c r="C737" s="53"/>
      <c r="D737" s="53"/>
      <c r="E737" s="53"/>
      <c r="F737" s="53"/>
      <c r="G737" s="53"/>
      <c r="H737" s="53"/>
      <c r="I737" s="53"/>
      <c r="J737" s="53"/>
      <c r="K737" s="53"/>
      <c r="L737" s="53"/>
      <c r="M737" s="53"/>
      <c r="N737" s="53"/>
      <c r="O737" s="53"/>
      <c r="P737" s="53"/>
      <c r="Q737" s="53"/>
      <c r="R737" s="53"/>
    </row>
    <row r="738" spans="1:18" x14ac:dyDescent="0.25">
      <c r="A738" s="53"/>
      <c r="B738" s="53"/>
      <c r="C738" s="53"/>
      <c r="D738" s="53"/>
      <c r="E738" s="53"/>
      <c r="F738" s="53"/>
      <c r="G738" s="53"/>
      <c r="H738" s="53"/>
      <c r="I738" s="53"/>
      <c r="J738" s="53"/>
      <c r="K738" s="53"/>
      <c r="L738" s="53"/>
      <c r="M738" s="53"/>
      <c r="N738" s="53"/>
      <c r="O738" s="53"/>
      <c r="P738" s="53"/>
      <c r="Q738" s="53"/>
      <c r="R738" s="53"/>
    </row>
    <row r="739" spans="1:18" x14ac:dyDescent="0.25">
      <c r="A739" s="53"/>
      <c r="B739" s="53"/>
      <c r="C739" s="53"/>
      <c r="D739" s="53"/>
      <c r="E739" s="53"/>
      <c r="F739" s="53"/>
      <c r="G739" s="53"/>
      <c r="H739" s="53"/>
      <c r="I739" s="53"/>
      <c r="J739" s="53"/>
      <c r="K739" s="53"/>
      <c r="L739" s="53"/>
      <c r="M739" s="53"/>
      <c r="N739" s="53"/>
      <c r="O739" s="53"/>
      <c r="P739" s="53"/>
      <c r="Q739" s="53"/>
      <c r="R739" s="53"/>
    </row>
    <row r="740" spans="1:18" x14ac:dyDescent="0.25">
      <c r="A740" s="53"/>
      <c r="B740" s="53"/>
      <c r="C740" s="53"/>
      <c r="D740" s="53"/>
      <c r="E740" s="53"/>
      <c r="F740" s="53"/>
      <c r="G740" s="53"/>
      <c r="H740" s="53"/>
      <c r="I740" s="53"/>
      <c r="J740" s="53"/>
      <c r="K740" s="53"/>
      <c r="L740" s="53"/>
      <c r="M740" s="53"/>
      <c r="N740" s="53"/>
      <c r="O740" s="53"/>
      <c r="P740" s="53"/>
      <c r="Q740" s="53"/>
      <c r="R740" s="53"/>
    </row>
    <row r="741" spans="1:18" x14ac:dyDescent="0.25">
      <c r="A741" s="53"/>
      <c r="B741" s="53"/>
      <c r="C741" s="53"/>
      <c r="D741" s="53"/>
      <c r="E741" s="53"/>
      <c r="F741" s="53"/>
      <c r="G741" s="53"/>
      <c r="H741" s="53"/>
      <c r="I741" s="53"/>
      <c r="J741" s="53"/>
      <c r="K741" s="53"/>
      <c r="L741" s="53"/>
      <c r="M741" s="53"/>
      <c r="N741" s="53"/>
      <c r="O741" s="53"/>
      <c r="P741" s="53"/>
      <c r="Q741" s="53"/>
      <c r="R741" s="53"/>
    </row>
    <row r="742" spans="1:18" x14ac:dyDescent="0.25">
      <c r="A742" s="53"/>
      <c r="B742" s="53"/>
      <c r="C742" s="53"/>
      <c r="D742" s="53"/>
      <c r="E742" s="53"/>
      <c r="F742" s="53"/>
      <c r="G742" s="53"/>
      <c r="H742" s="53"/>
      <c r="I742" s="53"/>
      <c r="J742" s="53"/>
      <c r="K742" s="53"/>
      <c r="L742" s="53"/>
      <c r="M742" s="53"/>
      <c r="N742" s="53"/>
      <c r="O742" s="53"/>
      <c r="P742" s="53"/>
      <c r="Q742" s="53"/>
      <c r="R742" s="53"/>
    </row>
    <row r="743" spans="1:18" x14ac:dyDescent="0.25">
      <c r="A743" s="53"/>
      <c r="B743" s="53"/>
      <c r="C743" s="53"/>
      <c r="D743" s="53"/>
      <c r="E743" s="53"/>
      <c r="F743" s="53"/>
      <c r="G743" s="53"/>
      <c r="H743" s="53"/>
      <c r="I743" s="53"/>
      <c r="J743" s="53"/>
      <c r="K743" s="53"/>
      <c r="L743" s="53"/>
      <c r="M743" s="53"/>
      <c r="N743" s="53"/>
      <c r="O743" s="53"/>
      <c r="P743" s="53"/>
      <c r="Q743" s="53"/>
      <c r="R743" s="53"/>
    </row>
    <row r="744" spans="1:18" x14ac:dyDescent="0.25">
      <c r="A744" s="53"/>
      <c r="B744" s="53"/>
      <c r="C744" s="53"/>
      <c r="D744" s="53"/>
      <c r="E744" s="53"/>
      <c r="F744" s="53"/>
      <c r="G744" s="53"/>
      <c r="H744" s="53"/>
      <c r="I744" s="53"/>
      <c r="J744" s="53"/>
      <c r="K744" s="53"/>
      <c r="L744" s="53"/>
      <c r="M744" s="53"/>
      <c r="N744" s="53"/>
      <c r="O744" s="53"/>
      <c r="P744" s="53"/>
      <c r="Q744" s="53"/>
      <c r="R744" s="53"/>
    </row>
    <row r="745" spans="1:18" x14ac:dyDescent="0.25">
      <c r="A745" s="53"/>
      <c r="B745" s="53"/>
      <c r="C745" s="53"/>
      <c r="D745" s="53"/>
      <c r="E745" s="53"/>
      <c r="F745" s="53"/>
      <c r="G745" s="53"/>
      <c r="H745" s="53"/>
      <c r="I745" s="53"/>
      <c r="J745" s="53"/>
      <c r="K745" s="53"/>
      <c r="L745" s="53"/>
      <c r="M745" s="53"/>
      <c r="N745" s="53"/>
      <c r="O745" s="53"/>
      <c r="P745" s="53"/>
      <c r="Q745" s="53"/>
      <c r="R745" s="53"/>
    </row>
    <row r="746" spans="1:18" x14ac:dyDescent="0.25">
      <c r="A746" s="53"/>
      <c r="B746" s="53"/>
      <c r="C746" s="53"/>
      <c r="D746" s="53"/>
      <c r="E746" s="53"/>
      <c r="F746" s="53"/>
      <c r="G746" s="53"/>
      <c r="H746" s="53"/>
      <c r="I746" s="53"/>
      <c r="J746" s="53"/>
      <c r="K746" s="53"/>
      <c r="L746" s="53"/>
      <c r="M746" s="53"/>
      <c r="N746" s="53"/>
      <c r="O746" s="53"/>
      <c r="P746" s="53"/>
      <c r="Q746" s="53"/>
      <c r="R746" s="53"/>
    </row>
    <row r="747" spans="1:18" x14ac:dyDescent="0.25">
      <c r="A747" s="53"/>
      <c r="B747" s="53"/>
      <c r="C747" s="53"/>
      <c r="D747" s="53"/>
      <c r="E747" s="53"/>
      <c r="F747" s="53"/>
      <c r="G747" s="53"/>
      <c r="H747" s="53"/>
      <c r="I747" s="53"/>
      <c r="J747" s="53"/>
      <c r="K747" s="53"/>
      <c r="L747" s="53"/>
      <c r="M747" s="53"/>
      <c r="N747" s="53"/>
      <c r="O747" s="53"/>
      <c r="P747" s="53"/>
      <c r="Q747" s="53"/>
      <c r="R747" s="53"/>
    </row>
    <row r="748" spans="1:18" x14ac:dyDescent="0.25">
      <c r="A748" s="53"/>
      <c r="B748" s="53"/>
      <c r="C748" s="53"/>
      <c r="D748" s="53"/>
      <c r="E748" s="53"/>
      <c r="F748" s="53"/>
      <c r="G748" s="53"/>
      <c r="H748" s="53"/>
      <c r="I748" s="53"/>
      <c r="J748" s="53"/>
      <c r="K748" s="53"/>
      <c r="L748" s="53"/>
      <c r="M748" s="53"/>
      <c r="N748" s="53"/>
      <c r="O748" s="53"/>
      <c r="P748" s="53"/>
      <c r="Q748" s="53"/>
      <c r="R748" s="53"/>
    </row>
    <row r="749" spans="1:18" x14ac:dyDescent="0.25">
      <c r="A749" s="53"/>
      <c r="B749" s="53"/>
      <c r="C749" s="53"/>
      <c r="D749" s="53"/>
      <c r="E749" s="53"/>
      <c r="F749" s="53"/>
      <c r="G749" s="53"/>
      <c r="H749" s="53"/>
      <c r="I749" s="53"/>
      <c r="J749" s="53"/>
      <c r="K749" s="53"/>
      <c r="L749" s="53"/>
      <c r="M749" s="53"/>
      <c r="N749" s="53"/>
      <c r="O749" s="53"/>
      <c r="P749" s="53"/>
      <c r="Q749" s="53"/>
      <c r="R749" s="53"/>
    </row>
    <row r="750" spans="1:18" x14ac:dyDescent="0.25">
      <c r="A750" s="53"/>
      <c r="B750" s="53"/>
      <c r="C750" s="53"/>
      <c r="D750" s="53"/>
      <c r="E750" s="53"/>
      <c r="F750" s="53"/>
      <c r="G750" s="53"/>
      <c r="H750" s="53"/>
      <c r="I750" s="53"/>
      <c r="J750" s="53"/>
      <c r="K750" s="53"/>
      <c r="L750" s="53"/>
      <c r="M750" s="53"/>
      <c r="N750" s="53"/>
      <c r="O750" s="53"/>
      <c r="P750" s="53"/>
      <c r="Q750" s="53"/>
      <c r="R750" s="53"/>
    </row>
    <row r="751" spans="1:18" x14ac:dyDescent="0.25">
      <c r="A751" s="53"/>
      <c r="B751" s="53"/>
      <c r="C751" s="53"/>
      <c r="D751" s="53"/>
      <c r="E751" s="53"/>
      <c r="F751" s="53"/>
      <c r="G751" s="53"/>
      <c r="H751" s="53"/>
      <c r="I751" s="53"/>
      <c r="J751" s="53"/>
      <c r="K751" s="53"/>
      <c r="L751" s="53"/>
      <c r="M751" s="53"/>
      <c r="N751" s="53"/>
      <c r="O751" s="53"/>
      <c r="P751" s="53"/>
      <c r="Q751" s="53"/>
      <c r="R751" s="53"/>
    </row>
    <row r="752" spans="1:18" x14ac:dyDescent="0.25">
      <c r="A752" s="53"/>
      <c r="B752" s="53"/>
      <c r="C752" s="53"/>
      <c r="D752" s="53"/>
      <c r="E752" s="53"/>
      <c r="F752" s="53"/>
      <c r="G752" s="53"/>
      <c r="H752" s="53"/>
      <c r="I752" s="53"/>
      <c r="J752" s="53"/>
      <c r="K752" s="53"/>
      <c r="L752" s="53"/>
      <c r="M752" s="53"/>
      <c r="N752" s="53"/>
      <c r="O752" s="53"/>
      <c r="P752" s="53"/>
      <c r="Q752" s="53"/>
      <c r="R752" s="53"/>
    </row>
    <row r="753" spans="1:18" x14ac:dyDescent="0.25">
      <c r="A753" s="53"/>
      <c r="B753" s="53"/>
      <c r="C753" s="53"/>
      <c r="D753" s="53"/>
      <c r="E753" s="53"/>
      <c r="F753" s="53"/>
      <c r="G753" s="53"/>
      <c r="H753" s="53"/>
      <c r="I753" s="53"/>
      <c r="J753" s="53"/>
      <c r="K753" s="53"/>
      <c r="L753" s="53"/>
      <c r="M753" s="53"/>
      <c r="N753" s="53"/>
      <c r="O753" s="53"/>
      <c r="P753" s="53"/>
      <c r="Q753" s="53"/>
      <c r="R753" s="53"/>
    </row>
    <row r="754" spans="1:18" x14ac:dyDescent="0.25">
      <c r="A754" s="53"/>
      <c r="B754" s="53"/>
      <c r="C754" s="53"/>
      <c r="D754" s="53"/>
      <c r="E754" s="53"/>
      <c r="F754" s="53"/>
      <c r="G754" s="53"/>
      <c r="H754" s="53"/>
      <c r="I754" s="53"/>
      <c r="J754" s="53"/>
      <c r="K754" s="53"/>
      <c r="L754" s="53"/>
      <c r="M754" s="53"/>
      <c r="N754" s="53"/>
      <c r="O754" s="53"/>
      <c r="P754" s="53"/>
      <c r="Q754" s="53"/>
      <c r="R754" s="53"/>
    </row>
    <row r="755" spans="1:18" x14ac:dyDescent="0.25">
      <c r="A755" s="53"/>
      <c r="B755" s="53"/>
      <c r="C755" s="53"/>
      <c r="D755" s="53"/>
      <c r="E755" s="53"/>
      <c r="F755" s="53"/>
      <c r="G755" s="53"/>
      <c r="H755" s="53"/>
      <c r="I755" s="53"/>
      <c r="J755" s="53"/>
      <c r="K755" s="53"/>
      <c r="L755" s="53"/>
      <c r="M755" s="53"/>
      <c r="N755" s="53"/>
      <c r="O755" s="53"/>
      <c r="P755" s="53"/>
      <c r="Q755" s="53"/>
      <c r="R755" s="53"/>
    </row>
    <row r="756" spans="1:18" x14ac:dyDescent="0.25">
      <c r="A756" s="53"/>
      <c r="B756" s="53"/>
      <c r="C756" s="53"/>
      <c r="D756" s="53"/>
      <c r="E756" s="53"/>
      <c r="F756" s="53"/>
      <c r="G756" s="53"/>
      <c r="H756" s="53"/>
      <c r="I756" s="53"/>
      <c r="J756" s="53"/>
      <c r="K756" s="53"/>
      <c r="L756" s="53"/>
      <c r="M756" s="53"/>
      <c r="N756" s="53"/>
      <c r="O756" s="53"/>
      <c r="P756" s="53"/>
      <c r="Q756" s="53"/>
      <c r="R756" s="53"/>
    </row>
    <row r="757" spans="1:18" x14ac:dyDescent="0.25">
      <c r="A757" s="53"/>
      <c r="B757" s="53"/>
      <c r="C757" s="53"/>
      <c r="D757" s="53"/>
      <c r="E757" s="53"/>
      <c r="F757" s="53"/>
      <c r="G757" s="53"/>
      <c r="H757" s="53"/>
      <c r="I757" s="53"/>
      <c r="J757" s="53"/>
      <c r="K757" s="53"/>
      <c r="L757" s="53"/>
      <c r="M757" s="53"/>
      <c r="N757" s="53"/>
      <c r="O757" s="53"/>
      <c r="P757" s="53"/>
      <c r="Q757" s="53"/>
      <c r="R757" s="53"/>
    </row>
    <row r="758" spans="1:18" x14ac:dyDescent="0.25">
      <c r="A758" s="53"/>
      <c r="B758" s="53"/>
      <c r="C758" s="53"/>
      <c r="D758" s="53"/>
      <c r="E758" s="53"/>
      <c r="F758" s="53"/>
      <c r="G758" s="53"/>
      <c r="H758" s="53"/>
      <c r="I758" s="53"/>
      <c r="J758" s="53"/>
      <c r="K758" s="53"/>
      <c r="L758" s="53"/>
      <c r="M758" s="53"/>
      <c r="N758" s="53"/>
      <c r="O758" s="53"/>
      <c r="P758" s="53"/>
      <c r="Q758" s="53"/>
      <c r="R758" s="53"/>
    </row>
    <row r="759" spans="1:18" x14ac:dyDescent="0.25">
      <c r="A759" s="53"/>
      <c r="B759" s="53"/>
      <c r="C759" s="53"/>
      <c r="D759" s="53"/>
      <c r="E759" s="53"/>
      <c r="F759" s="53"/>
      <c r="G759" s="53"/>
      <c r="H759" s="53"/>
      <c r="I759" s="53"/>
      <c r="J759" s="53"/>
      <c r="K759" s="53"/>
      <c r="L759" s="53"/>
      <c r="M759" s="53"/>
      <c r="N759" s="53"/>
      <c r="O759" s="53"/>
      <c r="P759" s="53"/>
      <c r="Q759" s="53"/>
      <c r="R759" s="53"/>
    </row>
    <row r="760" spans="1:18" x14ac:dyDescent="0.25">
      <c r="A760" s="53"/>
      <c r="B760" s="53"/>
      <c r="C760" s="53"/>
      <c r="D760" s="53"/>
      <c r="E760" s="53"/>
      <c r="F760" s="53"/>
      <c r="G760" s="53"/>
      <c r="H760" s="53"/>
      <c r="I760" s="53"/>
      <c r="J760" s="53"/>
      <c r="K760" s="53"/>
      <c r="L760" s="53"/>
      <c r="M760" s="53"/>
      <c r="N760" s="53"/>
      <c r="O760" s="53"/>
      <c r="P760" s="53"/>
      <c r="Q760" s="53"/>
      <c r="R760" s="53"/>
    </row>
    <row r="761" spans="1:18" x14ac:dyDescent="0.25">
      <c r="A761" s="53"/>
      <c r="B761" s="53"/>
      <c r="C761" s="53"/>
      <c r="D761" s="53"/>
      <c r="E761" s="53"/>
      <c r="F761" s="53"/>
      <c r="G761" s="53"/>
      <c r="H761" s="53"/>
      <c r="I761" s="53"/>
      <c r="J761" s="53"/>
      <c r="K761" s="53"/>
      <c r="L761" s="53"/>
      <c r="M761" s="53"/>
      <c r="N761" s="53"/>
      <c r="O761" s="53"/>
      <c r="P761" s="53"/>
      <c r="Q761" s="53"/>
      <c r="R761" s="53"/>
    </row>
    <row r="762" spans="1:18" x14ac:dyDescent="0.25">
      <c r="A762" s="53"/>
      <c r="B762" s="53"/>
      <c r="C762" s="53"/>
      <c r="D762" s="53"/>
      <c r="E762" s="53"/>
      <c r="F762" s="53"/>
      <c r="G762" s="53"/>
      <c r="H762" s="53"/>
      <c r="I762" s="53"/>
      <c r="J762" s="53"/>
      <c r="K762" s="53"/>
      <c r="L762" s="53"/>
      <c r="M762" s="53"/>
      <c r="N762" s="53"/>
      <c r="O762" s="53"/>
      <c r="P762" s="53"/>
      <c r="Q762" s="53"/>
      <c r="R762" s="53"/>
    </row>
    <row r="763" spans="1:18" x14ac:dyDescent="0.25">
      <c r="A763" s="53"/>
      <c r="B763" s="53"/>
      <c r="C763" s="53"/>
      <c r="D763" s="53"/>
      <c r="E763" s="53"/>
      <c r="F763" s="53"/>
      <c r="G763" s="53"/>
      <c r="H763" s="53"/>
      <c r="I763" s="53"/>
      <c r="J763" s="53"/>
      <c r="K763" s="53"/>
      <c r="L763" s="53"/>
      <c r="M763" s="53"/>
      <c r="N763" s="53"/>
      <c r="O763" s="53"/>
      <c r="P763" s="53"/>
      <c r="Q763" s="53"/>
      <c r="R763" s="53"/>
    </row>
    <row r="764" spans="1:18" x14ac:dyDescent="0.25">
      <c r="A764" s="53"/>
      <c r="B764" s="53"/>
      <c r="C764" s="53"/>
      <c r="D764" s="53"/>
      <c r="E764" s="53"/>
      <c r="F764" s="53"/>
      <c r="G764" s="53"/>
      <c r="H764" s="53"/>
      <c r="I764" s="53"/>
      <c r="J764" s="53"/>
      <c r="K764" s="53"/>
      <c r="L764" s="53"/>
      <c r="M764" s="53"/>
      <c r="N764" s="53"/>
      <c r="O764" s="53"/>
      <c r="P764" s="53"/>
      <c r="Q764" s="53"/>
      <c r="R764" s="53"/>
    </row>
    <row r="765" spans="1:18" x14ac:dyDescent="0.25">
      <c r="A765" s="53"/>
      <c r="B765" s="53"/>
      <c r="C765" s="53"/>
      <c r="D765" s="53"/>
      <c r="E765" s="53"/>
      <c r="F765" s="53"/>
      <c r="G765" s="53"/>
      <c r="H765" s="53"/>
      <c r="I765" s="53"/>
      <c r="J765" s="53"/>
      <c r="K765" s="53"/>
      <c r="L765" s="53"/>
      <c r="M765" s="53"/>
      <c r="N765" s="53"/>
      <c r="O765" s="53"/>
      <c r="P765" s="53"/>
      <c r="Q765" s="53"/>
      <c r="R765" s="53"/>
    </row>
    <row r="766" spans="1:18" x14ac:dyDescent="0.25">
      <c r="A766" s="53"/>
      <c r="B766" s="53"/>
      <c r="C766" s="53"/>
      <c r="D766" s="53"/>
      <c r="E766" s="53"/>
      <c r="F766" s="53"/>
      <c r="G766" s="53"/>
      <c r="H766" s="53"/>
      <c r="I766" s="53"/>
      <c r="J766" s="53"/>
      <c r="K766" s="53"/>
      <c r="L766" s="53"/>
      <c r="M766" s="53"/>
      <c r="N766" s="53"/>
      <c r="O766" s="53"/>
      <c r="P766" s="53"/>
      <c r="Q766" s="53"/>
      <c r="R766" s="53"/>
    </row>
    <row r="767" spans="1:18" x14ac:dyDescent="0.25">
      <c r="A767" s="53"/>
      <c r="B767" s="53"/>
      <c r="C767" s="53"/>
      <c r="D767" s="53"/>
      <c r="E767" s="53"/>
      <c r="F767" s="53"/>
      <c r="G767" s="53"/>
      <c r="H767" s="53"/>
      <c r="I767" s="53"/>
      <c r="J767" s="53"/>
      <c r="K767" s="53"/>
      <c r="L767" s="53"/>
      <c r="M767" s="53"/>
      <c r="N767" s="53"/>
      <c r="O767" s="53"/>
      <c r="P767" s="53"/>
      <c r="Q767" s="53"/>
      <c r="R767" s="53"/>
    </row>
    <row r="768" spans="1:18" x14ac:dyDescent="0.25">
      <c r="A768" s="53"/>
      <c r="B768" s="53"/>
      <c r="C768" s="53"/>
      <c r="D768" s="53"/>
      <c r="E768" s="53"/>
      <c r="F768" s="53"/>
      <c r="G768" s="53"/>
      <c r="H768" s="53"/>
      <c r="I768" s="53"/>
      <c r="J768" s="53"/>
      <c r="K768" s="53"/>
      <c r="L768" s="53"/>
      <c r="M768" s="53"/>
      <c r="N768" s="53"/>
      <c r="O768" s="53"/>
      <c r="P768" s="53"/>
      <c r="Q768" s="53"/>
      <c r="R768" s="53"/>
    </row>
    <row r="769" spans="1:18" x14ac:dyDescent="0.25">
      <c r="A769" s="53"/>
      <c r="B769" s="53"/>
      <c r="C769" s="53"/>
      <c r="D769" s="53"/>
      <c r="E769" s="53"/>
      <c r="F769" s="53"/>
      <c r="G769" s="53"/>
      <c r="H769" s="53"/>
      <c r="I769" s="53"/>
      <c r="J769" s="53"/>
      <c r="K769" s="53"/>
      <c r="L769" s="53"/>
      <c r="M769" s="53"/>
      <c r="N769" s="53"/>
      <c r="O769" s="53"/>
      <c r="P769" s="53"/>
      <c r="Q769" s="53"/>
      <c r="R769" s="53"/>
    </row>
    <row r="770" spans="1:18" x14ac:dyDescent="0.25">
      <c r="A770" s="53"/>
      <c r="B770" s="53"/>
      <c r="C770" s="53"/>
      <c r="D770" s="53"/>
      <c r="E770" s="53"/>
      <c r="F770" s="53"/>
      <c r="G770" s="53"/>
      <c r="H770" s="53"/>
      <c r="I770" s="53"/>
      <c r="J770" s="53"/>
      <c r="K770" s="53"/>
      <c r="L770" s="53"/>
      <c r="M770" s="53"/>
      <c r="N770" s="53"/>
      <c r="O770" s="53"/>
      <c r="P770" s="53"/>
      <c r="Q770" s="53"/>
      <c r="R770" s="53"/>
    </row>
    <row r="771" spans="1:18" x14ac:dyDescent="0.25">
      <c r="A771" s="53"/>
      <c r="B771" s="53"/>
      <c r="C771" s="53"/>
      <c r="D771" s="53"/>
      <c r="E771" s="53"/>
      <c r="F771" s="53"/>
      <c r="G771" s="53"/>
      <c r="H771" s="53"/>
      <c r="I771" s="53"/>
      <c r="J771" s="53"/>
      <c r="K771" s="53"/>
      <c r="L771" s="53"/>
      <c r="M771" s="53"/>
      <c r="N771" s="53"/>
      <c r="O771" s="53"/>
      <c r="P771" s="53"/>
      <c r="Q771" s="53"/>
      <c r="R771" s="53"/>
    </row>
    <row r="772" spans="1:18" x14ac:dyDescent="0.25">
      <c r="A772" s="53"/>
      <c r="B772" s="53"/>
      <c r="C772" s="53"/>
      <c r="D772" s="53"/>
      <c r="E772" s="53"/>
      <c r="F772" s="53"/>
      <c r="G772" s="53"/>
      <c r="H772" s="53"/>
      <c r="I772" s="53"/>
      <c r="J772" s="53"/>
      <c r="K772" s="53"/>
      <c r="L772" s="53"/>
      <c r="M772" s="53"/>
      <c r="N772" s="53"/>
      <c r="O772" s="53"/>
      <c r="P772" s="53"/>
      <c r="Q772" s="53"/>
      <c r="R772" s="53"/>
    </row>
    <row r="773" spans="1:18" x14ac:dyDescent="0.25">
      <c r="A773" s="53"/>
      <c r="B773" s="53"/>
      <c r="C773" s="53"/>
      <c r="D773" s="53"/>
      <c r="E773" s="53"/>
      <c r="F773" s="53"/>
      <c r="G773" s="53"/>
      <c r="H773" s="53"/>
      <c r="I773" s="53"/>
      <c r="J773" s="53"/>
      <c r="K773" s="53"/>
      <c r="L773" s="53"/>
      <c r="M773" s="53"/>
      <c r="N773" s="53"/>
      <c r="O773" s="53"/>
      <c r="P773" s="53"/>
      <c r="Q773" s="53"/>
      <c r="R773" s="53"/>
    </row>
    <row r="774" spans="1:18" x14ac:dyDescent="0.25">
      <c r="A774" s="53"/>
      <c r="B774" s="53"/>
      <c r="C774" s="53"/>
      <c r="D774" s="53"/>
      <c r="E774" s="53"/>
      <c r="F774" s="53"/>
      <c r="G774" s="53"/>
      <c r="H774" s="53"/>
      <c r="I774" s="53"/>
      <c r="J774" s="53"/>
      <c r="K774" s="53"/>
      <c r="L774" s="53"/>
      <c r="M774" s="53"/>
      <c r="N774" s="53"/>
      <c r="O774" s="53"/>
      <c r="P774" s="53"/>
      <c r="Q774" s="53"/>
      <c r="R774" s="53"/>
    </row>
    <row r="775" spans="1:18" x14ac:dyDescent="0.25">
      <c r="A775" s="53"/>
      <c r="B775" s="53"/>
      <c r="C775" s="53"/>
      <c r="D775" s="53"/>
      <c r="E775" s="53"/>
      <c r="F775" s="53"/>
      <c r="G775" s="53"/>
      <c r="H775" s="53"/>
      <c r="I775" s="53"/>
      <c r="J775" s="53"/>
      <c r="K775" s="53"/>
      <c r="L775" s="53"/>
      <c r="M775" s="53"/>
      <c r="N775" s="53"/>
      <c r="O775" s="53"/>
      <c r="P775" s="53"/>
      <c r="Q775" s="53"/>
      <c r="R775" s="53"/>
    </row>
    <row r="776" spans="1:18" x14ac:dyDescent="0.25">
      <c r="A776" s="53"/>
      <c r="B776" s="53"/>
      <c r="C776" s="53"/>
      <c r="D776" s="53"/>
      <c r="E776" s="53"/>
      <c r="F776" s="53"/>
      <c r="G776" s="53"/>
      <c r="H776" s="53"/>
      <c r="I776" s="53"/>
      <c r="J776" s="53"/>
      <c r="K776" s="53"/>
      <c r="L776" s="53"/>
      <c r="M776" s="53"/>
      <c r="N776" s="53"/>
      <c r="O776" s="53"/>
      <c r="P776" s="53"/>
      <c r="Q776" s="53"/>
      <c r="R776" s="53"/>
    </row>
    <row r="777" spans="1:18" x14ac:dyDescent="0.25">
      <c r="A777" s="53"/>
      <c r="B777" s="53"/>
      <c r="C777" s="53"/>
      <c r="D777" s="53"/>
      <c r="E777" s="53"/>
      <c r="F777" s="53"/>
      <c r="G777" s="53"/>
      <c r="H777" s="53"/>
      <c r="I777" s="53"/>
      <c r="J777" s="53"/>
      <c r="K777" s="53"/>
      <c r="L777" s="53"/>
      <c r="M777" s="53"/>
      <c r="N777" s="53"/>
      <c r="O777" s="53"/>
      <c r="P777" s="53"/>
      <c r="Q777" s="53"/>
      <c r="R777" s="53"/>
    </row>
    <row r="778" spans="1:18" x14ac:dyDescent="0.25">
      <c r="A778" s="53"/>
      <c r="B778" s="53"/>
      <c r="C778" s="53"/>
      <c r="D778" s="53"/>
      <c r="E778" s="53"/>
      <c r="F778" s="53"/>
      <c r="G778" s="53"/>
      <c r="H778" s="53"/>
      <c r="I778" s="53"/>
      <c r="J778" s="53"/>
      <c r="K778" s="53"/>
      <c r="L778" s="53"/>
      <c r="M778" s="53"/>
      <c r="N778" s="53"/>
      <c r="O778" s="53"/>
      <c r="P778" s="53"/>
      <c r="Q778" s="53"/>
      <c r="R778" s="53"/>
    </row>
    <row r="779" spans="1:18" x14ac:dyDescent="0.25">
      <c r="A779" s="53"/>
      <c r="B779" s="53"/>
      <c r="C779" s="53"/>
      <c r="D779" s="53"/>
      <c r="E779" s="53"/>
      <c r="F779" s="53"/>
      <c r="G779" s="53"/>
      <c r="H779" s="53"/>
      <c r="I779" s="53"/>
      <c r="J779" s="53"/>
      <c r="K779" s="53"/>
      <c r="L779" s="53"/>
      <c r="M779" s="53"/>
      <c r="N779" s="53"/>
      <c r="O779" s="53"/>
      <c r="P779" s="53"/>
      <c r="Q779" s="53"/>
      <c r="R779" s="53"/>
    </row>
    <row r="780" spans="1:18" x14ac:dyDescent="0.25">
      <c r="A780" s="53"/>
      <c r="B780" s="53"/>
      <c r="C780" s="53"/>
      <c r="D780" s="53"/>
      <c r="E780" s="53"/>
      <c r="F780" s="53"/>
      <c r="G780" s="53"/>
      <c r="H780" s="53"/>
      <c r="I780" s="53"/>
      <c r="J780" s="53"/>
      <c r="K780" s="53"/>
      <c r="L780" s="53"/>
      <c r="M780" s="53"/>
      <c r="N780" s="53"/>
      <c r="O780" s="53"/>
      <c r="P780" s="53"/>
      <c r="Q780" s="53"/>
      <c r="R780" s="53"/>
    </row>
    <row r="781" spans="1:18" x14ac:dyDescent="0.25">
      <c r="A781" s="53"/>
      <c r="B781" s="53"/>
      <c r="C781" s="53"/>
      <c r="D781" s="53"/>
      <c r="E781" s="53"/>
      <c r="F781" s="53"/>
      <c r="G781" s="53"/>
      <c r="H781" s="53"/>
      <c r="I781" s="53"/>
      <c r="J781" s="53"/>
      <c r="K781" s="53"/>
      <c r="L781" s="53"/>
      <c r="M781" s="53"/>
      <c r="N781" s="53"/>
      <c r="O781" s="53"/>
      <c r="P781" s="53"/>
      <c r="Q781" s="53"/>
      <c r="R781" s="53"/>
    </row>
    <row r="782" spans="1:18" x14ac:dyDescent="0.25">
      <c r="A782" s="53"/>
      <c r="B782" s="53"/>
      <c r="C782" s="53"/>
      <c r="D782" s="53"/>
      <c r="E782" s="53"/>
      <c r="F782" s="53"/>
      <c r="G782" s="53"/>
      <c r="H782" s="53"/>
      <c r="I782" s="53"/>
      <c r="J782" s="53"/>
      <c r="K782" s="53"/>
      <c r="L782" s="53"/>
      <c r="M782" s="53"/>
      <c r="N782" s="53"/>
      <c r="O782" s="53"/>
      <c r="P782" s="53"/>
      <c r="Q782" s="53"/>
      <c r="R782" s="53"/>
    </row>
    <row r="783" spans="1:18" x14ac:dyDescent="0.25">
      <c r="A783" s="53"/>
      <c r="B783" s="53"/>
      <c r="C783" s="53"/>
      <c r="D783" s="53"/>
      <c r="E783" s="53"/>
      <c r="F783" s="53"/>
      <c r="G783" s="53"/>
      <c r="H783" s="53"/>
      <c r="I783" s="53"/>
      <c r="J783" s="53"/>
      <c r="K783" s="53"/>
      <c r="L783" s="53"/>
      <c r="M783" s="53"/>
      <c r="N783" s="53"/>
      <c r="O783" s="53"/>
      <c r="P783" s="53"/>
      <c r="Q783" s="53"/>
      <c r="R783" s="53"/>
    </row>
    <row r="784" spans="1:18" x14ac:dyDescent="0.25">
      <c r="A784" s="53"/>
      <c r="B784" s="53"/>
      <c r="C784" s="53"/>
      <c r="D784" s="53"/>
      <c r="E784" s="53"/>
      <c r="F784" s="53"/>
      <c r="G784" s="53"/>
      <c r="H784" s="53"/>
      <c r="I784" s="53"/>
      <c r="J784" s="53"/>
      <c r="K784" s="53"/>
      <c r="L784" s="53"/>
      <c r="M784" s="53"/>
      <c r="N784" s="53"/>
      <c r="O784" s="53"/>
      <c r="P784" s="53"/>
      <c r="Q784" s="53"/>
      <c r="R784" s="53"/>
    </row>
    <row r="785" spans="1:18" x14ac:dyDescent="0.25">
      <c r="A785" s="53"/>
      <c r="B785" s="53"/>
      <c r="C785" s="53"/>
      <c r="D785" s="53"/>
      <c r="E785" s="53"/>
      <c r="F785" s="53"/>
      <c r="G785" s="53"/>
      <c r="H785" s="53"/>
      <c r="I785" s="53"/>
      <c r="J785" s="53"/>
      <c r="K785" s="53"/>
      <c r="L785" s="53"/>
      <c r="M785" s="53"/>
      <c r="N785" s="53"/>
      <c r="O785" s="53"/>
      <c r="P785" s="53"/>
      <c r="Q785" s="53"/>
      <c r="R785" s="53"/>
    </row>
    <row r="786" spans="1:18" x14ac:dyDescent="0.25">
      <c r="A786" s="53"/>
      <c r="B786" s="53"/>
      <c r="C786" s="53"/>
      <c r="D786" s="53"/>
      <c r="E786" s="53"/>
      <c r="F786" s="53"/>
      <c r="G786" s="53"/>
      <c r="H786" s="53"/>
      <c r="I786" s="53"/>
      <c r="J786" s="53"/>
      <c r="K786" s="53"/>
      <c r="L786" s="53"/>
      <c r="M786" s="53"/>
      <c r="N786" s="53"/>
      <c r="O786" s="53"/>
      <c r="P786" s="53"/>
      <c r="Q786" s="53"/>
      <c r="R786" s="53"/>
    </row>
    <row r="787" spans="1:18" x14ac:dyDescent="0.25">
      <c r="A787" s="53"/>
      <c r="B787" s="53"/>
      <c r="C787" s="53"/>
      <c r="D787" s="53"/>
      <c r="E787" s="53"/>
      <c r="F787" s="53"/>
      <c r="G787" s="53"/>
      <c r="H787" s="53"/>
      <c r="I787" s="53"/>
      <c r="J787" s="53"/>
      <c r="K787" s="53"/>
      <c r="L787" s="53"/>
      <c r="M787" s="53"/>
      <c r="N787" s="53"/>
      <c r="O787" s="53"/>
      <c r="P787" s="53"/>
      <c r="Q787" s="53"/>
      <c r="R787" s="53"/>
    </row>
    <row r="788" spans="1:18" x14ac:dyDescent="0.25">
      <c r="A788" s="53"/>
      <c r="B788" s="53"/>
      <c r="C788" s="53"/>
      <c r="D788" s="53"/>
      <c r="E788" s="53"/>
      <c r="F788" s="53"/>
      <c r="G788" s="53"/>
      <c r="H788" s="53"/>
      <c r="I788" s="53"/>
      <c r="J788" s="53"/>
      <c r="K788" s="53"/>
      <c r="L788" s="53"/>
      <c r="M788" s="53"/>
      <c r="N788" s="53"/>
      <c r="O788" s="53"/>
      <c r="P788" s="53"/>
      <c r="Q788" s="53"/>
      <c r="R788" s="53"/>
    </row>
    <row r="789" spans="1:18" x14ac:dyDescent="0.25">
      <c r="A789" s="53"/>
      <c r="B789" s="53"/>
      <c r="C789" s="53"/>
      <c r="D789" s="53"/>
      <c r="E789" s="53"/>
      <c r="F789" s="53"/>
      <c r="G789" s="53"/>
      <c r="H789" s="53"/>
      <c r="I789" s="53"/>
      <c r="J789" s="53"/>
      <c r="K789" s="53"/>
      <c r="L789" s="53"/>
      <c r="M789" s="53"/>
      <c r="N789" s="53"/>
      <c r="O789" s="53"/>
      <c r="P789" s="53"/>
      <c r="Q789" s="53"/>
      <c r="R789" s="53"/>
    </row>
    <row r="790" spans="1:18" x14ac:dyDescent="0.25">
      <c r="A790" s="53"/>
      <c r="B790" s="53"/>
      <c r="C790" s="53"/>
      <c r="D790" s="53"/>
      <c r="E790" s="53"/>
      <c r="F790" s="53"/>
      <c r="G790" s="53"/>
      <c r="H790" s="53"/>
      <c r="I790" s="53"/>
      <c r="J790" s="53"/>
      <c r="K790" s="53"/>
      <c r="L790" s="53"/>
      <c r="M790" s="53"/>
      <c r="N790" s="53"/>
      <c r="O790" s="53"/>
      <c r="P790" s="53"/>
      <c r="Q790" s="53"/>
      <c r="R790" s="53"/>
    </row>
    <row r="791" spans="1:18" x14ac:dyDescent="0.25">
      <c r="A791" s="53"/>
      <c r="B791" s="53"/>
      <c r="C791" s="53"/>
      <c r="D791" s="53"/>
      <c r="E791" s="53"/>
      <c r="F791" s="53"/>
      <c r="G791" s="53"/>
      <c r="H791" s="53"/>
      <c r="I791" s="53"/>
      <c r="J791" s="53"/>
      <c r="K791" s="53"/>
      <c r="L791" s="53"/>
      <c r="M791" s="53"/>
      <c r="N791" s="53"/>
      <c r="O791" s="53"/>
      <c r="P791" s="53"/>
      <c r="Q791" s="53"/>
      <c r="R791" s="53"/>
    </row>
    <row r="792" spans="1:18" x14ac:dyDescent="0.25">
      <c r="A792" s="53"/>
      <c r="B792" s="53"/>
      <c r="C792" s="53"/>
      <c r="D792" s="53"/>
      <c r="E792" s="53"/>
      <c r="F792" s="53"/>
      <c r="G792" s="53"/>
      <c r="H792" s="53"/>
      <c r="I792" s="53"/>
      <c r="J792" s="53"/>
      <c r="K792" s="53"/>
      <c r="L792" s="53"/>
      <c r="M792" s="53"/>
      <c r="N792" s="53"/>
      <c r="O792" s="53"/>
      <c r="P792" s="53"/>
      <c r="Q792" s="53"/>
      <c r="R792" s="53"/>
    </row>
    <row r="793" spans="1:18" x14ac:dyDescent="0.25">
      <c r="A793" s="53"/>
      <c r="B793" s="53"/>
      <c r="C793" s="53"/>
      <c r="D793" s="53"/>
      <c r="E793" s="53"/>
      <c r="F793" s="53"/>
      <c r="G793" s="53"/>
      <c r="H793" s="53"/>
      <c r="I793" s="53"/>
      <c r="J793" s="53"/>
      <c r="K793" s="53"/>
      <c r="L793" s="53"/>
      <c r="M793" s="53"/>
      <c r="N793" s="53"/>
      <c r="O793" s="53"/>
      <c r="P793" s="53"/>
      <c r="Q793" s="53"/>
      <c r="R793" s="53"/>
    </row>
    <row r="794" spans="1:18" x14ac:dyDescent="0.25">
      <c r="A794" s="53"/>
      <c r="B794" s="53"/>
      <c r="C794" s="53"/>
      <c r="D794" s="53"/>
      <c r="E794" s="53"/>
      <c r="F794" s="53"/>
      <c r="G794" s="53"/>
      <c r="H794" s="53"/>
      <c r="I794" s="53"/>
      <c r="J794" s="53"/>
      <c r="K794" s="53"/>
      <c r="L794" s="53"/>
      <c r="M794" s="53"/>
      <c r="N794" s="53"/>
      <c r="O794" s="53"/>
      <c r="P794" s="53"/>
      <c r="Q794" s="53"/>
      <c r="R794" s="53"/>
    </row>
    <row r="795" spans="1:18" x14ac:dyDescent="0.25">
      <c r="A795" s="53"/>
      <c r="B795" s="53"/>
      <c r="C795" s="53"/>
      <c r="D795" s="53"/>
      <c r="E795" s="53"/>
      <c r="F795" s="53"/>
      <c r="G795" s="53"/>
      <c r="H795" s="53"/>
      <c r="I795" s="53"/>
      <c r="J795" s="53"/>
      <c r="K795" s="53"/>
      <c r="L795" s="53"/>
      <c r="M795" s="53"/>
      <c r="N795" s="53"/>
      <c r="O795" s="53"/>
      <c r="P795" s="53"/>
      <c r="Q795" s="53"/>
      <c r="R795" s="53"/>
    </row>
    <row r="796" spans="1:18" x14ac:dyDescent="0.25">
      <c r="A796" s="53"/>
      <c r="B796" s="53"/>
      <c r="C796" s="53"/>
      <c r="D796" s="53"/>
      <c r="E796" s="53"/>
      <c r="F796" s="53"/>
      <c r="G796" s="53"/>
      <c r="H796" s="53"/>
      <c r="I796" s="53"/>
      <c r="J796" s="53"/>
      <c r="K796" s="53"/>
      <c r="L796" s="53"/>
      <c r="M796" s="53"/>
      <c r="N796" s="53"/>
      <c r="O796" s="53"/>
      <c r="P796" s="53"/>
      <c r="Q796" s="53"/>
      <c r="R796" s="53"/>
    </row>
    <row r="797" spans="1:18" x14ac:dyDescent="0.25">
      <c r="A797" s="53"/>
      <c r="B797" s="53"/>
      <c r="C797" s="53"/>
      <c r="D797" s="53"/>
      <c r="E797" s="53"/>
      <c r="F797" s="53"/>
      <c r="G797" s="53"/>
      <c r="H797" s="53"/>
      <c r="I797" s="53"/>
      <c r="J797" s="53"/>
      <c r="K797" s="53"/>
      <c r="L797" s="53"/>
      <c r="M797" s="53"/>
      <c r="N797" s="53"/>
      <c r="O797" s="53"/>
      <c r="P797" s="53"/>
      <c r="Q797" s="53"/>
      <c r="R797" s="53"/>
    </row>
    <row r="798" spans="1:18" x14ac:dyDescent="0.25">
      <c r="A798" s="53"/>
      <c r="B798" s="53"/>
      <c r="C798" s="53"/>
      <c r="D798" s="53"/>
      <c r="E798" s="53"/>
      <c r="F798" s="53"/>
      <c r="G798" s="53"/>
      <c r="H798" s="53"/>
      <c r="I798" s="53"/>
      <c r="J798" s="53"/>
      <c r="K798" s="53"/>
      <c r="L798" s="53"/>
      <c r="M798" s="53"/>
      <c r="N798" s="53"/>
      <c r="O798" s="53"/>
      <c r="P798" s="53"/>
      <c r="Q798" s="53"/>
      <c r="R798" s="53"/>
    </row>
    <row r="799" spans="1:18" x14ac:dyDescent="0.25">
      <c r="A799" s="53"/>
      <c r="B799" s="53"/>
      <c r="C799" s="53"/>
      <c r="D799" s="53"/>
      <c r="E799" s="53"/>
      <c r="F799" s="53"/>
      <c r="G799" s="53"/>
      <c r="H799" s="53"/>
      <c r="I799" s="53"/>
      <c r="J799" s="53"/>
      <c r="K799" s="53"/>
      <c r="L799" s="53"/>
      <c r="M799" s="53"/>
      <c r="N799" s="53"/>
      <c r="O799" s="53"/>
      <c r="P799" s="53"/>
      <c r="Q799" s="53"/>
      <c r="R799" s="53"/>
    </row>
    <row r="800" spans="1:18" x14ac:dyDescent="0.25">
      <c r="A800" s="53"/>
      <c r="B800" s="53"/>
      <c r="C800" s="53"/>
      <c r="D800" s="53"/>
      <c r="E800" s="53"/>
      <c r="F800" s="53"/>
      <c r="G800" s="53"/>
      <c r="H800" s="53"/>
      <c r="I800" s="53"/>
      <c r="J800" s="53"/>
      <c r="K800" s="53"/>
      <c r="L800" s="53"/>
      <c r="M800" s="53"/>
      <c r="N800" s="53"/>
      <c r="O800" s="53"/>
      <c r="P800" s="53"/>
      <c r="Q800" s="53"/>
      <c r="R800" s="53"/>
    </row>
    <row r="801" spans="1:18" x14ac:dyDescent="0.25">
      <c r="A801" s="53"/>
      <c r="B801" s="53"/>
      <c r="C801" s="53"/>
      <c r="D801" s="53"/>
      <c r="E801" s="53"/>
      <c r="F801" s="53"/>
      <c r="G801" s="53"/>
      <c r="H801" s="53"/>
      <c r="I801" s="53"/>
      <c r="J801" s="53"/>
      <c r="K801" s="53"/>
      <c r="L801" s="53"/>
      <c r="M801" s="53"/>
      <c r="N801" s="53"/>
      <c r="O801" s="53"/>
      <c r="P801" s="53"/>
      <c r="Q801" s="53"/>
      <c r="R801" s="53"/>
    </row>
    <row r="802" spans="1:18" x14ac:dyDescent="0.25">
      <c r="A802" s="53"/>
      <c r="B802" s="53"/>
      <c r="C802" s="53"/>
      <c r="D802" s="53"/>
      <c r="E802" s="53"/>
      <c r="F802" s="53"/>
      <c r="G802" s="53"/>
      <c r="H802" s="53"/>
      <c r="I802" s="53"/>
      <c r="J802" s="53"/>
      <c r="K802" s="53"/>
      <c r="L802" s="53"/>
      <c r="M802" s="53"/>
      <c r="N802" s="53"/>
      <c r="O802" s="53"/>
      <c r="P802" s="53"/>
      <c r="Q802" s="53"/>
      <c r="R802" s="53"/>
    </row>
    <row r="803" spans="1:18" x14ac:dyDescent="0.25">
      <c r="A803" s="53"/>
      <c r="B803" s="53"/>
      <c r="C803" s="53"/>
      <c r="D803" s="53"/>
      <c r="E803" s="53"/>
      <c r="F803" s="53"/>
      <c r="G803" s="53"/>
      <c r="H803" s="53"/>
      <c r="I803" s="53"/>
      <c r="J803" s="53"/>
      <c r="K803" s="53"/>
      <c r="L803" s="53"/>
      <c r="M803" s="53"/>
      <c r="N803" s="53"/>
      <c r="O803" s="53"/>
      <c r="P803" s="53"/>
      <c r="Q803" s="53"/>
      <c r="R803" s="53"/>
    </row>
    <row r="804" spans="1:18" x14ac:dyDescent="0.25">
      <c r="A804" s="53"/>
      <c r="B804" s="53"/>
      <c r="C804" s="53"/>
      <c r="D804" s="53"/>
      <c r="E804" s="53"/>
      <c r="F804" s="53"/>
      <c r="G804" s="53"/>
      <c r="H804" s="53"/>
      <c r="I804" s="53"/>
      <c r="J804" s="53"/>
      <c r="K804" s="53"/>
      <c r="L804" s="53"/>
      <c r="M804" s="53"/>
      <c r="N804" s="53"/>
      <c r="O804" s="53"/>
      <c r="P804" s="53"/>
      <c r="Q804" s="53"/>
      <c r="R804" s="53"/>
    </row>
    <row r="805" spans="1:18" x14ac:dyDescent="0.25">
      <c r="A805" s="53"/>
      <c r="B805" s="53"/>
      <c r="C805" s="53"/>
      <c r="D805" s="53"/>
      <c r="E805" s="53"/>
      <c r="F805" s="53"/>
      <c r="G805" s="53"/>
      <c r="H805" s="53"/>
      <c r="I805" s="53"/>
      <c r="J805" s="53"/>
      <c r="K805" s="53"/>
      <c r="L805" s="53"/>
      <c r="M805" s="53"/>
      <c r="N805" s="53"/>
      <c r="O805" s="53"/>
      <c r="P805" s="53"/>
      <c r="Q805" s="53"/>
      <c r="R805" s="53"/>
    </row>
    <row r="806" spans="1:18" x14ac:dyDescent="0.25">
      <c r="A806" s="53"/>
      <c r="B806" s="53"/>
      <c r="C806" s="53"/>
      <c r="D806" s="53"/>
      <c r="E806" s="53"/>
      <c r="F806" s="53"/>
      <c r="G806" s="53"/>
      <c r="H806" s="53"/>
      <c r="I806" s="53"/>
      <c r="J806" s="53"/>
      <c r="K806" s="53"/>
      <c r="L806" s="53"/>
      <c r="M806" s="53"/>
      <c r="N806" s="53"/>
      <c r="O806" s="53"/>
      <c r="P806" s="53"/>
      <c r="Q806" s="53"/>
      <c r="R806" s="53"/>
    </row>
    <row r="807" spans="1:18" x14ac:dyDescent="0.25">
      <c r="A807" s="53"/>
      <c r="B807" s="53"/>
      <c r="C807" s="53"/>
      <c r="D807" s="53"/>
      <c r="E807" s="53"/>
      <c r="F807" s="53"/>
      <c r="G807" s="53"/>
      <c r="H807" s="53"/>
      <c r="I807" s="53"/>
      <c r="J807" s="53"/>
      <c r="K807" s="53"/>
      <c r="L807" s="53"/>
      <c r="M807" s="53"/>
      <c r="N807" s="53"/>
      <c r="O807" s="53"/>
      <c r="P807" s="53"/>
      <c r="Q807" s="53"/>
      <c r="R807" s="53"/>
    </row>
    <row r="808" spans="1:18" x14ac:dyDescent="0.25">
      <c r="A808" s="53"/>
      <c r="B808" s="53"/>
      <c r="C808" s="53"/>
      <c r="D808" s="53"/>
      <c r="E808" s="53"/>
      <c r="F808" s="53"/>
      <c r="G808" s="53"/>
      <c r="H808" s="53"/>
      <c r="I808" s="53"/>
      <c r="J808" s="53"/>
      <c r="K808" s="53"/>
      <c r="L808" s="53"/>
      <c r="M808" s="53"/>
      <c r="N808" s="53"/>
      <c r="O808" s="53"/>
      <c r="P808" s="53"/>
      <c r="Q808" s="53"/>
      <c r="R808" s="53"/>
    </row>
    <row r="809" spans="1:18" x14ac:dyDescent="0.25">
      <c r="A809" s="53"/>
      <c r="B809" s="53"/>
      <c r="C809" s="53"/>
      <c r="D809" s="53"/>
      <c r="E809" s="53"/>
      <c r="F809" s="53"/>
      <c r="G809" s="53"/>
      <c r="H809" s="53"/>
      <c r="I809" s="53"/>
      <c r="J809" s="53"/>
      <c r="K809" s="53"/>
      <c r="L809" s="53"/>
      <c r="M809" s="53"/>
      <c r="N809" s="53"/>
      <c r="O809" s="53"/>
      <c r="P809" s="53"/>
      <c r="Q809" s="53"/>
      <c r="R809" s="53"/>
    </row>
    <row r="810" spans="1:18" x14ac:dyDescent="0.25">
      <c r="A810" s="53"/>
      <c r="B810" s="53"/>
      <c r="C810" s="53"/>
      <c r="D810" s="53"/>
      <c r="E810" s="53"/>
      <c r="F810" s="53"/>
      <c r="G810" s="53"/>
      <c r="H810" s="53"/>
      <c r="I810" s="53"/>
      <c r="J810" s="53"/>
      <c r="K810" s="53"/>
      <c r="L810" s="53"/>
      <c r="M810" s="53"/>
      <c r="N810" s="53"/>
      <c r="O810" s="53"/>
      <c r="P810" s="53"/>
      <c r="Q810" s="53"/>
      <c r="R810" s="53"/>
    </row>
    <row r="811" spans="1:18" x14ac:dyDescent="0.25">
      <c r="A811" s="53"/>
      <c r="B811" s="53"/>
      <c r="C811" s="53"/>
      <c r="D811" s="53"/>
      <c r="E811" s="53"/>
      <c r="F811" s="53"/>
      <c r="G811" s="53"/>
      <c r="H811" s="53"/>
      <c r="I811" s="53"/>
      <c r="J811" s="53"/>
      <c r="K811" s="53"/>
      <c r="L811" s="53"/>
      <c r="M811" s="53"/>
      <c r="N811" s="53"/>
      <c r="O811" s="53"/>
      <c r="P811" s="53"/>
      <c r="Q811" s="53"/>
      <c r="R811" s="53"/>
    </row>
    <row r="812" spans="1:18" x14ac:dyDescent="0.25">
      <c r="A812" s="53"/>
      <c r="B812" s="53"/>
      <c r="C812" s="53"/>
      <c r="D812" s="53"/>
      <c r="E812" s="53"/>
      <c r="F812" s="53"/>
      <c r="G812" s="53"/>
      <c r="H812" s="53"/>
      <c r="I812" s="53"/>
      <c r="J812" s="53"/>
      <c r="K812" s="53"/>
      <c r="L812" s="53"/>
      <c r="M812" s="53"/>
      <c r="N812" s="53"/>
      <c r="O812" s="53"/>
      <c r="P812" s="53"/>
      <c r="Q812" s="53"/>
      <c r="R812" s="53"/>
    </row>
    <row r="813" spans="1:18" x14ac:dyDescent="0.25">
      <c r="A813" s="53"/>
      <c r="B813" s="53"/>
      <c r="C813" s="53"/>
      <c r="D813" s="53"/>
      <c r="E813" s="53"/>
      <c r="F813" s="53"/>
      <c r="G813" s="53"/>
      <c r="H813" s="53"/>
      <c r="I813" s="53"/>
      <c r="J813" s="53"/>
      <c r="K813" s="53"/>
      <c r="L813" s="53"/>
      <c r="M813" s="53"/>
      <c r="N813" s="53"/>
      <c r="O813" s="53"/>
      <c r="P813" s="53"/>
      <c r="Q813" s="53"/>
      <c r="R813" s="53"/>
    </row>
    <row r="814" spans="1:18" x14ac:dyDescent="0.25">
      <c r="A814" s="53"/>
      <c r="B814" s="53"/>
      <c r="C814" s="53"/>
      <c r="D814" s="53"/>
      <c r="E814" s="53"/>
      <c r="F814" s="53"/>
      <c r="G814" s="53"/>
      <c r="H814" s="53"/>
      <c r="I814" s="53"/>
      <c r="J814" s="53"/>
      <c r="K814" s="53"/>
      <c r="L814" s="53"/>
      <c r="M814" s="53"/>
      <c r="N814" s="53"/>
      <c r="O814" s="53"/>
      <c r="P814" s="53"/>
      <c r="Q814" s="53"/>
      <c r="R814" s="53"/>
    </row>
    <row r="815" spans="1:18" x14ac:dyDescent="0.25">
      <c r="A815" s="53"/>
      <c r="B815" s="53"/>
      <c r="C815" s="53"/>
      <c r="D815" s="53"/>
      <c r="E815" s="53"/>
      <c r="F815" s="53"/>
      <c r="G815" s="53"/>
      <c r="H815" s="53"/>
      <c r="I815" s="53"/>
      <c r="J815" s="53"/>
      <c r="K815" s="53"/>
      <c r="L815" s="53"/>
      <c r="M815" s="53"/>
      <c r="N815" s="53"/>
      <c r="O815" s="53"/>
      <c r="P815" s="53"/>
      <c r="Q815" s="53"/>
      <c r="R815" s="53"/>
    </row>
    <row r="816" spans="1:18" x14ac:dyDescent="0.25">
      <c r="A816" s="53"/>
      <c r="B816" s="53"/>
      <c r="C816" s="53"/>
      <c r="D816" s="53"/>
      <c r="E816" s="53"/>
      <c r="F816" s="53"/>
      <c r="G816" s="53"/>
      <c r="H816" s="53"/>
      <c r="I816" s="53"/>
      <c r="J816" s="53"/>
      <c r="K816" s="53"/>
      <c r="L816" s="53"/>
      <c r="M816" s="53"/>
      <c r="N816" s="53"/>
      <c r="O816" s="53"/>
      <c r="P816" s="53"/>
      <c r="Q816" s="53"/>
      <c r="R816" s="53"/>
    </row>
    <row r="817" spans="1:18" x14ac:dyDescent="0.25">
      <c r="A817" s="53"/>
      <c r="B817" s="53"/>
      <c r="C817" s="53"/>
      <c r="D817" s="53"/>
      <c r="E817" s="53"/>
      <c r="F817" s="53"/>
      <c r="G817" s="53"/>
      <c r="H817" s="53"/>
      <c r="I817" s="53"/>
      <c r="J817" s="53"/>
      <c r="K817" s="53"/>
      <c r="L817" s="53"/>
      <c r="M817" s="53"/>
      <c r="N817" s="53"/>
      <c r="O817" s="53"/>
      <c r="P817" s="53"/>
      <c r="Q817" s="53"/>
      <c r="R817" s="53"/>
    </row>
    <row r="818" spans="1:18" x14ac:dyDescent="0.25">
      <c r="A818" s="53"/>
      <c r="B818" s="53"/>
      <c r="C818" s="53"/>
      <c r="D818" s="53"/>
      <c r="E818" s="53"/>
      <c r="F818" s="53"/>
      <c r="G818" s="53"/>
      <c r="H818" s="53"/>
      <c r="I818" s="53"/>
      <c r="J818" s="53"/>
      <c r="K818" s="53"/>
      <c r="L818" s="53"/>
      <c r="M818" s="53"/>
      <c r="N818" s="53"/>
      <c r="O818" s="53"/>
      <c r="P818" s="53"/>
      <c r="Q818" s="53"/>
      <c r="R818" s="53"/>
    </row>
    <row r="819" spans="1:18" x14ac:dyDescent="0.25">
      <c r="A819" s="53"/>
      <c r="B819" s="53"/>
      <c r="C819" s="53"/>
      <c r="D819" s="53"/>
      <c r="E819" s="53"/>
      <c r="F819" s="53"/>
      <c r="G819" s="53"/>
      <c r="H819" s="53"/>
      <c r="I819" s="53"/>
      <c r="J819" s="53"/>
      <c r="K819" s="53"/>
      <c r="L819" s="53"/>
      <c r="M819" s="53"/>
      <c r="N819" s="53"/>
      <c r="O819" s="53"/>
      <c r="P819" s="53"/>
      <c r="Q819" s="53"/>
      <c r="R819" s="53"/>
    </row>
    <row r="820" spans="1:18" x14ac:dyDescent="0.25">
      <c r="A820" s="53"/>
      <c r="B820" s="53"/>
      <c r="C820" s="53"/>
      <c r="D820" s="53"/>
      <c r="E820" s="53"/>
      <c r="F820" s="53"/>
      <c r="G820" s="53"/>
      <c r="H820" s="53"/>
      <c r="I820" s="53"/>
      <c r="J820" s="53"/>
      <c r="K820" s="53"/>
      <c r="L820" s="53"/>
      <c r="M820" s="53"/>
      <c r="N820" s="53"/>
      <c r="O820" s="53"/>
      <c r="P820" s="53"/>
      <c r="Q820" s="53"/>
      <c r="R820" s="53"/>
    </row>
    <row r="821" spans="1:18" x14ac:dyDescent="0.25">
      <c r="A821" s="53"/>
      <c r="B821" s="53"/>
      <c r="C821" s="53"/>
      <c r="D821" s="53"/>
      <c r="E821" s="53"/>
      <c r="F821" s="53"/>
      <c r="G821" s="53"/>
      <c r="H821" s="53"/>
      <c r="I821" s="53"/>
      <c r="J821" s="53"/>
      <c r="K821" s="53"/>
      <c r="L821" s="53"/>
      <c r="M821" s="53"/>
      <c r="N821" s="53"/>
      <c r="O821" s="53"/>
      <c r="P821" s="53"/>
      <c r="Q821" s="53"/>
      <c r="R821" s="53"/>
    </row>
    <row r="822" spans="1:18" x14ac:dyDescent="0.25">
      <c r="A822" s="53"/>
      <c r="B822" s="53"/>
      <c r="C822" s="53"/>
      <c r="D822" s="53"/>
      <c r="E822" s="53"/>
      <c r="F822" s="53"/>
      <c r="G822" s="53"/>
      <c r="H822" s="53"/>
      <c r="I822" s="53"/>
      <c r="J822" s="53"/>
      <c r="K822" s="53"/>
      <c r="L822" s="53"/>
      <c r="M822" s="53"/>
      <c r="N822" s="53"/>
      <c r="O822" s="53"/>
      <c r="P822" s="53"/>
      <c r="Q822" s="53"/>
      <c r="R822" s="53"/>
    </row>
    <row r="823" spans="1:18" x14ac:dyDescent="0.25">
      <c r="A823" s="53"/>
      <c r="B823" s="53"/>
      <c r="C823" s="53"/>
      <c r="D823" s="53"/>
      <c r="E823" s="53"/>
      <c r="F823" s="53"/>
      <c r="G823" s="53"/>
      <c r="H823" s="53"/>
      <c r="I823" s="53"/>
      <c r="J823" s="53"/>
      <c r="K823" s="53"/>
      <c r="L823" s="53"/>
      <c r="M823" s="53"/>
      <c r="N823" s="53"/>
      <c r="O823" s="53"/>
      <c r="P823" s="53"/>
      <c r="Q823" s="53"/>
      <c r="R823" s="53"/>
    </row>
    <row r="824" spans="1:18" x14ac:dyDescent="0.25">
      <c r="A824" s="53"/>
      <c r="B824" s="53"/>
      <c r="C824" s="53"/>
      <c r="D824" s="53"/>
      <c r="E824" s="53"/>
      <c r="F824" s="53"/>
      <c r="G824" s="53"/>
      <c r="H824" s="53"/>
      <c r="I824" s="53"/>
      <c r="J824" s="53"/>
      <c r="K824" s="53"/>
      <c r="L824" s="53"/>
      <c r="M824" s="53"/>
      <c r="N824" s="53"/>
      <c r="O824" s="53"/>
      <c r="P824" s="53"/>
      <c r="Q824" s="53"/>
      <c r="R824" s="53"/>
    </row>
    <row r="825" spans="1:18" x14ac:dyDescent="0.25">
      <c r="A825" s="53"/>
      <c r="B825" s="53"/>
      <c r="C825" s="53"/>
      <c r="D825" s="53"/>
      <c r="E825" s="53"/>
      <c r="F825" s="53"/>
      <c r="G825" s="53"/>
      <c r="H825" s="53"/>
      <c r="I825" s="53"/>
      <c r="J825" s="53"/>
      <c r="K825" s="53"/>
      <c r="L825" s="53"/>
      <c r="M825" s="53"/>
      <c r="N825" s="53"/>
      <c r="O825" s="53"/>
      <c r="P825" s="53"/>
      <c r="Q825" s="53"/>
      <c r="R825" s="53"/>
    </row>
    <row r="826" spans="1:18" x14ac:dyDescent="0.25">
      <c r="A826" s="53"/>
      <c r="B826" s="53"/>
      <c r="C826" s="53"/>
      <c r="D826" s="53"/>
      <c r="E826" s="53"/>
      <c r="F826" s="53"/>
      <c r="G826" s="53"/>
      <c r="H826" s="53"/>
      <c r="I826" s="53"/>
      <c r="J826" s="53"/>
      <c r="K826" s="53"/>
      <c r="L826" s="53"/>
      <c r="M826" s="53"/>
      <c r="N826" s="53"/>
      <c r="O826" s="53"/>
      <c r="P826" s="53"/>
      <c r="Q826" s="53"/>
      <c r="R826" s="53"/>
    </row>
    <row r="827" spans="1:18" x14ac:dyDescent="0.25">
      <c r="A827" s="53"/>
      <c r="B827" s="53"/>
      <c r="C827" s="53"/>
      <c r="D827" s="53"/>
      <c r="E827" s="53"/>
      <c r="F827" s="53"/>
      <c r="G827" s="53"/>
      <c r="H827" s="53"/>
      <c r="I827" s="53"/>
      <c r="J827" s="53"/>
      <c r="K827" s="53"/>
      <c r="L827" s="53"/>
      <c r="M827" s="53"/>
      <c r="N827" s="53"/>
      <c r="O827" s="53"/>
      <c r="P827" s="53"/>
      <c r="Q827" s="53"/>
      <c r="R827" s="53"/>
    </row>
    <row r="828" spans="1:18" x14ac:dyDescent="0.25">
      <c r="A828" s="53"/>
      <c r="B828" s="53"/>
      <c r="C828" s="53"/>
      <c r="D828" s="53"/>
      <c r="E828" s="53"/>
      <c r="F828" s="53"/>
      <c r="G828" s="53"/>
      <c r="H828" s="53"/>
      <c r="I828" s="53"/>
      <c r="J828" s="53"/>
      <c r="K828" s="53"/>
      <c r="L828" s="53"/>
      <c r="M828" s="53"/>
      <c r="N828" s="53"/>
      <c r="O828" s="53"/>
      <c r="P828" s="53"/>
      <c r="Q828" s="53"/>
      <c r="R828" s="53"/>
    </row>
    <row r="829" spans="1:18" x14ac:dyDescent="0.25">
      <c r="A829" s="53"/>
      <c r="B829" s="53"/>
      <c r="C829" s="53"/>
      <c r="D829" s="53"/>
      <c r="E829" s="53"/>
      <c r="F829" s="53"/>
      <c r="G829" s="53"/>
      <c r="H829" s="53"/>
      <c r="I829" s="53"/>
      <c r="J829" s="53"/>
      <c r="K829" s="53"/>
      <c r="L829" s="53"/>
      <c r="M829" s="53"/>
      <c r="N829" s="53"/>
      <c r="O829" s="53"/>
      <c r="P829" s="53"/>
      <c r="Q829" s="53"/>
      <c r="R829" s="53"/>
    </row>
    <row r="830" spans="1:18" x14ac:dyDescent="0.25">
      <c r="A830" s="53"/>
      <c r="B830" s="53"/>
      <c r="C830" s="53"/>
      <c r="D830" s="53"/>
      <c r="E830" s="53"/>
      <c r="F830" s="53"/>
      <c r="G830" s="53"/>
      <c r="H830" s="53"/>
      <c r="I830" s="53"/>
      <c r="J830" s="53"/>
      <c r="K830" s="53"/>
      <c r="L830" s="53"/>
      <c r="M830" s="53"/>
      <c r="N830" s="53"/>
      <c r="O830" s="53"/>
      <c r="P830" s="53"/>
      <c r="Q830" s="53"/>
      <c r="R830" s="53"/>
    </row>
    <row r="831" spans="1:18" x14ac:dyDescent="0.25">
      <c r="A831" s="53"/>
      <c r="B831" s="53"/>
      <c r="C831" s="53"/>
      <c r="D831" s="53"/>
      <c r="E831" s="53"/>
      <c r="F831" s="53"/>
      <c r="G831" s="53"/>
      <c r="H831" s="53"/>
      <c r="I831" s="53"/>
      <c r="J831" s="53"/>
      <c r="K831" s="53"/>
      <c r="L831" s="53"/>
      <c r="M831" s="53"/>
      <c r="N831" s="53"/>
      <c r="O831" s="53"/>
      <c r="P831" s="53"/>
      <c r="Q831" s="53"/>
      <c r="R831" s="53"/>
    </row>
    <row r="832" spans="1:18" x14ac:dyDescent="0.25">
      <c r="A832" s="53"/>
      <c r="B832" s="53"/>
      <c r="C832" s="53"/>
      <c r="D832" s="53"/>
      <c r="E832" s="53"/>
      <c r="F832" s="53"/>
      <c r="G832" s="53"/>
      <c r="H832" s="53"/>
      <c r="I832" s="53"/>
      <c r="J832" s="53"/>
      <c r="K832" s="53"/>
      <c r="L832" s="53"/>
      <c r="M832" s="53"/>
      <c r="N832" s="53"/>
      <c r="O832" s="53"/>
      <c r="P832" s="53"/>
      <c r="Q832" s="53"/>
      <c r="R832" s="53"/>
    </row>
    <row r="833" spans="1:18" x14ac:dyDescent="0.25">
      <c r="A833" s="53"/>
      <c r="B833" s="53"/>
      <c r="C833" s="53"/>
      <c r="D833" s="53"/>
      <c r="E833" s="53"/>
      <c r="F833" s="53"/>
      <c r="G833" s="53"/>
      <c r="H833" s="53"/>
      <c r="I833" s="53"/>
      <c r="J833" s="53"/>
      <c r="K833" s="53"/>
      <c r="L833" s="53"/>
      <c r="M833" s="53"/>
      <c r="N833" s="53"/>
      <c r="O833" s="53"/>
      <c r="P833" s="53"/>
      <c r="Q833" s="53"/>
      <c r="R833" s="53"/>
    </row>
    <row r="834" spans="1:18" x14ac:dyDescent="0.25">
      <c r="A834" s="53"/>
      <c r="B834" s="53"/>
      <c r="C834" s="53"/>
      <c r="D834" s="53"/>
      <c r="E834" s="53"/>
      <c r="F834" s="53"/>
      <c r="G834" s="53"/>
      <c r="H834" s="53"/>
      <c r="I834" s="53"/>
      <c r="J834" s="53"/>
      <c r="K834" s="53"/>
      <c r="L834" s="53"/>
      <c r="M834" s="53"/>
      <c r="N834" s="53"/>
      <c r="O834" s="53"/>
      <c r="P834" s="53"/>
      <c r="Q834" s="53"/>
      <c r="R834" s="53"/>
    </row>
    <row r="835" spans="1:18" x14ac:dyDescent="0.25">
      <c r="A835" s="53"/>
      <c r="B835" s="53"/>
      <c r="C835" s="53"/>
      <c r="D835" s="53"/>
      <c r="E835" s="53"/>
      <c r="F835" s="53"/>
      <c r="G835" s="53"/>
      <c r="H835" s="53"/>
      <c r="I835" s="53"/>
      <c r="J835" s="53"/>
      <c r="K835" s="53"/>
      <c r="L835" s="53"/>
      <c r="M835" s="53"/>
      <c r="N835" s="53"/>
      <c r="O835" s="53"/>
      <c r="P835" s="53"/>
      <c r="Q835" s="53"/>
      <c r="R835" s="53"/>
    </row>
    <row r="836" spans="1:18" x14ac:dyDescent="0.25">
      <c r="A836" s="53"/>
      <c r="B836" s="53"/>
      <c r="C836" s="53"/>
      <c r="D836" s="53"/>
      <c r="E836" s="53"/>
      <c r="F836" s="53"/>
      <c r="G836" s="53"/>
      <c r="H836" s="53"/>
      <c r="I836" s="53"/>
      <c r="J836" s="53"/>
      <c r="K836" s="53"/>
      <c r="L836" s="53"/>
      <c r="M836" s="53"/>
      <c r="N836" s="53"/>
      <c r="O836" s="53"/>
      <c r="P836" s="53"/>
      <c r="Q836" s="53"/>
      <c r="R836" s="53"/>
    </row>
    <row r="837" spans="1:18" x14ac:dyDescent="0.25">
      <c r="A837" s="53"/>
      <c r="B837" s="53"/>
      <c r="C837" s="53"/>
      <c r="D837" s="53"/>
      <c r="E837" s="53"/>
      <c r="F837" s="53"/>
      <c r="G837" s="53"/>
      <c r="H837" s="53"/>
      <c r="I837" s="53"/>
      <c r="J837" s="53"/>
      <c r="K837" s="53"/>
      <c r="L837" s="53"/>
      <c r="M837" s="53"/>
      <c r="N837" s="53"/>
      <c r="O837" s="53"/>
      <c r="P837" s="53"/>
      <c r="Q837" s="53"/>
      <c r="R837" s="53"/>
    </row>
    <row r="838" spans="1:18" x14ac:dyDescent="0.25">
      <c r="A838" s="53"/>
      <c r="B838" s="53"/>
      <c r="C838" s="53"/>
      <c r="D838" s="53"/>
      <c r="E838" s="53"/>
      <c r="F838" s="53"/>
      <c r="G838" s="53"/>
      <c r="H838" s="53"/>
      <c r="I838" s="53"/>
      <c r="J838" s="53"/>
      <c r="K838" s="53"/>
      <c r="L838" s="53"/>
      <c r="M838" s="53"/>
      <c r="N838" s="53"/>
      <c r="O838" s="53"/>
      <c r="P838" s="53"/>
      <c r="Q838" s="53"/>
      <c r="R838" s="53"/>
    </row>
    <row r="839" spans="1:18" x14ac:dyDescent="0.25">
      <c r="A839" s="53"/>
      <c r="B839" s="53"/>
      <c r="C839" s="53"/>
      <c r="D839" s="53"/>
      <c r="E839" s="53"/>
      <c r="F839" s="53"/>
      <c r="G839" s="53"/>
      <c r="H839" s="53"/>
      <c r="I839" s="53"/>
      <c r="J839" s="53"/>
      <c r="K839" s="53"/>
      <c r="L839" s="53"/>
      <c r="M839" s="53"/>
      <c r="N839" s="53"/>
      <c r="O839" s="53"/>
      <c r="P839" s="53"/>
      <c r="Q839" s="53"/>
      <c r="R839" s="53"/>
    </row>
    <row r="840" spans="1:18" x14ac:dyDescent="0.25">
      <c r="A840" s="53"/>
      <c r="B840" s="53"/>
      <c r="C840" s="53"/>
      <c r="D840" s="53"/>
      <c r="E840" s="53"/>
      <c r="F840" s="53"/>
      <c r="G840" s="53"/>
      <c r="H840" s="53"/>
      <c r="I840" s="53"/>
      <c r="J840" s="53"/>
      <c r="K840" s="53"/>
      <c r="L840" s="53"/>
      <c r="M840" s="53"/>
      <c r="N840" s="53"/>
      <c r="O840" s="53"/>
      <c r="P840" s="53"/>
      <c r="Q840" s="53"/>
      <c r="R840" s="53"/>
    </row>
    <row r="841" spans="1:18" x14ac:dyDescent="0.25">
      <c r="A841" s="53"/>
      <c r="B841" s="53"/>
      <c r="C841" s="53"/>
      <c r="D841" s="53"/>
      <c r="E841" s="53"/>
      <c r="F841" s="53"/>
      <c r="G841" s="53"/>
      <c r="H841" s="53"/>
      <c r="I841" s="53"/>
      <c r="J841" s="53"/>
      <c r="K841" s="53"/>
      <c r="L841" s="53"/>
      <c r="M841" s="53"/>
      <c r="N841" s="53"/>
      <c r="O841" s="53"/>
      <c r="P841" s="53"/>
      <c r="Q841" s="53"/>
      <c r="R841" s="53"/>
    </row>
    <row r="842" spans="1:18" x14ac:dyDescent="0.25">
      <c r="A842" s="53"/>
      <c r="B842" s="53"/>
      <c r="C842" s="53"/>
      <c r="D842" s="53"/>
      <c r="E842" s="53"/>
      <c r="F842" s="53"/>
      <c r="G842" s="53"/>
      <c r="H842" s="53"/>
      <c r="I842" s="53"/>
      <c r="J842" s="53"/>
      <c r="K842" s="53"/>
      <c r="L842" s="53"/>
      <c r="M842" s="53"/>
      <c r="N842" s="53"/>
      <c r="O842" s="53"/>
      <c r="P842" s="53"/>
      <c r="Q842" s="53"/>
      <c r="R842" s="53"/>
    </row>
    <row r="843" spans="1:18" x14ac:dyDescent="0.25">
      <c r="A843" s="53"/>
      <c r="B843" s="53"/>
      <c r="C843" s="53"/>
      <c r="D843" s="53"/>
      <c r="E843" s="53"/>
      <c r="F843" s="53"/>
      <c r="G843" s="53"/>
      <c r="H843" s="53"/>
      <c r="I843" s="53"/>
      <c r="J843" s="53"/>
      <c r="K843" s="53"/>
      <c r="L843" s="53"/>
      <c r="M843" s="53"/>
      <c r="N843" s="53"/>
      <c r="O843" s="53"/>
      <c r="P843" s="53"/>
      <c r="Q843" s="53"/>
      <c r="R843" s="53"/>
    </row>
    <row r="844" spans="1:18" x14ac:dyDescent="0.25">
      <c r="A844" s="53"/>
      <c r="B844" s="53"/>
      <c r="C844" s="53"/>
      <c r="D844" s="53"/>
      <c r="E844" s="53"/>
      <c r="F844" s="53"/>
      <c r="G844" s="53"/>
      <c r="H844" s="53"/>
      <c r="I844" s="53"/>
      <c r="J844" s="53"/>
      <c r="K844" s="53"/>
      <c r="L844" s="53"/>
      <c r="M844" s="53"/>
      <c r="N844" s="53"/>
      <c r="O844" s="53"/>
      <c r="P844" s="53"/>
      <c r="Q844" s="53"/>
      <c r="R844" s="53"/>
    </row>
    <row r="845" spans="1:18" x14ac:dyDescent="0.25">
      <c r="A845" s="53"/>
      <c r="B845" s="53"/>
      <c r="C845" s="53"/>
      <c r="D845" s="53"/>
      <c r="E845" s="53"/>
      <c r="F845" s="53"/>
      <c r="G845" s="53"/>
      <c r="H845" s="53"/>
      <c r="I845" s="53"/>
      <c r="J845" s="53"/>
      <c r="K845" s="53"/>
      <c r="L845" s="53"/>
      <c r="M845" s="53"/>
      <c r="N845" s="53"/>
      <c r="O845" s="53"/>
      <c r="P845" s="53"/>
      <c r="Q845" s="53"/>
      <c r="R845" s="53"/>
    </row>
    <row r="846" spans="1:18" x14ac:dyDescent="0.25">
      <c r="A846" s="53"/>
      <c r="B846" s="53"/>
      <c r="C846" s="53"/>
      <c r="D846" s="53"/>
      <c r="E846" s="53"/>
      <c r="F846" s="53"/>
      <c r="G846" s="53"/>
      <c r="H846" s="53"/>
      <c r="I846" s="53"/>
      <c r="J846" s="53"/>
      <c r="K846" s="53"/>
      <c r="L846" s="53"/>
      <c r="M846" s="53"/>
      <c r="N846" s="53"/>
      <c r="O846" s="53"/>
      <c r="P846" s="53"/>
      <c r="Q846" s="53"/>
      <c r="R846" s="53"/>
    </row>
    <row r="847" spans="1:18" x14ac:dyDescent="0.25">
      <c r="A847" s="53"/>
      <c r="B847" s="53"/>
      <c r="C847" s="53"/>
      <c r="D847" s="53"/>
      <c r="E847" s="53"/>
      <c r="F847" s="53"/>
      <c r="G847" s="53"/>
      <c r="H847" s="53"/>
      <c r="I847" s="53"/>
      <c r="J847" s="53"/>
      <c r="K847" s="53"/>
      <c r="L847" s="53"/>
      <c r="M847" s="53"/>
      <c r="N847" s="53"/>
      <c r="O847" s="53"/>
      <c r="P847" s="53"/>
      <c r="Q847" s="53"/>
      <c r="R847" s="53"/>
    </row>
    <row r="848" spans="1:18" x14ac:dyDescent="0.25">
      <c r="A848" s="53"/>
      <c r="B848" s="53"/>
      <c r="C848" s="53"/>
      <c r="D848" s="53"/>
      <c r="E848" s="53"/>
      <c r="F848" s="53"/>
      <c r="G848" s="53"/>
      <c r="H848" s="53"/>
      <c r="I848" s="53"/>
      <c r="J848" s="53"/>
      <c r="K848" s="53"/>
      <c r="L848" s="53"/>
      <c r="M848" s="53"/>
      <c r="N848" s="53"/>
      <c r="O848" s="53"/>
      <c r="P848" s="53"/>
      <c r="Q848" s="53"/>
      <c r="R848" s="53"/>
    </row>
    <row r="849" spans="1:18" x14ac:dyDescent="0.25">
      <c r="A849" s="53"/>
      <c r="B849" s="53"/>
      <c r="C849" s="53"/>
      <c r="D849" s="53"/>
      <c r="E849" s="53"/>
      <c r="F849" s="53"/>
      <c r="G849" s="53"/>
      <c r="H849" s="53"/>
      <c r="I849" s="53"/>
      <c r="J849" s="53"/>
      <c r="K849" s="53"/>
      <c r="L849" s="53"/>
      <c r="M849" s="53"/>
      <c r="N849" s="53"/>
      <c r="O849" s="53"/>
      <c r="P849" s="53"/>
      <c r="Q849" s="53"/>
      <c r="R849" s="53"/>
    </row>
    <row r="850" spans="1:18" x14ac:dyDescent="0.25">
      <c r="A850" s="53"/>
      <c r="B850" s="53"/>
      <c r="C850" s="53"/>
      <c r="D850" s="53"/>
      <c r="E850" s="53"/>
      <c r="F850" s="53"/>
      <c r="G850" s="53"/>
      <c r="H850" s="53"/>
      <c r="I850" s="53"/>
      <c r="J850" s="53"/>
      <c r="K850" s="53"/>
      <c r="L850" s="53"/>
      <c r="M850" s="53"/>
      <c r="N850" s="53"/>
      <c r="O850" s="53"/>
      <c r="P850" s="53"/>
      <c r="Q850" s="53"/>
      <c r="R850" s="53"/>
    </row>
    <row r="851" spans="1:18" x14ac:dyDescent="0.25">
      <c r="A851" s="53"/>
      <c r="B851" s="53"/>
      <c r="C851" s="53"/>
      <c r="D851" s="53"/>
      <c r="E851" s="53"/>
      <c r="F851" s="53"/>
      <c r="G851" s="53"/>
      <c r="H851" s="53"/>
      <c r="I851" s="53"/>
      <c r="J851" s="53"/>
      <c r="K851" s="53"/>
      <c r="L851" s="53"/>
      <c r="M851" s="53"/>
      <c r="N851" s="53"/>
      <c r="O851" s="53"/>
      <c r="P851" s="53"/>
      <c r="Q851" s="53"/>
      <c r="R851" s="53"/>
    </row>
    <row r="852" spans="1:18" x14ac:dyDescent="0.25">
      <c r="A852" s="53"/>
      <c r="B852" s="53"/>
      <c r="C852" s="53"/>
      <c r="D852" s="53"/>
      <c r="E852" s="53"/>
      <c r="F852" s="53"/>
      <c r="G852" s="53"/>
      <c r="H852" s="53"/>
      <c r="I852" s="53"/>
      <c r="J852" s="53"/>
      <c r="K852" s="53"/>
      <c r="L852" s="53"/>
      <c r="M852" s="53"/>
      <c r="N852" s="53"/>
      <c r="O852" s="53"/>
      <c r="P852" s="53"/>
      <c r="Q852" s="53"/>
      <c r="R852" s="53"/>
    </row>
    <row r="853" spans="1:18" x14ac:dyDescent="0.25">
      <c r="A853" s="53"/>
      <c r="B853" s="53"/>
      <c r="C853" s="53"/>
      <c r="D853" s="53"/>
      <c r="E853" s="53"/>
      <c r="F853" s="53"/>
      <c r="G853" s="53"/>
      <c r="H853" s="53"/>
      <c r="I853" s="53"/>
      <c r="J853" s="53"/>
      <c r="K853" s="53"/>
      <c r="L853" s="53"/>
      <c r="M853" s="53"/>
      <c r="N853" s="53"/>
      <c r="O853" s="53"/>
      <c r="P853" s="53"/>
      <c r="Q853" s="53"/>
      <c r="R853" s="53"/>
    </row>
    <row r="854" spans="1:18" x14ac:dyDescent="0.25">
      <c r="A854" s="53"/>
      <c r="B854" s="53"/>
      <c r="C854" s="53"/>
      <c r="D854" s="53"/>
      <c r="E854" s="53"/>
      <c r="F854" s="53"/>
      <c r="G854" s="53"/>
      <c r="H854" s="53"/>
      <c r="I854" s="53"/>
      <c r="J854" s="53"/>
      <c r="K854" s="53"/>
      <c r="L854" s="53"/>
      <c r="M854" s="53"/>
      <c r="N854" s="53"/>
      <c r="O854" s="53"/>
      <c r="P854" s="53"/>
      <c r="Q854" s="53"/>
      <c r="R854" s="53"/>
    </row>
    <row r="855" spans="1:18" x14ac:dyDescent="0.25">
      <c r="A855" s="53"/>
      <c r="B855" s="53"/>
      <c r="C855" s="53"/>
      <c r="D855" s="53"/>
      <c r="E855" s="53"/>
      <c r="F855" s="53"/>
      <c r="G855" s="53"/>
      <c r="H855" s="53"/>
      <c r="I855" s="53"/>
      <c r="J855" s="53"/>
      <c r="K855" s="53"/>
      <c r="L855" s="53"/>
      <c r="M855" s="53"/>
      <c r="N855" s="53"/>
      <c r="O855" s="53"/>
      <c r="P855" s="53"/>
      <c r="Q855" s="53"/>
      <c r="R855" s="53"/>
    </row>
    <row r="856" spans="1:18" x14ac:dyDescent="0.25">
      <c r="A856" s="53"/>
      <c r="B856" s="53"/>
      <c r="C856" s="53"/>
      <c r="D856" s="53"/>
      <c r="E856" s="53"/>
      <c r="F856" s="53"/>
      <c r="G856" s="53"/>
      <c r="H856" s="53"/>
      <c r="I856" s="53"/>
      <c r="J856" s="53"/>
      <c r="K856" s="53"/>
      <c r="L856" s="53"/>
      <c r="M856" s="53"/>
      <c r="N856" s="53"/>
      <c r="O856" s="53"/>
      <c r="P856" s="53"/>
      <c r="Q856" s="53"/>
      <c r="R856" s="53"/>
    </row>
    <row r="857" spans="1:18" x14ac:dyDescent="0.25">
      <c r="A857" s="53"/>
      <c r="B857" s="53"/>
      <c r="C857" s="53"/>
      <c r="D857" s="53"/>
      <c r="E857" s="53"/>
      <c r="F857" s="53"/>
      <c r="G857" s="53"/>
      <c r="H857" s="53"/>
      <c r="I857" s="53"/>
      <c r="J857" s="53"/>
      <c r="K857" s="53"/>
      <c r="L857" s="53"/>
      <c r="M857" s="53"/>
      <c r="N857" s="53"/>
      <c r="O857" s="53"/>
      <c r="P857" s="53"/>
      <c r="Q857" s="53"/>
      <c r="R857" s="53"/>
    </row>
    <row r="858" spans="1:18" x14ac:dyDescent="0.25">
      <c r="A858" s="53"/>
      <c r="B858" s="53"/>
      <c r="C858" s="53"/>
      <c r="D858" s="53"/>
      <c r="E858" s="53"/>
      <c r="F858" s="53"/>
      <c r="G858" s="53"/>
      <c r="H858" s="53"/>
      <c r="I858" s="53"/>
      <c r="J858" s="53"/>
      <c r="K858" s="53"/>
      <c r="L858" s="53"/>
      <c r="M858" s="53"/>
      <c r="N858" s="53"/>
      <c r="O858" s="53"/>
      <c r="P858" s="53"/>
      <c r="Q858" s="53"/>
      <c r="R858" s="53"/>
    </row>
    <row r="859" spans="1:18" x14ac:dyDescent="0.25">
      <c r="A859" s="53"/>
      <c r="B859" s="53"/>
      <c r="C859" s="53"/>
      <c r="D859" s="53"/>
      <c r="E859" s="53"/>
      <c r="F859" s="53"/>
      <c r="G859" s="53"/>
      <c r="H859" s="53"/>
      <c r="I859" s="53"/>
      <c r="J859" s="53"/>
      <c r="K859" s="53"/>
      <c r="L859" s="53"/>
      <c r="M859" s="53"/>
      <c r="N859" s="53"/>
      <c r="O859" s="53"/>
      <c r="P859" s="53"/>
      <c r="Q859" s="53"/>
      <c r="R859" s="53"/>
    </row>
    <row r="860" spans="1:18" x14ac:dyDescent="0.25">
      <c r="A860" s="53"/>
      <c r="B860" s="53"/>
      <c r="C860" s="53"/>
      <c r="D860" s="53"/>
      <c r="E860" s="53"/>
      <c r="F860" s="53"/>
      <c r="G860" s="53"/>
      <c r="H860" s="53"/>
      <c r="I860" s="53"/>
      <c r="J860" s="53"/>
      <c r="K860" s="53"/>
      <c r="L860" s="53"/>
      <c r="M860" s="53"/>
      <c r="N860" s="53"/>
      <c r="O860" s="53"/>
      <c r="P860" s="53"/>
      <c r="Q860" s="53"/>
      <c r="R860" s="53"/>
    </row>
    <row r="861" spans="1:18" x14ac:dyDescent="0.25">
      <c r="A861" s="53"/>
      <c r="B861" s="53"/>
      <c r="C861" s="53"/>
      <c r="D861" s="53"/>
      <c r="E861" s="53"/>
      <c r="F861" s="53"/>
      <c r="G861" s="53"/>
      <c r="H861" s="53"/>
      <c r="I861" s="53"/>
      <c r="J861" s="53"/>
      <c r="K861" s="53"/>
      <c r="L861" s="53"/>
      <c r="M861" s="53"/>
      <c r="N861" s="53"/>
      <c r="O861" s="53"/>
      <c r="P861" s="53"/>
      <c r="Q861" s="53"/>
      <c r="R861" s="53"/>
    </row>
    <row r="862" spans="1:18" x14ac:dyDescent="0.25">
      <c r="A862" s="53"/>
      <c r="B862" s="53"/>
      <c r="C862" s="53"/>
      <c r="D862" s="53"/>
      <c r="E862" s="53"/>
      <c r="F862" s="53"/>
      <c r="G862" s="53"/>
      <c r="H862" s="53"/>
      <c r="I862" s="53"/>
      <c r="J862" s="53"/>
      <c r="K862" s="53"/>
      <c r="L862" s="53"/>
      <c r="M862" s="53"/>
      <c r="N862" s="53"/>
      <c r="O862" s="53"/>
      <c r="P862" s="53"/>
      <c r="Q862" s="53"/>
      <c r="R862" s="53"/>
    </row>
    <row r="863" spans="1:18" x14ac:dyDescent="0.25">
      <c r="A863" s="53"/>
      <c r="B863" s="53"/>
      <c r="C863" s="53"/>
      <c r="D863" s="53"/>
      <c r="E863" s="53"/>
      <c r="F863" s="53"/>
      <c r="G863" s="53"/>
      <c r="H863" s="53"/>
      <c r="I863" s="53"/>
      <c r="J863" s="53"/>
      <c r="K863" s="53"/>
      <c r="L863" s="53"/>
      <c r="M863" s="53"/>
      <c r="N863" s="53"/>
      <c r="O863" s="53"/>
      <c r="P863" s="53"/>
      <c r="Q863" s="53"/>
      <c r="R863" s="53"/>
    </row>
    <row r="864" spans="1:18" x14ac:dyDescent="0.25">
      <c r="A864" s="53"/>
      <c r="B864" s="53"/>
      <c r="C864" s="53"/>
      <c r="D864" s="53"/>
      <c r="E864" s="53"/>
      <c r="F864" s="53"/>
      <c r="G864" s="53"/>
      <c r="H864" s="53"/>
      <c r="I864" s="53"/>
      <c r="J864" s="53"/>
      <c r="K864" s="53"/>
      <c r="L864" s="53"/>
      <c r="M864" s="53"/>
      <c r="N864" s="53"/>
      <c r="O864" s="53"/>
      <c r="P864" s="53"/>
      <c r="Q864" s="53"/>
      <c r="R864" s="53"/>
    </row>
    <row r="865" spans="1:18" x14ac:dyDescent="0.25">
      <c r="A865" s="53"/>
      <c r="B865" s="53"/>
      <c r="C865" s="53"/>
      <c r="D865" s="53"/>
      <c r="E865" s="53"/>
      <c r="F865" s="53"/>
      <c r="G865" s="53"/>
      <c r="H865" s="53"/>
      <c r="I865" s="53"/>
      <c r="J865" s="53"/>
      <c r="K865" s="53"/>
      <c r="L865" s="53"/>
      <c r="M865" s="53"/>
      <c r="N865" s="53"/>
      <c r="O865" s="53"/>
      <c r="P865" s="53"/>
      <c r="Q865" s="53"/>
      <c r="R865" s="53"/>
    </row>
    <row r="866" spans="1:18" x14ac:dyDescent="0.25">
      <c r="A866" s="53"/>
      <c r="B866" s="53"/>
      <c r="C866" s="53"/>
      <c r="D866" s="53"/>
      <c r="E866" s="53"/>
      <c r="F866" s="53"/>
      <c r="G866" s="53"/>
      <c r="H866" s="53"/>
      <c r="I866" s="53"/>
      <c r="J866" s="53"/>
      <c r="K866" s="53"/>
      <c r="L866" s="53"/>
      <c r="M866" s="53"/>
      <c r="N866" s="53"/>
      <c r="O866" s="53"/>
      <c r="P866" s="53"/>
      <c r="Q866" s="53"/>
      <c r="R866" s="53"/>
    </row>
    <row r="867" spans="1:18" x14ac:dyDescent="0.25">
      <c r="A867" s="53"/>
      <c r="B867" s="53"/>
      <c r="C867" s="53"/>
      <c r="D867" s="53"/>
      <c r="E867" s="53"/>
      <c r="F867" s="53"/>
      <c r="G867" s="53"/>
      <c r="H867" s="53"/>
      <c r="I867" s="53"/>
      <c r="J867" s="53"/>
      <c r="K867" s="53"/>
      <c r="L867" s="53"/>
      <c r="M867" s="53"/>
      <c r="N867" s="53"/>
      <c r="O867" s="53"/>
      <c r="P867" s="53"/>
      <c r="Q867" s="53"/>
      <c r="R867" s="53"/>
    </row>
    <row r="868" spans="1:18" x14ac:dyDescent="0.25">
      <c r="A868" s="53"/>
      <c r="B868" s="53"/>
      <c r="C868" s="53"/>
      <c r="D868" s="53"/>
      <c r="E868" s="53"/>
      <c r="F868" s="53"/>
      <c r="G868" s="53"/>
      <c r="H868" s="53"/>
      <c r="I868" s="53"/>
      <c r="J868" s="53"/>
      <c r="K868" s="53"/>
      <c r="L868" s="53"/>
      <c r="M868" s="53"/>
      <c r="N868" s="53"/>
      <c r="O868" s="53"/>
      <c r="P868" s="53"/>
      <c r="Q868" s="53"/>
      <c r="R868" s="53"/>
    </row>
    <row r="869" spans="1:18" x14ac:dyDescent="0.25">
      <c r="A869" s="53"/>
      <c r="B869" s="53"/>
      <c r="C869" s="53"/>
      <c r="D869" s="53"/>
      <c r="E869" s="53"/>
      <c r="F869" s="53"/>
      <c r="G869" s="53"/>
      <c r="H869" s="53"/>
      <c r="I869" s="53"/>
      <c r="J869" s="53"/>
      <c r="K869" s="53"/>
      <c r="L869" s="53"/>
      <c r="M869" s="53"/>
      <c r="N869" s="53"/>
      <c r="O869" s="53"/>
      <c r="P869" s="53"/>
      <c r="Q869" s="53"/>
      <c r="R869" s="53"/>
    </row>
    <row r="870" spans="1:18" x14ac:dyDescent="0.25">
      <c r="A870" s="53"/>
      <c r="B870" s="53"/>
      <c r="C870" s="53"/>
      <c r="D870" s="53"/>
      <c r="E870" s="53"/>
      <c r="F870" s="53"/>
      <c r="G870" s="53"/>
      <c r="H870" s="53"/>
      <c r="I870" s="53"/>
      <c r="J870" s="53"/>
      <c r="K870" s="53"/>
      <c r="L870" s="53"/>
      <c r="M870" s="53"/>
      <c r="N870" s="53"/>
      <c r="O870" s="53"/>
      <c r="P870" s="53"/>
      <c r="Q870" s="53"/>
      <c r="R870" s="53"/>
    </row>
    <row r="871" spans="1:18" x14ac:dyDescent="0.25">
      <c r="A871" s="53"/>
      <c r="B871" s="53"/>
      <c r="C871" s="53"/>
      <c r="D871" s="53"/>
      <c r="E871" s="53"/>
      <c r="F871" s="53"/>
      <c r="G871" s="53"/>
      <c r="H871" s="53"/>
      <c r="I871" s="53"/>
      <c r="J871" s="53"/>
      <c r="K871" s="53"/>
      <c r="L871" s="53"/>
      <c r="M871" s="53"/>
      <c r="N871" s="53"/>
      <c r="O871" s="53"/>
      <c r="P871" s="53"/>
      <c r="Q871" s="53"/>
      <c r="R871" s="53"/>
    </row>
    <row r="872" spans="1:18" x14ac:dyDescent="0.25">
      <c r="A872" s="53"/>
      <c r="B872" s="53"/>
      <c r="C872" s="53"/>
      <c r="D872" s="53"/>
      <c r="E872" s="53"/>
      <c r="F872" s="53"/>
      <c r="G872" s="53"/>
      <c r="H872" s="53"/>
      <c r="I872" s="53"/>
      <c r="J872" s="53"/>
      <c r="K872" s="53"/>
      <c r="L872" s="53"/>
      <c r="M872" s="53"/>
      <c r="N872" s="53"/>
      <c r="O872" s="53"/>
      <c r="P872" s="53"/>
      <c r="Q872" s="53"/>
      <c r="R872" s="53"/>
    </row>
    <row r="873" spans="1:18" x14ac:dyDescent="0.25">
      <c r="A873" s="53"/>
      <c r="B873" s="53"/>
      <c r="C873" s="53"/>
      <c r="D873" s="53"/>
      <c r="E873" s="53"/>
      <c r="F873" s="53"/>
      <c r="G873" s="53"/>
      <c r="H873" s="53"/>
      <c r="I873" s="53"/>
      <c r="J873" s="53"/>
      <c r="K873" s="53"/>
      <c r="L873" s="53"/>
      <c r="M873" s="53"/>
      <c r="N873" s="53"/>
      <c r="O873" s="53"/>
      <c r="P873" s="53"/>
      <c r="Q873" s="53"/>
      <c r="R873" s="53"/>
    </row>
    <row r="874" spans="1:18" x14ac:dyDescent="0.25">
      <c r="A874" s="53"/>
      <c r="B874" s="53"/>
      <c r="C874" s="53"/>
      <c r="D874" s="53"/>
      <c r="E874" s="53"/>
      <c r="F874" s="53"/>
      <c r="G874" s="53"/>
      <c r="H874" s="53"/>
      <c r="I874" s="53"/>
      <c r="J874" s="53"/>
      <c r="K874" s="53"/>
      <c r="L874" s="53"/>
      <c r="M874" s="53"/>
      <c r="N874" s="53"/>
      <c r="O874" s="53"/>
      <c r="P874" s="53"/>
      <c r="Q874" s="53"/>
      <c r="R874" s="53"/>
    </row>
    <row r="875" spans="1:18" x14ac:dyDescent="0.25">
      <c r="A875" s="53"/>
      <c r="B875" s="53"/>
      <c r="C875" s="53"/>
      <c r="D875" s="53"/>
      <c r="E875" s="53"/>
      <c r="F875" s="53"/>
      <c r="G875" s="53"/>
      <c r="H875" s="53"/>
      <c r="I875" s="53"/>
      <c r="J875" s="53"/>
      <c r="K875" s="53"/>
      <c r="L875" s="53"/>
      <c r="M875" s="53"/>
      <c r="N875" s="53"/>
      <c r="O875" s="53"/>
      <c r="P875" s="53"/>
      <c r="Q875" s="53"/>
      <c r="R875" s="53"/>
    </row>
    <row r="876" spans="1:18" x14ac:dyDescent="0.25">
      <c r="A876" s="53"/>
      <c r="B876" s="53"/>
      <c r="C876" s="53"/>
      <c r="D876" s="53"/>
      <c r="E876" s="53"/>
      <c r="F876" s="53"/>
      <c r="G876" s="53"/>
      <c r="H876" s="53"/>
      <c r="I876" s="53"/>
      <c r="J876" s="53"/>
      <c r="K876" s="53"/>
      <c r="L876" s="53"/>
      <c r="M876" s="53"/>
      <c r="N876" s="53"/>
      <c r="O876" s="53"/>
      <c r="P876" s="53"/>
      <c r="Q876" s="53"/>
      <c r="R876" s="53"/>
    </row>
    <row r="877" spans="1:18" x14ac:dyDescent="0.25">
      <c r="A877" s="53"/>
      <c r="B877" s="53"/>
      <c r="C877" s="53"/>
      <c r="D877" s="53"/>
      <c r="E877" s="53"/>
      <c r="F877" s="53"/>
      <c r="G877" s="53"/>
      <c r="H877" s="53"/>
      <c r="I877" s="53"/>
      <c r="J877" s="53"/>
      <c r="K877" s="53"/>
      <c r="L877" s="53"/>
      <c r="M877" s="53"/>
      <c r="N877" s="53"/>
      <c r="O877" s="53"/>
      <c r="P877" s="53"/>
      <c r="Q877" s="53"/>
      <c r="R877" s="53"/>
    </row>
    <row r="878" spans="1:18" x14ac:dyDescent="0.25">
      <c r="A878" s="53"/>
      <c r="B878" s="53"/>
      <c r="C878" s="53"/>
      <c r="D878" s="53"/>
      <c r="E878" s="53"/>
      <c r="F878" s="53"/>
      <c r="G878" s="53"/>
      <c r="H878" s="53"/>
      <c r="I878" s="53"/>
      <c r="J878" s="53"/>
      <c r="K878" s="53"/>
      <c r="L878" s="53"/>
      <c r="M878" s="53"/>
      <c r="N878" s="53"/>
      <c r="O878" s="53"/>
      <c r="P878" s="53"/>
      <c r="Q878" s="53"/>
      <c r="R878" s="53"/>
    </row>
    <row r="879" spans="1:18" x14ac:dyDescent="0.25">
      <c r="A879" s="53"/>
      <c r="B879" s="53"/>
      <c r="C879" s="53"/>
      <c r="D879" s="53"/>
      <c r="E879" s="53"/>
      <c r="F879" s="53"/>
      <c r="G879" s="53"/>
      <c r="H879" s="53"/>
      <c r="I879" s="53"/>
      <c r="J879" s="53"/>
      <c r="K879" s="53"/>
      <c r="L879" s="53"/>
      <c r="M879" s="53"/>
      <c r="N879" s="53"/>
      <c r="O879" s="53"/>
      <c r="P879" s="53"/>
      <c r="Q879" s="53"/>
      <c r="R879" s="53"/>
    </row>
    <row r="880" spans="1:18" x14ac:dyDescent="0.25">
      <c r="A880" s="53"/>
      <c r="B880" s="53"/>
      <c r="C880" s="53"/>
      <c r="D880" s="53"/>
      <c r="E880" s="53"/>
      <c r="F880" s="53"/>
      <c r="G880" s="53"/>
      <c r="H880" s="53"/>
      <c r="I880" s="53"/>
      <c r="J880" s="53"/>
      <c r="K880" s="53"/>
      <c r="L880" s="53"/>
      <c r="M880" s="53"/>
      <c r="N880" s="53"/>
      <c r="O880" s="53"/>
      <c r="P880" s="53"/>
      <c r="Q880" s="53"/>
      <c r="R880" s="53"/>
    </row>
    <row r="881" spans="1:18" x14ac:dyDescent="0.25">
      <c r="A881" s="53"/>
      <c r="B881" s="53"/>
      <c r="C881" s="53"/>
      <c r="D881" s="53"/>
      <c r="E881" s="53"/>
      <c r="F881" s="53"/>
      <c r="G881" s="53"/>
      <c r="H881" s="53"/>
      <c r="I881" s="53"/>
      <c r="J881" s="53"/>
      <c r="K881" s="53"/>
      <c r="L881" s="53"/>
      <c r="M881" s="53"/>
      <c r="N881" s="53"/>
      <c r="O881" s="53"/>
      <c r="P881" s="53"/>
      <c r="Q881" s="53"/>
      <c r="R881" s="53"/>
    </row>
    <row r="882" spans="1:18" x14ac:dyDescent="0.25">
      <c r="A882" s="53"/>
      <c r="B882" s="53"/>
      <c r="C882" s="53"/>
      <c r="D882" s="53"/>
      <c r="E882" s="53"/>
      <c r="F882" s="53"/>
      <c r="G882" s="53"/>
      <c r="H882" s="53"/>
      <c r="I882" s="53"/>
      <c r="J882" s="53"/>
      <c r="K882" s="53"/>
      <c r="L882" s="53"/>
      <c r="M882" s="53"/>
      <c r="N882" s="53"/>
      <c r="O882" s="53"/>
      <c r="P882" s="53"/>
      <c r="Q882" s="53"/>
      <c r="R882" s="53"/>
    </row>
    <row r="883" spans="1:18" x14ac:dyDescent="0.25">
      <c r="A883" s="53"/>
      <c r="B883" s="53"/>
      <c r="C883" s="53"/>
      <c r="D883" s="53"/>
      <c r="E883" s="53"/>
      <c r="F883" s="53"/>
      <c r="G883" s="53"/>
      <c r="H883" s="53"/>
      <c r="I883" s="53"/>
      <c r="J883" s="53"/>
      <c r="K883" s="53"/>
      <c r="L883" s="53"/>
      <c r="M883" s="53"/>
      <c r="N883" s="53"/>
      <c r="O883" s="53"/>
      <c r="P883" s="53"/>
      <c r="Q883" s="53"/>
      <c r="R883" s="53"/>
    </row>
    <row r="884" spans="1:18" x14ac:dyDescent="0.25">
      <c r="A884" s="53"/>
      <c r="B884" s="53"/>
      <c r="C884" s="53"/>
      <c r="D884" s="53"/>
      <c r="E884" s="53"/>
      <c r="F884" s="53"/>
      <c r="G884" s="53"/>
      <c r="H884" s="53"/>
      <c r="I884" s="53"/>
      <c r="J884" s="53"/>
      <c r="K884" s="53"/>
      <c r="L884" s="53"/>
      <c r="M884" s="53"/>
      <c r="N884" s="53"/>
      <c r="O884" s="53"/>
      <c r="P884" s="53"/>
      <c r="Q884" s="53"/>
      <c r="R884" s="53"/>
    </row>
    <row r="885" spans="1:18" x14ac:dyDescent="0.25">
      <c r="A885" s="53"/>
      <c r="B885" s="53"/>
      <c r="C885" s="53"/>
      <c r="D885" s="53"/>
      <c r="E885" s="53"/>
      <c r="F885" s="53"/>
      <c r="G885" s="53"/>
      <c r="H885" s="53"/>
      <c r="I885" s="53"/>
      <c r="J885" s="53"/>
      <c r="K885" s="53"/>
      <c r="L885" s="53"/>
      <c r="M885" s="53"/>
      <c r="N885" s="53"/>
      <c r="O885" s="53"/>
      <c r="P885" s="53"/>
      <c r="Q885" s="53"/>
      <c r="R885" s="53"/>
    </row>
    <row r="886" spans="1:18" x14ac:dyDescent="0.25">
      <c r="A886" s="53"/>
      <c r="B886" s="53"/>
      <c r="C886" s="53"/>
      <c r="D886" s="53"/>
      <c r="E886" s="53"/>
      <c r="F886" s="53"/>
      <c r="G886" s="53"/>
      <c r="H886" s="53"/>
      <c r="I886" s="53"/>
      <c r="J886" s="53"/>
      <c r="K886" s="53"/>
      <c r="L886" s="53"/>
      <c r="M886" s="53"/>
      <c r="N886" s="53"/>
      <c r="O886" s="53"/>
      <c r="P886" s="53"/>
      <c r="Q886" s="53"/>
      <c r="R886" s="53"/>
    </row>
    <row r="887" spans="1:18" x14ac:dyDescent="0.25">
      <c r="A887" s="53"/>
      <c r="B887" s="53"/>
      <c r="C887" s="53"/>
      <c r="D887" s="53"/>
      <c r="E887" s="53"/>
      <c r="F887" s="53"/>
      <c r="G887" s="53"/>
      <c r="H887" s="53"/>
      <c r="I887" s="53"/>
      <c r="J887" s="53"/>
      <c r="K887" s="53"/>
      <c r="L887" s="53"/>
      <c r="M887" s="53"/>
      <c r="N887" s="53"/>
      <c r="O887" s="53"/>
      <c r="P887" s="53"/>
      <c r="Q887" s="53"/>
      <c r="R887" s="53"/>
    </row>
    <row r="888" spans="1:18" x14ac:dyDescent="0.25">
      <c r="A888" s="53"/>
      <c r="B888" s="53"/>
      <c r="C888" s="53"/>
      <c r="D888" s="53"/>
      <c r="E888" s="53"/>
      <c r="F888" s="53"/>
      <c r="G888" s="53"/>
      <c r="H888" s="53"/>
      <c r="I888" s="53"/>
      <c r="J888" s="53"/>
      <c r="K888" s="53"/>
      <c r="L888" s="53"/>
      <c r="M888" s="53"/>
      <c r="N888" s="53"/>
      <c r="O888" s="53"/>
      <c r="P888" s="53"/>
      <c r="Q888" s="53"/>
      <c r="R888" s="53"/>
    </row>
    <row r="889" spans="1:18" x14ac:dyDescent="0.25">
      <c r="A889" s="53"/>
      <c r="B889" s="53"/>
      <c r="C889" s="53"/>
      <c r="D889" s="53"/>
      <c r="E889" s="53"/>
      <c r="F889" s="53"/>
      <c r="G889" s="53"/>
      <c r="H889" s="53"/>
      <c r="I889" s="53"/>
      <c r="J889" s="53"/>
      <c r="K889" s="53"/>
      <c r="L889" s="53"/>
      <c r="M889" s="53"/>
      <c r="N889" s="53"/>
      <c r="O889" s="53"/>
      <c r="P889" s="53"/>
      <c r="Q889" s="53"/>
      <c r="R889" s="53"/>
    </row>
    <row r="890" spans="1:18" x14ac:dyDescent="0.25">
      <c r="A890" s="53"/>
      <c r="B890" s="53"/>
      <c r="C890" s="53"/>
      <c r="D890" s="53"/>
      <c r="E890" s="53"/>
      <c r="F890" s="53"/>
      <c r="G890" s="53"/>
      <c r="H890" s="53"/>
      <c r="I890" s="53"/>
      <c r="J890" s="53"/>
      <c r="K890" s="53"/>
      <c r="L890" s="53"/>
      <c r="M890" s="53"/>
      <c r="N890" s="53"/>
      <c r="O890" s="53"/>
      <c r="P890" s="53"/>
      <c r="Q890" s="53"/>
      <c r="R890" s="53"/>
    </row>
    <row r="891" spans="1:18" x14ac:dyDescent="0.25">
      <c r="A891" s="53"/>
      <c r="B891" s="53"/>
      <c r="C891" s="53"/>
      <c r="D891" s="53"/>
      <c r="E891" s="53"/>
      <c r="F891" s="53"/>
      <c r="G891" s="53"/>
      <c r="H891" s="53"/>
      <c r="I891" s="53"/>
      <c r="J891" s="53"/>
      <c r="K891" s="53"/>
      <c r="L891" s="53"/>
      <c r="M891" s="53"/>
      <c r="N891" s="53"/>
      <c r="O891" s="53"/>
      <c r="P891" s="53"/>
      <c r="Q891" s="53"/>
      <c r="R891" s="53"/>
    </row>
    <row r="892" spans="1:18" x14ac:dyDescent="0.25">
      <c r="A892" s="53"/>
      <c r="B892" s="53"/>
      <c r="C892" s="53"/>
      <c r="D892" s="53"/>
      <c r="E892" s="53"/>
      <c r="F892" s="53"/>
      <c r="G892" s="53"/>
      <c r="H892" s="53"/>
      <c r="I892" s="53"/>
      <c r="J892" s="53"/>
      <c r="K892" s="53"/>
      <c r="L892" s="53"/>
      <c r="M892" s="53"/>
      <c r="N892" s="53"/>
      <c r="O892" s="53"/>
      <c r="P892" s="53"/>
      <c r="Q892" s="53"/>
      <c r="R892" s="53"/>
    </row>
    <row r="893" spans="1:18" x14ac:dyDescent="0.25">
      <c r="A893" s="53"/>
      <c r="B893" s="53"/>
      <c r="C893" s="53"/>
      <c r="D893" s="53"/>
      <c r="E893" s="53"/>
      <c r="F893" s="53"/>
      <c r="G893" s="53"/>
      <c r="H893" s="53"/>
      <c r="I893" s="53"/>
      <c r="J893" s="53"/>
      <c r="K893" s="53"/>
      <c r="L893" s="53"/>
      <c r="M893" s="53"/>
      <c r="N893" s="53"/>
      <c r="O893" s="53"/>
      <c r="P893" s="53"/>
      <c r="Q893" s="53"/>
      <c r="R893" s="53"/>
    </row>
    <row r="894" spans="1:18" x14ac:dyDescent="0.25">
      <c r="A894" s="53"/>
      <c r="B894" s="53"/>
      <c r="C894" s="53"/>
      <c r="D894" s="53"/>
      <c r="E894" s="53"/>
      <c r="F894" s="53"/>
      <c r="G894" s="53"/>
      <c r="H894" s="53"/>
      <c r="I894" s="53"/>
      <c r="J894" s="53"/>
      <c r="K894" s="53"/>
      <c r="L894" s="53"/>
      <c r="M894" s="53"/>
      <c r="N894" s="53"/>
      <c r="O894" s="53"/>
      <c r="P894" s="53"/>
      <c r="Q894" s="53"/>
      <c r="R894" s="53"/>
    </row>
    <row r="895" spans="1:18" x14ac:dyDescent="0.25">
      <c r="A895" s="53"/>
      <c r="B895" s="53"/>
      <c r="C895" s="53"/>
      <c r="D895" s="53"/>
      <c r="E895" s="53"/>
      <c r="F895" s="53"/>
      <c r="G895" s="53"/>
      <c r="H895" s="53"/>
      <c r="I895" s="53"/>
      <c r="J895" s="53"/>
      <c r="K895" s="53"/>
      <c r="L895" s="53"/>
      <c r="M895" s="53"/>
      <c r="N895" s="53"/>
      <c r="O895" s="53"/>
      <c r="P895" s="53"/>
      <c r="Q895" s="53"/>
      <c r="R895" s="53"/>
    </row>
    <row r="896" spans="1:18" x14ac:dyDescent="0.25">
      <c r="A896" s="53"/>
      <c r="B896" s="53"/>
      <c r="C896" s="53"/>
      <c r="D896" s="53"/>
      <c r="E896" s="53"/>
      <c r="F896" s="53"/>
      <c r="G896" s="53"/>
      <c r="H896" s="53"/>
      <c r="I896" s="53"/>
      <c r="J896" s="53"/>
      <c r="K896" s="53"/>
      <c r="L896" s="53"/>
      <c r="M896" s="53"/>
      <c r="N896" s="53"/>
      <c r="O896" s="53"/>
      <c r="P896" s="53"/>
      <c r="Q896" s="53"/>
      <c r="R896" s="53"/>
    </row>
    <row r="897" spans="1:18" x14ac:dyDescent="0.25">
      <c r="A897" s="53"/>
      <c r="B897" s="53"/>
      <c r="C897" s="53"/>
      <c r="D897" s="53"/>
      <c r="E897" s="53"/>
      <c r="F897" s="53"/>
      <c r="G897" s="53"/>
      <c r="H897" s="53"/>
      <c r="I897" s="53"/>
      <c r="J897" s="53"/>
      <c r="K897" s="53"/>
      <c r="L897" s="53"/>
      <c r="M897" s="53"/>
      <c r="N897" s="53"/>
      <c r="O897" s="53"/>
      <c r="P897" s="53"/>
      <c r="Q897" s="53"/>
      <c r="R897" s="53"/>
    </row>
    <row r="898" spans="1:18" x14ac:dyDescent="0.25">
      <c r="A898" s="53"/>
      <c r="B898" s="53"/>
      <c r="C898" s="53"/>
      <c r="D898" s="53"/>
      <c r="E898" s="53"/>
      <c r="F898" s="53"/>
      <c r="G898" s="53"/>
      <c r="H898" s="53"/>
      <c r="I898" s="53"/>
      <c r="J898" s="53"/>
      <c r="K898" s="53"/>
      <c r="L898" s="53"/>
      <c r="M898" s="53"/>
      <c r="N898" s="53"/>
      <c r="O898" s="53"/>
      <c r="P898" s="53"/>
      <c r="Q898" s="53"/>
      <c r="R898" s="53"/>
    </row>
    <row r="899" spans="1:18" x14ac:dyDescent="0.25">
      <c r="A899" s="53"/>
      <c r="B899" s="53"/>
      <c r="C899" s="53"/>
      <c r="D899" s="53"/>
      <c r="E899" s="53"/>
      <c r="F899" s="53"/>
      <c r="G899" s="53"/>
      <c r="H899" s="53"/>
      <c r="I899" s="53"/>
      <c r="J899" s="53"/>
      <c r="K899" s="53"/>
      <c r="L899" s="53"/>
      <c r="M899" s="53"/>
      <c r="N899" s="53"/>
      <c r="O899" s="53"/>
      <c r="P899" s="53"/>
      <c r="Q899" s="53"/>
      <c r="R899" s="53"/>
    </row>
    <row r="900" spans="1:18" x14ac:dyDescent="0.25">
      <c r="A900" s="53"/>
      <c r="B900" s="53"/>
      <c r="C900" s="53"/>
      <c r="D900" s="53"/>
      <c r="E900" s="53"/>
      <c r="F900" s="53"/>
      <c r="G900" s="53"/>
      <c r="H900" s="53"/>
      <c r="I900" s="53"/>
      <c r="J900" s="53"/>
      <c r="K900" s="53"/>
      <c r="L900" s="53"/>
      <c r="M900" s="53"/>
      <c r="N900" s="53"/>
      <c r="O900" s="53"/>
      <c r="P900" s="53"/>
      <c r="Q900" s="53"/>
      <c r="R900" s="53"/>
    </row>
    <row r="901" spans="1:18" x14ac:dyDescent="0.25">
      <c r="A901" s="53"/>
      <c r="B901" s="53"/>
      <c r="C901" s="53"/>
      <c r="D901" s="53"/>
      <c r="E901" s="53"/>
      <c r="F901" s="53"/>
      <c r="G901" s="53"/>
      <c r="H901" s="53"/>
      <c r="I901" s="53"/>
      <c r="J901" s="53"/>
      <c r="K901" s="53"/>
      <c r="L901" s="53"/>
      <c r="M901" s="53"/>
      <c r="N901" s="53"/>
      <c r="O901" s="53"/>
      <c r="P901" s="53"/>
      <c r="Q901" s="53"/>
      <c r="R901" s="53"/>
    </row>
    <row r="902" spans="1:18" x14ac:dyDescent="0.25">
      <c r="A902" s="53"/>
      <c r="B902" s="53"/>
      <c r="C902" s="53"/>
      <c r="D902" s="53"/>
      <c r="E902" s="53"/>
      <c r="F902" s="53"/>
      <c r="G902" s="53"/>
      <c r="H902" s="53"/>
      <c r="I902" s="53"/>
      <c r="J902" s="53"/>
      <c r="K902" s="53"/>
      <c r="L902" s="53"/>
      <c r="M902" s="53"/>
      <c r="N902" s="53"/>
      <c r="O902" s="53"/>
      <c r="P902" s="53"/>
      <c r="Q902" s="53"/>
      <c r="R902" s="53"/>
    </row>
    <row r="903" spans="1:18" x14ac:dyDescent="0.25">
      <c r="A903" s="53"/>
      <c r="B903" s="53"/>
      <c r="C903" s="53"/>
      <c r="D903" s="53"/>
      <c r="E903" s="53"/>
      <c r="F903" s="53"/>
      <c r="G903" s="53"/>
      <c r="H903" s="53"/>
      <c r="I903" s="53"/>
      <c r="J903" s="53"/>
      <c r="K903" s="53"/>
      <c r="L903" s="53"/>
      <c r="M903" s="53"/>
      <c r="N903" s="53"/>
      <c r="O903" s="53"/>
      <c r="P903" s="53"/>
      <c r="Q903" s="53"/>
      <c r="R903" s="53"/>
    </row>
    <row r="904" spans="1:18" x14ac:dyDescent="0.25">
      <c r="A904" s="53"/>
      <c r="B904" s="53"/>
      <c r="C904" s="53"/>
      <c r="D904" s="53"/>
      <c r="E904" s="53"/>
      <c r="F904" s="53"/>
      <c r="G904" s="53"/>
      <c r="H904" s="53"/>
      <c r="I904" s="53"/>
      <c r="J904" s="53"/>
      <c r="K904" s="53"/>
      <c r="L904" s="53"/>
      <c r="M904" s="53"/>
      <c r="N904" s="53"/>
      <c r="O904" s="53"/>
      <c r="P904" s="53"/>
      <c r="Q904" s="53"/>
      <c r="R904" s="53"/>
    </row>
    <row r="905" spans="1:18" x14ac:dyDescent="0.25">
      <c r="A905" s="53"/>
      <c r="B905" s="53"/>
      <c r="C905" s="53"/>
      <c r="D905" s="53"/>
      <c r="E905" s="53"/>
      <c r="F905" s="53"/>
      <c r="G905" s="53"/>
      <c r="H905" s="53"/>
      <c r="I905" s="53"/>
      <c r="J905" s="53"/>
      <c r="K905" s="53"/>
      <c r="L905" s="53"/>
      <c r="M905" s="53"/>
      <c r="N905" s="53"/>
      <c r="O905" s="53"/>
      <c r="P905" s="53"/>
      <c r="Q905" s="53"/>
      <c r="R905" s="53"/>
    </row>
    <row r="906" spans="1:18" x14ac:dyDescent="0.25">
      <c r="A906" s="53"/>
      <c r="B906" s="53"/>
      <c r="C906" s="53"/>
      <c r="D906" s="53"/>
      <c r="E906" s="53"/>
      <c r="F906" s="53"/>
      <c r="G906" s="53"/>
      <c r="H906" s="53"/>
      <c r="I906" s="53"/>
      <c r="J906" s="53"/>
      <c r="K906" s="53"/>
      <c r="L906" s="53"/>
      <c r="M906" s="53"/>
      <c r="N906" s="53"/>
      <c r="O906" s="53"/>
      <c r="P906" s="53"/>
      <c r="Q906" s="53"/>
      <c r="R906" s="53"/>
    </row>
    <row r="907" spans="1:18" x14ac:dyDescent="0.25">
      <c r="A907" s="53"/>
      <c r="B907" s="53"/>
      <c r="C907" s="53"/>
      <c r="D907" s="53"/>
      <c r="E907" s="53"/>
      <c r="F907" s="53"/>
      <c r="G907" s="53"/>
      <c r="H907" s="53"/>
      <c r="I907" s="53"/>
      <c r="J907" s="53"/>
      <c r="K907" s="53"/>
      <c r="L907" s="53"/>
      <c r="M907" s="53"/>
      <c r="N907" s="53"/>
      <c r="O907" s="53"/>
      <c r="P907" s="53"/>
      <c r="Q907" s="53"/>
      <c r="R907" s="53"/>
    </row>
    <row r="908" spans="1:18" x14ac:dyDescent="0.25">
      <c r="A908" s="53"/>
      <c r="B908" s="53"/>
      <c r="C908" s="53"/>
      <c r="D908" s="53"/>
      <c r="E908" s="53"/>
      <c r="F908" s="53"/>
      <c r="G908" s="53"/>
      <c r="H908" s="53"/>
      <c r="I908" s="53"/>
      <c r="J908" s="53"/>
      <c r="K908" s="53"/>
      <c r="L908" s="53"/>
      <c r="M908" s="53"/>
      <c r="N908" s="53"/>
      <c r="O908" s="53"/>
      <c r="P908" s="53"/>
      <c r="Q908" s="53"/>
      <c r="R908" s="53"/>
    </row>
    <row r="909" spans="1:18" x14ac:dyDescent="0.25">
      <c r="A909" s="53"/>
      <c r="B909" s="53"/>
      <c r="C909" s="53"/>
      <c r="D909" s="53"/>
      <c r="E909" s="53"/>
      <c r="F909" s="53"/>
      <c r="G909" s="53"/>
      <c r="H909" s="53"/>
      <c r="I909" s="53"/>
      <c r="J909" s="53"/>
      <c r="K909" s="53"/>
      <c r="L909" s="53"/>
      <c r="M909" s="53"/>
      <c r="N909" s="53"/>
      <c r="O909" s="53"/>
      <c r="P909" s="53"/>
      <c r="Q909" s="53"/>
      <c r="R909" s="53"/>
    </row>
    <row r="910" spans="1:18" x14ac:dyDescent="0.25">
      <c r="A910" s="53"/>
      <c r="B910" s="53"/>
      <c r="C910" s="53"/>
      <c r="D910" s="53"/>
      <c r="E910" s="53"/>
      <c r="F910" s="53"/>
      <c r="G910" s="53"/>
      <c r="H910" s="53"/>
      <c r="I910" s="53"/>
      <c r="J910" s="53"/>
      <c r="K910" s="53"/>
      <c r="L910" s="53"/>
      <c r="M910" s="53"/>
      <c r="N910" s="53"/>
      <c r="O910" s="53"/>
      <c r="P910" s="53"/>
      <c r="Q910" s="53"/>
      <c r="R910" s="53"/>
    </row>
    <row r="911" spans="1:18" x14ac:dyDescent="0.25">
      <c r="A911" s="53"/>
      <c r="B911" s="53"/>
      <c r="C911" s="53"/>
      <c r="D911" s="53"/>
      <c r="E911" s="53"/>
      <c r="F911" s="53"/>
      <c r="G911" s="53"/>
      <c r="H911" s="53"/>
      <c r="I911" s="53"/>
      <c r="J911" s="53"/>
      <c r="K911" s="53"/>
      <c r="L911" s="53"/>
      <c r="M911" s="53"/>
      <c r="N911" s="53"/>
      <c r="O911" s="53"/>
      <c r="P911" s="53"/>
      <c r="Q911" s="53"/>
      <c r="R911" s="53"/>
    </row>
    <row r="912" spans="1:18" x14ac:dyDescent="0.25">
      <c r="A912" s="53"/>
      <c r="B912" s="53"/>
      <c r="C912" s="53"/>
      <c r="D912" s="53"/>
      <c r="E912" s="53"/>
      <c r="F912" s="53"/>
      <c r="G912" s="53"/>
      <c r="H912" s="53"/>
      <c r="I912" s="53"/>
      <c r="J912" s="53"/>
      <c r="K912" s="53"/>
      <c r="L912" s="53"/>
      <c r="M912" s="53"/>
      <c r="N912" s="53"/>
      <c r="O912" s="53"/>
      <c r="P912" s="53"/>
      <c r="Q912" s="53"/>
      <c r="R912" s="53"/>
    </row>
    <row r="913" spans="1:18" x14ac:dyDescent="0.25">
      <c r="A913" s="53"/>
      <c r="B913" s="53"/>
      <c r="C913" s="53"/>
      <c r="D913" s="53"/>
      <c r="E913" s="53"/>
      <c r="F913" s="53"/>
      <c r="G913" s="53"/>
      <c r="H913" s="53"/>
      <c r="I913" s="53"/>
      <c r="J913" s="53"/>
      <c r="K913" s="53"/>
      <c r="L913" s="53"/>
      <c r="M913" s="53"/>
      <c r="N913" s="53"/>
      <c r="O913" s="53"/>
      <c r="P913" s="53"/>
      <c r="Q913" s="53"/>
      <c r="R913" s="53"/>
    </row>
    <row r="914" spans="1:18" x14ac:dyDescent="0.25">
      <c r="A914" s="53"/>
      <c r="B914" s="53"/>
      <c r="C914" s="53"/>
      <c r="D914" s="53"/>
      <c r="E914" s="53"/>
      <c r="F914" s="53"/>
      <c r="G914" s="53"/>
      <c r="H914" s="53"/>
      <c r="I914" s="53"/>
      <c r="J914" s="53"/>
      <c r="K914" s="53"/>
      <c r="L914" s="53"/>
      <c r="M914" s="53"/>
      <c r="N914" s="53"/>
      <c r="O914" s="53"/>
      <c r="P914" s="53"/>
      <c r="Q914" s="53"/>
      <c r="R914" s="53"/>
    </row>
    <row r="915" spans="1:18" x14ac:dyDescent="0.25">
      <c r="A915" s="53"/>
      <c r="B915" s="53"/>
      <c r="C915" s="53"/>
      <c r="D915" s="53"/>
      <c r="E915" s="53"/>
      <c r="F915" s="53"/>
      <c r="G915" s="53"/>
      <c r="H915" s="53"/>
      <c r="I915" s="53"/>
      <c r="J915" s="53"/>
      <c r="K915" s="53"/>
      <c r="L915" s="53"/>
      <c r="M915" s="53"/>
      <c r="N915" s="53"/>
      <c r="O915" s="53"/>
      <c r="P915" s="53"/>
      <c r="Q915" s="53"/>
      <c r="R915" s="53"/>
    </row>
    <row r="916" spans="1:18" x14ac:dyDescent="0.25">
      <c r="A916" s="53"/>
      <c r="B916" s="53"/>
      <c r="C916" s="53"/>
      <c r="D916" s="53"/>
      <c r="E916" s="53"/>
      <c r="F916" s="53"/>
      <c r="G916" s="53"/>
      <c r="H916" s="53"/>
      <c r="I916" s="53"/>
      <c r="J916" s="53"/>
      <c r="K916" s="53"/>
      <c r="L916" s="53"/>
      <c r="M916" s="53"/>
      <c r="N916" s="53"/>
      <c r="O916" s="53"/>
      <c r="P916" s="53"/>
      <c r="Q916" s="53"/>
      <c r="R916" s="53"/>
    </row>
    <row r="917" spans="1:18" x14ac:dyDescent="0.25">
      <c r="A917" s="53"/>
      <c r="B917" s="53"/>
      <c r="C917" s="53"/>
      <c r="D917" s="53"/>
      <c r="E917" s="53"/>
      <c r="F917" s="53"/>
      <c r="G917" s="53"/>
      <c r="H917" s="53"/>
      <c r="I917" s="53"/>
      <c r="J917" s="53"/>
      <c r="K917" s="53"/>
      <c r="L917" s="53"/>
      <c r="M917" s="53"/>
      <c r="N917" s="53"/>
      <c r="O917" s="53"/>
      <c r="P917" s="53"/>
      <c r="Q917" s="53"/>
      <c r="R917" s="53"/>
    </row>
    <row r="918" spans="1:18" x14ac:dyDescent="0.25">
      <c r="A918" s="53"/>
      <c r="B918" s="53"/>
      <c r="C918" s="53"/>
      <c r="D918" s="53"/>
      <c r="E918" s="53"/>
      <c r="F918" s="53"/>
      <c r="G918" s="53"/>
      <c r="H918" s="53"/>
      <c r="I918" s="53"/>
      <c r="J918" s="53"/>
      <c r="K918" s="53"/>
      <c r="L918" s="53"/>
      <c r="M918" s="53"/>
      <c r="N918" s="53"/>
      <c r="O918" s="53"/>
      <c r="P918" s="53"/>
      <c r="Q918" s="53"/>
      <c r="R918" s="53"/>
    </row>
    <row r="919" spans="1:18" x14ac:dyDescent="0.25">
      <c r="A919" s="53"/>
      <c r="B919" s="53"/>
      <c r="C919" s="53"/>
      <c r="D919" s="53"/>
      <c r="E919" s="53"/>
      <c r="F919" s="53"/>
      <c r="G919" s="53"/>
      <c r="H919" s="53"/>
      <c r="I919" s="53"/>
      <c r="J919" s="53"/>
      <c r="K919" s="53"/>
      <c r="L919" s="53"/>
      <c r="M919" s="53"/>
      <c r="N919" s="53"/>
      <c r="O919" s="53"/>
      <c r="P919" s="53"/>
      <c r="Q919" s="53"/>
      <c r="R919" s="53"/>
    </row>
    <row r="920" spans="1:18" x14ac:dyDescent="0.25">
      <c r="A920" s="53"/>
      <c r="B920" s="53"/>
      <c r="C920" s="53"/>
      <c r="D920" s="53"/>
      <c r="E920" s="53"/>
      <c r="F920" s="53"/>
      <c r="G920" s="53"/>
      <c r="H920" s="53"/>
      <c r="I920" s="53"/>
      <c r="J920" s="53"/>
      <c r="K920" s="53"/>
      <c r="L920" s="53"/>
      <c r="M920" s="53"/>
      <c r="N920" s="53"/>
      <c r="O920" s="53"/>
      <c r="P920" s="53"/>
      <c r="Q920" s="53"/>
      <c r="R920" s="53"/>
    </row>
    <row r="921" spans="1:18" x14ac:dyDescent="0.25">
      <c r="A921" s="53"/>
      <c r="B921" s="53"/>
      <c r="C921" s="53"/>
      <c r="D921" s="53"/>
      <c r="E921" s="53"/>
      <c r="F921" s="53"/>
      <c r="G921" s="53"/>
      <c r="H921" s="53"/>
      <c r="I921" s="53"/>
      <c r="J921" s="53"/>
      <c r="K921" s="53"/>
      <c r="L921" s="53"/>
      <c r="M921" s="53"/>
      <c r="N921" s="53"/>
      <c r="O921" s="53"/>
      <c r="P921" s="53"/>
      <c r="Q921" s="53"/>
      <c r="R921" s="53"/>
    </row>
    <row r="922" spans="1:18" x14ac:dyDescent="0.25">
      <c r="A922" s="53"/>
      <c r="B922" s="53"/>
      <c r="C922" s="53"/>
      <c r="D922" s="53"/>
      <c r="E922" s="53"/>
      <c r="F922" s="53"/>
      <c r="G922" s="53"/>
      <c r="H922" s="53"/>
      <c r="I922" s="53"/>
      <c r="J922" s="53"/>
      <c r="K922" s="53"/>
      <c r="L922" s="53"/>
      <c r="M922" s="53"/>
      <c r="N922" s="53"/>
      <c r="O922" s="53"/>
      <c r="P922" s="53"/>
      <c r="Q922" s="53"/>
      <c r="R922" s="53"/>
    </row>
    <row r="923" spans="1:18" x14ac:dyDescent="0.25">
      <c r="A923" s="53"/>
      <c r="B923" s="53"/>
      <c r="C923" s="53"/>
      <c r="D923" s="53"/>
      <c r="E923" s="53"/>
      <c r="F923" s="53"/>
      <c r="G923" s="53"/>
      <c r="H923" s="53"/>
      <c r="I923" s="53"/>
      <c r="J923" s="53"/>
      <c r="K923" s="53"/>
      <c r="L923" s="53"/>
      <c r="M923" s="53"/>
      <c r="N923" s="53"/>
      <c r="O923" s="53"/>
      <c r="P923" s="53"/>
      <c r="Q923" s="53"/>
      <c r="R923" s="53"/>
    </row>
    <row r="924" spans="1:18" x14ac:dyDescent="0.25">
      <c r="A924" s="53"/>
      <c r="B924" s="53"/>
      <c r="C924" s="53"/>
      <c r="D924" s="53"/>
      <c r="E924" s="53"/>
      <c r="F924" s="53"/>
      <c r="G924" s="53"/>
      <c r="H924" s="53"/>
      <c r="I924" s="53"/>
      <c r="J924" s="53"/>
      <c r="K924" s="53"/>
      <c r="L924" s="53"/>
      <c r="M924" s="53"/>
      <c r="N924" s="53"/>
      <c r="O924" s="53"/>
      <c r="P924" s="53"/>
      <c r="Q924" s="53"/>
      <c r="R924" s="53"/>
    </row>
    <row r="925" spans="1:18" x14ac:dyDescent="0.25">
      <c r="A925" s="53"/>
      <c r="B925" s="53"/>
      <c r="C925" s="53"/>
      <c r="D925" s="53"/>
      <c r="E925" s="53"/>
      <c r="F925" s="53"/>
      <c r="G925" s="53"/>
      <c r="H925" s="53"/>
      <c r="I925" s="53"/>
      <c r="J925" s="53"/>
      <c r="K925" s="53"/>
      <c r="L925" s="53"/>
      <c r="M925" s="53"/>
      <c r="N925" s="53"/>
      <c r="O925" s="53"/>
      <c r="P925" s="53"/>
      <c r="Q925" s="53"/>
      <c r="R925" s="53"/>
    </row>
    <row r="926" spans="1:18" x14ac:dyDescent="0.25">
      <c r="A926" s="53"/>
      <c r="B926" s="53"/>
      <c r="C926" s="53"/>
      <c r="D926" s="53"/>
      <c r="E926" s="53"/>
      <c r="F926" s="53"/>
      <c r="G926" s="53"/>
      <c r="H926" s="53"/>
      <c r="I926" s="53"/>
      <c r="J926" s="53"/>
      <c r="K926" s="53"/>
      <c r="L926" s="53"/>
      <c r="M926" s="53"/>
      <c r="N926" s="53"/>
      <c r="O926" s="53"/>
      <c r="P926" s="53"/>
      <c r="Q926" s="53"/>
      <c r="R926" s="53"/>
    </row>
    <row r="927" spans="1:18" x14ac:dyDescent="0.25">
      <c r="A927" s="53"/>
      <c r="B927" s="53"/>
      <c r="C927" s="53"/>
      <c r="D927" s="53"/>
      <c r="E927" s="53"/>
      <c r="F927" s="53"/>
      <c r="G927" s="53"/>
      <c r="H927" s="53"/>
      <c r="I927" s="53"/>
      <c r="J927" s="53"/>
      <c r="K927" s="53"/>
      <c r="L927" s="53"/>
      <c r="M927" s="53"/>
      <c r="N927" s="53"/>
      <c r="O927" s="53"/>
      <c r="P927" s="53"/>
      <c r="Q927" s="53"/>
      <c r="R927" s="53"/>
    </row>
    <row r="928" spans="1:18" x14ac:dyDescent="0.25">
      <c r="A928" s="53"/>
      <c r="B928" s="53"/>
      <c r="C928" s="53"/>
      <c r="D928" s="53"/>
      <c r="E928" s="53"/>
      <c r="F928" s="53"/>
      <c r="G928" s="53"/>
      <c r="H928" s="53"/>
      <c r="I928" s="53"/>
      <c r="J928" s="53"/>
      <c r="K928" s="53"/>
      <c r="L928" s="53"/>
      <c r="M928" s="53"/>
      <c r="N928" s="53"/>
      <c r="O928" s="53"/>
      <c r="P928" s="53"/>
      <c r="Q928" s="53"/>
      <c r="R928" s="53"/>
    </row>
    <row r="929" spans="1:18" x14ac:dyDescent="0.25">
      <c r="A929" s="53"/>
      <c r="B929" s="53"/>
      <c r="C929" s="53"/>
      <c r="D929" s="53"/>
      <c r="E929" s="53"/>
      <c r="F929" s="53"/>
      <c r="G929" s="53"/>
      <c r="H929" s="53"/>
      <c r="I929" s="53"/>
      <c r="J929" s="53"/>
      <c r="K929" s="53"/>
      <c r="L929" s="53"/>
      <c r="M929" s="53"/>
      <c r="N929" s="53"/>
      <c r="O929" s="53"/>
      <c r="P929" s="53"/>
      <c r="Q929" s="53"/>
      <c r="R929" s="53"/>
    </row>
    <row r="930" spans="1:18" x14ac:dyDescent="0.25">
      <c r="A930" s="53"/>
      <c r="B930" s="53"/>
      <c r="C930" s="53"/>
      <c r="D930" s="53"/>
      <c r="E930" s="53"/>
      <c r="F930" s="53"/>
      <c r="G930" s="53"/>
      <c r="H930" s="53"/>
      <c r="I930" s="53"/>
      <c r="J930" s="53"/>
      <c r="K930" s="53"/>
      <c r="L930" s="53"/>
      <c r="M930" s="53"/>
      <c r="N930" s="53"/>
      <c r="O930" s="53"/>
      <c r="P930" s="53"/>
      <c r="Q930" s="53"/>
      <c r="R930" s="53"/>
    </row>
    <row r="931" spans="1:18" x14ac:dyDescent="0.25">
      <c r="A931" s="53"/>
      <c r="B931" s="53"/>
      <c r="C931" s="53"/>
      <c r="D931" s="53"/>
      <c r="E931" s="53"/>
      <c r="F931" s="53"/>
      <c r="G931" s="53"/>
      <c r="H931" s="53"/>
      <c r="I931" s="53"/>
      <c r="J931" s="53"/>
      <c r="K931" s="53"/>
      <c r="L931" s="53"/>
      <c r="M931" s="53"/>
      <c r="N931" s="53"/>
      <c r="O931" s="53"/>
      <c r="P931" s="53"/>
      <c r="Q931" s="53"/>
      <c r="R931" s="53"/>
    </row>
    <row r="932" spans="1:18" x14ac:dyDescent="0.25">
      <c r="A932" s="53"/>
      <c r="B932" s="53"/>
      <c r="C932" s="53"/>
      <c r="D932" s="53"/>
      <c r="E932" s="53"/>
      <c r="F932" s="53"/>
      <c r="G932" s="53"/>
      <c r="H932" s="53"/>
      <c r="I932" s="53"/>
      <c r="J932" s="53"/>
      <c r="K932" s="53"/>
      <c r="L932" s="53"/>
      <c r="M932" s="53"/>
      <c r="N932" s="53"/>
      <c r="O932" s="53"/>
      <c r="P932" s="53"/>
      <c r="Q932" s="53"/>
      <c r="R932" s="53"/>
    </row>
    <row r="933" spans="1:18" x14ac:dyDescent="0.25">
      <c r="A933" s="53"/>
      <c r="B933" s="53"/>
      <c r="C933" s="53"/>
      <c r="D933" s="53"/>
      <c r="E933" s="53"/>
      <c r="F933" s="53"/>
      <c r="G933" s="53"/>
      <c r="H933" s="53"/>
      <c r="I933" s="53"/>
      <c r="J933" s="53"/>
      <c r="K933" s="53"/>
      <c r="L933" s="53"/>
      <c r="M933" s="53"/>
      <c r="N933" s="53"/>
      <c r="O933" s="53"/>
      <c r="P933" s="53"/>
      <c r="Q933" s="53"/>
      <c r="R933" s="53"/>
    </row>
    <row r="934" spans="1:18" x14ac:dyDescent="0.25">
      <c r="A934" s="53"/>
      <c r="B934" s="53"/>
      <c r="C934" s="53"/>
      <c r="D934" s="53"/>
      <c r="E934" s="53"/>
      <c r="F934" s="53"/>
      <c r="G934" s="53"/>
      <c r="H934" s="53"/>
      <c r="I934" s="53"/>
      <c r="J934" s="53"/>
      <c r="K934" s="53"/>
      <c r="L934" s="53"/>
      <c r="M934" s="53"/>
      <c r="N934" s="53"/>
      <c r="O934" s="53"/>
      <c r="P934" s="53"/>
      <c r="Q934" s="53"/>
      <c r="R934" s="53"/>
    </row>
    <row r="935" spans="1:18" x14ac:dyDescent="0.25">
      <c r="A935" s="53"/>
      <c r="B935" s="53"/>
      <c r="C935" s="53"/>
      <c r="D935" s="53"/>
      <c r="E935" s="53"/>
      <c r="F935" s="53"/>
      <c r="G935" s="53"/>
      <c r="H935" s="53"/>
      <c r="I935" s="53"/>
      <c r="J935" s="53"/>
      <c r="K935" s="53"/>
      <c r="L935" s="53"/>
      <c r="M935" s="53"/>
      <c r="N935" s="53"/>
      <c r="O935" s="53"/>
      <c r="P935" s="53"/>
      <c r="Q935" s="53"/>
      <c r="R935" s="53"/>
    </row>
    <row r="936" spans="1:18" x14ac:dyDescent="0.25">
      <c r="A936" s="53"/>
      <c r="B936" s="53"/>
      <c r="C936" s="53"/>
      <c r="D936" s="53"/>
      <c r="E936" s="53"/>
      <c r="F936" s="53"/>
      <c r="G936" s="53"/>
      <c r="H936" s="53"/>
      <c r="I936" s="53"/>
      <c r="J936" s="53"/>
      <c r="K936" s="53"/>
      <c r="L936" s="53"/>
      <c r="M936" s="53"/>
      <c r="N936" s="53"/>
      <c r="O936" s="53"/>
      <c r="P936" s="53"/>
      <c r="Q936" s="53"/>
      <c r="R936" s="53"/>
    </row>
    <row r="937" spans="1:18" x14ac:dyDescent="0.25">
      <c r="A937" s="53"/>
      <c r="B937" s="53"/>
      <c r="C937" s="53"/>
      <c r="D937" s="53"/>
      <c r="E937" s="53"/>
      <c r="F937" s="53"/>
      <c r="G937" s="53"/>
      <c r="H937" s="53"/>
      <c r="I937" s="53"/>
      <c r="J937" s="53"/>
      <c r="K937" s="53"/>
      <c r="L937" s="53"/>
      <c r="M937" s="53"/>
      <c r="N937" s="53"/>
      <c r="O937" s="53"/>
      <c r="P937" s="53"/>
      <c r="Q937" s="53"/>
      <c r="R937" s="53"/>
    </row>
    <row r="938" spans="1:18" x14ac:dyDescent="0.25">
      <c r="A938" s="53"/>
      <c r="B938" s="53"/>
      <c r="C938" s="53"/>
      <c r="D938" s="53"/>
      <c r="E938" s="53"/>
      <c r="F938" s="53"/>
      <c r="G938" s="53"/>
      <c r="H938" s="53"/>
      <c r="I938" s="53"/>
      <c r="J938" s="53"/>
      <c r="K938" s="53"/>
      <c r="L938" s="53"/>
      <c r="M938" s="53"/>
      <c r="N938" s="53"/>
      <c r="O938" s="53"/>
      <c r="P938" s="53"/>
      <c r="Q938" s="53"/>
      <c r="R938" s="53"/>
    </row>
    <row r="939" spans="1:18" x14ac:dyDescent="0.25">
      <c r="A939" s="53"/>
      <c r="B939" s="53"/>
      <c r="C939" s="53"/>
      <c r="D939" s="53"/>
      <c r="E939" s="53"/>
      <c r="F939" s="53"/>
      <c r="G939" s="53"/>
      <c r="H939" s="53"/>
      <c r="I939" s="53"/>
      <c r="J939" s="53"/>
      <c r="K939" s="53"/>
      <c r="L939" s="53"/>
      <c r="M939" s="53"/>
      <c r="N939" s="53"/>
      <c r="O939" s="53"/>
      <c r="P939" s="53"/>
      <c r="Q939" s="53"/>
      <c r="R939" s="53"/>
    </row>
    <row r="940" spans="1:18" x14ac:dyDescent="0.25">
      <c r="A940" s="53"/>
      <c r="B940" s="53"/>
      <c r="C940" s="53"/>
      <c r="D940" s="53"/>
      <c r="E940" s="53"/>
      <c r="F940" s="53"/>
      <c r="G940" s="53"/>
      <c r="H940" s="53"/>
      <c r="I940" s="53"/>
      <c r="J940" s="53"/>
      <c r="K940" s="53"/>
      <c r="L940" s="53"/>
      <c r="M940" s="53"/>
      <c r="N940" s="53"/>
      <c r="O940" s="53"/>
      <c r="P940" s="53"/>
      <c r="Q940" s="53"/>
      <c r="R940" s="53"/>
    </row>
    <row r="941" spans="1:18" x14ac:dyDescent="0.25">
      <c r="A941" s="53"/>
      <c r="B941" s="53"/>
      <c r="C941" s="53"/>
      <c r="D941" s="53"/>
      <c r="E941" s="53"/>
      <c r="F941" s="53"/>
      <c r="G941" s="53"/>
      <c r="H941" s="53"/>
      <c r="I941" s="53"/>
      <c r="J941" s="53"/>
      <c r="K941" s="53"/>
      <c r="L941" s="53"/>
      <c r="M941" s="53"/>
      <c r="N941" s="53"/>
      <c r="O941" s="53"/>
      <c r="P941" s="53"/>
      <c r="Q941" s="53"/>
      <c r="R941" s="53"/>
    </row>
    <row r="942" spans="1:18" x14ac:dyDescent="0.25">
      <c r="A942" s="53"/>
      <c r="B942" s="53"/>
      <c r="C942" s="53"/>
      <c r="D942" s="53"/>
      <c r="E942" s="53"/>
      <c r="F942" s="53"/>
      <c r="G942" s="53"/>
      <c r="H942" s="53"/>
      <c r="I942" s="53"/>
      <c r="J942" s="53"/>
      <c r="K942" s="53"/>
      <c r="L942" s="53"/>
      <c r="M942" s="53"/>
      <c r="N942" s="53"/>
      <c r="O942" s="53"/>
      <c r="P942" s="53"/>
      <c r="Q942" s="53"/>
      <c r="R942" s="53"/>
    </row>
    <row r="943" spans="1:18" x14ac:dyDescent="0.25">
      <c r="A943" s="53"/>
      <c r="B943" s="53"/>
      <c r="C943" s="53"/>
      <c r="D943" s="53"/>
      <c r="E943" s="53"/>
      <c r="F943" s="53"/>
      <c r="G943" s="53"/>
      <c r="H943" s="53"/>
      <c r="I943" s="53"/>
      <c r="J943" s="53"/>
      <c r="K943" s="53"/>
      <c r="L943" s="53"/>
      <c r="M943" s="53"/>
      <c r="N943" s="53"/>
      <c r="O943" s="53"/>
      <c r="P943" s="53"/>
      <c r="Q943" s="53"/>
      <c r="R943" s="53"/>
    </row>
    <row r="944" spans="1:18" x14ac:dyDescent="0.25">
      <c r="A944" s="53"/>
      <c r="B944" s="53"/>
      <c r="C944" s="53"/>
      <c r="D944" s="53"/>
      <c r="E944" s="53"/>
      <c r="F944" s="53"/>
      <c r="G944" s="53"/>
      <c r="H944" s="53"/>
      <c r="I944" s="53"/>
      <c r="J944" s="53"/>
      <c r="K944" s="53"/>
      <c r="L944" s="53"/>
      <c r="M944" s="53"/>
      <c r="N944" s="53"/>
      <c r="O944" s="53"/>
      <c r="P944" s="53"/>
      <c r="Q944" s="53"/>
      <c r="R944" s="53"/>
    </row>
    <row r="945" spans="1:18" x14ac:dyDescent="0.25">
      <c r="A945" s="53"/>
      <c r="B945" s="53"/>
      <c r="C945" s="53"/>
      <c r="D945" s="53"/>
      <c r="E945" s="53"/>
      <c r="F945" s="53"/>
      <c r="G945" s="53"/>
      <c r="H945" s="53"/>
      <c r="I945" s="53"/>
      <c r="J945" s="53"/>
      <c r="K945" s="53"/>
      <c r="L945" s="53"/>
      <c r="M945" s="53"/>
      <c r="N945" s="53"/>
      <c r="O945" s="53"/>
      <c r="P945" s="53"/>
      <c r="Q945" s="53"/>
      <c r="R945" s="53"/>
    </row>
    <row r="946" spans="1:18" x14ac:dyDescent="0.25">
      <c r="A946" s="53"/>
      <c r="B946" s="53"/>
      <c r="C946" s="53"/>
      <c r="D946" s="53"/>
      <c r="E946" s="53"/>
      <c r="F946" s="53"/>
      <c r="G946" s="53"/>
      <c r="H946" s="53"/>
      <c r="I946" s="53"/>
      <c r="J946" s="53"/>
      <c r="K946" s="53"/>
      <c r="L946" s="53"/>
      <c r="M946" s="53"/>
      <c r="N946" s="53"/>
      <c r="O946" s="53"/>
      <c r="P946" s="53"/>
      <c r="Q946" s="53"/>
      <c r="R946" s="53"/>
    </row>
    <row r="947" spans="1:18" x14ac:dyDescent="0.25">
      <c r="A947" s="53"/>
      <c r="B947" s="53"/>
      <c r="C947" s="53"/>
      <c r="D947" s="53"/>
      <c r="E947" s="53"/>
      <c r="F947" s="53"/>
      <c r="G947" s="53"/>
      <c r="H947" s="53"/>
      <c r="I947" s="53"/>
      <c r="J947" s="53"/>
      <c r="K947" s="53"/>
      <c r="L947" s="53"/>
      <c r="M947" s="53"/>
      <c r="N947" s="53"/>
      <c r="O947" s="53"/>
      <c r="P947" s="53"/>
      <c r="Q947" s="53"/>
      <c r="R947" s="53"/>
    </row>
    <row r="948" spans="1:18" x14ac:dyDescent="0.25">
      <c r="A948" s="53"/>
      <c r="B948" s="53"/>
      <c r="C948" s="53"/>
      <c r="D948" s="53"/>
      <c r="E948" s="53"/>
      <c r="F948" s="53"/>
      <c r="G948" s="53"/>
      <c r="H948" s="53"/>
      <c r="I948" s="53"/>
      <c r="J948" s="53"/>
      <c r="K948" s="53"/>
      <c r="L948" s="53"/>
      <c r="M948" s="53"/>
      <c r="N948" s="53"/>
      <c r="O948" s="53"/>
      <c r="P948" s="53"/>
      <c r="Q948" s="53"/>
      <c r="R948" s="53"/>
    </row>
    <row r="949" spans="1:18" x14ac:dyDescent="0.25">
      <c r="A949" s="53"/>
      <c r="B949" s="53"/>
      <c r="C949" s="53"/>
      <c r="D949" s="53"/>
      <c r="E949" s="53"/>
      <c r="F949" s="53"/>
      <c r="G949" s="53"/>
      <c r="H949" s="53"/>
      <c r="I949" s="53"/>
      <c r="J949" s="53"/>
      <c r="K949" s="53"/>
      <c r="L949" s="53"/>
      <c r="M949" s="53"/>
      <c r="N949" s="53"/>
      <c r="O949" s="53"/>
      <c r="P949" s="53"/>
      <c r="Q949" s="53"/>
      <c r="R949" s="53"/>
    </row>
    <row r="950" spans="1:18" x14ac:dyDescent="0.25">
      <c r="A950" s="53"/>
      <c r="B950" s="53"/>
      <c r="C950" s="53"/>
      <c r="D950" s="53"/>
      <c r="E950" s="53"/>
      <c r="F950" s="53"/>
      <c r="G950" s="53"/>
      <c r="H950" s="53"/>
      <c r="I950" s="53"/>
      <c r="J950" s="53"/>
      <c r="K950" s="53"/>
      <c r="L950" s="53"/>
      <c r="M950" s="53"/>
      <c r="N950" s="53"/>
      <c r="O950" s="53"/>
      <c r="P950" s="53"/>
      <c r="Q950" s="53"/>
      <c r="R950" s="53"/>
    </row>
    <row r="951" spans="1:18" x14ac:dyDescent="0.25">
      <c r="A951" s="53"/>
      <c r="B951" s="53"/>
      <c r="C951" s="53"/>
      <c r="D951" s="53"/>
      <c r="E951" s="53"/>
      <c r="F951" s="53"/>
      <c r="G951" s="53"/>
      <c r="H951" s="53"/>
      <c r="I951" s="53"/>
      <c r="J951" s="53"/>
      <c r="K951" s="53"/>
      <c r="L951" s="53"/>
      <c r="M951" s="53"/>
      <c r="N951" s="53"/>
      <c r="O951" s="53"/>
      <c r="P951" s="53"/>
      <c r="Q951" s="53"/>
      <c r="R951" s="53"/>
    </row>
    <row r="952" spans="1:18" x14ac:dyDescent="0.25">
      <c r="A952" s="53"/>
      <c r="B952" s="53"/>
      <c r="C952" s="53"/>
      <c r="D952" s="53"/>
      <c r="E952" s="53"/>
      <c r="F952" s="53"/>
      <c r="G952" s="53"/>
      <c r="H952" s="53"/>
      <c r="I952" s="53"/>
      <c r="J952" s="53"/>
      <c r="K952" s="53"/>
      <c r="L952" s="53"/>
      <c r="M952" s="53"/>
      <c r="N952" s="53"/>
      <c r="O952" s="53"/>
      <c r="P952" s="53"/>
      <c r="Q952" s="53"/>
      <c r="R952" s="53"/>
    </row>
    <row r="953" spans="1:18" x14ac:dyDescent="0.25">
      <c r="A953" s="53"/>
      <c r="B953" s="53"/>
      <c r="C953" s="53"/>
      <c r="D953" s="53"/>
      <c r="E953" s="53"/>
      <c r="F953" s="53"/>
      <c r="G953" s="53"/>
      <c r="H953" s="53"/>
      <c r="I953" s="53"/>
      <c r="J953" s="53"/>
      <c r="K953" s="53"/>
      <c r="L953" s="53"/>
      <c r="M953" s="53"/>
      <c r="N953" s="53"/>
      <c r="O953" s="53"/>
      <c r="P953" s="53"/>
      <c r="Q953" s="53"/>
      <c r="R953" s="53"/>
    </row>
    <row r="954" spans="1:18" x14ac:dyDescent="0.25">
      <c r="A954" s="53"/>
      <c r="B954" s="53"/>
      <c r="C954" s="53"/>
      <c r="D954" s="53"/>
      <c r="E954" s="53"/>
      <c r="F954" s="53"/>
      <c r="G954" s="53"/>
      <c r="H954" s="53"/>
      <c r="I954" s="53"/>
      <c r="J954" s="53"/>
      <c r="K954" s="53"/>
      <c r="L954" s="53"/>
      <c r="M954" s="53"/>
      <c r="N954" s="53"/>
      <c r="O954" s="53"/>
      <c r="P954" s="53"/>
      <c r="Q954" s="53"/>
      <c r="R954" s="53"/>
    </row>
    <row r="955" spans="1:18" x14ac:dyDescent="0.25">
      <c r="A955" s="53"/>
      <c r="B955" s="53"/>
      <c r="C955" s="53"/>
      <c r="D955" s="53"/>
      <c r="E955" s="53"/>
      <c r="F955" s="53"/>
      <c r="G955" s="53"/>
      <c r="H955" s="53"/>
      <c r="I955" s="53"/>
      <c r="J955" s="53"/>
      <c r="K955" s="53"/>
      <c r="L955" s="53"/>
      <c r="M955" s="53"/>
      <c r="N955" s="53"/>
      <c r="O955" s="53"/>
      <c r="P955" s="53"/>
      <c r="Q955" s="53"/>
      <c r="R955" s="53"/>
    </row>
    <row r="956" spans="1:18" x14ac:dyDescent="0.25">
      <c r="A956" s="53"/>
      <c r="B956" s="53"/>
      <c r="C956" s="53"/>
      <c r="D956" s="53"/>
      <c r="E956" s="53"/>
      <c r="F956" s="53"/>
      <c r="G956" s="53"/>
      <c r="H956" s="53"/>
      <c r="I956" s="53"/>
      <c r="J956" s="53"/>
      <c r="K956" s="53"/>
      <c r="L956" s="53"/>
      <c r="M956" s="53"/>
      <c r="N956" s="53"/>
      <c r="O956" s="53"/>
      <c r="P956" s="53"/>
      <c r="Q956" s="53"/>
      <c r="R956" s="53"/>
    </row>
    <row r="957" spans="1:18" x14ac:dyDescent="0.25">
      <c r="A957" s="53"/>
      <c r="B957" s="53"/>
      <c r="C957" s="53"/>
      <c r="D957" s="53"/>
      <c r="E957" s="53"/>
      <c r="F957" s="53"/>
      <c r="G957" s="53"/>
      <c r="H957" s="53"/>
      <c r="I957" s="53"/>
      <c r="J957" s="53"/>
      <c r="K957" s="53"/>
      <c r="L957" s="53"/>
      <c r="M957" s="53"/>
      <c r="N957" s="53"/>
      <c r="O957" s="53"/>
      <c r="P957" s="53"/>
      <c r="Q957" s="53"/>
      <c r="R957" s="53"/>
    </row>
    <row r="958" spans="1:18" x14ac:dyDescent="0.25">
      <c r="A958" s="53"/>
      <c r="B958" s="53"/>
      <c r="C958" s="53"/>
      <c r="D958" s="53"/>
      <c r="E958" s="53"/>
      <c r="F958" s="53"/>
      <c r="G958" s="53"/>
      <c r="H958" s="53"/>
      <c r="I958" s="53"/>
      <c r="J958" s="53"/>
      <c r="K958" s="53"/>
      <c r="L958" s="53"/>
      <c r="M958" s="53"/>
      <c r="N958" s="53"/>
      <c r="O958" s="53"/>
      <c r="P958" s="53"/>
      <c r="Q958" s="53"/>
      <c r="R958" s="53"/>
    </row>
    <row r="959" spans="1:18" x14ac:dyDescent="0.25">
      <c r="A959" s="53"/>
      <c r="B959" s="53"/>
      <c r="C959" s="53"/>
      <c r="D959" s="53"/>
      <c r="E959" s="53"/>
      <c r="F959" s="53"/>
      <c r="G959" s="53"/>
      <c r="H959" s="53"/>
      <c r="I959" s="53"/>
      <c r="J959" s="53"/>
      <c r="K959" s="53"/>
      <c r="L959" s="53"/>
      <c r="M959" s="53"/>
      <c r="N959" s="53"/>
      <c r="O959" s="53"/>
      <c r="P959" s="53"/>
      <c r="Q959" s="53"/>
      <c r="R959" s="53"/>
    </row>
    <row r="960" spans="1:18" x14ac:dyDescent="0.25">
      <c r="A960" s="53"/>
      <c r="B960" s="53"/>
      <c r="C960" s="53"/>
      <c r="D960" s="53"/>
      <c r="E960" s="53"/>
      <c r="F960" s="53"/>
      <c r="G960" s="53"/>
      <c r="H960" s="53"/>
      <c r="I960" s="53"/>
      <c r="J960" s="53"/>
      <c r="K960" s="53"/>
      <c r="L960" s="53"/>
      <c r="M960" s="53"/>
      <c r="N960" s="53"/>
      <c r="O960" s="53"/>
      <c r="P960" s="53"/>
      <c r="Q960" s="53"/>
      <c r="R960" s="53"/>
    </row>
    <row r="961" spans="1:18" x14ac:dyDescent="0.25">
      <c r="A961" s="53"/>
      <c r="B961" s="53"/>
      <c r="C961" s="53"/>
      <c r="D961" s="53"/>
      <c r="E961" s="53"/>
      <c r="F961" s="53"/>
      <c r="G961" s="53"/>
      <c r="H961" s="53"/>
      <c r="I961" s="53"/>
      <c r="J961" s="53"/>
      <c r="K961" s="53"/>
      <c r="L961" s="53"/>
      <c r="M961" s="53"/>
      <c r="N961" s="53"/>
      <c r="O961" s="53"/>
      <c r="P961" s="53"/>
      <c r="Q961" s="53"/>
      <c r="R961" s="53"/>
    </row>
    <row r="962" spans="1:18" x14ac:dyDescent="0.25">
      <c r="A962" s="53"/>
      <c r="B962" s="53"/>
      <c r="C962" s="53"/>
      <c r="D962" s="53"/>
      <c r="E962" s="53"/>
      <c r="F962" s="53"/>
      <c r="G962" s="53"/>
      <c r="H962" s="53"/>
      <c r="I962" s="53"/>
      <c r="J962" s="53"/>
      <c r="K962" s="53"/>
      <c r="L962" s="53"/>
      <c r="M962" s="53"/>
      <c r="N962" s="53"/>
      <c r="O962" s="53"/>
      <c r="P962" s="53"/>
      <c r="Q962" s="53"/>
      <c r="R962" s="53"/>
    </row>
    <row r="963" spans="1:18" x14ac:dyDescent="0.25">
      <c r="A963" s="53"/>
      <c r="B963" s="53"/>
      <c r="C963" s="53"/>
      <c r="D963" s="53"/>
      <c r="E963" s="53"/>
      <c r="F963" s="53"/>
      <c r="G963" s="53"/>
      <c r="H963" s="53"/>
      <c r="I963" s="53"/>
      <c r="J963" s="53"/>
      <c r="K963" s="53"/>
      <c r="L963" s="53"/>
      <c r="M963" s="53"/>
      <c r="N963" s="53"/>
      <c r="O963" s="53"/>
      <c r="P963" s="53"/>
      <c r="Q963" s="53"/>
      <c r="R963" s="53"/>
    </row>
    <row r="964" spans="1:18" x14ac:dyDescent="0.25">
      <c r="A964" s="53"/>
      <c r="B964" s="53"/>
      <c r="C964" s="53"/>
      <c r="D964" s="53"/>
      <c r="E964" s="53"/>
      <c r="F964" s="53"/>
      <c r="G964" s="53"/>
      <c r="H964" s="53"/>
      <c r="I964" s="53"/>
      <c r="J964" s="53"/>
      <c r="K964" s="53"/>
      <c r="L964" s="53"/>
      <c r="M964" s="53"/>
      <c r="N964" s="53"/>
      <c r="O964" s="53"/>
      <c r="P964" s="53"/>
      <c r="Q964" s="53"/>
      <c r="R964" s="53"/>
    </row>
    <row r="965" spans="1:18" x14ac:dyDescent="0.25">
      <c r="A965" s="53"/>
      <c r="B965" s="53"/>
      <c r="C965" s="53"/>
      <c r="D965" s="53"/>
      <c r="E965" s="53"/>
      <c r="F965" s="53"/>
      <c r="G965" s="53"/>
      <c r="H965" s="53"/>
      <c r="I965" s="53"/>
      <c r="J965" s="53"/>
      <c r="K965" s="53"/>
      <c r="L965" s="53"/>
      <c r="M965" s="53"/>
      <c r="N965" s="53"/>
      <c r="O965" s="53"/>
      <c r="P965" s="53"/>
      <c r="Q965" s="53"/>
      <c r="R965" s="53"/>
    </row>
    <row r="966" spans="1:18" x14ac:dyDescent="0.25">
      <c r="A966" s="53"/>
      <c r="B966" s="53"/>
      <c r="C966" s="53"/>
      <c r="D966" s="53"/>
      <c r="E966" s="53"/>
      <c r="F966" s="53"/>
      <c r="G966" s="53"/>
      <c r="H966" s="53"/>
      <c r="I966" s="53"/>
      <c r="J966" s="53"/>
      <c r="K966" s="53"/>
      <c r="L966" s="53"/>
      <c r="M966" s="53"/>
      <c r="N966" s="53"/>
      <c r="O966" s="53"/>
      <c r="P966" s="53"/>
      <c r="Q966" s="53"/>
      <c r="R966" s="53"/>
    </row>
    <row r="967" spans="1:18" x14ac:dyDescent="0.25">
      <c r="A967" s="53"/>
      <c r="B967" s="53"/>
      <c r="C967" s="53"/>
      <c r="D967" s="53"/>
      <c r="E967" s="53"/>
      <c r="F967" s="53"/>
      <c r="G967" s="53"/>
      <c r="H967" s="53"/>
      <c r="I967" s="53"/>
      <c r="J967" s="53"/>
      <c r="K967" s="53"/>
      <c r="L967" s="53"/>
      <c r="M967" s="53"/>
      <c r="N967" s="53"/>
      <c r="O967" s="53"/>
      <c r="P967" s="53"/>
      <c r="Q967" s="53"/>
      <c r="R967" s="53"/>
    </row>
    <row r="968" spans="1:18" x14ac:dyDescent="0.25">
      <c r="A968" s="53"/>
      <c r="B968" s="53"/>
      <c r="C968" s="53"/>
      <c r="D968" s="53"/>
      <c r="E968" s="53"/>
      <c r="F968" s="53"/>
      <c r="G968" s="53"/>
      <c r="H968" s="53"/>
      <c r="I968" s="53"/>
      <c r="J968" s="53"/>
      <c r="K968" s="53"/>
      <c r="L968" s="53"/>
      <c r="M968" s="53"/>
      <c r="N968" s="53"/>
      <c r="O968" s="53"/>
      <c r="P968" s="53"/>
      <c r="Q968" s="53"/>
      <c r="R968" s="53"/>
    </row>
    <row r="969" spans="1:18" x14ac:dyDescent="0.25">
      <c r="A969" s="53"/>
      <c r="B969" s="53"/>
      <c r="C969" s="53"/>
      <c r="D969" s="53"/>
      <c r="E969" s="53"/>
      <c r="F969" s="53"/>
      <c r="G969" s="53"/>
      <c r="H969" s="53"/>
      <c r="I969" s="53"/>
      <c r="J969" s="53"/>
      <c r="K969" s="53"/>
      <c r="L969" s="53"/>
      <c r="M969" s="53"/>
      <c r="N969" s="53"/>
      <c r="O969" s="53"/>
      <c r="P969" s="53"/>
      <c r="Q969" s="53"/>
      <c r="R969" s="53"/>
    </row>
    <row r="970" spans="1:18" x14ac:dyDescent="0.25">
      <c r="A970" s="53"/>
      <c r="B970" s="53"/>
      <c r="C970" s="53"/>
      <c r="D970" s="53"/>
      <c r="E970" s="53"/>
      <c r="F970" s="53"/>
      <c r="G970" s="53"/>
      <c r="H970" s="53"/>
      <c r="I970" s="53"/>
      <c r="J970" s="53"/>
      <c r="K970" s="53"/>
      <c r="L970" s="53"/>
      <c r="M970" s="53"/>
      <c r="N970" s="53"/>
      <c r="O970" s="53"/>
      <c r="P970" s="53"/>
      <c r="Q970" s="53"/>
      <c r="R970" s="53"/>
    </row>
    <row r="971" spans="1:18" x14ac:dyDescent="0.25">
      <c r="A971" s="53"/>
      <c r="B971" s="53"/>
      <c r="C971" s="53"/>
      <c r="D971" s="53"/>
      <c r="E971" s="53"/>
      <c r="F971" s="53"/>
      <c r="G971" s="53"/>
      <c r="H971" s="53"/>
      <c r="I971" s="53"/>
      <c r="J971" s="53"/>
      <c r="K971" s="53"/>
      <c r="L971" s="53"/>
      <c r="M971" s="53"/>
      <c r="N971" s="53"/>
      <c r="O971" s="53"/>
      <c r="P971" s="53"/>
      <c r="Q971" s="53"/>
      <c r="R971" s="53"/>
    </row>
    <row r="972" spans="1:18" x14ac:dyDescent="0.25">
      <c r="A972" s="53"/>
      <c r="B972" s="53"/>
      <c r="C972" s="53"/>
      <c r="D972" s="53"/>
      <c r="E972" s="53"/>
      <c r="F972" s="53"/>
      <c r="G972" s="53"/>
      <c r="H972" s="53"/>
      <c r="I972" s="53"/>
      <c r="J972" s="53"/>
      <c r="K972" s="53"/>
      <c r="L972" s="53"/>
      <c r="M972" s="53"/>
      <c r="N972" s="53"/>
      <c r="O972" s="53"/>
      <c r="P972" s="53"/>
      <c r="Q972" s="53"/>
      <c r="R972" s="53"/>
    </row>
    <row r="973" spans="1:18" x14ac:dyDescent="0.25">
      <c r="A973" s="53"/>
      <c r="B973" s="53"/>
      <c r="C973" s="53"/>
      <c r="D973" s="53"/>
      <c r="E973" s="53"/>
      <c r="F973" s="53"/>
      <c r="G973" s="53"/>
      <c r="H973" s="53"/>
      <c r="I973" s="53"/>
      <c r="J973" s="53"/>
      <c r="K973" s="53"/>
      <c r="L973" s="53"/>
      <c r="M973" s="53"/>
      <c r="N973" s="53"/>
      <c r="O973" s="53"/>
      <c r="P973" s="53"/>
      <c r="Q973" s="53"/>
      <c r="R973" s="53"/>
    </row>
    <row r="974" spans="1:18" x14ac:dyDescent="0.25">
      <c r="A974" s="53"/>
      <c r="B974" s="53"/>
      <c r="C974" s="53"/>
      <c r="D974" s="53"/>
      <c r="E974" s="53"/>
      <c r="F974" s="53"/>
      <c r="G974" s="53"/>
      <c r="H974" s="53"/>
      <c r="I974" s="53"/>
      <c r="J974" s="53"/>
      <c r="K974" s="53"/>
      <c r="L974" s="53"/>
      <c r="M974" s="53"/>
      <c r="N974" s="53"/>
      <c r="O974" s="53"/>
      <c r="P974" s="53"/>
      <c r="Q974" s="53"/>
      <c r="R974" s="53"/>
    </row>
    <row r="975" spans="1:18" x14ac:dyDescent="0.25">
      <c r="A975" s="53"/>
      <c r="B975" s="53"/>
      <c r="C975" s="53"/>
      <c r="D975" s="53"/>
      <c r="E975" s="53"/>
      <c r="F975" s="53"/>
      <c r="G975" s="53"/>
      <c r="H975" s="53"/>
      <c r="I975" s="53"/>
      <c r="J975" s="53"/>
      <c r="K975" s="53"/>
      <c r="L975" s="53"/>
      <c r="M975" s="53"/>
      <c r="N975" s="53"/>
      <c r="O975" s="53"/>
      <c r="P975" s="53"/>
      <c r="Q975" s="53"/>
      <c r="R975" s="53"/>
    </row>
    <row r="976" spans="1:18" x14ac:dyDescent="0.25">
      <c r="A976" s="53"/>
      <c r="B976" s="53"/>
      <c r="C976" s="53"/>
      <c r="D976" s="53"/>
      <c r="E976" s="53"/>
      <c r="F976" s="53"/>
      <c r="G976" s="53"/>
      <c r="H976" s="53"/>
      <c r="I976" s="53"/>
      <c r="J976" s="53"/>
      <c r="K976" s="53"/>
      <c r="L976" s="53"/>
      <c r="M976" s="53"/>
      <c r="N976" s="53"/>
      <c r="O976" s="53"/>
      <c r="P976" s="53"/>
      <c r="Q976" s="53"/>
      <c r="R976" s="53"/>
    </row>
    <row r="977" spans="1:18" x14ac:dyDescent="0.25">
      <c r="A977" s="53"/>
      <c r="B977" s="53"/>
      <c r="C977" s="53"/>
      <c r="D977" s="53"/>
      <c r="E977" s="53"/>
      <c r="F977" s="53"/>
      <c r="G977" s="53"/>
      <c r="H977" s="53"/>
      <c r="I977" s="53"/>
      <c r="J977" s="53"/>
      <c r="K977" s="53"/>
      <c r="L977" s="53"/>
      <c r="M977" s="53"/>
      <c r="N977" s="53"/>
      <c r="O977" s="53"/>
      <c r="P977" s="53"/>
      <c r="Q977" s="53"/>
      <c r="R977" s="53"/>
    </row>
    <row r="978" spans="1:18" x14ac:dyDescent="0.25">
      <c r="A978" s="53"/>
      <c r="B978" s="53"/>
      <c r="C978" s="53"/>
      <c r="D978" s="53"/>
      <c r="E978" s="53"/>
      <c r="F978" s="53"/>
      <c r="G978" s="53"/>
      <c r="H978" s="53"/>
      <c r="I978" s="53"/>
      <c r="J978" s="53"/>
      <c r="K978" s="53"/>
      <c r="L978" s="53"/>
      <c r="M978" s="53"/>
      <c r="N978" s="53"/>
      <c r="O978" s="53"/>
      <c r="P978" s="53"/>
      <c r="Q978" s="53"/>
      <c r="R978" s="53"/>
    </row>
    <row r="979" spans="1:18" x14ac:dyDescent="0.25">
      <c r="A979" s="53"/>
      <c r="B979" s="53"/>
      <c r="C979" s="53"/>
      <c r="D979" s="53"/>
      <c r="E979" s="53"/>
      <c r="F979" s="53"/>
      <c r="G979" s="53"/>
      <c r="H979" s="53"/>
      <c r="I979" s="53"/>
      <c r="J979" s="53"/>
      <c r="K979" s="53"/>
      <c r="L979" s="53"/>
      <c r="M979" s="53"/>
      <c r="N979" s="53"/>
      <c r="O979" s="53"/>
      <c r="P979" s="53"/>
      <c r="Q979" s="53"/>
      <c r="R979" s="53"/>
    </row>
    <row r="980" spans="1:18" x14ac:dyDescent="0.25">
      <c r="A980" s="53"/>
      <c r="B980" s="53"/>
      <c r="C980" s="53"/>
      <c r="D980" s="53"/>
      <c r="E980" s="53"/>
      <c r="F980" s="53"/>
      <c r="G980" s="53"/>
      <c r="H980" s="53"/>
      <c r="I980" s="53"/>
      <c r="J980" s="53"/>
      <c r="K980" s="53"/>
      <c r="L980" s="53"/>
      <c r="M980" s="53"/>
      <c r="N980" s="53"/>
      <c r="O980" s="53"/>
      <c r="P980" s="53"/>
      <c r="Q980" s="53"/>
      <c r="R980" s="53"/>
    </row>
    <row r="981" spans="1:18" x14ac:dyDescent="0.25">
      <c r="A981" s="53"/>
      <c r="B981" s="53"/>
      <c r="C981" s="53"/>
      <c r="D981" s="53"/>
      <c r="E981" s="53"/>
      <c r="F981" s="53"/>
      <c r="G981" s="53"/>
      <c r="H981" s="53"/>
      <c r="I981" s="53"/>
      <c r="J981" s="53"/>
      <c r="K981" s="53"/>
      <c r="L981" s="53"/>
      <c r="M981" s="53"/>
      <c r="N981" s="53"/>
      <c r="O981" s="53"/>
      <c r="P981" s="53"/>
      <c r="Q981" s="53"/>
      <c r="R981" s="53"/>
    </row>
    <row r="982" spans="1:18" x14ac:dyDescent="0.25">
      <c r="A982" s="53"/>
      <c r="B982" s="53"/>
      <c r="C982" s="53"/>
      <c r="D982" s="53"/>
      <c r="E982" s="53"/>
      <c r="F982" s="53"/>
      <c r="G982" s="53"/>
      <c r="H982" s="53"/>
      <c r="I982" s="53"/>
      <c r="J982" s="53"/>
      <c r="K982" s="53"/>
      <c r="L982" s="53"/>
      <c r="M982" s="53"/>
      <c r="N982" s="53"/>
      <c r="O982" s="53"/>
      <c r="P982" s="53"/>
      <c r="Q982" s="53"/>
      <c r="R982" s="53"/>
    </row>
    <row r="983" spans="1:18" x14ac:dyDescent="0.25">
      <c r="A983" s="53"/>
      <c r="B983" s="53"/>
      <c r="C983" s="53"/>
      <c r="D983" s="53"/>
      <c r="E983" s="53"/>
      <c r="F983" s="53"/>
      <c r="G983" s="53"/>
      <c r="H983" s="53"/>
      <c r="I983" s="53"/>
      <c r="J983" s="53"/>
      <c r="K983" s="53"/>
      <c r="L983" s="53"/>
      <c r="M983" s="53"/>
      <c r="N983" s="53"/>
      <c r="O983" s="53"/>
      <c r="P983" s="53"/>
      <c r="Q983" s="53"/>
      <c r="R983" s="53"/>
    </row>
    <row r="984" spans="1:18" x14ac:dyDescent="0.25">
      <c r="A984" s="53"/>
      <c r="B984" s="53"/>
      <c r="C984" s="53"/>
      <c r="D984" s="53"/>
      <c r="E984" s="53"/>
      <c r="F984" s="53"/>
      <c r="G984" s="53"/>
      <c r="H984" s="53"/>
      <c r="I984" s="53"/>
      <c r="J984" s="53"/>
      <c r="K984" s="53"/>
      <c r="L984" s="53"/>
      <c r="M984" s="53"/>
      <c r="N984" s="53"/>
      <c r="O984" s="53"/>
      <c r="P984" s="53"/>
      <c r="Q984" s="53"/>
      <c r="R984" s="53"/>
    </row>
    <row r="985" spans="1:18" x14ac:dyDescent="0.25">
      <c r="A985" s="53"/>
      <c r="B985" s="53"/>
      <c r="C985" s="53"/>
      <c r="D985" s="53"/>
      <c r="E985" s="53"/>
      <c r="F985" s="53"/>
      <c r="G985" s="53"/>
      <c r="H985" s="53"/>
      <c r="I985" s="53"/>
      <c r="J985" s="53"/>
      <c r="K985" s="53"/>
      <c r="L985" s="53"/>
      <c r="M985" s="53"/>
      <c r="N985" s="53"/>
      <c r="O985" s="53"/>
      <c r="P985" s="53"/>
      <c r="Q985" s="53"/>
      <c r="R985" s="53"/>
    </row>
    <row r="986" spans="1:18" x14ac:dyDescent="0.25">
      <c r="A986" s="53"/>
      <c r="B986" s="53"/>
      <c r="C986" s="53"/>
      <c r="D986" s="53"/>
      <c r="E986" s="53"/>
      <c r="F986" s="53"/>
      <c r="G986" s="53"/>
      <c r="H986" s="53"/>
      <c r="I986" s="53"/>
      <c r="J986" s="53"/>
      <c r="K986" s="53"/>
      <c r="L986" s="53"/>
      <c r="M986" s="53"/>
      <c r="N986" s="53"/>
      <c r="O986" s="53"/>
      <c r="P986" s="53"/>
      <c r="Q986" s="53"/>
      <c r="R986" s="53"/>
    </row>
    <row r="987" spans="1:18" x14ac:dyDescent="0.25">
      <c r="A987" s="53"/>
      <c r="B987" s="53"/>
      <c r="C987" s="53"/>
      <c r="D987" s="53"/>
      <c r="E987" s="53"/>
      <c r="F987" s="53"/>
      <c r="G987" s="53"/>
      <c r="H987" s="53"/>
      <c r="I987" s="53"/>
      <c r="J987" s="53"/>
      <c r="K987" s="53"/>
      <c r="L987" s="53"/>
      <c r="M987" s="53"/>
      <c r="N987" s="53"/>
      <c r="O987" s="53"/>
      <c r="P987" s="53"/>
      <c r="Q987" s="53"/>
      <c r="R987" s="53"/>
    </row>
    <row r="988" spans="1:18" x14ac:dyDescent="0.25">
      <c r="A988" s="53"/>
      <c r="B988" s="53"/>
      <c r="C988" s="53"/>
      <c r="D988" s="53"/>
      <c r="E988" s="53"/>
      <c r="F988" s="53"/>
      <c r="G988" s="53"/>
      <c r="H988" s="53"/>
      <c r="I988" s="53"/>
      <c r="J988" s="53"/>
      <c r="K988" s="53"/>
      <c r="L988" s="53"/>
      <c r="M988" s="53"/>
      <c r="N988" s="53"/>
      <c r="O988" s="53"/>
      <c r="P988" s="53"/>
      <c r="Q988" s="53"/>
      <c r="R988" s="53"/>
    </row>
    <row r="989" spans="1:18" x14ac:dyDescent="0.25">
      <c r="A989" s="53"/>
      <c r="B989" s="53"/>
      <c r="C989" s="53"/>
      <c r="D989" s="53"/>
      <c r="E989" s="53"/>
      <c r="F989" s="53"/>
      <c r="G989" s="53"/>
      <c r="H989" s="53"/>
      <c r="I989" s="53"/>
      <c r="J989" s="53"/>
      <c r="K989" s="53"/>
      <c r="L989" s="53"/>
      <c r="M989" s="53"/>
      <c r="N989" s="53"/>
      <c r="O989" s="53"/>
      <c r="P989" s="53"/>
      <c r="Q989" s="53"/>
      <c r="R989" s="53"/>
    </row>
    <row r="990" spans="1:18" x14ac:dyDescent="0.25">
      <c r="A990" s="53"/>
      <c r="B990" s="53"/>
      <c r="C990" s="53"/>
      <c r="D990" s="53"/>
      <c r="E990" s="53"/>
      <c r="F990" s="53"/>
      <c r="G990" s="53"/>
      <c r="H990" s="53"/>
      <c r="I990" s="53"/>
      <c r="J990" s="53"/>
      <c r="K990" s="53"/>
      <c r="L990" s="53"/>
      <c r="M990" s="53"/>
      <c r="N990" s="53"/>
      <c r="O990" s="53"/>
      <c r="P990" s="53"/>
      <c r="Q990" s="53"/>
      <c r="R990" s="53"/>
    </row>
    <row r="991" spans="1:18" x14ac:dyDescent="0.25">
      <c r="A991" s="53"/>
      <c r="B991" s="53"/>
      <c r="C991" s="53"/>
      <c r="D991" s="53"/>
      <c r="E991" s="53"/>
      <c r="F991" s="53"/>
      <c r="G991" s="53"/>
      <c r="H991" s="53"/>
      <c r="I991" s="53"/>
      <c r="J991" s="53"/>
      <c r="K991" s="53"/>
      <c r="L991" s="53"/>
      <c r="M991" s="53"/>
      <c r="N991" s="53"/>
      <c r="O991" s="53"/>
      <c r="P991" s="53"/>
      <c r="Q991" s="53"/>
      <c r="R991" s="53"/>
    </row>
    <row r="992" spans="1:18" x14ac:dyDescent="0.25">
      <c r="A992" s="53"/>
      <c r="B992" s="53"/>
      <c r="C992" s="53"/>
      <c r="D992" s="53"/>
      <c r="E992" s="53"/>
      <c r="F992" s="53"/>
      <c r="G992" s="53"/>
      <c r="H992" s="53"/>
      <c r="I992" s="53"/>
      <c r="J992" s="53"/>
      <c r="K992" s="53"/>
      <c r="L992" s="53"/>
      <c r="M992" s="53"/>
      <c r="N992" s="53"/>
      <c r="O992" s="53"/>
      <c r="P992" s="53"/>
      <c r="Q992" s="53"/>
      <c r="R992" s="53"/>
    </row>
    <row r="993" spans="1:18" x14ac:dyDescent="0.25">
      <c r="A993" s="53"/>
      <c r="B993" s="53"/>
      <c r="C993" s="53"/>
      <c r="D993" s="53"/>
      <c r="E993" s="53"/>
      <c r="F993" s="53"/>
      <c r="G993" s="53"/>
      <c r="H993" s="53"/>
      <c r="I993" s="53"/>
      <c r="J993" s="53"/>
      <c r="K993" s="53"/>
      <c r="L993" s="53"/>
      <c r="M993" s="53"/>
      <c r="N993" s="53"/>
      <c r="O993" s="53"/>
      <c r="P993" s="53"/>
      <c r="Q993" s="53"/>
      <c r="R993" s="53"/>
    </row>
    <row r="994" spans="1:18" x14ac:dyDescent="0.25">
      <c r="A994" s="53"/>
      <c r="B994" s="53"/>
      <c r="C994" s="53"/>
      <c r="D994" s="53"/>
      <c r="E994" s="53"/>
      <c r="F994" s="53"/>
      <c r="G994" s="53"/>
      <c r="H994" s="53"/>
      <c r="I994" s="53"/>
      <c r="J994" s="53"/>
      <c r="K994" s="53"/>
      <c r="L994" s="53"/>
      <c r="M994" s="53"/>
      <c r="N994" s="53"/>
      <c r="O994" s="53"/>
      <c r="P994" s="53"/>
      <c r="Q994" s="53"/>
      <c r="R994" s="53"/>
    </row>
    <row r="995" spans="1:18" x14ac:dyDescent="0.25">
      <c r="A995" s="53"/>
      <c r="B995" s="53"/>
      <c r="C995" s="53"/>
      <c r="D995" s="53"/>
      <c r="E995" s="53"/>
      <c r="F995" s="53"/>
      <c r="G995" s="53"/>
      <c r="H995" s="53"/>
      <c r="I995" s="53"/>
      <c r="J995" s="53"/>
      <c r="K995" s="53"/>
      <c r="L995" s="53"/>
      <c r="M995" s="53"/>
      <c r="N995" s="53"/>
      <c r="O995" s="53"/>
      <c r="P995" s="53"/>
      <c r="Q995" s="53"/>
      <c r="R995" s="53"/>
    </row>
    <row r="996" spans="1:18" x14ac:dyDescent="0.25">
      <c r="A996" s="53"/>
      <c r="B996" s="53"/>
      <c r="C996" s="53"/>
      <c r="D996" s="53"/>
      <c r="E996" s="53"/>
      <c r="F996" s="53"/>
      <c r="G996" s="53"/>
      <c r="H996" s="53"/>
      <c r="I996" s="53"/>
      <c r="J996" s="53"/>
      <c r="K996" s="53"/>
      <c r="L996" s="53"/>
      <c r="M996" s="53"/>
      <c r="N996" s="53"/>
      <c r="O996" s="53"/>
      <c r="P996" s="53"/>
      <c r="Q996" s="53"/>
      <c r="R996" s="53"/>
    </row>
    <row r="997" spans="1:18" x14ac:dyDescent="0.25">
      <c r="A997" s="53"/>
      <c r="B997" s="53"/>
      <c r="C997" s="53"/>
      <c r="D997" s="53"/>
      <c r="E997" s="53"/>
      <c r="F997" s="53"/>
      <c r="G997" s="53"/>
      <c r="H997" s="53"/>
      <c r="I997" s="53"/>
      <c r="J997" s="53"/>
      <c r="K997" s="53"/>
      <c r="L997" s="53"/>
      <c r="M997" s="53"/>
      <c r="N997" s="53"/>
      <c r="O997" s="53"/>
      <c r="P997" s="53"/>
      <c r="Q997" s="53"/>
      <c r="R997" s="53"/>
    </row>
    <row r="998" spans="1:18" x14ac:dyDescent="0.25">
      <c r="A998" s="53"/>
      <c r="B998" s="53"/>
      <c r="C998" s="53"/>
      <c r="D998" s="53"/>
      <c r="E998" s="53"/>
      <c r="F998" s="53"/>
      <c r="G998" s="53"/>
      <c r="H998" s="53"/>
      <c r="I998" s="53"/>
      <c r="J998" s="53"/>
      <c r="K998" s="53"/>
      <c r="L998" s="53"/>
      <c r="M998" s="53"/>
      <c r="N998" s="53"/>
      <c r="O998" s="53"/>
      <c r="P998" s="53"/>
      <c r="Q998" s="53"/>
      <c r="R998" s="53"/>
    </row>
    <row r="999" spans="1:18" x14ac:dyDescent="0.25">
      <c r="A999" s="53"/>
      <c r="B999" s="53"/>
      <c r="C999" s="53"/>
      <c r="D999" s="53"/>
      <c r="E999" s="53"/>
      <c r="F999" s="53"/>
      <c r="G999" s="53"/>
      <c r="H999" s="53"/>
      <c r="I999" s="53"/>
      <c r="J999" s="53"/>
      <c r="K999" s="53"/>
      <c r="L999" s="53"/>
      <c r="M999" s="53"/>
      <c r="N999" s="53"/>
      <c r="O999" s="53"/>
      <c r="P999" s="53"/>
      <c r="Q999" s="53"/>
      <c r="R999" s="53"/>
    </row>
    <row r="1000" spans="1:18" x14ac:dyDescent="0.25">
      <c r="A1000" s="53"/>
      <c r="B1000" s="53"/>
      <c r="C1000" s="53"/>
      <c r="D1000" s="53"/>
      <c r="E1000" s="53"/>
      <c r="F1000" s="53"/>
      <c r="G1000" s="53"/>
      <c r="H1000" s="53"/>
      <c r="I1000" s="53"/>
      <c r="J1000" s="53"/>
      <c r="K1000" s="53"/>
      <c r="L1000" s="53"/>
      <c r="M1000" s="53"/>
      <c r="N1000" s="53"/>
      <c r="O1000" s="53"/>
      <c r="P1000" s="53"/>
      <c r="Q1000" s="53"/>
      <c r="R1000" s="53"/>
    </row>
    <row r="1001" spans="1:18" x14ac:dyDescent="0.25">
      <c r="A1001" s="53"/>
      <c r="B1001" s="53"/>
      <c r="C1001" s="53"/>
      <c r="D1001" s="53"/>
      <c r="E1001" s="53"/>
      <c r="F1001" s="53"/>
      <c r="G1001" s="53"/>
      <c r="H1001" s="53"/>
      <c r="I1001" s="53"/>
      <c r="J1001" s="53"/>
      <c r="K1001" s="53"/>
      <c r="L1001" s="53"/>
      <c r="M1001" s="53"/>
      <c r="N1001" s="53"/>
      <c r="O1001" s="53"/>
      <c r="P1001" s="53"/>
      <c r="Q1001" s="53"/>
      <c r="R1001" s="53"/>
    </row>
    <row r="1002" spans="1:18" x14ac:dyDescent="0.25">
      <c r="A1002" s="53"/>
      <c r="B1002" s="53"/>
      <c r="C1002" s="53"/>
      <c r="D1002" s="53"/>
      <c r="E1002" s="53"/>
      <c r="F1002" s="53"/>
      <c r="G1002" s="53"/>
      <c r="H1002" s="53"/>
      <c r="I1002" s="53"/>
      <c r="J1002" s="53"/>
      <c r="K1002" s="53"/>
      <c r="L1002" s="53"/>
      <c r="M1002" s="53"/>
      <c r="N1002" s="53"/>
      <c r="O1002" s="53"/>
      <c r="P1002" s="53"/>
      <c r="Q1002" s="53"/>
      <c r="R1002" s="53"/>
    </row>
    <row r="1003" spans="1:18" x14ac:dyDescent="0.25">
      <c r="A1003" s="53"/>
      <c r="B1003" s="53"/>
      <c r="C1003" s="53"/>
      <c r="D1003" s="53"/>
      <c r="E1003" s="53"/>
      <c r="F1003" s="53"/>
      <c r="G1003" s="53"/>
      <c r="H1003" s="53"/>
      <c r="I1003" s="53"/>
      <c r="J1003" s="53"/>
      <c r="K1003" s="53"/>
      <c r="L1003" s="53"/>
      <c r="M1003" s="53"/>
      <c r="N1003" s="53"/>
      <c r="O1003" s="53"/>
      <c r="P1003" s="53"/>
      <c r="Q1003" s="53"/>
      <c r="R1003" s="53"/>
    </row>
    <row r="1004" spans="1:18" x14ac:dyDescent="0.25">
      <c r="A1004" s="53"/>
      <c r="B1004" s="53"/>
      <c r="C1004" s="53"/>
      <c r="D1004" s="53"/>
      <c r="E1004" s="53"/>
      <c r="F1004" s="53"/>
      <c r="G1004" s="53"/>
      <c r="H1004" s="53"/>
      <c r="I1004" s="53"/>
      <c r="J1004" s="53"/>
      <c r="K1004" s="53"/>
      <c r="L1004" s="53"/>
      <c r="M1004" s="53"/>
      <c r="N1004" s="53"/>
      <c r="O1004" s="53"/>
      <c r="P1004" s="53"/>
      <c r="Q1004" s="53"/>
      <c r="R1004" s="53"/>
    </row>
    <row r="1005" spans="1:18" x14ac:dyDescent="0.25">
      <c r="A1005" s="53"/>
      <c r="B1005" s="53"/>
      <c r="C1005" s="53"/>
      <c r="D1005" s="53"/>
      <c r="E1005" s="53"/>
      <c r="F1005" s="53"/>
      <c r="G1005" s="53"/>
      <c r="H1005" s="53"/>
      <c r="I1005" s="53"/>
      <c r="J1005" s="53"/>
      <c r="K1005" s="53"/>
      <c r="L1005" s="53"/>
      <c r="M1005" s="53"/>
      <c r="N1005" s="53"/>
      <c r="O1005" s="53"/>
      <c r="P1005" s="53"/>
      <c r="Q1005" s="53"/>
      <c r="R1005" s="53"/>
    </row>
    <row r="1006" spans="1:18" x14ac:dyDescent="0.25">
      <c r="A1006" s="53"/>
      <c r="B1006" s="53"/>
      <c r="C1006" s="53"/>
      <c r="D1006" s="53"/>
      <c r="E1006" s="53"/>
      <c r="F1006" s="53"/>
      <c r="G1006" s="53"/>
      <c r="H1006" s="53"/>
      <c r="I1006" s="53"/>
      <c r="J1006" s="53"/>
      <c r="K1006" s="53"/>
      <c r="L1006" s="53"/>
      <c r="M1006" s="53"/>
      <c r="N1006" s="53"/>
      <c r="O1006" s="53"/>
      <c r="P1006" s="53"/>
      <c r="Q1006" s="53"/>
      <c r="R1006" s="53"/>
    </row>
    <row r="1007" spans="1:18" x14ac:dyDescent="0.25">
      <c r="A1007" s="53"/>
      <c r="B1007" s="53"/>
      <c r="C1007" s="53"/>
      <c r="D1007" s="53"/>
      <c r="E1007" s="53"/>
      <c r="F1007" s="53"/>
      <c r="G1007" s="53"/>
      <c r="H1007" s="53"/>
      <c r="I1007" s="53"/>
      <c r="J1007" s="53"/>
      <c r="K1007" s="53"/>
      <c r="L1007" s="53"/>
      <c r="M1007" s="53"/>
      <c r="N1007" s="53"/>
      <c r="O1007" s="53"/>
      <c r="P1007" s="53"/>
      <c r="Q1007" s="53"/>
      <c r="R1007" s="53"/>
    </row>
    <row r="1008" spans="1:18" x14ac:dyDescent="0.25">
      <c r="A1008" s="53"/>
      <c r="B1008" s="53"/>
      <c r="C1008" s="53"/>
      <c r="D1008" s="53"/>
      <c r="E1008" s="53"/>
      <c r="F1008" s="53"/>
      <c r="G1008" s="53"/>
      <c r="H1008" s="53"/>
      <c r="I1008" s="53"/>
      <c r="J1008" s="53"/>
      <c r="K1008" s="53"/>
      <c r="L1008" s="53"/>
      <c r="M1008" s="53"/>
      <c r="N1008" s="53"/>
      <c r="O1008" s="53"/>
      <c r="P1008" s="53"/>
      <c r="Q1008" s="53"/>
      <c r="R1008" s="53"/>
    </row>
    <row r="1009" spans="1:18" x14ac:dyDescent="0.25">
      <c r="A1009" s="53"/>
      <c r="B1009" s="53"/>
      <c r="C1009" s="53"/>
      <c r="D1009" s="53"/>
      <c r="E1009" s="53"/>
      <c r="F1009" s="53"/>
      <c r="G1009" s="53"/>
      <c r="H1009" s="53"/>
      <c r="I1009" s="53"/>
      <c r="J1009" s="53"/>
      <c r="K1009" s="53"/>
      <c r="L1009" s="53"/>
      <c r="M1009" s="53"/>
      <c r="N1009" s="53"/>
      <c r="O1009" s="53"/>
      <c r="P1009" s="53"/>
      <c r="Q1009" s="53"/>
      <c r="R1009" s="53"/>
    </row>
    <row r="1010" spans="1:18" x14ac:dyDescent="0.25">
      <c r="A1010" s="53"/>
      <c r="B1010" s="53"/>
      <c r="C1010" s="53"/>
      <c r="D1010" s="53"/>
      <c r="E1010" s="53"/>
      <c r="F1010" s="53"/>
      <c r="G1010" s="53"/>
      <c r="H1010" s="53"/>
      <c r="I1010" s="53"/>
      <c r="J1010" s="53"/>
      <c r="K1010" s="53"/>
      <c r="L1010" s="53"/>
      <c r="M1010" s="53"/>
      <c r="N1010" s="53"/>
      <c r="O1010" s="53"/>
      <c r="P1010" s="53"/>
      <c r="Q1010" s="53"/>
      <c r="R1010" s="53"/>
    </row>
    <row r="1011" spans="1:18" x14ac:dyDescent="0.25">
      <c r="A1011" s="53"/>
      <c r="B1011" s="53"/>
      <c r="C1011" s="53"/>
      <c r="D1011" s="53"/>
      <c r="E1011" s="53"/>
      <c r="F1011" s="53"/>
      <c r="G1011" s="53"/>
      <c r="H1011" s="53"/>
      <c r="I1011" s="53"/>
      <c r="J1011" s="53"/>
      <c r="K1011" s="53"/>
      <c r="L1011" s="53"/>
      <c r="M1011" s="53"/>
      <c r="N1011" s="53"/>
      <c r="O1011" s="53"/>
      <c r="P1011" s="53"/>
      <c r="Q1011" s="53"/>
      <c r="R1011" s="53"/>
    </row>
    <row r="1012" spans="1:18" x14ac:dyDescent="0.25">
      <c r="A1012" s="53"/>
      <c r="B1012" s="53"/>
      <c r="C1012" s="53"/>
      <c r="D1012" s="53"/>
      <c r="E1012" s="53"/>
      <c r="F1012" s="53"/>
      <c r="G1012" s="53"/>
      <c r="H1012" s="53"/>
      <c r="I1012" s="53"/>
      <c r="J1012" s="53"/>
      <c r="K1012" s="53"/>
      <c r="L1012" s="53"/>
      <c r="M1012" s="53"/>
      <c r="N1012" s="53"/>
      <c r="O1012" s="53"/>
      <c r="P1012" s="53"/>
      <c r="Q1012" s="53"/>
      <c r="R1012" s="53"/>
    </row>
    <row r="1013" spans="1:18" x14ac:dyDescent="0.25">
      <c r="A1013" s="53"/>
      <c r="B1013" s="53"/>
      <c r="C1013" s="53"/>
      <c r="D1013" s="53"/>
      <c r="E1013" s="53"/>
      <c r="F1013" s="53"/>
      <c r="G1013" s="53"/>
      <c r="H1013" s="53"/>
      <c r="I1013" s="53"/>
      <c r="J1013" s="53"/>
      <c r="K1013" s="53"/>
      <c r="L1013" s="53"/>
      <c r="M1013" s="53"/>
      <c r="N1013" s="53"/>
      <c r="O1013" s="53"/>
      <c r="P1013" s="53"/>
      <c r="Q1013" s="53"/>
      <c r="R1013" s="53"/>
    </row>
    <row r="1014" spans="1:18" x14ac:dyDescent="0.25">
      <c r="A1014" s="53"/>
      <c r="B1014" s="53"/>
      <c r="C1014" s="53"/>
      <c r="D1014" s="53"/>
      <c r="E1014" s="53"/>
      <c r="F1014" s="53"/>
      <c r="G1014" s="53"/>
      <c r="H1014" s="53"/>
      <c r="I1014" s="53"/>
      <c r="J1014" s="53"/>
      <c r="K1014" s="53"/>
      <c r="L1014" s="53"/>
      <c r="M1014" s="53"/>
      <c r="N1014" s="53"/>
      <c r="O1014" s="53"/>
      <c r="P1014" s="53"/>
      <c r="Q1014" s="53"/>
      <c r="R1014" s="53"/>
    </row>
    <row r="1015" spans="1:18" x14ac:dyDescent="0.25">
      <c r="A1015" s="53"/>
      <c r="B1015" s="53"/>
      <c r="C1015" s="53"/>
      <c r="D1015" s="53"/>
      <c r="E1015" s="53"/>
      <c r="F1015" s="53"/>
      <c r="G1015" s="53"/>
      <c r="H1015" s="53"/>
      <c r="I1015" s="53"/>
      <c r="J1015" s="53"/>
      <c r="K1015" s="53"/>
      <c r="L1015" s="53"/>
      <c r="M1015" s="53"/>
      <c r="N1015" s="53"/>
      <c r="O1015" s="53"/>
      <c r="P1015" s="53"/>
      <c r="Q1015" s="53"/>
      <c r="R1015" s="53"/>
    </row>
    <row r="1016" spans="1:18" x14ac:dyDescent="0.25">
      <c r="A1016" s="53"/>
      <c r="B1016" s="53"/>
      <c r="C1016" s="53"/>
      <c r="D1016" s="53"/>
      <c r="E1016" s="53"/>
      <c r="F1016" s="53"/>
      <c r="G1016" s="53"/>
      <c r="H1016" s="53"/>
      <c r="I1016" s="53"/>
      <c r="J1016" s="53"/>
      <c r="K1016" s="53"/>
      <c r="L1016" s="53"/>
      <c r="M1016" s="53"/>
      <c r="N1016" s="53"/>
      <c r="O1016" s="53"/>
      <c r="P1016" s="53"/>
      <c r="Q1016" s="53"/>
      <c r="R1016" s="53"/>
    </row>
    <row r="1017" spans="1:18" x14ac:dyDescent="0.25">
      <c r="A1017" s="53"/>
      <c r="B1017" s="53"/>
      <c r="C1017" s="53"/>
      <c r="D1017" s="53"/>
      <c r="E1017" s="53"/>
      <c r="F1017" s="53"/>
      <c r="G1017" s="53"/>
      <c r="H1017" s="53"/>
      <c r="I1017" s="53"/>
      <c r="J1017" s="53"/>
      <c r="K1017" s="53"/>
      <c r="L1017" s="53"/>
      <c r="M1017" s="53"/>
      <c r="N1017" s="53"/>
      <c r="O1017" s="53"/>
      <c r="P1017" s="53"/>
      <c r="Q1017" s="53"/>
      <c r="R1017" s="53"/>
    </row>
    <row r="1018" spans="1:18" x14ac:dyDescent="0.25">
      <c r="A1018" s="53"/>
      <c r="B1018" s="53"/>
      <c r="C1018" s="53"/>
      <c r="D1018" s="53"/>
      <c r="E1018" s="53"/>
      <c r="F1018" s="53"/>
      <c r="G1018" s="53"/>
      <c r="H1018" s="53"/>
      <c r="I1018" s="53"/>
      <c r="J1018" s="53"/>
      <c r="K1018" s="53"/>
      <c r="L1018" s="53"/>
      <c r="M1018" s="53"/>
      <c r="N1018" s="53"/>
      <c r="O1018" s="53"/>
      <c r="P1018" s="53"/>
      <c r="Q1018" s="53"/>
      <c r="R1018" s="53"/>
    </row>
    <row r="1019" spans="1:18" x14ac:dyDescent="0.25">
      <c r="A1019" s="53"/>
      <c r="B1019" s="53"/>
      <c r="C1019" s="53"/>
      <c r="D1019" s="53"/>
      <c r="E1019" s="53"/>
      <c r="F1019" s="53"/>
      <c r="G1019" s="53"/>
      <c r="H1019" s="53"/>
      <c r="I1019" s="53"/>
      <c r="J1019" s="53"/>
      <c r="K1019" s="53"/>
      <c r="L1019" s="53"/>
      <c r="M1019" s="53"/>
      <c r="N1019" s="53"/>
      <c r="O1019" s="53"/>
      <c r="P1019" s="53"/>
      <c r="Q1019" s="53"/>
      <c r="R1019" s="53"/>
    </row>
    <row r="1020" spans="1:18" x14ac:dyDescent="0.25">
      <c r="A1020" s="53"/>
      <c r="B1020" s="53"/>
      <c r="C1020" s="53"/>
      <c r="D1020" s="53"/>
      <c r="E1020" s="53"/>
      <c r="F1020" s="53"/>
      <c r="G1020" s="53"/>
      <c r="H1020" s="53"/>
      <c r="I1020" s="53"/>
      <c r="J1020" s="53"/>
      <c r="K1020" s="53"/>
      <c r="L1020" s="53"/>
      <c r="M1020" s="53"/>
      <c r="N1020" s="53"/>
      <c r="O1020" s="53"/>
      <c r="P1020" s="53"/>
      <c r="Q1020" s="53"/>
      <c r="R1020" s="53"/>
    </row>
    <row r="1021" spans="1:18" x14ac:dyDescent="0.25">
      <c r="A1021" s="53"/>
      <c r="B1021" s="53"/>
      <c r="C1021" s="53"/>
      <c r="D1021" s="53"/>
      <c r="E1021" s="53"/>
      <c r="F1021" s="53"/>
      <c r="G1021" s="53"/>
      <c r="H1021" s="53"/>
      <c r="I1021" s="53"/>
      <c r="J1021" s="53"/>
      <c r="K1021" s="53"/>
      <c r="L1021" s="53"/>
      <c r="M1021" s="53"/>
      <c r="N1021" s="53"/>
      <c r="O1021" s="53"/>
      <c r="P1021" s="53"/>
      <c r="Q1021" s="53"/>
      <c r="R1021" s="53"/>
    </row>
    <row r="1022" spans="1:18" x14ac:dyDescent="0.25">
      <c r="A1022" s="53"/>
      <c r="B1022" s="53"/>
      <c r="C1022" s="53"/>
      <c r="D1022" s="53"/>
      <c r="E1022" s="53"/>
      <c r="F1022" s="53"/>
      <c r="G1022" s="53"/>
      <c r="H1022" s="53"/>
      <c r="I1022" s="53"/>
      <c r="J1022" s="53"/>
      <c r="K1022" s="53"/>
      <c r="L1022" s="53"/>
      <c r="M1022" s="53"/>
      <c r="N1022" s="53"/>
      <c r="O1022" s="53"/>
      <c r="P1022" s="53"/>
      <c r="Q1022" s="53"/>
      <c r="R1022" s="53"/>
    </row>
    <row r="1023" spans="1:18" x14ac:dyDescent="0.25">
      <c r="A1023" s="53"/>
      <c r="B1023" s="53"/>
      <c r="C1023" s="53"/>
      <c r="D1023" s="53"/>
      <c r="E1023" s="53"/>
      <c r="F1023" s="53"/>
      <c r="G1023" s="53"/>
      <c r="H1023" s="53"/>
      <c r="I1023" s="53"/>
      <c r="J1023" s="53"/>
      <c r="K1023" s="53"/>
      <c r="L1023" s="53"/>
      <c r="M1023" s="53"/>
      <c r="N1023" s="53"/>
      <c r="O1023" s="53"/>
      <c r="P1023" s="53"/>
      <c r="Q1023" s="53"/>
      <c r="R1023" s="53"/>
    </row>
    <row r="1024" spans="1:18" x14ac:dyDescent="0.25">
      <c r="A1024" s="53"/>
      <c r="B1024" s="53"/>
      <c r="C1024" s="53"/>
      <c r="D1024" s="53"/>
      <c r="E1024" s="53"/>
      <c r="F1024" s="53"/>
      <c r="G1024" s="53"/>
      <c r="H1024" s="53"/>
      <c r="I1024" s="53"/>
      <c r="J1024" s="53"/>
      <c r="K1024" s="53"/>
      <c r="L1024" s="53"/>
      <c r="M1024" s="53"/>
      <c r="N1024" s="53"/>
      <c r="O1024" s="53"/>
      <c r="P1024" s="53"/>
      <c r="Q1024" s="53"/>
      <c r="R1024" s="53"/>
    </row>
    <row r="1025" spans="1:18" x14ac:dyDescent="0.25">
      <c r="A1025" s="53"/>
      <c r="B1025" s="53"/>
      <c r="C1025" s="53"/>
      <c r="D1025" s="53"/>
      <c r="E1025" s="53"/>
      <c r="F1025" s="53"/>
      <c r="G1025" s="53"/>
      <c r="H1025" s="53"/>
      <c r="I1025" s="53"/>
      <c r="J1025" s="53"/>
      <c r="K1025" s="53"/>
      <c r="L1025" s="53"/>
      <c r="M1025" s="53"/>
      <c r="N1025" s="53"/>
      <c r="O1025" s="53"/>
      <c r="P1025" s="53"/>
      <c r="Q1025" s="53"/>
      <c r="R1025" s="53"/>
    </row>
    <row r="1026" spans="1:18" x14ac:dyDescent="0.25">
      <c r="A1026" s="53"/>
      <c r="B1026" s="53"/>
      <c r="C1026" s="53"/>
      <c r="D1026" s="53"/>
      <c r="E1026" s="53"/>
      <c r="F1026" s="53"/>
      <c r="G1026" s="53"/>
      <c r="H1026" s="53"/>
      <c r="I1026" s="53"/>
      <c r="J1026" s="53"/>
      <c r="K1026" s="53"/>
      <c r="L1026" s="53"/>
      <c r="M1026" s="53"/>
      <c r="N1026" s="53"/>
      <c r="O1026" s="53"/>
      <c r="P1026" s="53"/>
      <c r="Q1026" s="53"/>
      <c r="R1026" s="53"/>
    </row>
    <row r="1027" spans="1:18" x14ac:dyDescent="0.25">
      <c r="A1027" s="53"/>
      <c r="B1027" s="53"/>
      <c r="C1027" s="53"/>
      <c r="D1027" s="53"/>
      <c r="E1027" s="53"/>
      <c r="F1027" s="53"/>
      <c r="G1027" s="53"/>
      <c r="H1027" s="53"/>
      <c r="I1027" s="53"/>
      <c r="J1027" s="53"/>
      <c r="K1027" s="53"/>
      <c r="L1027" s="53"/>
      <c r="M1027" s="53"/>
      <c r="N1027" s="53"/>
      <c r="O1027" s="53"/>
      <c r="P1027" s="53"/>
      <c r="Q1027" s="53"/>
      <c r="R1027" s="53"/>
    </row>
    <row r="1028" spans="1:18" x14ac:dyDescent="0.25">
      <c r="A1028" s="53"/>
      <c r="B1028" s="53"/>
      <c r="C1028" s="53"/>
      <c r="D1028" s="53"/>
      <c r="E1028" s="53"/>
      <c r="F1028" s="53"/>
      <c r="G1028" s="53"/>
      <c r="H1028" s="53"/>
      <c r="I1028" s="53"/>
      <c r="J1028" s="53"/>
      <c r="K1028" s="53"/>
      <c r="L1028" s="53"/>
      <c r="M1028" s="53"/>
      <c r="N1028" s="53"/>
      <c r="O1028" s="53"/>
      <c r="P1028" s="53"/>
      <c r="Q1028" s="53"/>
      <c r="R1028" s="53"/>
    </row>
    <row r="1029" spans="1:18" x14ac:dyDescent="0.25">
      <c r="A1029" s="53"/>
      <c r="B1029" s="53"/>
      <c r="C1029" s="53"/>
      <c r="D1029" s="53"/>
      <c r="E1029" s="53"/>
      <c r="F1029" s="53"/>
      <c r="G1029" s="53"/>
      <c r="H1029" s="53"/>
      <c r="I1029" s="53"/>
      <c r="J1029" s="53"/>
      <c r="K1029" s="53"/>
      <c r="L1029" s="53"/>
      <c r="M1029" s="53"/>
      <c r="N1029" s="53"/>
      <c r="O1029" s="53"/>
      <c r="P1029" s="53"/>
      <c r="Q1029" s="53"/>
      <c r="R1029" s="53"/>
    </row>
    <row r="1030" spans="1:18" x14ac:dyDescent="0.25">
      <c r="A1030" s="53"/>
      <c r="B1030" s="53"/>
      <c r="C1030" s="53"/>
      <c r="D1030" s="53"/>
      <c r="E1030" s="53"/>
      <c r="F1030" s="53"/>
      <c r="G1030" s="53"/>
      <c r="H1030" s="53"/>
      <c r="I1030" s="53"/>
      <c r="J1030" s="53"/>
      <c r="K1030" s="53"/>
      <c r="L1030" s="53"/>
      <c r="M1030" s="53"/>
      <c r="N1030" s="53"/>
      <c r="O1030" s="53"/>
      <c r="P1030" s="53"/>
      <c r="Q1030" s="53"/>
      <c r="R1030" s="53"/>
    </row>
    <row r="1031" spans="1:18" x14ac:dyDescent="0.25">
      <c r="A1031" s="53"/>
      <c r="B1031" s="53"/>
      <c r="C1031" s="53"/>
      <c r="D1031" s="53"/>
      <c r="E1031" s="53"/>
      <c r="F1031" s="53"/>
      <c r="G1031" s="53"/>
      <c r="H1031" s="53"/>
      <c r="I1031" s="53"/>
      <c r="J1031" s="53"/>
      <c r="K1031" s="53"/>
      <c r="L1031" s="53"/>
      <c r="M1031" s="53"/>
      <c r="N1031" s="53"/>
      <c r="O1031" s="53"/>
      <c r="P1031" s="53"/>
      <c r="Q1031" s="53"/>
      <c r="R1031" s="53"/>
    </row>
    <row r="1032" spans="1:18" x14ac:dyDescent="0.25">
      <c r="A1032" s="53"/>
      <c r="B1032" s="53"/>
      <c r="C1032" s="53"/>
      <c r="D1032" s="53"/>
      <c r="E1032" s="53"/>
      <c r="F1032" s="53"/>
      <c r="G1032" s="53"/>
      <c r="H1032" s="53"/>
      <c r="I1032" s="53"/>
      <c r="J1032" s="53"/>
      <c r="K1032" s="53"/>
      <c r="L1032" s="53"/>
      <c r="M1032" s="53"/>
      <c r="N1032" s="53"/>
      <c r="O1032" s="53"/>
      <c r="P1032" s="53"/>
      <c r="Q1032" s="53"/>
      <c r="R1032" s="53"/>
    </row>
    <row r="1033" spans="1:18" x14ac:dyDescent="0.25">
      <c r="A1033" s="53"/>
      <c r="B1033" s="53"/>
      <c r="C1033" s="53"/>
      <c r="D1033" s="53"/>
      <c r="E1033" s="53"/>
      <c r="F1033" s="53"/>
      <c r="G1033" s="53"/>
      <c r="H1033" s="53"/>
      <c r="I1033" s="53"/>
      <c r="J1033" s="53"/>
      <c r="K1033" s="53"/>
      <c r="L1033" s="53"/>
      <c r="M1033" s="53"/>
      <c r="N1033" s="53"/>
      <c r="O1033" s="53"/>
      <c r="P1033" s="53"/>
      <c r="Q1033" s="53"/>
      <c r="R1033" s="53"/>
    </row>
    <row r="1034" spans="1:18" x14ac:dyDescent="0.25">
      <c r="A1034" s="53"/>
      <c r="B1034" s="53"/>
      <c r="C1034" s="53"/>
      <c r="D1034" s="53"/>
      <c r="E1034" s="53"/>
      <c r="F1034" s="53"/>
      <c r="G1034" s="53"/>
      <c r="H1034" s="53"/>
      <c r="I1034" s="53"/>
      <c r="J1034" s="53"/>
      <c r="K1034" s="53"/>
      <c r="L1034" s="53"/>
      <c r="M1034" s="53"/>
      <c r="N1034" s="53"/>
      <c r="O1034" s="53"/>
      <c r="P1034" s="53"/>
      <c r="Q1034" s="53"/>
      <c r="R1034" s="53"/>
    </row>
    <row r="1035" spans="1:18" x14ac:dyDescent="0.25">
      <c r="A1035" s="53"/>
      <c r="B1035" s="53"/>
      <c r="C1035" s="53"/>
      <c r="D1035" s="53"/>
      <c r="E1035" s="53"/>
      <c r="F1035" s="53"/>
      <c r="G1035" s="53"/>
      <c r="H1035" s="53"/>
      <c r="I1035" s="53"/>
      <c r="J1035" s="53"/>
      <c r="K1035" s="53"/>
      <c r="L1035" s="53"/>
      <c r="M1035" s="53"/>
      <c r="N1035" s="53"/>
      <c r="O1035" s="53"/>
      <c r="P1035" s="53"/>
      <c r="Q1035" s="53"/>
      <c r="R1035" s="53"/>
    </row>
    <row r="1036" spans="1:18" x14ac:dyDescent="0.25">
      <c r="A1036" s="53"/>
      <c r="B1036" s="53"/>
      <c r="C1036" s="53"/>
      <c r="D1036" s="53"/>
      <c r="E1036" s="53"/>
      <c r="F1036" s="53"/>
      <c r="G1036" s="53"/>
      <c r="H1036" s="53"/>
      <c r="I1036" s="53"/>
      <c r="J1036" s="53"/>
      <c r="K1036" s="53"/>
      <c r="L1036" s="53"/>
      <c r="M1036" s="53"/>
      <c r="N1036" s="53"/>
      <c r="O1036" s="53"/>
      <c r="P1036" s="53"/>
      <c r="Q1036" s="53"/>
      <c r="R1036" s="53"/>
    </row>
    <row r="1037" spans="1:18" x14ac:dyDescent="0.25">
      <c r="A1037" s="53"/>
      <c r="B1037" s="53"/>
      <c r="C1037" s="53"/>
      <c r="D1037" s="53"/>
      <c r="E1037" s="53"/>
      <c r="F1037" s="53"/>
      <c r="G1037" s="53"/>
      <c r="H1037" s="53"/>
      <c r="I1037" s="53"/>
      <c r="J1037" s="53"/>
      <c r="K1037" s="53"/>
      <c r="L1037" s="53"/>
      <c r="M1037" s="53"/>
      <c r="N1037" s="53"/>
      <c r="O1037" s="53"/>
      <c r="P1037" s="53"/>
      <c r="Q1037" s="53"/>
      <c r="R1037" s="53"/>
    </row>
    <row r="1038" spans="1:18" x14ac:dyDescent="0.25">
      <c r="A1038" s="53"/>
      <c r="B1038" s="53"/>
      <c r="C1038" s="53"/>
      <c r="D1038" s="53"/>
      <c r="E1038" s="53"/>
      <c r="F1038" s="53"/>
      <c r="G1038" s="53"/>
      <c r="H1038" s="53"/>
      <c r="I1038" s="53"/>
      <c r="J1038" s="53"/>
      <c r="K1038" s="53"/>
      <c r="L1038" s="53"/>
      <c r="M1038" s="53"/>
      <c r="N1038" s="53"/>
      <c r="O1038" s="53"/>
      <c r="P1038" s="53"/>
      <c r="Q1038" s="53"/>
      <c r="R1038" s="53"/>
    </row>
    <row r="1039" spans="1:18" x14ac:dyDescent="0.25">
      <c r="A1039" s="53"/>
      <c r="B1039" s="53"/>
      <c r="C1039" s="53"/>
      <c r="D1039" s="53"/>
      <c r="E1039" s="53"/>
      <c r="F1039" s="53"/>
      <c r="G1039" s="53"/>
      <c r="H1039" s="53"/>
      <c r="I1039" s="53"/>
      <c r="J1039" s="53"/>
      <c r="K1039" s="53"/>
      <c r="L1039" s="53"/>
      <c r="M1039" s="53"/>
      <c r="N1039" s="53"/>
      <c r="O1039" s="53"/>
      <c r="P1039" s="53"/>
      <c r="Q1039" s="53"/>
      <c r="R1039" s="53"/>
    </row>
    <row r="1040" spans="1:18" x14ac:dyDescent="0.25">
      <c r="A1040" s="53"/>
      <c r="B1040" s="53"/>
      <c r="C1040" s="53"/>
      <c r="D1040" s="53"/>
      <c r="E1040" s="53"/>
      <c r="F1040" s="53"/>
      <c r="G1040" s="53"/>
      <c r="H1040" s="53"/>
      <c r="I1040" s="53"/>
      <c r="J1040" s="53"/>
      <c r="K1040" s="53"/>
      <c r="L1040" s="53"/>
      <c r="M1040" s="53"/>
      <c r="N1040" s="53"/>
      <c r="O1040" s="53"/>
      <c r="P1040" s="53"/>
      <c r="Q1040" s="53"/>
      <c r="R1040" s="53"/>
    </row>
    <row r="1041" spans="1:18" x14ac:dyDescent="0.25">
      <c r="A1041" s="53"/>
      <c r="B1041" s="53"/>
      <c r="C1041" s="53"/>
      <c r="D1041" s="53"/>
      <c r="E1041" s="53"/>
      <c r="F1041" s="53"/>
      <c r="G1041" s="53"/>
      <c r="H1041" s="53"/>
      <c r="I1041" s="53"/>
      <c r="J1041" s="53"/>
      <c r="K1041" s="53"/>
      <c r="L1041" s="53"/>
      <c r="M1041" s="53"/>
      <c r="N1041" s="53"/>
      <c r="O1041" s="53"/>
      <c r="P1041" s="53"/>
      <c r="Q1041" s="53"/>
      <c r="R1041" s="53"/>
    </row>
    <row r="1042" spans="1:18" x14ac:dyDescent="0.25">
      <c r="A1042" s="53"/>
      <c r="B1042" s="53"/>
      <c r="C1042" s="53"/>
      <c r="D1042" s="53"/>
      <c r="E1042" s="53"/>
      <c r="F1042" s="53"/>
      <c r="G1042" s="53"/>
      <c r="H1042" s="53"/>
      <c r="I1042" s="53"/>
      <c r="J1042" s="53"/>
      <c r="K1042" s="53"/>
      <c r="L1042" s="53"/>
      <c r="M1042" s="53"/>
      <c r="N1042" s="53"/>
      <c r="O1042" s="53"/>
      <c r="P1042" s="53"/>
      <c r="Q1042" s="53"/>
      <c r="R1042" s="53"/>
    </row>
    <row r="1043" spans="1:18" x14ac:dyDescent="0.25">
      <c r="A1043" s="53"/>
      <c r="B1043" s="53"/>
      <c r="C1043" s="53"/>
      <c r="D1043" s="53"/>
      <c r="E1043" s="53"/>
      <c r="F1043" s="53"/>
      <c r="G1043" s="53"/>
      <c r="H1043" s="53"/>
      <c r="I1043" s="53"/>
      <c r="J1043" s="53"/>
      <c r="K1043" s="53"/>
      <c r="L1043" s="53"/>
      <c r="M1043" s="53"/>
      <c r="N1043" s="53"/>
      <c r="O1043" s="53"/>
      <c r="P1043" s="53"/>
      <c r="Q1043" s="53"/>
      <c r="R1043" s="53"/>
    </row>
    <row r="1044" spans="1:18" x14ac:dyDescent="0.25">
      <c r="A1044" s="53"/>
      <c r="B1044" s="53"/>
      <c r="C1044" s="53"/>
      <c r="D1044" s="53"/>
      <c r="E1044" s="53"/>
      <c r="F1044" s="53"/>
      <c r="G1044" s="53"/>
      <c r="H1044" s="53"/>
      <c r="I1044" s="53"/>
      <c r="J1044" s="53"/>
      <c r="K1044" s="53"/>
      <c r="L1044" s="53"/>
      <c r="M1044" s="53"/>
      <c r="N1044" s="53"/>
      <c r="O1044" s="53"/>
      <c r="P1044" s="53"/>
      <c r="Q1044" s="53"/>
      <c r="R1044" s="53"/>
    </row>
    <row r="1045" spans="1:18" x14ac:dyDescent="0.25">
      <c r="A1045" s="53"/>
      <c r="B1045" s="53"/>
      <c r="C1045" s="53"/>
      <c r="D1045" s="53"/>
      <c r="E1045" s="53"/>
      <c r="F1045" s="53"/>
      <c r="G1045" s="53"/>
      <c r="H1045" s="53"/>
      <c r="I1045" s="53"/>
      <c r="J1045" s="53"/>
      <c r="K1045" s="53"/>
      <c r="L1045" s="53"/>
      <c r="M1045" s="53"/>
      <c r="N1045" s="53"/>
      <c r="O1045" s="53"/>
      <c r="P1045" s="53"/>
      <c r="Q1045" s="53"/>
      <c r="R1045" s="53"/>
    </row>
    <row r="1046" spans="1:18" x14ac:dyDescent="0.25">
      <c r="A1046" s="53"/>
      <c r="B1046" s="53"/>
      <c r="C1046" s="53"/>
      <c r="D1046" s="53"/>
      <c r="E1046" s="53"/>
      <c r="F1046" s="53"/>
      <c r="G1046" s="53"/>
      <c r="H1046" s="53"/>
      <c r="I1046" s="53"/>
      <c r="J1046" s="53"/>
      <c r="K1046" s="53"/>
      <c r="L1046" s="53"/>
      <c r="M1046" s="53"/>
      <c r="N1046" s="53"/>
      <c r="O1046" s="53"/>
      <c r="P1046" s="53"/>
      <c r="Q1046" s="53"/>
      <c r="R1046" s="53"/>
    </row>
    <row r="1047" spans="1:18" x14ac:dyDescent="0.25">
      <c r="A1047" s="53"/>
      <c r="B1047" s="53"/>
      <c r="C1047" s="53"/>
      <c r="D1047" s="53"/>
      <c r="E1047" s="53"/>
      <c r="F1047" s="53"/>
      <c r="G1047" s="53"/>
      <c r="H1047" s="53"/>
      <c r="I1047" s="53"/>
      <c r="J1047" s="53"/>
      <c r="K1047" s="53"/>
      <c r="L1047" s="53"/>
      <c r="M1047" s="53"/>
      <c r="N1047" s="53"/>
      <c r="O1047" s="53"/>
      <c r="P1047" s="53"/>
      <c r="Q1047" s="53"/>
      <c r="R1047" s="53"/>
    </row>
    <row r="1048" spans="1:18" x14ac:dyDescent="0.25">
      <c r="A1048" s="53"/>
      <c r="B1048" s="53"/>
      <c r="C1048" s="53"/>
      <c r="D1048" s="53"/>
      <c r="E1048" s="53"/>
      <c r="F1048" s="53"/>
      <c r="G1048" s="53"/>
      <c r="H1048" s="53"/>
      <c r="I1048" s="53"/>
      <c r="J1048" s="53"/>
      <c r="K1048" s="53"/>
      <c r="L1048" s="53"/>
      <c r="M1048" s="53"/>
      <c r="N1048" s="53"/>
      <c r="O1048" s="53"/>
      <c r="P1048" s="53"/>
      <c r="Q1048" s="53"/>
      <c r="R1048" s="53"/>
    </row>
    <row r="1049" spans="1:18" x14ac:dyDescent="0.25">
      <c r="A1049" s="53"/>
      <c r="B1049" s="53"/>
      <c r="C1049" s="53"/>
      <c r="D1049" s="53"/>
      <c r="E1049" s="53"/>
      <c r="F1049" s="53"/>
      <c r="G1049" s="53"/>
      <c r="H1049" s="53"/>
      <c r="I1049" s="53"/>
      <c r="J1049" s="53"/>
      <c r="K1049" s="53"/>
      <c r="L1049" s="53"/>
      <c r="M1049" s="53"/>
      <c r="N1049" s="53"/>
      <c r="O1049" s="53"/>
      <c r="P1049" s="53"/>
      <c r="Q1049" s="53"/>
      <c r="R1049" s="53"/>
    </row>
    <row r="1050" spans="1:18" x14ac:dyDescent="0.25">
      <c r="A1050" s="53"/>
      <c r="B1050" s="53"/>
      <c r="C1050" s="53"/>
      <c r="D1050" s="53"/>
      <c r="E1050" s="53"/>
      <c r="F1050" s="53"/>
      <c r="G1050" s="53"/>
      <c r="H1050" s="53"/>
      <c r="I1050" s="53"/>
      <c r="J1050" s="53"/>
      <c r="K1050" s="53"/>
      <c r="L1050" s="53"/>
      <c r="M1050" s="53"/>
      <c r="N1050" s="53"/>
      <c r="O1050" s="53"/>
      <c r="P1050" s="53"/>
      <c r="Q1050" s="53"/>
      <c r="R1050" s="53"/>
    </row>
    <row r="1051" spans="1:18" x14ac:dyDescent="0.25">
      <c r="A1051" s="53"/>
      <c r="B1051" s="53"/>
      <c r="C1051" s="53"/>
      <c r="D1051" s="53"/>
      <c r="E1051" s="53"/>
      <c r="F1051" s="53"/>
      <c r="G1051" s="53"/>
      <c r="H1051" s="53"/>
      <c r="I1051" s="53"/>
      <c r="J1051" s="53"/>
      <c r="K1051" s="53"/>
      <c r="L1051" s="53"/>
      <c r="M1051" s="53"/>
      <c r="N1051" s="53"/>
      <c r="O1051" s="53"/>
      <c r="P1051" s="53"/>
      <c r="Q1051" s="53"/>
      <c r="R1051" s="53"/>
    </row>
    <row r="1052" spans="1:18" x14ac:dyDescent="0.25">
      <c r="A1052" s="53"/>
      <c r="B1052" s="53"/>
      <c r="C1052" s="53"/>
      <c r="D1052" s="53"/>
      <c r="E1052" s="53"/>
      <c r="F1052" s="53"/>
      <c r="G1052" s="53"/>
      <c r="H1052" s="53"/>
      <c r="I1052" s="53"/>
      <c r="J1052" s="53"/>
      <c r="K1052" s="53"/>
      <c r="L1052" s="53"/>
      <c r="M1052" s="53"/>
      <c r="N1052" s="53"/>
      <c r="O1052" s="53"/>
      <c r="P1052" s="53"/>
      <c r="Q1052" s="53"/>
      <c r="R1052" s="53"/>
    </row>
    <row r="1053" spans="1:18" x14ac:dyDescent="0.25">
      <c r="A1053" s="53"/>
      <c r="B1053" s="53"/>
      <c r="C1053" s="53"/>
      <c r="D1053" s="53"/>
      <c r="E1053" s="53"/>
      <c r="F1053" s="53"/>
      <c r="G1053" s="53"/>
      <c r="H1053" s="53"/>
      <c r="I1053" s="53"/>
      <c r="J1053" s="53"/>
      <c r="K1053" s="53"/>
      <c r="L1053" s="53"/>
      <c r="M1053" s="53"/>
      <c r="N1053" s="53"/>
      <c r="O1053" s="53"/>
      <c r="P1053" s="53"/>
      <c r="Q1053" s="53"/>
      <c r="R1053" s="53"/>
    </row>
    <row r="1054" spans="1:18" x14ac:dyDescent="0.25">
      <c r="A1054" s="53"/>
      <c r="B1054" s="53"/>
      <c r="C1054" s="53"/>
      <c r="D1054" s="53"/>
      <c r="E1054" s="53"/>
      <c r="F1054" s="53"/>
      <c r="G1054" s="53"/>
      <c r="H1054" s="53"/>
      <c r="I1054" s="53"/>
      <c r="J1054" s="53"/>
      <c r="K1054" s="53"/>
      <c r="L1054" s="53"/>
      <c r="M1054" s="53"/>
      <c r="N1054" s="53"/>
      <c r="O1054" s="53"/>
      <c r="P1054" s="53"/>
      <c r="Q1054" s="53"/>
      <c r="R1054" s="53"/>
    </row>
    <row r="1055" spans="1:18" x14ac:dyDescent="0.25">
      <c r="A1055" s="53"/>
      <c r="B1055" s="53"/>
      <c r="C1055" s="53"/>
      <c r="D1055" s="53"/>
      <c r="E1055" s="53"/>
      <c r="F1055" s="53"/>
      <c r="G1055" s="53"/>
      <c r="H1055" s="53"/>
      <c r="I1055" s="53"/>
      <c r="J1055" s="53"/>
      <c r="K1055" s="53"/>
      <c r="L1055" s="53"/>
      <c r="M1055" s="53"/>
      <c r="N1055" s="53"/>
      <c r="O1055" s="53"/>
      <c r="P1055" s="53"/>
      <c r="Q1055" s="53"/>
      <c r="R1055" s="53"/>
    </row>
    <row r="1056" spans="1:18" x14ac:dyDescent="0.25">
      <c r="A1056" s="53"/>
      <c r="B1056" s="53"/>
      <c r="C1056" s="53"/>
      <c r="D1056" s="53"/>
      <c r="E1056" s="53"/>
      <c r="F1056" s="53"/>
      <c r="G1056" s="53"/>
      <c r="H1056" s="53"/>
      <c r="I1056" s="53"/>
      <c r="J1056" s="53"/>
      <c r="K1056" s="53"/>
      <c r="L1056" s="53"/>
      <c r="M1056" s="53"/>
      <c r="N1056" s="53"/>
      <c r="O1056" s="53"/>
      <c r="P1056" s="53"/>
      <c r="Q1056" s="53"/>
      <c r="R1056" s="53"/>
    </row>
    <row r="1057" spans="1:18" x14ac:dyDescent="0.25">
      <c r="A1057" s="53"/>
      <c r="B1057" s="53"/>
      <c r="C1057" s="53"/>
      <c r="D1057" s="53"/>
      <c r="E1057" s="53"/>
      <c r="F1057" s="53"/>
      <c r="G1057" s="53"/>
      <c r="H1057" s="53"/>
      <c r="I1057" s="53"/>
      <c r="J1057" s="53"/>
      <c r="K1057" s="53"/>
      <c r="L1057" s="53"/>
      <c r="M1057" s="53"/>
      <c r="N1057" s="53"/>
      <c r="O1057" s="53"/>
      <c r="P1057" s="53"/>
      <c r="Q1057" s="53"/>
      <c r="R1057" s="53"/>
    </row>
    <row r="1058" spans="1:18" x14ac:dyDescent="0.25">
      <c r="A1058" s="53"/>
      <c r="B1058" s="53"/>
      <c r="C1058" s="53"/>
      <c r="D1058" s="53"/>
      <c r="E1058" s="53"/>
      <c r="F1058" s="53"/>
      <c r="G1058" s="53"/>
      <c r="H1058" s="53"/>
      <c r="I1058" s="53"/>
      <c r="J1058" s="53"/>
      <c r="K1058" s="53"/>
      <c r="L1058" s="53"/>
      <c r="M1058" s="53"/>
      <c r="N1058" s="53"/>
      <c r="O1058" s="53"/>
      <c r="P1058" s="53"/>
      <c r="Q1058" s="53"/>
      <c r="R1058" s="53"/>
    </row>
    <row r="1059" spans="1:18" x14ac:dyDescent="0.25">
      <c r="A1059" s="53"/>
      <c r="B1059" s="53"/>
      <c r="C1059" s="53"/>
      <c r="D1059" s="53"/>
      <c r="E1059" s="53"/>
      <c r="F1059" s="53"/>
      <c r="G1059" s="53"/>
      <c r="H1059" s="53"/>
      <c r="I1059" s="53"/>
      <c r="J1059" s="53"/>
      <c r="K1059" s="53"/>
      <c r="L1059" s="53"/>
      <c r="M1059" s="53"/>
      <c r="N1059" s="53"/>
      <c r="O1059" s="53"/>
      <c r="P1059" s="53"/>
      <c r="Q1059" s="53"/>
      <c r="R1059" s="53"/>
    </row>
    <row r="1060" spans="1:18" x14ac:dyDescent="0.25">
      <c r="A1060" s="53"/>
      <c r="B1060" s="53"/>
      <c r="C1060" s="53"/>
      <c r="D1060" s="53"/>
      <c r="E1060" s="53"/>
      <c r="F1060" s="53"/>
      <c r="G1060" s="53"/>
      <c r="H1060" s="53"/>
      <c r="I1060" s="53"/>
      <c r="J1060" s="53"/>
      <c r="K1060" s="53"/>
      <c r="L1060" s="53"/>
      <c r="M1060" s="53"/>
      <c r="N1060" s="53"/>
      <c r="O1060" s="53"/>
      <c r="P1060" s="53"/>
      <c r="Q1060" s="53"/>
      <c r="R1060" s="53"/>
    </row>
    <row r="1061" spans="1:18" x14ac:dyDescent="0.25">
      <c r="A1061" s="53"/>
      <c r="B1061" s="53"/>
      <c r="C1061" s="53"/>
      <c r="D1061" s="53"/>
      <c r="E1061" s="53"/>
      <c r="F1061" s="53"/>
      <c r="G1061" s="53"/>
      <c r="H1061" s="53"/>
      <c r="I1061" s="53"/>
      <c r="J1061" s="53"/>
      <c r="K1061" s="53"/>
      <c r="L1061" s="53"/>
      <c r="M1061" s="53"/>
      <c r="N1061" s="53"/>
      <c r="O1061" s="53"/>
      <c r="P1061" s="53"/>
      <c r="Q1061" s="53"/>
      <c r="R1061" s="53"/>
    </row>
    <row r="1062" spans="1:18" x14ac:dyDescent="0.25">
      <c r="A1062" s="53"/>
      <c r="B1062" s="53"/>
      <c r="C1062" s="53"/>
      <c r="D1062" s="53"/>
      <c r="E1062" s="53"/>
      <c r="F1062" s="53"/>
      <c r="G1062" s="53"/>
      <c r="H1062" s="53"/>
      <c r="I1062" s="53"/>
      <c r="J1062" s="53"/>
      <c r="K1062" s="53"/>
      <c r="L1062" s="53"/>
      <c r="M1062" s="53"/>
      <c r="N1062" s="53"/>
      <c r="O1062" s="53"/>
      <c r="P1062" s="53"/>
      <c r="Q1062" s="53"/>
      <c r="R1062" s="53"/>
    </row>
    <row r="1063" spans="1:18" x14ac:dyDescent="0.25">
      <c r="A1063" s="53"/>
      <c r="B1063" s="53"/>
      <c r="C1063" s="53"/>
      <c r="D1063" s="53"/>
      <c r="E1063" s="53"/>
      <c r="F1063" s="53"/>
      <c r="G1063" s="53"/>
      <c r="H1063" s="53"/>
      <c r="I1063" s="53"/>
      <c r="J1063" s="53"/>
      <c r="K1063" s="53"/>
      <c r="L1063" s="53"/>
      <c r="M1063" s="53"/>
      <c r="N1063" s="53"/>
      <c r="O1063" s="53"/>
      <c r="P1063" s="53"/>
      <c r="Q1063" s="53"/>
      <c r="R1063" s="53"/>
    </row>
    <row r="1064" spans="1:18" x14ac:dyDescent="0.25">
      <c r="A1064" s="53"/>
      <c r="B1064" s="53"/>
      <c r="C1064" s="53"/>
      <c r="D1064" s="53"/>
      <c r="E1064" s="53"/>
      <c r="F1064" s="53"/>
      <c r="G1064" s="53"/>
      <c r="H1064" s="53"/>
      <c r="I1064" s="53"/>
      <c r="J1064" s="53"/>
      <c r="K1064" s="53"/>
      <c r="L1064" s="53"/>
      <c r="M1064" s="53"/>
      <c r="N1064" s="53"/>
      <c r="O1064" s="53"/>
      <c r="P1064" s="53"/>
      <c r="Q1064" s="53"/>
      <c r="R1064" s="53"/>
    </row>
    <row r="1065" spans="1:18" x14ac:dyDescent="0.25">
      <c r="A1065" s="53"/>
      <c r="B1065" s="53"/>
      <c r="C1065" s="53"/>
      <c r="D1065" s="53"/>
      <c r="E1065" s="53"/>
      <c r="F1065" s="53"/>
      <c r="G1065" s="53"/>
      <c r="H1065" s="53"/>
      <c r="I1065" s="53"/>
      <c r="J1065" s="53"/>
      <c r="K1065" s="53"/>
      <c r="L1065" s="53"/>
      <c r="M1065" s="53"/>
      <c r="N1065" s="53"/>
      <c r="O1065" s="53"/>
      <c r="P1065" s="53"/>
      <c r="Q1065" s="53"/>
      <c r="R1065" s="53"/>
    </row>
    <row r="1066" spans="1:18" x14ac:dyDescent="0.25">
      <c r="A1066" s="53"/>
      <c r="B1066" s="53"/>
      <c r="C1066" s="53"/>
      <c r="D1066" s="53"/>
      <c r="E1066" s="53"/>
      <c r="F1066" s="53"/>
      <c r="G1066" s="53"/>
      <c r="H1066" s="53"/>
      <c r="I1066" s="53"/>
      <c r="J1066" s="53"/>
      <c r="K1066" s="53"/>
      <c r="L1066" s="53"/>
      <c r="M1066" s="53"/>
      <c r="N1066" s="53"/>
      <c r="O1066" s="53"/>
      <c r="P1066" s="53"/>
      <c r="Q1066" s="53"/>
      <c r="R1066" s="53"/>
    </row>
    <row r="1067" spans="1:18" x14ac:dyDescent="0.25">
      <c r="A1067" s="53"/>
      <c r="B1067" s="53"/>
      <c r="C1067" s="53"/>
      <c r="D1067" s="53"/>
      <c r="E1067" s="53"/>
      <c r="F1067" s="53"/>
      <c r="G1067" s="53"/>
      <c r="H1067" s="53"/>
      <c r="I1067" s="53"/>
      <c r="J1067" s="53"/>
      <c r="K1067" s="53"/>
      <c r="L1067" s="53"/>
      <c r="M1067" s="53"/>
      <c r="N1067" s="53"/>
      <c r="O1067" s="53"/>
      <c r="P1067" s="53"/>
      <c r="Q1067" s="53"/>
      <c r="R1067" s="53"/>
    </row>
    <row r="1068" spans="1:18" x14ac:dyDescent="0.25">
      <c r="A1068" s="53"/>
      <c r="B1068" s="53"/>
      <c r="C1068" s="53"/>
      <c r="D1068" s="53"/>
      <c r="E1068" s="53"/>
      <c r="F1068" s="53"/>
      <c r="G1068" s="53"/>
      <c r="H1068" s="53"/>
      <c r="I1068" s="53"/>
      <c r="J1068" s="53"/>
      <c r="K1068" s="53"/>
      <c r="L1068" s="53"/>
      <c r="M1068" s="53"/>
      <c r="N1068" s="53"/>
      <c r="O1068" s="53"/>
      <c r="P1068" s="53"/>
      <c r="Q1068" s="53"/>
      <c r="R1068" s="53"/>
    </row>
    <row r="1069" spans="1:18" x14ac:dyDescent="0.25">
      <c r="A1069" s="53"/>
      <c r="B1069" s="53"/>
      <c r="C1069" s="53"/>
      <c r="D1069" s="53"/>
      <c r="E1069" s="53"/>
      <c r="F1069" s="53"/>
      <c r="G1069" s="53"/>
      <c r="H1069" s="53"/>
      <c r="I1069" s="53"/>
      <c r="J1069" s="53"/>
      <c r="K1069" s="53"/>
      <c r="L1069" s="53"/>
      <c r="M1069" s="53"/>
      <c r="N1069" s="53"/>
      <c r="O1069" s="53"/>
      <c r="P1069" s="53"/>
      <c r="Q1069" s="53"/>
      <c r="R1069" s="53"/>
    </row>
    <row r="1070" spans="1:18" x14ac:dyDescent="0.25">
      <c r="A1070" s="53"/>
      <c r="B1070" s="53"/>
      <c r="C1070" s="53"/>
      <c r="D1070" s="53"/>
      <c r="E1070" s="53"/>
      <c r="F1070" s="53"/>
      <c r="G1070" s="53"/>
      <c r="H1070" s="53"/>
      <c r="I1070" s="53"/>
      <c r="J1070" s="53"/>
      <c r="K1070" s="53"/>
      <c r="L1070" s="53"/>
      <c r="M1070" s="53"/>
      <c r="N1070" s="53"/>
      <c r="O1070" s="53"/>
      <c r="P1070" s="53"/>
      <c r="Q1070" s="53"/>
      <c r="R1070" s="53"/>
    </row>
    <row r="1071" spans="1:18" x14ac:dyDescent="0.25">
      <c r="A1071" s="53"/>
      <c r="B1071" s="53"/>
      <c r="C1071" s="53"/>
      <c r="D1071" s="53"/>
      <c r="E1071" s="53"/>
      <c r="F1071" s="53"/>
      <c r="G1071" s="53"/>
      <c r="H1071" s="53"/>
      <c r="I1071" s="53"/>
      <c r="J1071" s="53"/>
      <c r="K1071" s="53"/>
      <c r="L1071" s="53"/>
      <c r="M1071" s="53"/>
      <c r="N1071" s="53"/>
      <c r="O1071" s="53"/>
      <c r="P1071" s="53"/>
      <c r="Q1071" s="53"/>
      <c r="R1071" s="53"/>
    </row>
    <row r="1072" spans="1:18" x14ac:dyDescent="0.25">
      <c r="A1072" s="53"/>
      <c r="B1072" s="53"/>
      <c r="C1072" s="53"/>
      <c r="D1072" s="53"/>
      <c r="E1072" s="53"/>
      <c r="F1072" s="53"/>
      <c r="G1072" s="53"/>
      <c r="H1072" s="53"/>
      <c r="I1072" s="53"/>
      <c r="J1072" s="53"/>
      <c r="K1072" s="53"/>
      <c r="L1072" s="53"/>
      <c r="M1072" s="53"/>
      <c r="N1072" s="53"/>
      <c r="O1072" s="53"/>
      <c r="P1072" s="53"/>
      <c r="Q1072" s="53"/>
      <c r="R1072" s="53"/>
    </row>
    <row r="1073" spans="1:18" x14ac:dyDescent="0.25">
      <c r="A1073" s="53"/>
      <c r="B1073" s="53"/>
      <c r="C1073" s="53"/>
      <c r="D1073" s="53"/>
      <c r="E1073" s="53"/>
      <c r="F1073" s="53"/>
      <c r="G1073" s="53"/>
      <c r="H1073" s="53"/>
      <c r="I1073" s="53"/>
      <c r="J1073" s="53"/>
      <c r="K1073" s="53"/>
      <c r="L1073" s="53"/>
      <c r="M1073" s="53"/>
      <c r="N1073" s="53"/>
      <c r="O1073" s="53"/>
      <c r="P1073" s="53"/>
      <c r="Q1073" s="53"/>
      <c r="R1073" s="53"/>
    </row>
    <row r="1074" spans="1:18" x14ac:dyDescent="0.25">
      <c r="A1074" s="53"/>
      <c r="B1074" s="53"/>
      <c r="C1074" s="53"/>
      <c r="D1074" s="53"/>
      <c r="E1074" s="53"/>
      <c r="F1074" s="53"/>
      <c r="G1074" s="53"/>
      <c r="H1074" s="53"/>
      <c r="I1074" s="53"/>
      <c r="J1074" s="53"/>
      <c r="K1074" s="53"/>
      <c r="L1074" s="53"/>
      <c r="M1074" s="53"/>
      <c r="N1074" s="53"/>
      <c r="O1074" s="53"/>
      <c r="P1074" s="53"/>
      <c r="Q1074" s="53"/>
      <c r="R1074" s="53"/>
    </row>
    <row r="1075" spans="1:18" x14ac:dyDescent="0.25">
      <c r="A1075" s="53"/>
      <c r="B1075" s="53"/>
      <c r="C1075" s="53"/>
      <c r="D1075" s="53"/>
      <c r="E1075" s="53"/>
      <c r="F1075" s="53"/>
      <c r="G1075" s="53"/>
      <c r="H1075" s="53"/>
      <c r="I1075" s="53"/>
      <c r="J1075" s="53"/>
      <c r="K1075" s="53"/>
      <c r="L1075" s="53"/>
      <c r="M1075" s="53"/>
      <c r="N1075" s="53"/>
      <c r="O1075" s="53"/>
      <c r="P1075" s="53"/>
      <c r="Q1075" s="53"/>
      <c r="R1075" s="53"/>
    </row>
    <row r="1076" spans="1:18" x14ac:dyDescent="0.25">
      <c r="A1076" s="53"/>
      <c r="B1076" s="53"/>
      <c r="C1076" s="53"/>
      <c r="D1076" s="53"/>
      <c r="E1076" s="53"/>
      <c r="F1076" s="53"/>
      <c r="G1076" s="53"/>
      <c r="H1076" s="53"/>
      <c r="I1076" s="53"/>
      <c r="J1076" s="53"/>
      <c r="K1076" s="53"/>
      <c r="L1076" s="53"/>
      <c r="M1076" s="53"/>
      <c r="N1076" s="53"/>
      <c r="O1076" s="53"/>
      <c r="P1076" s="53"/>
      <c r="Q1076" s="53"/>
      <c r="R1076" s="53"/>
    </row>
    <row r="1077" spans="1:18" x14ac:dyDescent="0.25">
      <c r="A1077" s="53"/>
      <c r="B1077" s="53"/>
      <c r="C1077" s="53"/>
      <c r="D1077" s="53"/>
      <c r="E1077" s="53"/>
      <c r="F1077" s="53"/>
      <c r="G1077" s="53"/>
      <c r="H1077" s="53"/>
      <c r="I1077" s="53"/>
      <c r="J1077" s="53"/>
      <c r="K1077" s="53"/>
      <c r="L1077" s="53"/>
      <c r="M1077" s="53"/>
      <c r="N1077" s="53"/>
      <c r="O1077" s="53"/>
      <c r="P1077" s="53"/>
      <c r="Q1077" s="53"/>
      <c r="R1077" s="53"/>
    </row>
    <row r="1078" spans="1:18" x14ac:dyDescent="0.25">
      <c r="A1078" s="53"/>
      <c r="B1078" s="53"/>
      <c r="C1078" s="53"/>
      <c r="D1078" s="53"/>
      <c r="E1078" s="53"/>
      <c r="F1078" s="53"/>
      <c r="G1078" s="53"/>
      <c r="H1078" s="53"/>
      <c r="I1078" s="53"/>
      <c r="J1078" s="53"/>
      <c r="K1078" s="53"/>
      <c r="L1078" s="53"/>
      <c r="M1078" s="53"/>
      <c r="N1078" s="53"/>
      <c r="O1078" s="53"/>
      <c r="P1078" s="53"/>
      <c r="Q1078" s="53"/>
      <c r="R1078" s="53"/>
    </row>
    <row r="1079" spans="1:18" x14ac:dyDescent="0.25">
      <c r="A1079" s="53"/>
      <c r="B1079" s="53"/>
      <c r="C1079" s="53"/>
      <c r="D1079" s="53"/>
      <c r="E1079" s="53"/>
      <c r="F1079" s="53"/>
      <c r="G1079" s="53"/>
      <c r="H1079" s="53"/>
      <c r="I1079" s="53"/>
      <c r="J1079" s="53"/>
      <c r="K1079" s="53"/>
      <c r="L1079" s="53"/>
      <c r="M1079" s="53"/>
      <c r="N1079" s="53"/>
      <c r="O1079" s="53"/>
      <c r="P1079" s="53"/>
      <c r="Q1079" s="53"/>
      <c r="R1079" s="53"/>
    </row>
    <row r="1080" spans="1:18" x14ac:dyDescent="0.25">
      <c r="A1080" s="53"/>
      <c r="B1080" s="53"/>
      <c r="C1080" s="53"/>
      <c r="D1080" s="53"/>
      <c r="E1080" s="53"/>
      <c r="F1080" s="53"/>
      <c r="G1080" s="53"/>
      <c r="H1080" s="53"/>
      <c r="I1080" s="53"/>
      <c r="J1080" s="53"/>
      <c r="K1080" s="53"/>
      <c r="L1080" s="53"/>
      <c r="M1080" s="53"/>
      <c r="N1080" s="53"/>
      <c r="O1080" s="53"/>
      <c r="P1080" s="53"/>
      <c r="Q1080" s="53"/>
      <c r="R1080" s="53"/>
    </row>
    <row r="1081" spans="1:18" x14ac:dyDescent="0.25">
      <c r="A1081" s="53"/>
      <c r="B1081" s="53"/>
      <c r="C1081" s="53"/>
      <c r="D1081" s="53"/>
      <c r="E1081" s="53"/>
      <c r="F1081" s="53"/>
      <c r="G1081" s="53"/>
      <c r="H1081" s="53"/>
      <c r="I1081" s="53"/>
      <c r="J1081" s="53"/>
      <c r="K1081" s="53"/>
      <c r="L1081" s="53"/>
      <c r="M1081" s="53"/>
      <c r="N1081" s="53"/>
      <c r="O1081" s="53"/>
      <c r="P1081" s="53"/>
      <c r="Q1081" s="53"/>
      <c r="R1081" s="53"/>
    </row>
    <row r="1082" spans="1:18" x14ac:dyDescent="0.25">
      <c r="A1082" s="53"/>
      <c r="B1082" s="53"/>
      <c r="C1082" s="53"/>
      <c r="D1082" s="53"/>
      <c r="E1082" s="53"/>
      <c r="F1082" s="53"/>
      <c r="G1082" s="53"/>
      <c r="H1082" s="53"/>
      <c r="I1082" s="53"/>
      <c r="J1082" s="53"/>
      <c r="K1082" s="53"/>
      <c r="L1082" s="53"/>
      <c r="M1082" s="53"/>
      <c r="N1082" s="53"/>
      <c r="O1082" s="53"/>
      <c r="P1082" s="53"/>
      <c r="Q1082" s="53"/>
      <c r="R1082" s="53"/>
    </row>
    <row r="1083" spans="1:18" x14ac:dyDescent="0.25">
      <c r="A1083" s="53"/>
      <c r="B1083" s="53"/>
      <c r="C1083" s="53"/>
      <c r="D1083" s="53"/>
      <c r="E1083" s="53"/>
      <c r="F1083" s="53"/>
      <c r="G1083" s="53"/>
      <c r="H1083" s="53"/>
      <c r="I1083" s="53"/>
      <c r="J1083" s="53"/>
      <c r="K1083" s="53"/>
      <c r="L1083" s="53"/>
      <c r="M1083" s="53"/>
      <c r="N1083" s="53"/>
      <c r="O1083" s="53"/>
      <c r="P1083" s="53"/>
      <c r="Q1083" s="53"/>
      <c r="R1083" s="53"/>
    </row>
    <row r="1084" spans="1:18" x14ac:dyDescent="0.25">
      <c r="A1084" s="53"/>
      <c r="B1084" s="53"/>
      <c r="C1084" s="53"/>
      <c r="D1084" s="53"/>
      <c r="E1084" s="53"/>
      <c r="F1084" s="53"/>
      <c r="G1084" s="53"/>
      <c r="H1084" s="53"/>
      <c r="I1084" s="53"/>
      <c r="J1084" s="53"/>
      <c r="K1084" s="53"/>
      <c r="L1084" s="53"/>
      <c r="M1084" s="53"/>
      <c r="N1084" s="53"/>
      <c r="O1084" s="53"/>
      <c r="P1084" s="53"/>
      <c r="Q1084" s="53"/>
      <c r="R1084" s="53"/>
    </row>
    <row r="1085" spans="1:18" x14ac:dyDescent="0.25">
      <c r="A1085" s="53"/>
      <c r="B1085" s="53"/>
      <c r="C1085" s="53"/>
      <c r="D1085" s="53"/>
      <c r="E1085" s="53"/>
      <c r="F1085" s="53"/>
      <c r="G1085" s="53"/>
      <c r="H1085" s="53"/>
      <c r="I1085" s="53"/>
      <c r="J1085" s="53"/>
      <c r="K1085" s="53"/>
      <c r="L1085" s="53"/>
      <c r="M1085" s="53"/>
      <c r="N1085" s="53"/>
      <c r="O1085" s="53"/>
      <c r="P1085" s="53"/>
      <c r="Q1085" s="53"/>
      <c r="R1085" s="53"/>
    </row>
    <row r="1086" spans="1:18" x14ac:dyDescent="0.25">
      <c r="A1086" s="53"/>
      <c r="B1086" s="53"/>
      <c r="C1086" s="53"/>
      <c r="D1086" s="53"/>
      <c r="E1086" s="53"/>
      <c r="F1086" s="53"/>
      <c r="G1086" s="53"/>
      <c r="H1086" s="53"/>
      <c r="I1086" s="53"/>
      <c r="J1086" s="53"/>
      <c r="K1086" s="53"/>
      <c r="L1086" s="53"/>
      <c r="M1086" s="53"/>
      <c r="N1086" s="53"/>
      <c r="O1086" s="53"/>
      <c r="P1086" s="53"/>
      <c r="Q1086" s="53"/>
      <c r="R1086" s="53"/>
    </row>
    <row r="1087" spans="1:18" x14ac:dyDescent="0.25">
      <c r="A1087" s="53"/>
      <c r="B1087" s="53"/>
      <c r="C1087" s="53"/>
      <c r="D1087" s="53"/>
      <c r="E1087" s="53"/>
      <c r="F1087" s="53"/>
      <c r="G1087" s="53"/>
      <c r="H1087" s="53"/>
      <c r="I1087" s="53"/>
      <c r="J1087" s="53"/>
      <c r="K1087" s="53"/>
      <c r="L1087" s="53"/>
      <c r="M1087" s="53"/>
      <c r="N1087" s="53"/>
      <c r="O1087" s="53"/>
      <c r="P1087" s="53"/>
      <c r="Q1087" s="53"/>
      <c r="R1087" s="53"/>
    </row>
    <row r="1088" spans="1:18" x14ac:dyDescent="0.25">
      <c r="A1088" s="53"/>
      <c r="B1088" s="53"/>
      <c r="C1088" s="53"/>
      <c r="D1088" s="53"/>
      <c r="E1088" s="53"/>
      <c r="F1088" s="53"/>
      <c r="G1088" s="53"/>
      <c r="H1088" s="53"/>
      <c r="I1088" s="53"/>
      <c r="J1088" s="53"/>
      <c r="K1088" s="53"/>
      <c r="L1088" s="53"/>
      <c r="M1088" s="53"/>
      <c r="N1088" s="53"/>
      <c r="O1088" s="53"/>
      <c r="P1088" s="53"/>
      <c r="Q1088" s="53"/>
      <c r="R1088" s="53"/>
    </row>
    <row r="1089" spans="1:18" x14ac:dyDescent="0.25">
      <c r="A1089" s="53"/>
      <c r="B1089" s="53"/>
      <c r="C1089" s="53"/>
      <c r="D1089" s="53"/>
      <c r="E1089" s="53"/>
      <c r="F1089" s="53"/>
      <c r="G1089" s="53"/>
      <c r="H1089" s="53"/>
      <c r="I1089" s="53"/>
      <c r="J1089" s="53"/>
      <c r="K1089" s="53"/>
      <c r="L1089" s="53"/>
      <c r="M1089" s="53"/>
      <c r="N1089" s="53"/>
      <c r="O1089" s="53"/>
      <c r="P1089" s="53"/>
      <c r="Q1089" s="53"/>
      <c r="R1089" s="53"/>
    </row>
    <row r="1090" spans="1:18" x14ac:dyDescent="0.25">
      <c r="A1090" s="53"/>
      <c r="B1090" s="53"/>
      <c r="C1090" s="53"/>
      <c r="D1090" s="53"/>
      <c r="E1090" s="53"/>
      <c r="F1090" s="53"/>
      <c r="G1090" s="53"/>
      <c r="H1090" s="53"/>
      <c r="I1090" s="53"/>
      <c r="J1090" s="53"/>
      <c r="K1090" s="53"/>
      <c r="L1090" s="53"/>
      <c r="M1090" s="53"/>
      <c r="N1090" s="53"/>
      <c r="O1090" s="53"/>
      <c r="P1090" s="53"/>
      <c r="Q1090" s="53"/>
      <c r="R1090" s="53"/>
    </row>
    <row r="1091" spans="1:18" x14ac:dyDescent="0.25">
      <c r="A1091" s="53"/>
      <c r="B1091" s="53"/>
      <c r="C1091" s="53"/>
      <c r="D1091" s="53"/>
      <c r="E1091" s="53"/>
      <c r="F1091" s="53"/>
      <c r="G1091" s="53"/>
      <c r="H1091" s="53"/>
      <c r="I1091" s="53"/>
      <c r="J1091" s="53"/>
      <c r="K1091" s="53"/>
      <c r="L1091" s="53"/>
      <c r="M1091" s="53"/>
      <c r="N1091" s="53"/>
      <c r="O1091" s="53"/>
      <c r="P1091" s="53"/>
      <c r="Q1091" s="53"/>
      <c r="R1091" s="53"/>
    </row>
    <row r="1092" spans="1:18" x14ac:dyDescent="0.25">
      <c r="A1092" s="53"/>
      <c r="B1092" s="53"/>
      <c r="C1092" s="53"/>
      <c r="D1092" s="53"/>
      <c r="E1092" s="53"/>
      <c r="F1092" s="53"/>
      <c r="G1092" s="53"/>
      <c r="H1092" s="53"/>
      <c r="I1092" s="53"/>
      <c r="J1092" s="53"/>
      <c r="K1092" s="53"/>
      <c r="L1092" s="53"/>
      <c r="M1092" s="53"/>
      <c r="N1092" s="53"/>
      <c r="O1092" s="53"/>
      <c r="P1092" s="53"/>
      <c r="Q1092" s="53"/>
      <c r="R1092" s="53"/>
    </row>
    <row r="1093" spans="1:18" x14ac:dyDescent="0.25">
      <c r="A1093" s="53"/>
      <c r="B1093" s="53"/>
      <c r="C1093" s="53"/>
      <c r="D1093" s="53"/>
      <c r="E1093" s="53"/>
      <c r="F1093" s="53"/>
      <c r="G1093" s="53"/>
      <c r="H1093" s="53"/>
      <c r="I1093" s="53"/>
      <c r="J1093" s="53"/>
      <c r="K1093" s="53"/>
      <c r="L1093" s="53"/>
      <c r="M1093" s="53"/>
      <c r="N1093" s="53"/>
      <c r="O1093" s="53"/>
      <c r="P1093" s="53"/>
      <c r="Q1093" s="53"/>
      <c r="R1093" s="53"/>
    </row>
    <row r="1094" spans="1:18" x14ac:dyDescent="0.25">
      <c r="A1094" s="53"/>
      <c r="B1094" s="53"/>
      <c r="C1094" s="53"/>
      <c r="D1094" s="53"/>
      <c r="E1094" s="53"/>
      <c r="F1094" s="53"/>
      <c r="G1094" s="53"/>
      <c r="H1094" s="53"/>
      <c r="I1094" s="53"/>
      <c r="J1094" s="53"/>
      <c r="K1094" s="53"/>
      <c r="L1094" s="53"/>
      <c r="M1094" s="53"/>
      <c r="N1094" s="53"/>
      <c r="O1094" s="53"/>
      <c r="P1094" s="53"/>
      <c r="Q1094" s="53"/>
      <c r="R1094" s="53"/>
    </row>
    <row r="1095" spans="1:18" x14ac:dyDescent="0.25">
      <c r="A1095" s="53"/>
      <c r="B1095" s="53"/>
      <c r="C1095" s="53"/>
      <c r="D1095" s="53"/>
      <c r="E1095" s="53"/>
      <c r="F1095" s="53"/>
      <c r="G1095" s="53"/>
      <c r="H1095" s="53"/>
      <c r="I1095" s="53"/>
      <c r="J1095" s="53"/>
      <c r="K1095" s="53"/>
      <c r="L1095" s="53"/>
      <c r="M1095" s="53"/>
      <c r="N1095" s="53"/>
      <c r="O1095" s="53"/>
      <c r="P1095" s="53"/>
      <c r="Q1095" s="53"/>
      <c r="R1095" s="53"/>
    </row>
    <row r="1096" spans="1:18" x14ac:dyDescent="0.25">
      <c r="A1096" s="53"/>
      <c r="B1096" s="53"/>
      <c r="C1096" s="53"/>
      <c r="D1096" s="53"/>
      <c r="E1096" s="53"/>
      <c r="F1096" s="53"/>
      <c r="G1096" s="53"/>
      <c r="H1096" s="53"/>
      <c r="I1096" s="53"/>
      <c r="J1096" s="53"/>
      <c r="K1096" s="53"/>
      <c r="L1096" s="53"/>
      <c r="M1096" s="53"/>
      <c r="N1096" s="53"/>
      <c r="O1096" s="53"/>
      <c r="P1096" s="53"/>
      <c r="Q1096" s="53"/>
      <c r="R1096" s="53"/>
    </row>
    <row r="1097" spans="1:18" x14ac:dyDescent="0.25">
      <c r="A1097" s="53"/>
      <c r="B1097" s="53"/>
      <c r="C1097" s="53"/>
      <c r="D1097" s="53"/>
      <c r="E1097" s="53"/>
      <c r="F1097" s="53"/>
      <c r="G1097" s="53"/>
      <c r="H1097" s="53"/>
      <c r="I1097" s="53"/>
      <c r="J1097" s="53"/>
      <c r="K1097" s="53"/>
      <c r="L1097" s="53"/>
      <c r="M1097" s="53"/>
      <c r="N1097" s="53"/>
      <c r="O1097" s="53"/>
      <c r="P1097" s="53"/>
      <c r="Q1097" s="53"/>
      <c r="R1097" s="53"/>
    </row>
    <row r="1098" spans="1:18" x14ac:dyDescent="0.25">
      <c r="A1098" s="53"/>
      <c r="B1098" s="53"/>
      <c r="C1098" s="53"/>
      <c r="D1098" s="53"/>
      <c r="E1098" s="53"/>
      <c r="F1098" s="53"/>
      <c r="G1098" s="53"/>
      <c r="H1098" s="53"/>
      <c r="I1098" s="53"/>
      <c r="J1098" s="53"/>
      <c r="K1098" s="53"/>
      <c r="L1098" s="53"/>
      <c r="M1098" s="53"/>
      <c r="N1098" s="53"/>
      <c r="O1098" s="53"/>
      <c r="P1098" s="53"/>
      <c r="Q1098" s="53"/>
      <c r="R1098" s="53"/>
    </row>
    <row r="1099" spans="1:18" x14ac:dyDescent="0.25">
      <c r="A1099" s="53"/>
      <c r="B1099" s="53"/>
      <c r="C1099" s="53"/>
      <c r="D1099" s="53"/>
      <c r="E1099" s="53"/>
      <c r="F1099" s="53"/>
      <c r="G1099" s="53"/>
      <c r="H1099" s="53"/>
      <c r="I1099" s="53"/>
      <c r="J1099" s="53"/>
      <c r="K1099" s="53"/>
      <c r="L1099" s="53"/>
      <c r="M1099" s="53"/>
      <c r="N1099" s="53"/>
      <c r="O1099" s="53"/>
      <c r="P1099" s="53"/>
      <c r="Q1099" s="53"/>
      <c r="R1099" s="53"/>
    </row>
    <row r="1100" spans="1:18" x14ac:dyDescent="0.25">
      <c r="A1100" s="53"/>
      <c r="B1100" s="53"/>
      <c r="C1100" s="53"/>
      <c r="D1100" s="53"/>
      <c r="E1100" s="53"/>
      <c r="F1100" s="53"/>
      <c r="G1100" s="53"/>
      <c r="H1100" s="53"/>
      <c r="I1100" s="53"/>
      <c r="J1100" s="53"/>
      <c r="K1100" s="53"/>
      <c r="L1100" s="53"/>
      <c r="M1100" s="53"/>
      <c r="N1100" s="53"/>
      <c r="O1100" s="53"/>
      <c r="P1100" s="53"/>
      <c r="Q1100" s="53"/>
      <c r="R1100" s="53"/>
    </row>
    <row r="1101" spans="1:18" x14ac:dyDescent="0.25">
      <c r="A1101" s="53"/>
      <c r="B1101" s="53"/>
      <c r="C1101" s="53"/>
      <c r="D1101" s="53"/>
      <c r="E1101" s="53"/>
      <c r="F1101" s="53"/>
      <c r="G1101" s="53"/>
      <c r="H1101" s="53"/>
      <c r="I1101" s="53"/>
      <c r="J1101" s="53"/>
      <c r="K1101" s="53"/>
      <c r="L1101" s="53"/>
      <c r="M1101" s="53"/>
      <c r="N1101" s="53"/>
      <c r="O1101" s="53"/>
      <c r="P1101" s="53"/>
      <c r="Q1101" s="53"/>
      <c r="R1101" s="53"/>
    </row>
    <row r="1102" spans="1:18" x14ac:dyDescent="0.25">
      <c r="A1102" s="53"/>
      <c r="B1102" s="53"/>
      <c r="C1102" s="53"/>
      <c r="D1102" s="53"/>
      <c r="E1102" s="53"/>
      <c r="F1102" s="53"/>
      <c r="G1102" s="53"/>
      <c r="H1102" s="53"/>
      <c r="I1102" s="53"/>
      <c r="J1102" s="53"/>
      <c r="K1102" s="53"/>
      <c r="L1102" s="53"/>
      <c r="M1102" s="53"/>
      <c r="N1102" s="53"/>
      <c r="O1102" s="53"/>
      <c r="P1102" s="53"/>
      <c r="Q1102" s="53"/>
      <c r="R1102" s="53"/>
    </row>
    <row r="1103" spans="1:18" x14ac:dyDescent="0.25">
      <c r="A1103" s="53"/>
      <c r="B1103" s="53"/>
      <c r="C1103" s="53"/>
      <c r="D1103" s="53"/>
      <c r="E1103" s="53"/>
      <c r="F1103" s="53"/>
      <c r="G1103" s="53"/>
      <c r="H1103" s="53"/>
      <c r="I1103" s="53"/>
      <c r="J1103" s="53"/>
      <c r="K1103" s="53"/>
      <c r="L1103" s="53"/>
      <c r="M1103" s="53"/>
      <c r="N1103" s="53"/>
      <c r="O1103" s="53"/>
      <c r="P1103" s="53"/>
      <c r="Q1103" s="53"/>
      <c r="R1103" s="53"/>
    </row>
    <row r="1104" spans="1:18" x14ac:dyDescent="0.25">
      <c r="A1104" s="53"/>
      <c r="B1104" s="53"/>
      <c r="C1104" s="53"/>
      <c r="D1104" s="53"/>
      <c r="E1104" s="53"/>
      <c r="F1104" s="53"/>
      <c r="G1104" s="53"/>
      <c r="H1104" s="53"/>
      <c r="I1104" s="53"/>
      <c r="J1104" s="53"/>
      <c r="K1104" s="53"/>
      <c r="L1104" s="53"/>
      <c r="M1104" s="53"/>
      <c r="N1104" s="53"/>
      <c r="O1104" s="53"/>
      <c r="P1104" s="53"/>
      <c r="Q1104" s="53"/>
      <c r="R1104" s="53"/>
    </row>
    <row r="1105" spans="1:18" x14ac:dyDescent="0.25">
      <c r="A1105" s="53"/>
      <c r="B1105" s="53"/>
      <c r="C1105" s="53"/>
      <c r="D1105" s="53"/>
      <c r="E1105" s="53"/>
      <c r="F1105" s="53"/>
      <c r="G1105" s="53"/>
      <c r="H1105" s="53"/>
      <c r="I1105" s="53"/>
      <c r="J1105" s="53"/>
      <c r="K1105" s="53"/>
      <c r="L1105" s="53"/>
      <c r="M1105" s="53"/>
      <c r="N1105" s="53"/>
      <c r="O1105" s="53"/>
      <c r="P1105" s="53"/>
      <c r="Q1105" s="53"/>
      <c r="R1105" s="53"/>
    </row>
    <row r="1106" spans="1:18" x14ac:dyDescent="0.25">
      <c r="A1106" s="53"/>
      <c r="B1106" s="53"/>
      <c r="C1106" s="53"/>
      <c r="D1106" s="53"/>
      <c r="E1106" s="53"/>
      <c r="F1106" s="53"/>
      <c r="G1106" s="53"/>
      <c r="H1106" s="53"/>
      <c r="I1106" s="53"/>
      <c r="J1106" s="53"/>
      <c r="K1106" s="53"/>
      <c r="L1106" s="53"/>
      <c r="M1106" s="53"/>
      <c r="N1106" s="53"/>
      <c r="O1106" s="53"/>
      <c r="P1106" s="53"/>
      <c r="Q1106" s="53"/>
      <c r="R1106" s="53"/>
    </row>
    <row r="1107" spans="1:18" x14ac:dyDescent="0.25">
      <c r="A1107" s="53"/>
      <c r="B1107" s="53"/>
      <c r="C1107" s="53"/>
      <c r="D1107" s="53"/>
      <c r="E1107" s="53"/>
      <c r="F1107" s="53"/>
      <c r="G1107" s="53"/>
      <c r="H1107" s="53"/>
      <c r="I1107" s="53"/>
      <c r="J1107" s="53"/>
      <c r="K1107" s="53"/>
      <c r="L1107" s="53"/>
      <c r="M1107" s="53"/>
      <c r="N1107" s="53"/>
      <c r="O1107" s="53"/>
      <c r="P1107" s="53"/>
      <c r="Q1107" s="53"/>
      <c r="R1107" s="53"/>
    </row>
    <row r="1108" spans="1:18" x14ac:dyDescent="0.25">
      <c r="A1108" s="53"/>
      <c r="B1108" s="53"/>
      <c r="C1108" s="53"/>
      <c r="D1108" s="53"/>
      <c r="E1108" s="53"/>
      <c r="F1108" s="53"/>
      <c r="G1108" s="53"/>
      <c r="H1108" s="53"/>
      <c r="I1108" s="53"/>
      <c r="J1108" s="53"/>
      <c r="K1108" s="53"/>
      <c r="L1108" s="53"/>
      <c r="M1108" s="53"/>
      <c r="N1108" s="53"/>
      <c r="O1108" s="53"/>
      <c r="P1108" s="53"/>
      <c r="Q1108" s="53"/>
      <c r="R1108" s="53"/>
    </row>
    <row r="1109" spans="1:18" x14ac:dyDescent="0.25">
      <c r="A1109" s="53"/>
      <c r="B1109" s="53"/>
      <c r="C1109" s="53"/>
      <c r="D1109" s="53"/>
      <c r="E1109" s="53"/>
      <c r="F1109" s="53"/>
      <c r="G1109" s="53"/>
      <c r="H1109" s="53"/>
      <c r="I1109" s="53"/>
      <c r="J1109" s="53"/>
      <c r="K1109" s="53"/>
      <c r="L1109" s="53"/>
      <c r="M1109" s="53"/>
      <c r="N1109" s="53"/>
      <c r="O1109" s="53"/>
      <c r="P1109" s="53"/>
      <c r="Q1109" s="53"/>
      <c r="R1109" s="53"/>
    </row>
    <row r="1110" spans="1:18" x14ac:dyDescent="0.25">
      <c r="A1110" s="53"/>
      <c r="B1110" s="53"/>
      <c r="C1110" s="53"/>
      <c r="D1110" s="53"/>
      <c r="E1110" s="53"/>
      <c r="F1110" s="53"/>
      <c r="G1110" s="53"/>
      <c r="H1110" s="53"/>
      <c r="I1110" s="53"/>
      <c r="J1110" s="53"/>
      <c r="K1110" s="53"/>
      <c r="L1110" s="53"/>
      <c r="M1110" s="53"/>
      <c r="N1110" s="53"/>
      <c r="O1110" s="53"/>
      <c r="P1110" s="53"/>
      <c r="Q1110" s="53"/>
      <c r="R1110" s="53"/>
    </row>
    <row r="1111" spans="1:18" x14ac:dyDescent="0.25">
      <c r="A1111" s="53"/>
      <c r="B1111" s="53"/>
      <c r="C1111" s="53"/>
      <c r="D1111" s="53"/>
      <c r="E1111" s="53"/>
      <c r="F1111" s="53"/>
      <c r="G1111" s="53"/>
      <c r="H1111" s="53"/>
      <c r="I1111" s="53"/>
      <c r="J1111" s="53"/>
      <c r="K1111" s="53"/>
      <c r="L1111" s="53"/>
      <c r="M1111" s="53"/>
      <c r="N1111" s="53"/>
      <c r="O1111" s="53"/>
      <c r="P1111" s="53"/>
      <c r="Q1111" s="53"/>
      <c r="R1111" s="53"/>
    </row>
    <row r="1112" spans="1:18" x14ac:dyDescent="0.25">
      <c r="A1112" s="53"/>
      <c r="B1112" s="53"/>
      <c r="C1112" s="53"/>
      <c r="D1112" s="53"/>
      <c r="E1112" s="53"/>
      <c r="F1112" s="53"/>
      <c r="G1112" s="53"/>
      <c r="H1112" s="53"/>
      <c r="I1112" s="53"/>
      <c r="J1112" s="53"/>
      <c r="K1112" s="53"/>
      <c r="L1112" s="53"/>
      <c r="M1112" s="53"/>
      <c r="N1112" s="53"/>
      <c r="O1112" s="53"/>
      <c r="P1112" s="53"/>
      <c r="Q1112" s="53"/>
      <c r="R1112" s="53"/>
    </row>
    <row r="1113" spans="1:18" x14ac:dyDescent="0.25">
      <c r="A1113" s="53"/>
      <c r="B1113" s="53"/>
      <c r="C1113" s="53"/>
      <c r="D1113" s="53"/>
      <c r="E1113" s="53"/>
      <c r="F1113" s="53"/>
      <c r="G1113" s="53"/>
      <c r="H1113" s="53"/>
      <c r="I1113" s="53"/>
      <c r="J1113" s="53"/>
      <c r="K1113" s="53"/>
      <c r="L1113" s="53"/>
      <c r="M1113" s="53"/>
      <c r="N1113" s="53"/>
      <c r="O1113" s="53"/>
      <c r="P1113" s="53"/>
      <c r="Q1113" s="53"/>
      <c r="R1113" s="53"/>
    </row>
    <row r="1114" spans="1:18" x14ac:dyDescent="0.25">
      <c r="A1114" s="53"/>
      <c r="B1114" s="53"/>
      <c r="C1114" s="53"/>
      <c r="D1114" s="53"/>
      <c r="E1114" s="53"/>
      <c r="F1114" s="53"/>
      <c r="G1114" s="53"/>
      <c r="H1114" s="53"/>
      <c r="I1114" s="53"/>
      <c r="J1114" s="53"/>
      <c r="K1114" s="53"/>
      <c r="L1114" s="53"/>
      <c r="M1114" s="53"/>
      <c r="N1114" s="53"/>
      <c r="O1114" s="53"/>
      <c r="P1114" s="53"/>
      <c r="Q1114" s="53"/>
      <c r="R1114" s="53"/>
    </row>
    <row r="1115" spans="1:18" x14ac:dyDescent="0.25">
      <c r="A1115" s="53"/>
      <c r="B1115" s="53"/>
      <c r="C1115" s="53"/>
      <c r="D1115" s="53"/>
      <c r="E1115" s="53"/>
      <c r="F1115" s="53"/>
      <c r="G1115" s="53"/>
      <c r="H1115" s="53"/>
      <c r="I1115" s="53"/>
      <c r="J1115" s="53"/>
      <c r="K1115" s="53"/>
      <c r="L1115" s="53"/>
      <c r="M1115" s="53"/>
      <c r="N1115" s="53"/>
      <c r="O1115" s="53"/>
      <c r="P1115" s="53"/>
      <c r="Q1115" s="53"/>
      <c r="R1115" s="53"/>
    </row>
    <row r="1116" spans="1:18" x14ac:dyDescent="0.25">
      <c r="A1116" s="53"/>
      <c r="B1116" s="53"/>
      <c r="C1116" s="53"/>
      <c r="D1116" s="53"/>
      <c r="E1116" s="53"/>
      <c r="F1116" s="53"/>
      <c r="G1116" s="53"/>
      <c r="H1116" s="53"/>
      <c r="I1116" s="53"/>
      <c r="J1116" s="53"/>
      <c r="K1116" s="53"/>
      <c r="L1116" s="53"/>
      <c r="M1116" s="53"/>
      <c r="N1116" s="53"/>
      <c r="O1116" s="53"/>
      <c r="P1116" s="53"/>
      <c r="Q1116" s="53"/>
      <c r="R1116" s="53"/>
    </row>
    <row r="1117" spans="1:18" x14ac:dyDescent="0.25">
      <c r="A1117" s="53"/>
      <c r="B1117" s="53"/>
      <c r="C1117" s="53"/>
      <c r="D1117" s="53"/>
      <c r="E1117" s="53"/>
      <c r="F1117" s="53"/>
      <c r="G1117" s="53"/>
      <c r="H1117" s="53"/>
      <c r="I1117" s="53"/>
      <c r="J1117" s="53"/>
      <c r="K1117" s="53"/>
      <c r="L1117" s="53"/>
      <c r="M1117" s="53"/>
      <c r="N1117" s="53"/>
      <c r="O1117" s="53"/>
      <c r="P1117" s="53"/>
      <c r="Q1117" s="53"/>
      <c r="R1117" s="53"/>
    </row>
    <row r="1118" spans="1:18" x14ac:dyDescent="0.25">
      <c r="A1118" s="53"/>
      <c r="B1118" s="53"/>
      <c r="C1118" s="53"/>
      <c r="D1118" s="53"/>
      <c r="E1118" s="53"/>
      <c r="F1118" s="53"/>
      <c r="G1118" s="53"/>
      <c r="H1118" s="53"/>
      <c r="I1118" s="53"/>
      <c r="J1118" s="53"/>
      <c r="K1118" s="53"/>
      <c r="L1118" s="53"/>
      <c r="M1118" s="53"/>
      <c r="N1118" s="53"/>
      <c r="O1118" s="53"/>
      <c r="P1118" s="53"/>
      <c r="Q1118" s="53"/>
      <c r="R1118" s="53"/>
    </row>
    <row r="1119" spans="1:18" x14ac:dyDescent="0.25">
      <c r="A1119" s="53"/>
      <c r="B1119" s="53"/>
      <c r="C1119" s="53"/>
      <c r="D1119" s="53"/>
      <c r="E1119" s="53"/>
      <c r="F1119" s="53"/>
      <c r="G1119" s="53"/>
      <c r="H1119" s="53"/>
      <c r="I1119" s="53"/>
      <c r="J1119" s="53"/>
      <c r="K1119" s="53"/>
      <c r="L1119" s="53"/>
      <c r="M1119" s="53"/>
      <c r="N1119" s="53"/>
      <c r="O1119" s="53"/>
      <c r="P1119" s="53"/>
      <c r="Q1119" s="53"/>
      <c r="R1119" s="53"/>
    </row>
    <row r="1120" spans="1:18" x14ac:dyDescent="0.25">
      <c r="A1120" s="53"/>
      <c r="B1120" s="53"/>
      <c r="C1120" s="53"/>
      <c r="D1120" s="53"/>
      <c r="E1120" s="53"/>
      <c r="F1120" s="53"/>
      <c r="G1120" s="53"/>
      <c r="H1120" s="53"/>
      <c r="I1120" s="53"/>
      <c r="J1120" s="53"/>
      <c r="K1120" s="53"/>
      <c r="L1120" s="53"/>
      <c r="M1120" s="53"/>
      <c r="N1120" s="53"/>
      <c r="O1120" s="53"/>
      <c r="P1120" s="53"/>
      <c r="Q1120" s="53"/>
      <c r="R1120" s="53"/>
    </row>
    <row r="1121" spans="1:18" x14ac:dyDescent="0.25">
      <c r="A1121" s="53"/>
      <c r="B1121" s="53"/>
      <c r="C1121" s="53"/>
      <c r="D1121" s="53"/>
      <c r="E1121" s="53"/>
      <c r="F1121" s="53"/>
      <c r="G1121" s="53"/>
      <c r="H1121" s="53"/>
      <c r="I1121" s="53"/>
      <c r="J1121" s="53"/>
      <c r="K1121" s="53"/>
      <c r="L1121" s="53"/>
      <c r="M1121" s="53"/>
      <c r="N1121" s="53"/>
      <c r="O1121" s="53"/>
      <c r="P1121" s="53"/>
      <c r="Q1121" s="53"/>
      <c r="R1121" s="53"/>
    </row>
    <row r="1122" spans="1:18" x14ac:dyDescent="0.25">
      <c r="A1122" s="53"/>
      <c r="B1122" s="53"/>
      <c r="C1122" s="53"/>
      <c r="D1122" s="53"/>
      <c r="E1122" s="53"/>
      <c r="F1122" s="53"/>
      <c r="G1122" s="53"/>
      <c r="H1122" s="53"/>
      <c r="I1122" s="53"/>
      <c r="J1122" s="53"/>
      <c r="K1122" s="53"/>
      <c r="L1122" s="53"/>
      <c r="M1122" s="53"/>
      <c r="N1122" s="53"/>
      <c r="O1122" s="53"/>
      <c r="P1122" s="53"/>
      <c r="Q1122" s="53"/>
      <c r="R1122" s="53"/>
    </row>
    <row r="1123" spans="1:18" x14ac:dyDescent="0.25">
      <c r="A1123" s="53"/>
      <c r="B1123" s="53"/>
      <c r="C1123" s="53"/>
      <c r="D1123" s="53"/>
      <c r="E1123" s="53"/>
      <c r="F1123" s="53"/>
      <c r="G1123" s="53"/>
      <c r="H1123" s="53"/>
      <c r="I1123" s="53"/>
      <c r="J1123" s="53"/>
      <c r="K1123" s="53"/>
      <c r="L1123" s="53"/>
      <c r="M1123" s="53"/>
      <c r="N1123" s="53"/>
      <c r="O1123" s="53"/>
      <c r="P1123" s="53"/>
      <c r="Q1123" s="53"/>
      <c r="R1123" s="53"/>
    </row>
    <row r="1124" spans="1:18" x14ac:dyDescent="0.25">
      <c r="A1124" s="53"/>
      <c r="B1124" s="53"/>
      <c r="C1124" s="53"/>
      <c r="D1124" s="53"/>
      <c r="E1124" s="53"/>
      <c r="F1124" s="53"/>
      <c r="G1124" s="53"/>
      <c r="H1124" s="53"/>
      <c r="I1124" s="53"/>
      <c r="J1124" s="53"/>
      <c r="K1124" s="53"/>
      <c r="L1124" s="53"/>
      <c r="M1124" s="53"/>
      <c r="N1124" s="53"/>
      <c r="O1124" s="53"/>
      <c r="P1124" s="53"/>
      <c r="Q1124" s="53"/>
      <c r="R1124" s="53"/>
    </row>
    <row r="1125" spans="1:18" x14ac:dyDescent="0.25">
      <c r="A1125" s="53"/>
      <c r="B1125" s="53"/>
      <c r="C1125" s="53"/>
      <c r="D1125" s="53"/>
      <c r="E1125" s="53"/>
      <c r="F1125" s="53"/>
      <c r="G1125" s="53"/>
      <c r="H1125" s="53"/>
      <c r="I1125" s="53"/>
      <c r="J1125" s="53"/>
      <c r="K1125" s="53"/>
      <c r="L1125" s="53"/>
      <c r="M1125" s="53"/>
      <c r="N1125" s="53"/>
      <c r="O1125" s="53"/>
      <c r="P1125" s="53"/>
      <c r="Q1125" s="53"/>
      <c r="R1125" s="53"/>
    </row>
    <row r="1126" spans="1:18" x14ac:dyDescent="0.25">
      <c r="A1126" s="53"/>
      <c r="B1126" s="53"/>
      <c r="C1126" s="53"/>
      <c r="D1126" s="53"/>
      <c r="E1126" s="53"/>
      <c r="F1126" s="53"/>
      <c r="G1126" s="53"/>
      <c r="H1126" s="53"/>
      <c r="I1126" s="53"/>
      <c r="J1126" s="53"/>
      <c r="K1126" s="53"/>
      <c r="L1126" s="53"/>
      <c r="M1126" s="53"/>
      <c r="N1126" s="53"/>
      <c r="O1126" s="53"/>
      <c r="P1126" s="53"/>
      <c r="Q1126" s="53"/>
      <c r="R1126" s="53"/>
    </row>
    <row r="1127" spans="1:18" x14ac:dyDescent="0.25">
      <c r="A1127" s="53"/>
      <c r="B1127" s="53"/>
      <c r="C1127" s="53"/>
      <c r="D1127" s="53"/>
      <c r="E1127" s="53"/>
      <c r="F1127" s="53"/>
      <c r="G1127" s="53"/>
      <c r="H1127" s="53"/>
      <c r="I1127" s="53"/>
      <c r="J1127" s="53"/>
      <c r="K1127" s="53"/>
      <c r="L1127" s="53"/>
      <c r="M1127" s="53"/>
      <c r="N1127" s="53"/>
      <c r="O1127" s="53"/>
      <c r="P1127" s="53"/>
      <c r="Q1127" s="53"/>
      <c r="R1127" s="53"/>
    </row>
    <row r="1128" spans="1:18" x14ac:dyDescent="0.25">
      <c r="A1128" s="53"/>
      <c r="B1128" s="53"/>
      <c r="C1128" s="53"/>
      <c r="D1128" s="53"/>
      <c r="E1128" s="53"/>
      <c r="F1128" s="53"/>
      <c r="G1128" s="53"/>
      <c r="H1128" s="53"/>
      <c r="I1128" s="53"/>
      <c r="J1128" s="53"/>
      <c r="K1128" s="53"/>
      <c r="L1128" s="53"/>
      <c r="M1128" s="53"/>
      <c r="N1128" s="53"/>
      <c r="O1128" s="53"/>
      <c r="P1128" s="53"/>
      <c r="Q1128" s="53"/>
      <c r="R1128" s="53"/>
    </row>
    <row r="1129" spans="1:18" x14ac:dyDescent="0.25">
      <c r="A1129" s="53"/>
      <c r="B1129" s="53"/>
      <c r="C1129" s="53"/>
      <c r="D1129" s="53"/>
      <c r="E1129" s="53"/>
      <c r="F1129" s="53"/>
      <c r="G1129" s="53"/>
      <c r="H1129" s="53"/>
      <c r="I1129" s="53"/>
      <c r="J1129" s="53"/>
      <c r="K1129" s="53"/>
      <c r="L1129" s="53"/>
      <c r="M1129" s="53"/>
      <c r="N1129" s="53"/>
      <c r="O1129" s="53"/>
      <c r="P1129" s="53"/>
      <c r="Q1129" s="53"/>
      <c r="R1129" s="53"/>
    </row>
    <row r="1130" spans="1:18" x14ac:dyDescent="0.25">
      <c r="A1130" s="53"/>
      <c r="B1130" s="53"/>
      <c r="C1130" s="53"/>
      <c r="D1130" s="53"/>
      <c r="E1130" s="53"/>
      <c r="F1130" s="53"/>
      <c r="G1130" s="53"/>
      <c r="H1130" s="53"/>
      <c r="I1130" s="53"/>
      <c r="J1130" s="53"/>
      <c r="K1130" s="53"/>
      <c r="L1130" s="53"/>
      <c r="M1130" s="53"/>
      <c r="N1130" s="53"/>
      <c r="O1130" s="53"/>
      <c r="P1130" s="53"/>
      <c r="Q1130" s="53"/>
      <c r="R1130" s="53"/>
    </row>
    <row r="1131" spans="1:18" x14ac:dyDescent="0.25">
      <c r="A1131" s="53"/>
      <c r="B1131" s="53"/>
      <c r="C1131" s="53"/>
      <c r="D1131" s="53"/>
      <c r="E1131" s="53"/>
      <c r="F1131" s="53"/>
      <c r="G1131" s="53"/>
      <c r="H1131" s="53"/>
      <c r="I1131" s="53"/>
      <c r="J1131" s="53"/>
      <c r="K1131" s="53"/>
      <c r="L1131" s="53"/>
      <c r="M1131" s="53"/>
      <c r="N1131" s="53"/>
      <c r="O1131" s="53"/>
      <c r="P1131" s="53"/>
      <c r="Q1131" s="53"/>
      <c r="R1131" s="53"/>
    </row>
    <row r="1132" spans="1:18" x14ac:dyDescent="0.25">
      <c r="A1132" s="53"/>
      <c r="B1132" s="53"/>
      <c r="C1132" s="53"/>
      <c r="D1132" s="53"/>
      <c r="E1132" s="53"/>
      <c r="F1132" s="53"/>
      <c r="G1132" s="53"/>
      <c r="H1132" s="53"/>
      <c r="I1132" s="53"/>
      <c r="J1132" s="53"/>
      <c r="K1132" s="53"/>
      <c r="L1132" s="53"/>
      <c r="M1132" s="53"/>
      <c r="N1132" s="53"/>
      <c r="O1132" s="53"/>
      <c r="P1132" s="53"/>
      <c r="Q1132" s="53"/>
      <c r="R1132" s="53"/>
    </row>
    <row r="1133" spans="1:18" x14ac:dyDescent="0.25">
      <c r="A1133" s="53"/>
      <c r="B1133" s="53"/>
      <c r="C1133" s="53"/>
      <c r="D1133" s="53"/>
      <c r="E1133" s="53"/>
      <c r="F1133" s="53"/>
      <c r="G1133" s="53"/>
      <c r="H1133" s="53"/>
      <c r="I1133" s="53"/>
      <c r="J1133" s="53"/>
      <c r="K1133" s="53"/>
      <c r="L1133" s="53"/>
      <c r="M1133" s="53"/>
      <c r="N1133" s="53"/>
      <c r="O1133" s="53"/>
      <c r="P1133" s="53"/>
      <c r="Q1133" s="53"/>
      <c r="R1133" s="53"/>
    </row>
    <row r="1134" spans="1:18" x14ac:dyDescent="0.25">
      <c r="A1134" s="53"/>
      <c r="B1134" s="53"/>
      <c r="C1134" s="53"/>
      <c r="D1134" s="53"/>
      <c r="E1134" s="53"/>
      <c r="F1134" s="53"/>
      <c r="G1134" s="53"/>
      <c r="H1134" s="53"/>
      <c r="I1134" s="53"/>
      <c r="J1134" s="53"/>
      <c r="K1134" s="53"/>
      <c r="L1134" s="53"/>
      <c r="M1134" s="53"/>
      <c r="N1134" s="53"/>
      <c r="O1134" s="53"/>
      <c r="P1134" s="53"/>
      <c r="Q1134" s="53"/>
      <c r="R1134" s="53"/>
    </row>
    <row r="1135" spans="1:18" x14ac:dyDescent="0.25">
      <c r="A1135" s="53"/>
      <c r="B1135" s="53"/>
      <c r="C1135" s="53"/>
      <c r="D1135" s="53"/>
      <c r="E1135" s="53"/>
      <c r="F1135" s="53"/>
      <c r="G1135" s="53"/>
      <c r="H1135" s="53"/>
      <c r="I1135" s="53"/>
      <c r="J1135" s="53"/>
      <c r="K1135" s="53"/>
      <c r="L1135" s="53"/>
      <c r="M1135" s="53"/>
      <c r="N1135" s="53"/>
      <c r="O1135" s="53"/>
      <c r="P1135" s="53"/>
      <c r="Q1135" s="53"/>
      <c r="R1135" s="53"/>
    </row>
    <row r="1136" spans="1:18" x14ac:dyDescent="0.25">
      <c r="A1136" s="53"/>
      <c r="B1136" s="53"/>
      <c r="C1136" s="53"/>
      <c r="D1136" s="53"/>
      <c r="E1136" s="53"/>
      <c r="F1136" s="53"/>
      <c r="G1136" s="53"/>
      <c r="H1136" s="53"/>
      <c r="I1136" s="53"/>
      <c r="J1136" s="53"/>
      <c r="K1136" s="53"/>
      <c r="L1136" s="53"/>
      <c r="M1136" s="53"/>
      <c r="N1136" s="53"/>
      <c r="O1136" s="53"/>
      <c r="P1136" s="53"/>
      <c r="Q1136" s="53"/>
      <c r="R1136" s="53"/>
    </row>
    <row r="1137" spans="1:18" x14ac:dyDescent="0.25">
      <c r="A1137" s="53"/>
      <c r="B1137" s="53"/>
      <c r="C1137" s="53"/>
      <c r="D1137" s="53"/>
      <c r="E1137" s="53"/>
      <c r="F1137" s="53"/>
      <c r="G1137" s="53"/>
      <c r="H1137" s="53"/>
      <c r="I1137" s="53"/>
      <c r="J1137" s="53"/>
      <c r="K1137" s="53"/>
      <c r="L1137" s="53"/>
      <c r="M1137" s="53"/>
      <c r="N1137" s="53"/>
      <c r="O1137" s="53"/>
      <c r="P1137" s="53"/>
      <c r="Q1137" s="53"/>
      <c r="R1137" s="53"/>
    </row>
    <row r="1138" spans="1:18" x14ac:dyDescent="0.25">
      <c r="A1138" s="53"/>
      <c r="B1138" s="53"/>
      <c r="C1138" s="53"/>
      <c r="D1138" s="53"/>
      <c r="E1138" s="53"/>
      <c r="F1138" s="53"/>
      <c r="G1138" s="53"/>
      <c r="H1138" s="53"/>
      <c r="I1138" s="53"/>
      <c r="J1138" s="53"/>
      <c r="K1138" s="53"/>
      <c r="L1138" s="53"/>
      <c r="M1138" s="53"/>
      <c r="N1138" s="53"/>
      <c r="O1138" s="53"/>
      <c r="P1138" s="53"/>
      <c r="Q1138" s="53"/>
      <c r="R1138" s="53"/>
    </row>
    <row r="1139" spans="1:18" x14ac:dyDescent="0.25">
      <c r="A1139" s="53"/>
      <c r="B1139" s="53"/>
      <c r="C1139" s="53"/>
      <c r="D1139" s="53"/>
      <c r="E1139" s="53"/>
      <c r="F1139" s="53"/>
      <c r="G1139" s="53"/>
      <c r="H1139" s="53"/>
      <c r="I1139" s="53"/>
      <c r="J1139" s="53"/>
      <c r="K1139" s="53"/>
      <c r="L1139" s="53"/>
      <c r="M1139" s="53"/>
      <c r="N1139" s="53"/>
      <c r="O1139" s="53"/>
      <c r="P1139" s="53"/>
      <c r="Q1139" s="53"/>
      <c r="R1139" s="53"/>
    </row>
    <row r="1140" spans="1:18" x14ac:dyDescent="0.25">
      <c r="A1140" s="53"/>
      <c r="B1140" s="53"/>
      <c r="C1140" s="53"/>
      <c r="D1140" s="53"/>
      <c r="E1140" s="53"/>
      <c r="F1140" s="53"/>
      <c r="G1140" s="53"/>
      <c r="H1140" s="53"/>
      <c r="I1140" s="53"/>
      <c r="J1140" s="53"/>
      <c r="K1140" s="53"/>
      <c r="L1140" s="53"/>
      <c r="M1140" s="53"/>
      <c r="N1140" s="53"/>
      <c r="O1140" s="53"/>
      <c r="P1140" s="53"/>
      <c r="Q1140" s="53"/>
      <c r="R1140" s="53"/>
    </row>
    <row r="1141" spans="1:18" x14ac:dyDescent="0.25">
      <c r="A1141" s="53"/>
      <c r="B1141" s="53"/>
      <c r="C1141" s="53"/>
      <c r="D1141" s="53"/>
      <c r="E1141" s="53"/>
      <c r="F1141" s="53"/>
      <c r="G1141" s="53"/>
      <c r="H1141" s="53"/>
      <c r="I1141" s="53"/>
      <c r="J1141" s="53"/>
      <c r="K1141" s="53"/>
      <c r="L1141" s="53"/>
      <c r="M1141" s="53"/>
      <c r="N1141" s="53"/>
      <c r="O1141" s="53"/>
      <c r="P1141" s="53"/>
      <c r="Q1141" s="53"/>
      <c r="R1141" s="53"/>
    </row>
    <row r="1142" spans="1:18" x14ac:dyDescent="0.25">
      <c r="A1142" s="53"/>
      <c r="B1142" s="53"/>
      <c r="C1142" s="53"/>
      <c r="D1142" s="53"/>
      <c r="E1142" s="53"/>
      <c r="F1142" s="53"/>
      <c r="G1142" s="53"/>
      <c r="H1142" s="53"/>
      <c r="I1142" s="53"/>
      <c r="J1142" s="53"/>
      <c r="K1142" s="53"/>
      <c r="L1142" s="53"/>
      <c r="M1142" s="53"/>
      <c r="N1142" s="53"/>
      <c r="O1142" s="53"/>
      <c r="P1142" s="53"/>
      <c r="Q1142" s="53"/>
      <c r="R1142" s="53"/>
    </row>
    <row r="1143" spans="1:18" x14ac:dyDescent="0.25">
      <c r="A1143" s="53"/>
      <c r="B1143" s="53"/>
      <c r="C1143" s="53"/>
      <c r="D1143" s="53"/>
      <c r="E1143" s="53"/>
      <c r="F1143" s="53"/>
      <c r="G1143" s="53"/>
      <c r="H1143" s="53"/>
      <c r="I1143" s="53"/>
      <c r="J1143" s="53"/>
      <c r="K1143" s="53"/>
      <c r="L1143" s="53"/>
      <c r="M1143" s="53"/>
      <c r="N1143" s="53"/>
      <c r="O1143" s="53"/>
      <c r="P1143" s="53"/>
      <c r="Q1143" s="53"/>
      <c r="R1143" s="53"/>
    </row>
    <row r="1144" spans="1:18" x14ac:dyDescent="0.25">
      <c r="A1144" s="53"/>
      <c r="B1144" s="53"/>
      <c r="C1144" s="53"/>
      <c r="D1144" s="53"/>
      <c r="E1144" s="53"/>
      <c r="F1144" s="53"/>
      <c r="G1144" s="53"/>
      <c r="H1144" s="53"/>
      <c r="I1144" s="53"/>
      <c r="J1144" s="53"/>
      <c r="K1144" s="53"/>
      <c r="L1144" s="53"/>
      <c r="M1144" s="53"/>
      <c r="N1144" s="53"/>
      <c r="O1144" s="53"/>
      <c r="P1144" s="53"/>
      <c r="Q1144" s="53"/>
      <c r="R1144" s="53"/>
    </row>
    <row r="1145" spans="1:18" x14ac:dyDescent="0.25">
      <c r="A1145" s="53"/>
      <c r="B1145" s="53"/>
      <c r="C1145" s="53"/>
      <c r="D1145" s="53"/>
      <c r="E1145" s="53"/>
      <c r="F1145" s="53"/>
      <c r="G1145" s="53"/>
      <c r="H1145" s="53"/>
      <c r="I1145" s="53"/>
      <c r="J1145" s="53"/>
      <c r="K1145" s="53"/>
      <c r="L1145" s="53"/>
      <c r="M1145" s="53"/>
      <c r="N1145" s="53"/>
      <c r="O1145" s="53"/>
      <c r="P1145" s="53"/>
      <c r="Q1145" s="53"/>
      <c r="R1145" s="53"/>
    </row>
    <row r="1146" spans="1:18" x14ac:dyDescent="0.25">
      <c r="A1146" s="53"/>
      <c r="B1146" s="53"/>
      <c r="C1146" s="53"/>
      <c r="D1146" s="53"/>
      <c r="E1146" s="53"/>
      <c r="F1146" s="53"/>
      <c r="G1146" s="53"/>
      <c r="H1146" s="53"/>
      <c r="I1146" s="53"/>
      <c r="J1146" s="53"/>
      <c r="K1146" s="53"/>
      <c r="L1146" s="53"/>
      <c r="M1146" s="53"/>
      <c r="N1146" s="53"/>
      <c r="O1146" s="53"/>
      <c r="P1146" s="53"/>
      <c r="Q1146" s="53"/>
      <c r="R1146" s="53"/>
    </row>
    <row r="1147" spans="1:18" x14ac:dyDescent="0.25">
      <c r="A1147" s="53"/>
      <c r="B1147" s="53"/>
      <c r="C1147" s="53"/>
      <c r="D1147" s="53"/>
      <c r="E1147" s="53"/>
      <c r="F1147" s="53"/>
      <c r="G1147" s="53"/>
      <c r="H1147" s="53"/>
      <c r="I1147" s="53"/>
      <c r="J1147" s="53"/>
      <c r="K1147" s="53"/>
      <c r="L1147" s="53"/>
      <c r="M1147" s="53"/>
      <c r="N1147" s="53"/>
      <c r="O1147" s="53"/>
      <c r="P1147" s="53"/>
      <c r="Q1147" s="53"/>
      <c r="R1147" s="53"/>
    </row>
    <row r="1148" spans="1:18" x14ac:dyDescent="0.25">
      <c r="A1148" s="53"/>
      <c r="B1148" s="53"/>
      <c r="C1148" s="53"/>
      <c r="D1148" s="53"/>
      <c r="E1148" s="53"/>
      <c r="F1148" s="53"/>
      <c r="G1148" s="53"/>
      <c r="H1148" s="53"/>
      <c r="I1148" s="53"/>
      <c r="J1148" s="53"/>
      <c r="K1148" s="53"/>
      <c r="L1148" s="53"/>
      <c r="M1148" s="53"/>
      <c r="N1148" s="53"/>
      <c r="O1148" s="53"/>
      <c r="P1148" s="53"/>
      <c r="Q1148" s="53"/>
      <c r="R1148" s="53"/>
    </row>
    <row r="1149" spans="1:18" x14ac:dyDescent="0.25">
      <c r="A1149" s="53"/>
      <c r="B1149" s="53"/>
      <c r="C1149" s="53"/>
      <c r="D1149" s="53"/>
      <c r="E1149" s="53"/>
      <c r="F1149" s="53"/>
      <c r="G1149" s="53"/>
      <c r="H1149" s="53"/>
      <c r="I1149" s="53"/>
      <c r="J1149" s="53"/>
      <c r="K1149" s="53"/>
      <c r="L1149" s="53"/>
      <c r="M1149" s="53"/>
      <c r="N1149" s="53"/>
      <c r="O1149" s="53"/>
      <c r="P1149" s="53"/>
      <c r="Q1149" s="53"/>
      <c r="R1149" s="53"/>
    </row>
    <row r="1150" spans="1:18" x14ac:dyDescent="0.25">
      <c r="A1150" s="53"/>
      <c r="B1150" s="53"/>
      <c r="C1150" s="53"/>
      <c r="D1150" s="53"/>
      <c r="E1150" s="53"/>
      <c r="F1150" s="53"/>
      <c r="G1150" s="53"/>
      <c r="H1150" s="53"/>
      <c r="I1150" s="53"/>
      <c r="J1150" s="53"/>
      <c r="K1150" s="53"/>
      <c r="L1150" s="53"/>
      <c r="M1150" s="53"/>
      <c r="N1150" s="53"/>
      <c r="O1150" s="53"/>
      <c r="P1150" s="53"/>
      <c r="Q1150" s="53"/>
      <c r="R1150" s="53"/>
    </row>
    <row r="1151" spans="1:18" x14ac:dyDescent="0.25">
      <c r="A1151" s="53"/>
      <c r="B1151" s="53"/>
      <c r="C1151" s="53"/>
      <c r="D1151" s="53"/>
      <c r="E1151" s="53"/>
      <c r="F1151" s="53"/>
      <c r="G1151" s="53"/>
      <c r="H1151" s="53"/>
      <c r="I1151" s="53"/>
      <c r="J1151" s="53"/>
      <c r="K1151" s="53"/>
      <c r="L1151" s="53"/>
      <c r="M1151" s="53"/>
      <c r="N1151" s="53"/>
      <c r="O1151" s="53"/>
      <c r="P1151" s="53"/>
      <c r="Q1151" s="53"/>
      <c r="R1151" s="53"/>
    </row>
    <row r="1152" spans="1:18" x14ac:dyDescent="0.25">
      <c r="A1152" s="53"/>
      <c r="B1152" s="53"/>
      <c r="C1152" s="53"/>
      <c r="D1152" s="53"/>
      <c r="E1152" s="53"/>
      <c r="F1152" s="53"/>
      <c r="G1152" s="53"/>
      <c r="H1152" s="53"/>
      <c r="I1152" s="53"/>
      <c r="J1152" s="53"/>
      <c r="K1152" s="53"/>
      <c r="L1152" s="53"/>
      <c r="M1152" s="53"/>
      <c r="N1152" s="53"/>
      <c r="O1152" s="53"/>
      <c r="P1152" s="53"/>
      <c r="Q1152" s="53"/>
      <c r="R1152" s="53"/>
    </row>
    <row r="1153" spans="1:18" x14ac:dyDescent="0.25">
      <c r="A1153" s="53"/>
      <c r="B1153" s="53"/>
      <c r="C1153" s="53"/>
      <c r="D1153" s="53"/>
      <c r="E1153" s="53"/>
      <c r="F1153" s="53"/>
      <c r="G1153" s="53"/>
      <c r="H1153" s="53"/>
      <c r="I1153" s="53"/>
      <c r="J1153" s="53"/>
      <c r="K1153" s="53"/>
      <c r="L1153" s="53"/>
      <c r="M1153" s="53"/>
      <c r="N1153" s="53"/>
      <c r="O1153" s="53"/>
      <c r="P1153" s="53"/>
      <c r="Q1153" s="53"/>
      <c r="R1153" s="53"/>
    </row>
    <row r="1154" spans="1:18" x14ac:dyDescent="0.25">
      <c r="A1154" s="53"/>
      <c r="B1154" s="53"/>
      <c r="C1154" s="53"/>
      <c r="D1154" s="53"/>
      <c r="E1154" s="53"/>
      <c r="F1154" s="53"/>
      <c r="G1154" s="53"/>
      <c r="H1154" s="53"/>
      <c r="I1154" s="53"/>
      <c r="J1154" s="53"/>
      <c r="K1154" s="53"/>
      <c r="L1154" s="53"/>
      <c r="M1154" s="53"/>
      <c r="N1154" s="53"/>
      <c r="O1154" s="53"/>
      <c r="P1154" s="53"/>
      <c r="Q1154" s="53"/>
      <c r="R1154" s="53"/>
    </row>
    <row r="1155" spans="1:18" x14ac:dyDescent="0.25">
      <c r="A1155" s="53"/>
      <c r="B1155" s="53"/>
      <c r="C1155" s="53"/>
      <c r="D1155" s="53"/>
      <c r="E1155" s="53"/>
      <c r="F1155" s="53"/>
      <c r="G1155" s="53"/>
      <c r="H1155" s="53"/>
      <c r="I1155" s="53"/>
      <c r="J1155" s="53"/>
      <c r="K1155" s="53"/>
      <c r="L1155" s="53"/>
      <c r="M1155" s="53"/>
      <c r="N1155" s="53"/>
      <c r="O1155" s="53"/>
      <c r="P1155" s="53"/>
      <c r="Q1155" s="53"/>
      <c r="R1155" s="53"/>
    </row>
    <row r="1156" spans="1:18" x14ac:dyDescent="0.25">
      <c r="A1156" s="53"/>
      <c r="B1156" s="53"/>
      <c r="C1156" s="53"/>
      <c r="D1156" s="53"/>
      <c r="E1156" s="53"/>
      <c r="F1156" s="53"/>
      <c r="G1156" s="53"/>
      <c r="H1156" s="53"/>
      <c r="I1156" s="53"/>
      <c r="J1156" s="53"/>
      <c r="K1156" s="53"/>
      <c r="L1156" s="53"/>
      <c r="M1156" s="53"/>
      <c r="N1156" s="53"/>
      <c r="O1156" s="53"/>
      <c r="P1156" s="53"/>
      <c r="Q1156" s="53"/>
      <c r="R1156" s="53"/>
    </row>
    <row r="1157" spans="1:18" x14ac:dyDescent="0.25">
      <c r="A1157" s="53"/>
      <c r="B1157" s="53"/>
      <c r="C1157" s="53"/>
      <c r="D1157" s="53"/>
      <c r="E1157" s="53"/>
      <c r="F1157" s="53"/>
      <c r="G1157" s="53"/>
      <c r="H1157" s="53"/>
      <c r="I1157" s="53"/>
      <c r="J1157" s="53"/>
      <c r="K1157" s="53"/>
      <c r="L1157" s="53"/>
      <c r="M1157" s="53"/>
      <c r="N1157" s="53"/>
      <c r="O1157" s="53"/>
      <c r="P1157" s="53"/>
      <c r="Q1157" s="53"/>
      <c r="R1157" s="53"/>
    </row>
    <row r="1158" spans="1:18" x14ac:dyDescent="0.25">
      <c r="A1158" s="53"/>
      <c r="B1158" s="53"/>
      <c r="C1158" s="53"/>
      <c r="D1158" s="53"/>
      <c r="E1158" s="53"/>
      <c r="F1158" s="53"/>
      <c r="G1158" s="53"/>
      <c r="H1158" s="53"/>
      <c r="I1158" s="53"/>
      <c r="J1158" s="53"/>
      <c r="K1158" s="53"/>
      <c r="L1158" s="53"/>
      <c r="M1158" s="53"/>
      <c r="N1158" s="53"/>
      <c r="O1158" s="53"/>
      <c r="P1158" s="53"/>
      <c r="Q1158" s="53"/>
      <c r="R1158" s="53"/>
    </row>
    <row r="1159" spans="1:18" x14ac:dyDescent="0.25">
      <c r="A1159" s="53"/>
      <c r="B1159" s="53"/>
      <c r="C1159" s="53"/>
      <c r="D1159" s="53"/>
      <c r="E1159" s="53"/>
      <c r="F1159" s="53"/>
      <c r="G1159" s="53"/>
      <c r="H1159" s="53"/>
      <c r="I1159" s="53"/>
      <c r="J1159" s="53"/>
      <c r="K1159" s="53"/>
      <c r="L1159" s="53"/>
      <c r="M1159" s="53"/>
      <c r="N1159" s="53"/>
      <c r="O1159" s="53"/>
      <c r="P1159" s="53"/>
      <c r="Q1159" s="53"/>
      <c r="R1159" s="53"/>
    </row>
    <row r="1160" spans="1:18" x14ac:dyDescent="0.25">
      <c r="A1160" s="53"/>
      <c r="B1160" s="53"/>
      <c r="C1160" s="53"/>
      <c r="D1160" s="53"/>
      <c r="E1160" s="53"/>
      <c r="F1160" s="53"/>
      <c r="G1160" s="53"/>
      <c r="H1160" s="53"/>
      <c r="I1160" s="53"/>
      <c r="J1160" s="53"/>
      <c r="K1160" s="53"/>
      <c r="L1160" s="53"/>
      <c r="M1160" s="53"/>
      <c r="N1160" s="53"/>
      <c r="O1160" s="53"/>
      <c r="P1160" s="53"/>
      <c r="Q1160" s="53"/>
      <c r="R1160" s="53"/>
    </row>
    <row r="1161" spans="1:18" x14ac:dyDescent="0.25">
      <c r="A1161" s="53"/>
      <c r="B1161" s="53"/>
      <c r="C1161" s="53"/>
      <c r="D1161" s="53"/>
      <c r="E1161" s="53"/>
      <c r="F1161" s="53"/>
      <c r="G1161" s="53"/>
      <c r="H1161" s="53"/>
      <c r="I1161" s="53"/>
      <c r="J1161" s="53"/>
      <c r="K1161" s="53"/>
      <c r="L1161" s="53"/>
      <c r="M1161" s="53"/>
      <c r="N1161" s="53"/>
      <c r="O1161" s="53"/>
      <c r="P1161" s="53"/>
      <c r="Q1161" s="53"/>
      <c r="R1161" s="53"/>
    </row>
    <row r="1162" spans="1:18" x14ac:dyDescent="0.25">
      <c r="A1162" s="53"/>
      <c r="B1162" s="53"/>
      <c r="C1162" s="53"/>
      <c r="D1162" s="53"/>
      <c r="E1162" s="53"/>
      <c r="F1162" s="53"/>
      <c r="G1162" s="53"/>
      <c r="H1162" s="53"/>
      <c r="I1162" s="53"/>
      <c r="J1162" s="53"/>
      <c r="K1162" s="53"/>
      <c r="L1162" s="53"/>
      <c r="M1162" s="53"/>
      <c r="N1162" s="53"/>
      <c r="O1162" s="53"/>
      <c r="P1162" s="53"/>
      <c r="Q1162" s="53"/>
      <c r="R1162" s="53"/>
    </row>
    <row r="1163" spans="1:18" x14ac:dyDescent="0.25">
      <c r="A1163" s="53"/>
      <c r="B1163" s="53"/>
      <c r="C1163" s="53"/>
      <c r="D1163" s="53"/>
      <c r="E1163" s="53"/>
      <c r="F1163" s="53"/>
      <c r="G1163" s="53"/>
      <c r="H1163" s="53"/>
      <c r="I1163" s="53"/>
      <c r="J1163" s="53"/>
      <c r="K1163" s="53"/>
      <c r="L1163" s="53"/>
      <c r="M1163" s="53"/>
      <c r="N1163" s="53"/>
      <c r="O1163" s="53"/>
      <c r="P1163" s="53"/>
      <c r="Q1163" s="53"/>
      <c r="R1163" s="53"/>
    </row>
    <row r="1164" spans="1:18" x14ac:dyDescent="0.25">
      <c r="A1164" s="53"/>
      <c r="B1164" s="53"/>
      <c r="C1164" s="53"/>
      <c r="D1164" s="53"/>
      <c r="E1164" s="53"/>
      <c r="F1164" s="53"/>
      <c r="G1164" s="53"/>
      <c r="H1164" s="53"/>
      <c r="I1164" s="53"/>
      <c r="J1164" s="53"/>
      <c r="K1164" s="53"/>
      <c r="L1164" s="53"/>
      <c r="M1164" s="53"/>
      <c r="N1164" s="53"/>
      <c r="O1164" s="53"/>
      <c r="P1164" s="53"/>
      <c r="Q1164" s="53"/>
      <c r="R1164" s="53"/>
    </row>
    <row r="1165" spans="1:18" x14ac:dyDescent="0.25">
      <c r="A1165" s="53"/>
      <c r="B1165" s="53"/>
      <c r="C1165" s="53"/>
      <c r="D1165" s="53"/>
      <c r="E1165" s="53"/>
      <c r="F1165" s="53"/>
      <c r="G1165" s="53"/>
      <c r="H1165" s="53"/>
      <c r="I1165" s="53"/>
      <c r="J1165" s="53"/>
      <c r="K1165" s="53"/>
      <c r="L1165" s="53"/>
      <c r="M1165" s="53"/>
      <c r="N1165" s="53"/>
      <c r="O1165" s="53"/>
      <c r="P1165" s="53"/>
      <c r="Q1165" s="53"/>
      <c r="R1165" s="53"/>
    </row>
    <row r="1166" spans="1:18" x14ac:dyDescent="0.25">
      <c r="A1166" s="53"/>
      <c r="B1166" s="53"/>
      <c r="C1166" s="53"/>
      <c r="D1166" s="53"/>
      <c r="E1166" s="53"/>
      <c r="F1166" s="53"/>
      <c r="G1166" s="53"/>
      <c r="H1166" s="53"/>
      <c r="I1166" s="53"/>
      <c r="J1166" s="53"/>
      <c r="K1166" s="53"/>
      <c r="L1166" s="53"/>
      <c r="M1166" s="53"/>
      <c r="N1166" s="53"/>
      <c r="O1166" s="53"/>
      <c r="P1166" s="53"/>
      <c r="Q1166" s="53"/>
      <c r="R1166" s="53"/>
    </row>
    <row r="1167" spans="1:18" x14ac:dyDescent="0.25">
      <c r="A1167" s="53"/>
      <c r="B1167" s="53"/>
      <c r="C1167" s="53"/>
      <c r="D1167" s="53"/>
      <c r="E1167" s="53"/>
      <c r="F1167" s="53"/>
      <c r="G1167" s="53"/>
      <c r="H1167" s="53"/>
      <c r="I1167" s="53"/>
      <c r="J1167" s="53"/>
      <c r="K1167" s="53"/>
      <c r="L1167" s="53"/>
      <c r="M1167" s="53"/>
      <c r="N1167" s="53"/>
      <c r="O1167" s="53"/>
      <c r="P1167" s="53"/>
      <c r="Q1167" s="53"/>
      <c r="R1167" s="53"/>
    </row>
    <row r="1168" spans="1:18" x14ac:dyDescent="0.25">
      <c r="A1168" s="53"/>
      <c r="B1168" s="53"/>
      <c r="C1168" s="53"/>
      <c r="D1168" s="53"/>
      <c r="E1168" s="53"/>
      <c r="F1168" s="53"/>
      <c r="G1168" s="53"/>
      <c r="H1168" s="53"/>
      <c r="I1168" s="53"/>
      <c r="J1168" s="53"/>
      <c r="K1168" s="53"/>
      <c r="L1168" s="53"/>
      <c r="M1168" s="53"/>
      <c r="N1168" s="53"/>
      <c r="O1168" s="53"/>
      <c r="P1168" s="53"/>
      <c r="Q1168" s="53"/>
      <c r="R1168" s="53"/>
    </row>
    <row r="1169" spans="1:18" x14ac:dyDescent="0.25">
      <c r="A1169" s="53"/>
      <c r="B1169" s="53"/>
      <c r="C1169" s="53"/>
      <c r="D1169" s="53"/>
      <c r="E1169" s="53"/>
      <c r="F1169" s="53"/>
      <c r="G1169" s="53"/>
      <c r="H1169" s="53"/>
      <c r="I1169" s="53"/>
      <c r="J1169" s="53"/>
      <c r="K1169" s="53"/>
      <c r="L1169" s="53"/>
      <c r="M1169" s="53"/>
      <c r="N1169" s="53"/>
      <c r="O1169" s="53"/>
      <c r="P1169" s="53"/>
      <c r="Q1169" s="53"/>
      <c r="R1169" s="53"/>
    </row>
    <row r="1170" spans="1:18" x14ac:dyDescent="0.25">
      <c r="A1170" s="53"/>
      <c r="B1170" s="53"/>
      <c r="C1170" s="53"/>
      <c r="D1170" s="53"/>
      <c r="E1170" s="53"/>
      <c r="F1170" s="53"/>
      <c r="G1170" s="53"/>
      <c r="H1170" s="53"/>
      <c r="I1170" s="53"/>
      <c r="J1170" s="53"/>
      <c r="K1170" s="53"/>
      <c r="L1170" s="53"/>
      <c r="M1170" s="53"/>
      <c r="N1170" s="53"/>
      <c r="O1170" s="53"/>
      <c r="P1170" s="53"/>
      <c r="Q1170" s="53"/>
      <c r="R1170" s="53"/>
    </row>
    <row r="1171" spans="1:18" x14ac:dyDescent="0.25">
      <c r="A1171" s="53"/>
      <c r="B1171" s="53"/>
      <c r="C1171" s="53"/>
      <c r="D1171" s="53"/>
      <c r="E1171" s="53"/>
      <c r="F1171" s="53"/>
      <c r="G1171" s="53"/>
      <c r="H1171" s="53"/>
      <c r="I1171" s="53"/>
      <c r="J1171" s="53"/>
      <c r="K1171" s="53"/>
      <c r="L1171" s="53"/>
      <c r="M1171" s="53"/>
      <c r="N1171" s="53"/>
      <c r="O1171" s="53"/>
      <c r="P1171" s="53"/>
      <c r="Q1171" s="53"/>
      <c r="R1171" s="53"/>
    </row>
    <row r="1172" spans="1:18" x14ac:dyDescent="0.25">
      <c r="A1172" s="53"/>
      <c r="B1172" s="53"/>
      <c r="C1172" s="53"/>
      <c r="D1172" s="53"/>
      <c r="E1172" s="53"/>
      <c r="F1172" s="53"/>
      <c r="G1172" s="53"/>
      <c r="H1172" s="53"/>
      <c r="I1172" s="53"/>
      <c r="J1172" s="53"/>
      <c r="K1172" s="53"/>
      <c r="L1172" s="53"/>
      <c r="M1172" s="53"/>
      <c r="N1172" s="53"/>
      <c r="O1172" s="53"/>
      <c r="P1172" s="53"/>
      <c r="Q1172" s="53"/>
      <c r="R1172" s="53"/>
    </row>
    <row r="1173" spans="1:18" x14ac:dyDescent="0.25">
      <c r="A1173" s="53"/>
      <c r="B1173" s="53"/>
      <c r="C1173" s="53"/>
      <c r="D1173" s="53"/>
      <c r="E1173" s="53"/>
      <c r="F1173" s="53"/>
      <c r="G1173" s="53"/>
      <c r="H1173" s="53"/>
      <c r="I1173" s="53"/>
      <c r="J1173" s="53"/>
      <c r="K1173" s="53"/>
      <c r="L1173" s="53"/>
      <c r="M1173" s="53"/>
      <c r="N1173" s="53"/>
      <c r="O1173" s="53"/>
      <c r="P1173" s="53"/>
      <c r="Q1173" s="53"/>
      <c r="R1173" s="53"/>
    </row>
    <row r="1174" spans="1:18" x14ac:dyDescent="0.25">
      <c r="A1174" s="53"/>
      <c r="B1174" s="53"/>
      <c r="C1174" s="53"/>
      <c r="D1174" s="53"/>
      <c r="E1174" s="53"/>
      <c r="F1174" s="53"/>
      <c r="G1174" s="53"/>
      <c r="H1174" s="53"/>
      <c r="I1174" s="53"/>
      <c r="J1174" s="53"/>
      <c r="K1174" s="53"/>
      <c r="L1174" s="53"/>
      <c r="M1174" s="53"/>
      <c r="N1174" s="53"/>
      <c r="O1174" s="53"/>
      <c r="P1174" s="53"/>
      <c r="Q1174" s="53"/>
      <c r="R1174" s="53"/>
    </row>
    <row r="1175" spans="1:18" x14ac:dyDescent="0.25">
      <c r="A1175" s="53"/>
      <c r="B1175" s="53"/>
      <c r="C1175" s="53"/>
      <c r="D1175" s="53"/>
      <c r="E1175" s="53"/>
      <c r="F1175" s="53"/>
      <c r="G1175" s="53"/>
      <c r="H1175" s="53"/>
      <c r="I1175" s="53"/>
      <c r="J1175" s="53"/>
      <c r="K1175" s="53"/>
      <c r="L1175" s="53"/>
      <c r="M1175" s="53"/>
      <c r="N1175" s="53"/>
      <c r="O1175" s="53"/>
      <c r="P1175" s="53"/>
      <c r="Q1175" s="53"/>
      <c r="R1175" s="53"/>
    </row>
    <row r="1176" spans="1:18" x14ac:dyDescent="0.25">
      <c r="A1176" s="53"/>
      <c r="B1176" s="53"/>
      <c r="C1176" s="53"/>
      <c r="D1176" s="53"/>
      <c r="E1176" s="53"/>
      <c r="F1176" s="53"/>
      <c r="G1176" s="53"/>
      <c r="H1176" s="53"/>
      <c r="I1176" s="53"/>
      <c r="J1176" s="53"/>
      <c r="K1176" s="53"/>
      <c r="L1176" s="53"/>
      <c r="M1176" s="53"/>
      <c r="N1176" s="53"/>
      <c r="O1176" s="53"/>
      <c r="P1176" s="53"/>
      <c r="Q1176" s="53"/>
      <c r="R1176" s="53"/>
    </row>
    <row r="1177" spans="1:18" x14ac:dyDescent="0.25">
      <c r="A1177" s="53"/>
      <c r="B1177" s="53"/>
      <c r="C1177" s="53"/>
      <c r="D1177" s="53"/>
      <c r="E1177" s="53"/>
      <c r="F1177" s="53"/>
      <c r="G1177" s="53"/>
      <c r="H1177" s="53"/>
      <c r="I1177" s="53"/>
      <c r="J1177" s="53"/>
      <c r="K1177" s="53"/>
      <c r="L1177" s="53"/>
      <c r="M1177" s="53"/>
      <c r="N1177" s="53"/>
      <c r="O1177" s="53"/>
      <c r="P1177" s="53"/>
      <c r="Q1177" s="53"/>
      <c r="R1177" s="53"/>
    </row>
    <row r="1178" spans="1:18" x14ac:dyDescent="0.25">
      <c r="A1178" s="53"/>
      <c r="B1178" s="53"/>
      <c r="C1178" s="53"/>
      <c r="D1178" s="53"/>
      <c r="E1178" s="53"/>
      <c r="F1178" s="53"/>
      <c r="G1178" s="53"/>
      <c r="H1178" s="53"/>
      <c r="I1178" s="53"/>
      <c r="J1178" s="53"/>
      <c r="K1178" s="53"/>
      <c r="L1178" s="53"/>
      <c r="M1178" s="53"/>
      <c r="N1178" s="53"/>
      <c r="O1178" s="53"/>
      <c r="P1178" s="53"/>
      <c r="Q1178" s="53"/>
      <c r="R1178" s="53"/>
    </row>
    <row r="1179" spans="1:18" x14ac:dyDescent="0.25">
      <c r="A1179" s="53"/>
      <c r="B1179" s="53"/>
      <c r="C1179" s="53"/>
      <c r="D1179" s="53"/>
      <c r="E1179" s="53"/>
      <c r="F1179" s="53"/>
      <c r="G1179" s="53"/>
      <c r="H1179" s="53"/>
      <c r="I1179" s="53"/>
      <c r="J1179" s="53"/>
      <c r="K1179" s="53"/>
      <c r="L1179" s="53"/>
      <c r="M1179" s="53"/>
      <c r="N1179" s="53"/>
      <c r="O1179" s="53"/>
      <c r="P1179" s="53"/>
      <c r="Q1179" s="53"/>
      <c r="R1179" s="53"/>
    </row>
    <row r="1180" spans="1:18" x14ac:dyDescent="0.25">
      <c r="A1180" s="53"/>
      <c r="B1180" s="53"/>
      <c r="C1180" s="53"/>
      <c r="D1180" s="53"/>
      <c r="E1180" s="53"/>
      <c r="F1180" s="53"/>
      <c r="G1180" s="53"/>
      <c r="H1180" s="53"/>
      <c r="I1180" s="53"/>
      <c r="J1180" s="53"/>
      <c r="K1180" s="53"/>
      <c r="L1180" s="53"/>
      <c r="M1180" s="53"/>
      <c r="N1180" s="53"/>
      <c r="O1180" s="53"/>
      <c r="P1180" s="53"/>
      <c r="Q1180" s="53"/>
      <c r="R1180" s="53"/>
    </row>
    <row r="1181" spans="1:18" x14ac:dyDescent="0.25">
      <c r="A1181" s="53"/>
      <c r="B1181" s="53"/>
      <c r="C1181" s="53"/>
      <c r="D1181" s="53"/>
      <c r="E1181" s="53"/>
      <c r="F1181" s="53"/>
      <c r="G1181" s="53"/>
      <c r="H1181" s="53"/>
      <c r="I1181" s="53"/>
      <c r="J1181" s="53"/>
      <c r="K1181" s="53"/>
      <c r="L1181" s="53"/>
      <c r="M1181" s="53"/>
      <c r="N1181" s="53"/>
      <c r="O1181" s="53"/>
      <c r="P1181" s="53"/>
      <c r="Q1181" s="53"/>
      <c r="R1181" s="53"/>
    </row>
    <row r="1182" spans="1:18" x14ac:dyDescent="0.25">
      <c r="A1182" s="53"/>
      <c r="B1182" s="53"/>
      <c r="C1182" s="53"/>
      <c r="D1182" s="53"/>
      <c r="E1182" s="53"/>
      <c r="F1182" s="53"/>
      <c r="G1182" s="53"/>
      <c r="H1182" s="53"/>
      <c r="I1182" s="53"/>
      <c r="J1182" s="53"/>
      <c r="K1182" s="53"/>
      <c r="L1182" s="53"/>
      <c r="M1182" s="53"/>
      <c r="N1182" s="53"/>
      <c r="O1182" s="53"/>
      <c r="P1182" s="53"/>
      <c r="Q1182" s="53"/>
      <c r="R1182" s="53"/>
    </row>
    <row r="1183" spans="1:18" x14ac:dyDescent="0.25">
      <c r="A1183" s="53"/>
      <c r="B1183" s="53"/>
      <c r="C1183" s="53"/>
      <c r="D1183" s="53"/>
      <c r="E1183" s="53"/>
      <c r="F1183" s="53"/>
      <c r="G1183" s="53"/>
      <c r="H1183" s="53"/>
      <c r="I1183" s="53"/>
      <c r="J1183" s="53"/>
      <c r="K1183" s="53"/>
      <c r="L1183" s="53"/>
      <c r="M1183" s="53"/>
      <c r="N1183" s="53"/>
      <c r="O1183" s="53"/>
      <c r="P1183" s="53"/>
      <c r="Q1183" s="53"/>
      <c r="R1183" s="53"/>
    </row>
    <row r="1184" spans="1:18" x14ac:dyDescent="0.25">
      <c r="A1184" s="53"/>
      <c r="B1184" s="53"/>
      <c r="C1184" s="53"/>
      <c r="D1184" s="53"/>
      <c r="E1184" s="53"/>
      <c r="F1184" s="53"/>
      <c r="G1184" s="53"/>
      <c r="H1184" s="53"/>
      <c r="I1184" s="53"/>
      <c r="J1184" s="53"/>
      <c r="K1184" s="53"/>
      <c r="L1184" s="53"/>
      <c r="M1184" s="53"/>
      <c r="N1184" s="53"/>
      <c r="O1184" s="53"/>
      <c r="P1184" s="53"/>
      <c r="Q1184" s="53"/>
      <c r="R1184" s="53"/>
    </row>
    <row r="1185" spans="1:18" x14ac:dyDescent="0.25">
      <c r="A1185" s="53"/>
      <c r="B1185" s="53"/>
      <c r="C1185" s="53"/>
      <c r="D1185" s="53"/>
      <c r="E1185" s="53"/>
      <c r="F1185" s="53"/>
      <c r="G1185" s="53"/>
      <c r="H1185" s="53"/>
      <c r="I1185" s="53"/>
      <c r="J1185" s="53"/>
      <c r="K1185" s="53"/>
      <c r="L1185" s="53"/>
      <c r="M1185" s="53"/>
      <c r="N1185" s="53"/>
      <c r="O1185" s="53"/>
      <c r="P1185" s="53"/>
      <c r="Q1185" s="53"/>
      <c r="R1185" s="53"/>
    </row>
    <row r="1186" spans="1:18" x14ac:dyDescent="0.25">
      <c r="A1186" s="53"/>
      <c r="B1186" s="53"/>
      <c r="C1186" s="53"/>
      <c r="D1186" s="53"/>
      <c r="E1186" s="53"/>
      <c r="F1186" s="53"/>
      <c r="G1186" s="53"/>
      <c r="H1186" s="53"/>
      <c r="I1186" s="53"/>
      <c r="J1186" s="53"/>
      <c r="K1186" s="53"/>
      <c r="L1186" s="53"/>
      <c r="M1186" s="53"/>
      <c r="N1186" s="53"/>
      <c r="O1186" s="53"/>
      <c r="P1186" s="53"/>
      <c r="Q1186" s="53"/>
      <c r="R1186" s="53"/>
    </row>
    <row r="1187" spans="1:18" x14ac:dyDescent="0.25">
      <c r="A1187" s="53"/>
      <c r="B1187" s="53"/>
      <c r="C1187" s="53"/>
      <c r="D1187" s="53"/>
      <c r="E1187" s="53"/>
      <c r="F1187" s="53"/>
      <c r="G1187" s="53"/>
      <c r="H1187" s="53"/>
      <c r="I1187" s="53"/>
      <c r="J1187" s="53"/>
      <c r="K1187" s="53"/>
      <c r="L1187" s="53"/>
      <c r="M1187" s="53"/>
      <c r="N1187" s="53"/>
      <c r="O1187" s="53"/>
      <c r="P1187" s="53"/>
      <c r="Q1187" s="53"/>
      <c r="R1187" s="53"/>
    </row>
    <row r="1188" spans="1:18" x14ac:dyDescent="0.25">
      <c r="A1188" s="53"/>
      <c r="B1188" s="53"/>
      <c r="C1188" s="53"/>
      <c r="D1188" s="53"/>
      <c r="E1188" s="53"/>
      <c r="F1188" s="53"/>
      <c r="G1188" s="53"/>
      <c r="H1188" s="53"/>
      <c r="I1188" s="53"/>
      <c r="J1188" s="53"/>
      <c r="K1188" s="53"/>
      <c r="L1188" s="53"/>
      <c r="M1188" s="53"/>
      <c r="N1188" s="53"/>
      <c r="O1188" s="53"/>
      <c r="P1188" s="53"/>
      <c r="Q1188" s="53"/>
      <c r="R1188" s="53"/>
    </row>
    <row r="1189" spans="1:18" x14ac:dyDescent="0.25">
      <c r="A1189" s="53"/>
      <c r="B1189" s="53"/>
      <c r="C1189" s="53"/>
      <c r="D1189" s="53"/>
      <c r="E1189" s="53"/>
      <c r="F1189" s="53"/>
      <c r="G1189" s="53"/>
      <c r="H1189" s="53"/>
      <c r="I1189" s="53"/>
      <c r="J1189" s="53"/>
      <c r="K1189" s="53"/>
      <c r="L1189" s="53"/>
      <c r="M1189" s="53"/>
      <c r="N1189" s="53"/>
      <c r="O1189" s="53"/>
      <c r="P1189" s="53"/>
      <c r="Q1189" s="53"/>
      <c r="R1189" s="53"/>
    </row>
    <row r="1190" spans="1:18" x14ac:dyDescent="0.25">
      <c r="A1190" s="53"/>
      <c r="B1190" s="53"/>
      <c r="C1190" s="53"/>
      <c r="D1190" s="53"/>
      <c r="E1190" s="53"/>
      <c r="F1190" s="53"/>
      <c r="G1190" s="53"/>
      <c r="H1190" s="53"/>
      <c r="I1190" s="53"/>
      <c r="J1190" s="53"/>
      <c r="K1190" s="53"/>
      <c r="L1190" s="53"/>
      <c r="M1190" s="53"/>
      <c r="N1190" s="53"/>
      <c r="O1190" s="53"/>
      <c r="P1190" s="53"/>
      <c r="Q1190" s="53"/>
      <c r="R1190" s="53"/>
    </row>
    <row r="1191" spans="1:18" x14ac:dyDescent="0.25">
      <c r="A1191" s="53"/>
      <c r="B1191" s="53"/>
      <c r="C1191" s="53"/>
      <c r="D1191" s="53"/>
      <c r="E1191" s="53"/>
      <c r="F1191" s="53"/>
      <c r="G1191" s="53"/>
      <c r="H1191" s="53"/>
      <c r="I1191" s="53"/>
      <c r="J1191" s="53"/>
      <c r="K1191" s="53"/>
      <c r="L1191" s="53"/>
      <c r="M1191" s="53"/>
      <c r="N1191" s="53"/>
      <c r="O1191" s="53"/>
      <c r="P1191" s="53"/>
      <c r="Q1191" s="53"/>
      <c r="R1191" s="53"/>
    </row>
    <row r="1192" spans="1:18" x14ac:dyDescent="0.25">
      <c r="A1192" s="53"/>
      <c r="B1192" s="53"/>
      <c r="C1192" s="53"/>
      <c r="D1192" s="53"/>
      <c r="E1192" s="53"/>
      <c r="F1192" s="53"/>
      <c r="G1192" s="53"/>
      <c r="H1192" s="53"/>
      <c r="I1192" s="53"/>
      <c r="J1192" s="53"/>
      <c r="K1192" s="53"/>
      <c r="L1192" s="53"/>
      <c r="M1192" s="53"/>
      <c r="N1192" s="53"/>
      <c r="O1192" s="53"/>
      <c r="P1192" s="53"/>
      <c r="Q1192" s="53"/>
      <c r="R1192" s="53"/>
    </row>
    <row r="1193" spans="1:18" x14ac:dyDescent="0.25">
      <c r="A1193" s="53"/>
      <c r="B1193" s="53"/>
      <c r="C1193" s="53"/>
      <c r="D1193" s="53"/>
      <c r="E1193" s="53"/>
      <c r="F1193" s="53"/>
      <c r="G1193" s="53"/>
      <c r="H1193" s="53"/>
      <c r="I1193" s="53"/>
      <c r="J1193" s="53"/>
      <c r="K1193" s="53"/>
      <c r="L1193" s="53"/>
      <c r="M1193" s="53"/>
      <c r="N1193" s="53"/>
      <c r="O1193" s="53"/>
      <c r="P1193" s="53"/>
      <c r="Q1193" s="53"/>
      <c r="R1193" s="53"/>
    </row>
    <row r="1194" spans="1:18" x14ac:dyDescent="0.25">
      <c r="A1194" s="53"/>
      <c r="B1194" s="53"/>
      <c r="C1194" s="53"/>
      <c r="D1194" s="53"/>
      <c r="E1194" s="53"/>
      <c r="F1194" s="53"/>
      <c r="G1194" s="53"/>
      <c r="H1194" s="53"/>
      <c r="I1194" s="53"/>
      <c r="J1194" s="53"/>
      <c r="K1194" s="53"/>
      <c r="L1194" s="53"/>
      <c r="M1194" s="53"/>
      <c r="N1194" s="53"/>
      <c r="O1194" s="53"/>
      <c r="P1194" s="53"/>
      <c r="Q1194" s="53"/>
      <c r="R1194" s="53"/>
    </row>
    <row r="1195" spans="1:18" x14ac:dyDescent="0.25">
      <c r="A1195" s="53"/>
      <c r="B1195" s="53"/>
      <c r="C1195" s="53"/>
      <c r="D1195" s="53"/>
      <c r="E1195" s="53"/>
      <c r="F1195" s="53"/>
      <c r="G1195" s="53"/>
      <c r="H1195" s="53"/>
      <c r="I1195" s="53"/>
      <c r="J1195" s="53"/>
      <c r="K1195" s="53"/>
      <c r="L1195" s="53"/>
      <c r="M1195" s="53"/>
      <c r="N1195" s="53"/>
      <c r="O1195" s="53"/>
      <c r="P1195" s="53"/>
      <c r="Q1195" s="53"/>
      <c r="R1195" s="53"/>
    </row>
    <row r="1196" spans="1:18" x14ac:dyDescent="0.25">
      <c r="A1196" s="53"/>
      <c r="B1196" s="53"/>
      <c r="C1196" s="53"/>
      <c r="D1196" s="53"/>
      <c r="E1196" s="53"/>
      <c r="F1196" s="53"/>
      <c r="G1196" s="53"/>
      <c r="H1196" s="53"/>
      <c r="I1196" s="53"/>
      <c r="J1196" s="53"/>
      <c r="K1196" s="53"/>
      <c r="L1196" s="53"/>
      <c r="M1196" s="53"/>
      <c r="N1196" s="53"/>
      <c r="O1196" s="53"/>
      <c r="P1196" s="53"/>
      <c r="Q1196" s="53"/>
      <c r="R1196" s="53"/>
    </row>
    <row r="1197" spans="1:18" x14ac:dyDescent="0.25">
      <c r="A1197" s="53"/>
      <c r="B1197" s="53"/>
      <c r="C1197" s="53"/>
      <c r="D1197" s="53"/>
      <c r="E1197" s="53"/>
      <c r="F1197" s="53"/>
      <c r="G1197" s="53"/>
      <c r="H1197" s="53"/>
      <c r="I1197" s="53"/>
      <c r="J1197" s="53"/>
      <c r="K1197" s="53"/>
      <c r="L1197" s="53"/>
      <c r="M1197" s="53"/>
      <c r="N1197" s="53"/>
      <c r="O1197" s="53"/>
      <c r="P1197" s="53"/>
      <c r="Q1197" s="53"/>
      <c r="R1197" s="53"/>
    </row>
    <row r="1198" spans="1:18" x14ac:dyDescent="0.25">
      <c r="A1198" s="53"/>
      <c r="B1198" s="53"/>
      <c r="C1198" s="53"/>
      <c r="D1198" s="53"/>
      <c r="E1198" s="53"/>
      <c r="F1198" s="53"/>
      <c r="G1198" s="53"/>
      <c r="H1198" s="53"/>
      <c r="I1198" s="53"/>
      <c r="J1198" s="53"/>
      <c r="K1198" s="53"/>
      <c r="L1198" s="53"/>
      <c r="M1198" s="53"/>
      <c r="N1198" s="53"/>
      <c r="O1198" s="53"/>
      <c r="P1198" s="53"/>
      <c r="Q1198" s="53"/>
      <c r="R1198" s="53"/>
    </row>
    <row r="1199" spans="1:18" x14ac:dyDescent="0.25">
      <c r="A1199" s="53"/>
      <c r="B1199" s="53"/>
      <c r="C1199" s="53"/>
      <c r="D1199" s="53"/>
      <c r="E1199" s="53"/>
      <c r="F1199" s="53"/>
      <c r="G1199" s="53"/>
      <c r="H1199" s="53"/>
      <c r="I1199" s="53"/>
      <c r="J1199" s="53"/>
      <c r="K1199" s="53"/>
      <c r="L1199" s="53"/>
      <c r="M1199" s="53"/>
      <c r="N1199" s="53"/>
      <c r="O1199" s="53"/>
      <c r="P1199" s="53"/>
      <c r="Q1199" s="53"/>
      <c r="R1199" s="53"/>
    </row>
    <row r="1200" spans="1:18" x14ac:dyDescent="0.25">
      <c r="A1200" s="53"/>
      <c r="B1200" s="53"/>
      <c r="C1200" s="53"/>
      <c r="D1200" s="53"/>
      <c r="E1200" s="53"/>
      <c r="F1200" s="53"/>
      <c r="G1200" s="53"/>
      <c r="H1200" s="53"/>
      <c r="I1200" s="53"/>
      <c r="J1200" s="53"/>
      <c r="K1200" s="53"/>
      <c r="L1200" s="53"/>
      <c r="M1200" s="53"/>
      <c r="N1200" s="53"/>
      <c r="O1200" s="53"/>
      <c r="P1200" s="53"/>
      <c r="Q1200" s="53"/>
      <c r="R1200" s="53"/>
    </row>
    <row r="1201" spans="1:18" x14ac:dyDescent="0.25">
      <c r="A1201" s="53"/>
      <c r="B1201" s="53"/>
      <c r="C1201" s="53"/>
      <c r="D1201" s="53"/>
      <c r="E1201" s="53"/>
      <c r="F1201" s="53"/>
      <c r="G1201" s="53"/>
      <c r="H1201" s="53"/>
      <c r="I1201" s="53"/>
      <c r="J1201" s="53"/>
      <c r="K1201" s="53"/>
      <c r="L1201" s="53"/>
      <c r="M1201" s="53"/>
      <c r="N1201" s="53"/>
      <c r="O1201" s="53"/>
      <c r="P1201" s="53"/>
      <c r="Q1201" s="53"/>
      <c r="R1201" s="53"/>
    </row>
    <row r="1202" spans="1:18" x14ac:dyDescent="0.25">
      <c r="A1202" s="53"/>
      <c r="B1202" s="53"/>
      <c r="C1202" s="53"/>
      <c r="D1202" s="53"/>
      <c r="E1202" s="53"/>
      <c r="F1202" s="53"/>
      <c r="G1202" s="53"/>
      <c r="H1202" s="53"/>
      <c r="I1202" s="53"/>
      <c r="J1202" s="53"/>
      <c r="K1202" s="53"/>
      <c r="L1202" s="53"/>
      <c r="M1202" s="53"/>
      <c r="N1202" s="53"/>
      <c r="O1202" s="53"/>
      <c r="P1202" s="53"/>
      <c r="Q1202" s="53"/>
      <c r="R1202" s="53"/>
    </row>
    <row r="1203" spans="1:18" x14ac:dyDescent="0.25">
      <c r="A1203" s="53"/>
      <c r="B1203" s="53"/>
      <c r="C1203" s="53"/>
      <c r="D1203" s="53"/>
      <c r="E1203" s="53"/>
      <c r="F1203" s="53"/>
      <c r="G1203" s="53"/>
      <c r="H1203" s="53"/>
      <c r="I1203" s="53"/>
      <c r="J1203" s="53"/>
      <c r="K1203" s="53"/>
      <c r="L1203" s="53"/>
      <c r="M1203" s="53"/>
      <c r="N1203" s="53"/>
      <c r="O1203" s="53"/>
      <c r="P1203" s="53"/>
      <c r="Q1203" s="53"/>
      <c r="R1203" s="53"/>
    </row>
    <row r="1204" spans="1:18" x14ac:dyDescent="0.25">
      <c r="A1204" s="53"/>
      <c r="B1204" s="53"/>
      <c r="C1204" s="53"/>
      <c r="D1204" s="53"/>
      <c r="E1204" s="53"/>
      <c r="F1204" s="53"/>
      <c r="G1204" s="53"/>
      <c r="H1204" s="53"/>
      <c r="I1204" s="53"/>
      <c r="J1204" s="53"/>
      <c r="K1204" s="53"/>
      <c r="L1204" s="53"/>
      <c r="M1204" s="53"/>
      <c r="N1204" s="53"/>
      <c r="O1204" s="53"/>
      <c r="P1204" s="53"/>
      <c r="Q1204" s="53"/>
      <c r="R1204" s="53"/>
    </row>
    <row r="1205" spans="1:18" x14ac:dyDescent="0.25">
      <c r="A1205" s="53"/>
      <c r="B1205" s="53"/>
      <c r="C1205" s="53"/>
      <c r="D1205" s="53"/>
      <c r="E1205" s="53"/>
      <c r="F1205" s="53"/>
      <c r="G1205" s="53"/>
      <c r="H1205" s="53"/>
      <c r="I1205" s="53"/>
      <c r="J1205" s="53"/>
      <c r="K1205" s="53"/>
      <c r="L1205" s="53"/>
      <c r="M1205" s="53"/>
      <c r="N1205" s="53"/>
      <c r="O1205" s="53"/>
      <c r="P1205" s="53"/>
      <c r="Q1205" s="53"/>
      <c r="R1205" s="53"/>
    </row>
    <row r="1206" spans="1:18" x14ac:dyDescent="0.25">
      <c r="A1206" s="53"/>
      <c r="B1206" s="53"/>
      <c r="C1206" s="53"/>
      <c r="D1206" s="53"/>
      <c r="E1206" s="53"/>
      <c r="F1206" s="53"/>
      <c r="G1206" s="53"/>
      <c r="H1206" s="53"/>
      <c r="I1206" s="53"/>
      <c r="J1206" s="53"/>
      <c r="K1206" s="53"/>
      <c r="L1206" s="53"/>
      <c r="M1206" s="53"/>
      <c r="N1206" s="53"/>
      <c r="O1206" s="53"/>
      <c r="P1206" s="53"/>
      <c r="Q1206" s="53"/>
      <c r="R1206" s="53"/>
    </row>
    <row r="1207" spans="1:18" x14ac:dyDescent="0.25">
      <c r="A1207" s="53"/>
      <c r="B1207" s="53"/>
      <c r="C1207" s="53"/>
      <c r="D1207" s="53"/>
      <c r="E1207" s="53"/>
      <c r="F1207" s="53"/>
      <c r="G1207" s="53"/>
      <c r="H1207" s="53"/>
      <c r="I1207" s="53"/>
      <c r="J1207" s="53"/>
      <c r="K1207" s="53"/>
      <c r="L1207" s="53"/>
      <c r="M1207" s="53"/>
      <c r="N1207" s="53"/>
      <c r="O1207" s="53"/>
      <c r="P1207" s="53"/>
      <c r="Q1207" s="53"/>
      <c r="R1207" s="53"/>
    </row>
    <row r="1208" spans="1:18" x14ac:dyDescent="0.25">
      <c r="A1208" s="53"/>
      <c r="B1208" s="53"/>
      <c r="C1208" s="53"/>
      <c r="D1208" s="53"/>
      <c r="E1208" s="53"/>
      <c r="F1208" s="53"/>
      <c r="G1208" s="53"/>
      <c r="H1208" s="53"/>
      <c r="I1208" s="53"/>
      <c r="J1208" s="53"/>
      <c r="K1208" s="53"/>
      <c r="L1208" s="53"/>
      <c r="M1208" s="53"/>
      <c r="N1208" s="53"/>
      <c r="O1208" s="53"/>
      <c r="P1208" s="53"/>
      <c r="Q1208" s="53"/>
      <c r="R1208" s="53"/>
    </row>
    <row r="1209" spans="1:18" x14ac:dyDescent="0.25">
      <c r="A1209" s="53"/>
      <c r="B1209" s="53"/>
      <c r="C1209" s="53"/>
      <c r="D1209" s="53"/>
      <c r="E1209" s="53"/>
      <c r="F1209" s="53"/>
      <c r="G1209" s="53"/>
      <c r="H1209" s="53"/>
      <c r="I1209" s="53"/>
      <c r="J1209" s="53"/>
      <c r="K1209" s="53"/>
      <c r="L1209" s="53"/>
      <c r="M1209" s="53"/>
      <c r="N1209" s="53"/>
      <c r="O1209" s="53"/>
      <c r="P1209" s="53"/>
      <c r="Q1209" s="53"/>
      <c r="R1209" s="53"/>
    </row>
    <row r="1210" spans="1:18" x14ac:dyDescent="0.25">
      <c r="A1210" s="53"/>
      <c r="B1210" s="53"/>
      <c r="C1210" s="53"/>
      <c r="D1210" s="53"/>
      <c r="E1210" s="53"/>
      <c r="F1210" s="53"/>
      <c r="G1210" s="53"/>
      <c r="H1210" s="53"/>
      <c r="I1210" s="53"/>
      <c r="J1210" s="53"/>
      <c r="K1210" s="53"/>
      <c r="L1210" s="53"/>
      <c r="M1210" s="53"/>
      <c r="N1210" s="53"/>
      <c r="O1210" s="53"/>
      <c r="P1210" s="53"/>
      <c r="Q1210" s="53"/>
      <c r="R1210" s="53"/>
    </row>
    <row r="1211" spans="1:18" x14ac:dyDescent="0.25">
      <c r="A1211" s="53"/>
      <c r="B1211" s="53"/>
      <c r="C1211" s="53"/>
      <c r="D1211" s="53"/>
      <c r="E1211" s="53"/>
      <c r="F1211" s="53"/>
      <c r="G1211" s="53"/>
      <c r="H1211" s="53"/>
      <c r="I1211" s="53"/>
      <c r="J1211" s="53"/>
      <c r="K1211" s="53"/>
      <c r="L1211" s="53"/>
      <c r="M1211" s="53"/>
      <c r="N1211" s="53"/>
      <c r="O1211" s="53"/>
      <c r="P1211" s="53"/>
      <c r="Q1211" s="53"/>
      <c r="R1211" s="53"/>
    </row>
    <row r="1212" spans="1:18" x14ac:dyDescent="0.25">
      <c r="A1212" s="53"/>
      <c r="B1212" s="53"/>
      <c r="C1212" s="53"/>
      <c r="D1212" s="53"/>
      <c r="E1212" s="53"/>
      <c r="F1212" s="53"/>
      <c r="G1212" s="53"/>
      <c r="H1212" s="53"/>
      <c r="I1212" s="53"/>
      <c r="J1212" s="53"/>
      <c r="K1212" s="53"/>
      <c r="L1212" s="53"/>
      <c r="M1212" s="53"/>
      <c r="N1212" s="53"/>
      <c r="O1212" s="53"/>
      <c r="P1212" s="53"/>
      <c r="Q1212" s="53"/>
      <c r="R1212" s="53"/>
    </row>
    <row r="1213" spans="1:18" x14ac:dyDescent="0.25">
      <c r="A1213" s="53"/>
      <c r="B1213" s="53"/>
      <c r="C1213" s="53"/>
      <c r="D1213" s="53"/>
      <c r="E1213" s="53"/>
      <c r="F1213" s="53"/>
      <c r="G1213" s="53"/>
      <c r="H1213" s="53"/>
      <c r="I1213" s="53"/>
      <c r="J1213" s="53"/>
      <c r="K1213" s="53"/>
      <c r="L1213" s="53"/>
      <c r="M1213" s="53"/>
      <c r="N1213" s="53"/>
      <c r="O1213" s="53"/>
      <c r="P1213" s="53"/>
      <c r="Q1213" s="53"/>
      <c r="R1213" s="53"/>
    </row>
    <row r="1214" spans="1:18" x14ac:dyDescent="0.25">
      <c r="A1214" s="53"/>
      <c r="B1214" s="53"/>
      <c r="C1214" s="53"/>
      <c r="D1214" s="53"/>
      <c r="E1214" s="53"/>
      <c r="F1214" s="53"/>
      <c r="G1214" s="53"/>
      <c r="H1214" s="53"/>
      <c r="I1214" s="53"/>
      <c r="J1214" s="53"/>
      <c r="K1214" s="53"/>
      <c r="L1214" s="53"/>
      <c r="M1214" s="53"/>
      <c r="N1214" s="53"/>
      <c r="O1214" s="53"/>
      <c r="P1214" s="53"/>
      <c r="Q1214" s="53"/>
      <c r="R1214" s="53"/>
    </row>
    <row r="1215" spans="1:18" x14ac:dyDescent="0.25">
      <c r="A1215" s="53"/>
      <c r="B1215" s="53"/>
      <c r="C1215" s="53"/>
      <c r="D1215" s="53"/>
      <c r="E1215" s="53"/>
      <c r="F1215" s="53"/>
      <c r="G1215" s="53"/>
      <c r="H1215" s="53"/>
      <c r="I1215" s="53"/>
      <c r="J1215" s="53"/>
      <c r="K1215" s="53"/>
      <c r="L1215" s="53"/>
      <c r="M1215" s="53"/>
      <c r="N1215" s="53"/>
      <c r="O1215" s="53"/>
      <c r="P1215" s="53"/>
      <c r="Q1215" s="53"/>
      <c r="R1215" s="53"/>
    </row>
    <row r="1216" spans="1:18" x14ac:dyDescent="0.25">
      <c r="A1216" s="53"/>
      <c r="B1216" s="53"/>
      <c r="C1216" s="53"/>
      <c r="D1216" s="53"/>
      <c r="E1216" s="53"/>
      <c r="F1216" s="53"/>
      <c r="G1216" s="53"/>
      <c r="H1216" s="53"/>
      <c r="I1216" s="53"/>
      <c r="J1216" s="53"/>
      <c r="K1216" s="53"/>
      <c r="L1216" s="53"/>
      <c r="M1216" s="53"/>
      <c r="N1216" s="53"/>
      <c r="O1216" s="53"/>
      <c r="P1216" s="53"/>
      <c r="Q1216" s="53"/>
      <c r="R1216" s="53"/>
    </row>
    <row r="1217" spans="1:18" x14ac:dyDescent="0.25">
      <c r="A1217" s="53"/>
      <c r="B1217" s="53"/>
      <c r="C1217" s="53"/>
      <c r="D1217" s="53"/>
      <c r="E1217" s="53"/>
      <c r="F1217" s="53"/>
      <c r="G1217" s="53"/>
      <c r="H1217" s="53"/>
      <c r="I1217" s="53"/>
      <c r="J1217" s="53"/>
      <c r="K1217" s="53"/>
      <c r="L1217" s="53"/>
      <c r="M1217" s="53"/>
      <c r="N1217" s="53"/>
      <c r="O1217" s="53"/>
      <c r="P1217" s="53"/>
      <c r="Q1217" s="53"/>
      <c r="R1217" s="53"/>
    </row>
    <row r="1218" spans="1:18" x14ac:dyDescent="0.25">
      <c r="A1218" s="53"/>
      <c r="B1218" s="53"/>
      <c r="C1218" s="53"/>
      <c r="D1218" s="53"/>
      <c r="E1218" s="53"/>
      <c r="F1218" s="53"/>
      <c r="G1218" s="53"/>
      <c r="H1218" s="53"/>
      <c r="I1218" s="53"/>
      <c r="J1218" s="53"/>
      <c r="K1218" s="53"/>
      <c r="L1218" s="53"/>
      <c r="M1218" s="53"/>
      <c r="N1218" s="53"/>
      <c r="O1218" s="53"/>
      <c r="P1218" s="53"/>
      <c r="Q1218" s="53"/>
      <c r="R1218" s="53"/>
    </row>
    <row r="1219" spans="1:18" x14ac:dyDescent="0.25">
      <c r="A1219" s="53"/>
      <c r="B1219" s="53"/>
      <c r="C1219" s="53"/>
      <c r="D1219" s="53"/>
      <c r="E1219" s="53"/>
      <c r="F1219" s="53"/>
      <c r="G1219" s="53"/>
      <c r="H1219" s="53"/>
      <c r="I1219" s="53"/>
      <c r="J1219" s="53"/>
      <c r="K1219" s="53"/>
      <c r="L1219" s="53"/>
      <c r="M1219" s="53"/>
      <c r="N1219" s="53"/>
      <c r="O1219" s="53"/>
      <c r="P1219" s="53"/>
      <c r="Q1219" s="53"/>
      <c r="R1219" s="53"/>
    </row>
    <row r="1220" spans="1:18" x14ac:dyDescent="0.25">
      <c r="A1220" s="53"/>
      <c r="B1220" s="53"/>
      <c r="C1220" s="53"/>
      <c r="D1220" s="53"/>
      <c r="E1220" s="53"/>
      <c r="F1220" s="53"/>
      <c r="G1220" s="53"/>
      <c r="H1220" s="53"/>
      <c r="I1220" s="53"/>
      <c r="J1220" s="53"/>
      <c r="K1220" s="53"/>
      <c r="L1220" s="53"/>
      <c r="M1220" s="53"/>
      <c r="N1220" s="53"/>
      <c r="O1220" s="53"/>
      <c r="P1220" s="53"/>
      <c r="Q1220" s="53"/>
      <c r="R1220" s="53"/>
    </row>
    <row r="1221" spans="1:18" x14ac:dyDescent="0.25">
      <c r="A1221" s="53"/>
      <c r="B1221" s="53"/>
      <c r="C1221" s="53"/>
      <c r="D1221" s="53"/>
      <c r="E1221" s="53"/>
      <c r="F1221" s="53"/>
      <c r="G1221" s="53"/>
      <c r="H1221" s="53"/>
      <c r="I1221" s="53"/>
      <c r="J1221" s="53"/>
      <c r="K1221" s="53"/>
      <c r="L1221" s="53"/>
      <c r="M1221" s="53"/>
      <c r="N1221" s="53"/>
      <c r="O1221" s="53"/>
      <c r="P1221" s="53"/>
      <c r="Q1221" s="53"/>
      <c r="R1221" s="53"/>
    </row>
    <row r="1222" spans="1:18" x14ac:dyDescent="0.25">
      <c r="A1222" s="53"/>
      <c r="B1222" s="53"/>
      <c r="C1222" s="53"/>
      <c r="D1222" s="53"/>
      <c r="E1222" s="53"/>
      <c r="F1222" s="53"/>
      <c r="G1222" s="53"/>
      <c r="H1222" s="53"/>
      <c r="I1222" s="53"/>
      <c r="J1222" s="53"/>
      <c r="K1222" s="53"/>
      <c r="L1222" s="53"/>
      <c r="M1222" s="53"/>
      <c r="N1222" s="53"/>
      <c r="O1222" s="53"/>
      <c r="P1222" s="53"/>
      <c r="Q1222" s="53"/>
      <c r="R1222" s="53"/>
    </row>
    <row r="1223" spans="1:18" x14ac:dyDescent="0.25">
      <c r="A1223" s="53"/>
      <c r="B1223" s="53"/>
      <c r="C1223" s="53"/>
      <c r="D1223" s="53"/>
      <c r="E1223" s="53"/>
      <c r="F1223" s="53"/>
      <c r="G1223" s="53"/>
      <c r="H1223" s="53"/>
      <c r="I1223" s="53"/>
      <c r="J1223" s="53"/>
      <c r="K1223" s="53"/>
      <c r="L1223" s="53"/>
      <c r="M1223" s="53"/>
      <c r="N1223" s="53"/>
      <c r="O1223" s="53"/>
      <c r="P1223" s="53"/>
      <c r="Q1223" s="53"/>
      <c r="R1223" s="53"/>
    </row>
    <row r="1224" spans="1:18" x14ac:dyDescent="0.25">
      <c r="A1224" s="53"/>
      <c r="B1224" s="53"/>
      <c r="C1224" s="53"/>
      <c r="D1224" s="53"/>
      <c r="E1224" s="53"/>
      <c r="F1224" s="53"/>
      <c r="G1224" s="53"/>
      <c r="H1224" s="53"/>
      <c r="I1224" s="53"/>
      <c r="J1224" s="53"/>
      <c r="K1224" s="53"/>
      <c r="L1224" s="53"/>
      <c r="M1224" s="53"/>
      <c r="N1224" s="53"/>
      <c r="O1224" s="53"/>
      <c r="P1224" s="53"/>
      <c r="Q1224" s="53"/>
      <c r="R1224" s="53"/>
    </row>
    <row r="1225" spans="1:18" x14ac:dyDescent="0.25">
      <c r="A1225" s="53"/>
      <c r="B1225" s="53"/>
      <c r="C1225" s="53"/>
      <c r="D1225" s="53"/>
      <c r="E1225" s="53"/>
      <c r="F1225" s="53"/>
      <c r="G1225" s="53"/>
      <c r="H1225" s="53"/>
      <c r="I1225" s="53"/>
      <c r="J1225" s="53"/>
      <c r="K1225" s="53"/>
      <c r="L1225" s="53"/>
      <c r="M1225" s="53"/>
      <c r="N1225" s="53"/>
      <c r="O1225" s="53"/>
      <c r="P1225" s="53"/>
      <c r="Q1225" s="53"/>
      <c r="R1225" s="53"/>
    </row>
    <row r="1226" spans="1:18" x14ac:dyDescent="0.25">
      <c r="A1226" s="53"/>
      <c r="B1226" s="53"/>
      <c r="C1226" s="53"/>
      <c r="D1226" s="53"/>
      <c r="E1226" s="53"/>
      <c r="F1226" s="53"/>
      <c r="G1226" s="53"/>
      <c r="H1226" s="53"/>
      <c r="I1226" s="53"/>
      <c r="J1226" s="53"/>
      <c r="K1226" s="53"/>
      <c r="L1226" s="53"/>
      <c r="M1226" s="53"/>
      <c r="N1226" s="53"/>
      <c r="O1226" s="53"/>
      <c r="P1226" s="53"/>
      <c r="Q1226" s="53"/>
      <c r="R1226" s="53"/>
    </row>
    <row r="1227" spans="1:18" x14ac:dyDescent="0.25">
      <c r="A1227" s="53"/>
      <c r="B1227" s="53"/>
      <c r="C1227" s="53"/>
      <c r="D1227" s="53"/>
      <c r="E1227" s="53"/>
      <c r="F1227" s="53"/>
      <c r="G1227" s="53"/>
      <c r="H1227" s="53"/>
      <c r="I1227" s="53"/>
      <c r="J1227" s="53"/>
      <c r="K1227" s="53"/>
      <c r="L1227" s="53"/>
      <c r="M1227" s="53"/>
      <c r="N1227" s="53"/>
      <c r="O1227" s="53"/>
      <c r="P1227" s="53"/>
      <c r="Q1227" s="53"/>
      <c r="R1227" s="53"/>
    </row>
    <row r="1228" spans="1:18" x14ac:dyDescent="0.25">
      <c r="A1228" s="53"/>
      <c r="B1228" s="53"/>
      <c r="C1228" s="53"/>
      <c r="D1228" s="53"/>
      <c r="E1228" s="53"/>
      <c r="F1228" s="53"/>
      <c r="G1228" s="53"/>
      <c r="H1228" s="53"/>
      <c r="I1228" s="53"/>
      <c r="J1228" s="53"/>
      <c r="K1228" s="53"/>
      <c r="L1228" s="53"/>
      <c r="M1228" s="53"/>
      <c r="N1228" s="53"/>
      <c r="O1228" s="53"/>
      <c r="P1228" s="53"/>
      <c r="Q1228" s="53"/>
      <c r="R1228" s="53"/>
    </row>
    <row r="1229" spans="1:18" x14ac:dyDescent="0.25">
      <c r="A1229" s="53"/>
      <c r="B1229" s="53"/>
      <c r="C1229" s="53"/>
      <c r="D1229" s="53"/>
      <c r="E1229" s="53"/>
      <c r="F1229" s="53"/>
      <c r="G1229" s="53"/>
      <c r="H1229" s="53"/>
      <c r="I1229" s="53"/>
      <c r="J1229" s="53"/>
      <c r="K1229" s="53"/>
      <c r="L1229" s="53"/>
      <c r="M1229" s="53"/>
      <c r="N1229" s="53"/>
      <c r="O1229" s="53"/>
      <c r="P1229" s="53"/>
      <c r="Q1229" s="53"/>
      <c r="R1229" s="53"/>
    </row>
    <row r="1230" spans="1:18" x14ac:dyDescent="0.25">
      <c r="A1230" s="53"/>
      <c r="B1230" s="53"/>
      <c r="C1230" s="53"/>
      <c r="D1230" s="53"/>
      <c r="E1230" s="53"/>
      <c r="F1230" s="53"/>
      <c r="G1230" s="53"/>
      <c r="H1230" s="53"/>
      <c r="I1230" s="53"/>
      <c r="J1230" s="53"/>
      <c r="K1230" s="53"/>
      <c r="L1230" s="53"/>
      <c r="M1230" s="53"/>
      <c r="N1230" s="53"/>
      <c r="O1230" s="53"/>
      <c r="P1230" s="53"/>
      <c r="Q1230" s="53"/>
      <c r="R1230" s="53"/>
    </row>
    <row r="1231" spans="1:18" x14ac:dyDescent="0.25">
      <c r="A1231" s="53"/>
      <c r="B1231" s="53"/>
      <c r="C1231" s="53"/>
      <c r="D1231" s="53"/>
      <c r="E1231" s="53"/>
      <c r="F1231" s="53"/>
      <c r="G1231" s="53"/>
      <c r="H1231" s="53"/>
      <c r="I1231" s="53"/>
      <c r="J1231" s="53"/>
      <c r="K1231" s="53"/>
      <c r="L1231" s="53"/>
      <c r="M1231" s="53"/>
      <c r="N1231" s="53"/>
      <c r="O1231" s="53"/>
      <c r="P1231" s="53"/>
      <c r="Q1231" s="53"/>
      <c r="R1231" s="53"/>
    </row>
    <row r="1232" spans="1:18" x14ac:dyDescent="0.25">
      <c r="A1232" s="53"/>
      <c r="B1232" s="53"/>
      <c r="C1232" s="53"/>
      <c r="D1232" s="53"/>
      <c r="E1232" s="53"/>
      <c r="F1232" s="53"/>
      <c r="G1232" s="53"/>
      <c r="H1232" s="53"/>
      <c r="I1232" s="53"/>
      <c r="J1232" s="53"/>
      <c r="K1232" s="53"/>
      <c r="L1232" s="53"/>
      <c r="M1232" s="53"/>
      <c r="N1232" s="53"/>
      <c r="O1232" s="53"/>
      <c r="P1232" s="53"/>
      <c r="Q1232" s="53"/>
      <c r="R1232" s="53"/>
    </row>
    <row r="1233" spans="1:18" x14ac:dyDescent="0.25">
      <c r="A1233" s="53"/>
      <c r="B1233" s="53"/>
      <c r="C1233" s="53"/>
      <c r="D1233" s="53"/>
      <c r="E1233" s="53"/>
      <c r="F1233" s="53"/>
      <c r="G1233" s="53"/>
      <c r="H1233" s="53"/>
      <c r="I1233" s="53"/>
      <c r="J1233" s="53"/>
      <c r="K1233" s="53"/>
      <c r="L1233" s="53"/>
      <c r="M1233" s="53"/>
      <c r="N1233" s="53"/>
      <c r="O1233" s="53"/>
      <c r="P1233" s="53"/>
      <c r="Q1233" s="53"/>
      <c r="R1233" s="53"/>
    </row>
    <row r="1234" spans="1:18" x14ac:dyDescent="0.25">
      <c r="A1234" s="53"/>
      <c r="B1234" s="53"/>
      <c r="C1234" s="53"/>
      <c r="D1234" s="53"/>
      <c r="E1234" s="53"/>
      <c r="F1234" s="53"/>
      <c r="G1234" s="53"/>
      <c r="H1234" s="53"/>
      <c r="I1234" s="53"/>
      <c r="J1234" s="53"/>
      <c r="K1234" s="53"/>
      <c r="L1234" s="53"/>
      <c r="M1234" s="53"/>
      <c r="N1234" s="53"/>
      <c r="O1234" s="53"/>
      <c r="P1234" s="53"/>
      <c r="Q1234" s="53"/>
      <c r="R1234" s="53"/>
    </row>
    <row r="1235" spans="1:18" x14ac:dyDescent="0.25">
      <c r="A1235" s="53"/>
      <c r="B1235" s="53"/>
      <c r="C1235" s="53"/>
      <c r="D1235" s="53"/>
      <c r="E1235" s="53"/>
      <c r="F1235" s="53"/>
      <c r="G1235" s="53"/>
      <c r="H1235" s="53"/>
      <c r="I1235" s="53"/>
      <c r="J1235" s="53"/>
      <c r="K1235" s="53"/>
      <c r="L1235" s="53"/>
      <c r="M1235" s="53"/>
      <c r="N1235" s="53"/>
      <c r="O1235" s="53"/>
      <c r="P1235" s="53"/>
      <c r="Q1235" s="53"/>
      <c r="R1235" s="53"/>
    </row>
    <row r="1236" spans="1:18" x14ac:dyDescent="0.25">
      <c r="A1236" s="53"/>
      <c r="B1236" s="53"/>
      <c r="C1236" s="53"/>
      <c r="D1236" s="53"/>
      <c r="E1236" s="53"/>
      <c r="F1236" s="53"/>
      <c r="G1236" s="53"/>
      <c r="H1236" s="53"/>
      <c r="I1236" s="53"/>
      <c r="J1236" s="53"/>
      <c r="K1236" s="53"/>
      <c r="L1236" s="53"/>
      <c r="M1236" s="53"/>
      <c r="N1236" s="53"/>
      <c r="O1236" s="53"/>
      <c r="P1236" s="53"/>
      <c r="Q1236" s="53"/>
      <c r="R1236" s="53"/>
    </row>
    <row r="1237" spans="1:18" x14ac:dyDescent="0.25">
      <c r="A1237" s="53"/>
      <c r="B1237" s="53"/>
      <c r="C1237" s="53"/>
      <c r="D1237" s="53"/>
      <c r="E1237" s="53"/>
      <c r="F1237" s="53"/>
      <c r="G1237" s="53"/>
      <c r="H1237" s="53"/>
      <c r="I1237" s="53"/>
      <c r="J1237" s="53"/>
      <c r="K1237" s="53"/>
      <c r="L1237" s="53"/>
      <c r="M1237" s="53"/>
      <c r="N1237" s="53"/>
      <c r="O1237" s="53"/>
      <c r="P1237" s="53"/>
      <c r="Q1237" s="53"/>
      <c r="R1237" s="53"/>
    </row>
    <row r="1238" spans="1:18" x14ac:dyDescent="0.25">
      <c r="A1238" s="53"/>
      <c r="B1238" s="53"/>
      <c r="C1238" s="53"/>
      <c r="D1238" s="53"/>
      <c r="E1238" s="53"/>
      <c r="F1238" s="53"/>
      <c r="G1238" s="53"/>
      <c r="H1238" s="53"/>
      <c r="I1238" s="53"/>
      <c r="J1238" s="53"/>
      <c r="K1238" s="53"/>
      <c r="L1238" s="53"/>
      <c r="M1238" s="53"/>
      <c r="N1238" s="53"/>
      <c r="O1238" s="53"/>
      <c r="P1238" s="53"/>
      <c r="Q1238" s="53"/>
      <c r="R1238" s="53"/>
    </row>
    <row r="1239" spans="1:18" x14ac:dyDescent="0.25">
      <c r="A1239" s="53"/>
      <c r="B1239" s="53"/>
      <c r="C1239" s="53"/>
      <c r="D1239" s="53"/>
      <c r="E1239" s="53"/>
      <c r="F1239" s="53"/>
      <c r="G1239" s="53"/>
      <c r="H1239" s="53"/>
      <c r="I1239" s="53"/>
      <c r="J1239" s="53"/>
      <c r="K1239" s="53"/>
      <c r="L1239" s="53"/>
      <c r="M1239" s="53"/>
      <c r="N1239" s="53"/>
      <c r="O1239" s="53"/>
      <c r="P1239" s="53"/>
      <c r="Q1239" s="53"/>
      <c r="R1239" s="53"/>
    </row>
    <row r="1240" spans="1:18" x14ac:dyDescent="0.25">
      <c r="A1240" s="53"/>
      <c r="B1240" s="53"/>
      <c r="C1240" s="53"/>
      <c r="D1240" s="53"/>
      <c r="E1240" s="53"/>
      <c r="F1240" s="53"/>
      <c r="G1240" s="53"/>
      <c r="H1240" s="53"/>
      <c r="I1240" s="53"/>
      <c r="J1240" s="53"/>
      <c r="K1240" s="53"/>
      <c r="L1240" s="53"/>
      <c r="M1240" s="53"/>
      <c r="N1240" s="53"/>
      <c r="O1240" s="53"/>
      <c r="P1240" s="53"/>
      <c r="Q1240" s="53"/>
      <c r="R1240" s="53"/>
    </row>
    <row r="1241" spans="1:18" x14ac:dyDescent="0.25">
      <c r="A1241" s="53"/>
      <c r="B1241" s="53"/>
      <c r="C1241" s="53"/>
      <c r="D1241" s="53"/>
      <c r="E1241" s="53"/>
      <c r="F1241" s="53"/>
      <c r="G1241" s="53"/>
      <c r="H1241" s="53"/>
      <c r="I1241" s="53"/>
      <c r="J1241" s="53"/>
      <c r="K1241" s="53"/>
      <c r="L1241" s="53"/>
      <c r="M1241" s="53"/>
      <c r="N1241" s="53"/>
      <c r="O1241" s="53"/>
      <c r="P1241" s="53"/>
      <c r="Q1241" s="53"/>
      <c r="R1241" s="53"/>
    </row>
    <row r="1242" spans="1:18" x14ac:dyDescent="0.25">
      <c r="A1242" s="53"/>
      <c r="B1242" s="53"/>
      <c r="C1242" s="53"/>
      <c r="D1242" s="53"/>
      <c r="E1242" s="53"/>
      <c r="F1242" s="53"/>
      <c r="G1242" s="53"/>
      <c r="H1242" s="53"/>
      <c r="I1242" s="53"/>
      <c r="J1242" s="53"/>
      <c r="K1242" s="53"/>
      <c r="L1242" s="53"/>
      <c r="M1242" s="53"/>
      <c r="N1242" s="53"/>
      <c r="O1242" s="53"/>
      <c r="P1242" s="53"/>
      <c r="Q1242" s="53"/>
      <c r="R1242" s="53"/>
    </row>
    <row r="1243" spans="1:18" x14ac:dyDescent="0.25">
      <c r="A1243" s="53"/>
      <c r="B1243" s="53"/>
      <c r="C1243" s="53"/>
      <c r="D1243" s="53"/>
      <c r="E1243" s="53"/>
      <c r="F1243" s="53"/>
      <c r="G1243" s="53"/>
      <c r="H1243" s="53"/>
      <c r="I1243" s="53"/>
      <c r="J1243" s="53"/>
      <c r="K1243" s="53"/>
      <c r="L1243" s="53"/>
      <c r="M1243" s="53"/>
      <c r="N1243" s="53"/>
      <c r="O1243" s="53"/>
      <c r="P1243" s="53"/>
      <c r="Q1243" s="53"/>
      <c r="R1243" s="53"/>
    </row>
    <row r="1244" spans="1:18" x14ac:dyDescent="0.25">
      <c r="A1244" s="53"/>
      <c r="B1244" s="53"/>
      <c r="C1244" s="53"/>
      <c r="D1244" s="53"/>
      <c r="E1244" s="53"/>
      <c r="F1244" s="53"/>
      <c r="G1244" s="53"/>
      <c r="H1244" s="53"/>
      <c r="I1244" s="53"/>
      <c r="J1244" s="53"/>
      <c r="K1244" s="53"/>
      <c r="L1244" s="53"/>
      <c r="M1244" s="53"/>
      <c r="N1244" s="53"/>
      <c r="O1244" s="53"/>
      <c r="P1244" s="53"/>
      <c r="Q1244" s="53"/>
      <c r="R1244" s="53"/>
    </row>
    <row r="1245" spans="1:18" x14ac:dyDescent="0.25">
      <c r="A1245" s="53"/>
      <c r="B1245" s="53"/>
      <c r="C1245" s="53"/>
      <c r="D1245" s="53"/>
      <c r="E1245" s="53"/>
      <c r="F1245" s="53"/>
      <c r="G1245" s="53"/>
      <c r="H1245" s="53"/>
      <c r="I1245" s="53"/>
      <c r="J1245" s="53"/>
      <c r="K1245" s="53"/>
      <c r="L1245" s="53"/>
      <c r="M1245" s="53"/>
      <c r="N1245" s="53"/>
      <c r="O1245" s="53"/>
      <c r="P1245" s="53"/>
      <c r="Q1245" s="53"/>
      <c r="R1245" s="53"/>
    </row>
    <row r="1246" spans="1:18" x14ac:dyDescent="0.25">
      <c r="A1246" s="53"/>
      <c r="B1246" s="53"/>
      <c r="C1246" s="53"/>
      <c r="D1246" s="53"/>
      <c r="E1246" s="53"/>
      <c r="F1246" s="53"/>
      <c r="G1246" s="53"/>
      <c r="H1246" s="53"/>
      <c r="I1246" s="53"/>
      <c r="J1246" s="53"/>
      <c r="K1246" s="53"/>
      <c r="L1246" s="53"/>
      <c r="M1246" s="53"/>
      <c r="N1246" s="53"/>
      <c r="O1246" s="53"/>
      <c r="P1246" s="53"/>
      <c r="Q1246" s="53"/>
      <c r="R1246" s="53"/>
    </row>
    <row r="1247" spans="1:18" x14ac:dyDescent="0.25">
      <c r="A1247" s="53"/>
      <c r="B1247" s="53"/>
      <c r="C1247" s="53"/>
      <c r="D1247" s="53"/>
      <c r="E1247" s="53"/>
      <c r="F1247" s="53"/>
      <c r="G1247" s="53"/>
      <c r="H1247" s="53"/>
      <c r="I1247" s="53"/>
      <c r="J1247" s="53"/>
      <c r="K1247" s="53"/>
      <c r="L1247" s="53"/>
      <c r="M1247" s="53"/>
      <c r="N1247" s="53"/>
      <c r="O1247" s="53"/>
      <c r="P1247" s="53"/>
      <c r="Q1247" s="53"/>
      <c r="R1247" s="53"/>
    </row>
    <row r="1248" spans="1:18" x14ac:dyDescent="0.25">
      <c r="A1248" s="53"/>
      <c r="B1248" s="53"/>
      <c r="C1248" s="53"/>
      <c r="D1248" s="53"/>
      <c r="E1248" s="53"/>
      <c r="F1248" s="53"/>
      <c r="G1248" s="53"/>
      <c r="H1248" s="53"/>
      <c r="I1248" s="53"/>
      <c r="J1248" s="53"/>
      <c r="K1248" s="53"/>
      <c r="L1248" s="53"/>
      <c r="M1248" s="53"/>
      <c r="N1248" s="53"/>
      <c r="O1248" s="53"/>
      <c r="P1248" s="53"/>
      <c r="Q1248" s="53"/>
      <c r="R1248" s="53"/>
    </row>
    <row r="1249" spans="1:18" x14ac:dyDescent="0.25">
      <c r="A1249" s="53"/>
      <c r="B1249" s="53"/>
      <c r="C1249" s="53"/>
      <c r="D1249" s="53"/>
      <c r="E1249" s="53"/>
      <c r="F1249" s="53"/>
      <c r="G1249" s="53"/>
      <c r="H1249" s="53"/>
      <c r="I1249" s="53"/>
      <c r="J1249" s="53"/>
      <c r="K1249" s="53"/>
      <c r="L1249" s="53"/>
      <c r="M1249" s="53"/>
      <c r="N1249" s="53"/>
      <c r="O1249" s="53"/>
      <c r="P1249" s="53"/>
      <c r="Q1249" s="53"/>
      <c r="R1249" s="53"/>
    </row>
    <row r="1250" spans="1:18" x14ac:dyDescent="0.25">
      <c r="A1250" s="53"/>
      <c r="B1250" s="53"/>
      <c r="C1250" s="53"/>
      <c r="D1250" s="53"/>
      <c r="E1250" s="53"/>
      <c r="F1250" s="53"/>
      <c r="G1250" s="53"/>
      <c r="H1250" s="53"/>
      <c r="I1250" s="53"/>
      <c r="J1250" s="53"/>
      <c r="K1250" s="53"/>
      <c r="L1250" s="53"/>
      <c r="M1250" s="53"/>
      <c r="N1250" s="53"/>
      <c r="O1250" s="53"/>
      <c r="P1250" s="53"/>
      <c r="Q1250" s="53"/>
      <c r="R1250" s="53"/>
    </row>
    <row r="1251" spans="1:18" x14ac:dyDescent="0.25">
      <c r="A1251" s="53"/>
      <c r="B1251" s="53"/>
      <c r="C1251" s="53"/>
      <c r="D1251" s="53"/>
      <c r="E1251" s="53"/>
      <c r="F1251" s="53"/>
      <c r="G1251" s="53"/>
      <c r="H1251" s="53"/>
      <c r="I1251" s="53"/>
      <c r="J1251" s="53"/>
      <c r="K1251" s="53"/>
      <c r="L1251" s="53"/>
      <c r="M1251" s="53"/>
      <c r="N1251" s="53"/>
      <c r="O1251" s="53"/>
      <c r="P1251" s="53"/>
      <c r="Q1251" s="53"/>
      <c r="R1251" s="53"/>
    </row>
    <row r="1252" spans="1:18" x14ac:dyDescent="0.25">
      <c r="A1252" s="53"/>
      <c r="B1252" s="53"/>
      <c r="C1252" s="53"/>
      <c r="D1252" s="53"/>
      <c r="E1252" s="53"/>
      <c r="F1252" s="53"/>
      <c r="G1252" s="53"/>
      <c r="H1252" s="53"/>
      <c r="I1252" s="53"/>
      <c r="J1252" s="53"/>
      <c r="K1252" s="53"/>
      <c r="L1252" s="53"/>
      <c r="M1252" s="53"/>
      <c r="N1252" s="53"/>
      <c r="O1252" s="53"/>
      <c r="P1252" s="53"/>
      <c r="Q1252" s="53"/>
      <c r="R1252" s="53"/>
    </row>
    <row r="1253" spans="1:18" x14ac:dyDescent="0.25">
      <c r="A1253" s="53"/>
      <c r="B1253" s="53"/>
      <c r="C1253" s="53"/>
      <c r="D1253" s="53"/>
      <c r="E1253" s="53"/>
      <c r="F1253" s="53"/>
      <c r="G1253" s="53"/>
      <c r="H1253" s="53"/>
      <c r="I1253" s="53"/>
      <c r="J1253" s="53"/>
      <c r="K1253" s="53"/>
      <c r="L1253" s="53"/>
      <c r="M1253" s="53"/>
      <c r="N1253" s="53"/>
      <c r="O1253" s="53"/>
      <c r="P1253" s="53"/>
      <c r="Q1253" s="53"/>
      <c r="R1253" s="53"/>
    </row>
    <row r="1254" spans="1:18" x14ac:dyDescent="0.25">
      <c r="A1254" s="53"/>
      <c r="B1254" s="53"/>
      <c r="C1254" s="53"/>
      <c r="D1254" s="53"/>
      <c r="E1254" s="53"/>
      <c r="F1254" s="53"/>
      <c r="G1254" s="53"/>
      <c r="H1254" s="53"/>
      <c r="I1254" s="53"/>
      <c r="J1254" s="53"/>
      <c r="K1254" s="53"/>
      <c r="L1254" s="53"/>
      <c r="M1254" s="53"/>
      <c r="N1254" s="53"/>
      <c r="O1254" s="53"/>
      <c r="P1254" s="53"/>
      <c r="Q1254" s="53"/>
      <c r="R1254" s="53"/>
    </row>
    <row r="1255" spans="1:18" x14ac:dyDescent="0.25">
      <c r="A1255" s="53"/>
      <c r="B1255" s="53"/>
      <c r="C1255" s="53"/>
      <c r="D1255" s="53"/>
      <c r="E1255" s="53"/>
      <c r="F1255" s="53"/>
      <c r="G1255" s="53"/>
      <c r="H1255" s="53"/>
      <c r="I1255" s="53"/>
      <c r="J1255" s="53"/>
      <c r="K1255" s="53"/>
      <c r="L1255" s="53"/>
      <c r="M1255" s="53"/>
      <c r="N1255" s="53"/>
      <c r="O1255" s="53"/>
      <c r="P1255" s="53"/>
      <c r="Q1255" s="53"/>
      <c r="R1255" s="53"/>
    </row>
    <row r="1256" spans="1:18" x14ac:dyDescent="0.25">
      <c r="A1256" s="53"/>
      <c r="B1256" s="53"/>
      <c r="C1256" s="53"/>
      <c r="D1256" s="53"/>
      <c r="E1256" s="53"/>
      <c r="F1256" s="53"/>
      <c r="G1256" s="53"/>
      <c r="H1256" s="53"/>
      <c r="I1256" s="53"/>
      <c r="J1256" s="53"/>
      <c r="K1256" s="53"/>
      <c r="L1256" s="53"/>
      <c r="M1256" s="53"/>
      <c r="N1256" s="53"/>
      <c r="O1256" s="53"/>
      <c r="P1256" s="53"/>
      <c r="Q1256" s="53"/>
      <c r="R1256" s="53"/>
    </row>
    <row r="1257" spans="1:18" x14ac:dyDescent="0.25">
      <c r="A1257" s="53"/>
      <c r="B1257" s="53"/>
      <c r="C1257" s="53"/>
      <c r="D1257" s="53"/>
      <c r="E1257" s="53"/>
      <c r="F1257" s="53"/>
      <c r="G1257" s="53"/>
      <c r="H1257" s="53"/>
      <c r="I1257" s="53"/>
      <c r="J1257" s="53"/>
      <c r="K1257" s="53"/>
      <c r="L1257" s="53"/>
      <c r="M1257" s="53"/>
      <c r="N1257" s="53"/>
      <c r="O1257" s="53"/>
      <c r="P1257" s="53"/>
      <c r="Q1257" s="53"/>
      <c r="R1257" s="53"/>
    </row>
    <row r="1258" spans="1:18" x14ac:dyDescent="0.25">
      <c r="A1258" s="53"/>
      <c r="B1258" s="53"/>
      <c r="C1258" s="53"/>
      <c r="D1258" s="53"/>
      <c r="E1258" s="53"/>
      <c r="F1258" s="53"/>
      <c r="G1258" s="53"/>
      <c r="H1258" s="53"/>
      <c r="I1258" s="53"/>
      <c r="J1258" s="53"/>
      <c r="K1258" s="53"/>
      <c r="L1258" s="53"/>
      <c r="M1258" s="53"/>
      <c r="N1258" s="53"/>
      <c r="O1258" s="53"/>
      <c r="P1258" s="53"/>
      <c r="Q1258" s="53"/>
      <c r="R1258" s="53"/>
    </row>
    <row r="1259" spans="1:18" x14ac:dyDescent="0.25">
      <c r="A1259" s="53"/>
      <c r="B1259" s="53"/>
      <c r="C1259" s="53"/>
      <c r="D1259" s="53"/>
      <c r="E1259" s="53"/>
      <c r="F1259" s="53"/>
      <c r="G1259" s="53"/>
      <c r="H1259" s="53"/>
      <c r="I1259" s="53"/>
      <c r="J1259" s="53"/>
      <c r="K1259" s="53"/>
      <c r="L1259" s="53"/>
      <c r="M1259" s="53"/>
      <c r="N1259" s="53"/>
      <c r="O1259" s="53"/>
      <c r="P1259" s="53"/>
      <c r="Q1259" s="53"/>
      <c r="R1259" s="53"/>
    </row>
    <row r="1260" spans="1:18" x14ac:dyDescent="0.25">
      <c r="A1260" s="53"/>
      <c r="B1260" s="53"/>
      <c r="C1260" s="53"/>
      <c r="D1260" s="53"/>
      <c r="E1260" s="53"/>
      <c r="F1260" s="53"/>
      <c r="G1260" s="53"/>
      <c r="H1260" s="53"/>
      <c r="I1260" s="53"/>
      <c r="J1260" s="53"/>
      <c r="K1260" s="53"/>
      <c r="L1260" s="53"/>
      <c r="M1260" s="53"/>
      <c r="N1260" s="53"/>
      <c r="O1260" s="53"/>
      <c r="P1260" s="53"/>
      <c r="Q1260" s="53"/>
      <c r="R1260" s="53"/>
    </row>
    <row r="1261" spans="1:18" x14ac:dyDescent="0.25">
      <c r="A1261" s="53"/>
      <c r="B1261" s="53"/>
      <c r="C1261" s="53"/>
      <c r="D1261" s="53"/>
      <c r="E1261" s="53"/>
      <c r="F1261" s="53"/>
      <c r="G1261" s="53"/>
      <c r="H1261" s="53"/>
      <c r="I1261" s="53"/>
      <c r="J1261" s="53"/>
      <c r="K1261" s="53"/>
      <c r="L1261" s="53"/>
      <c r="M1261" s="53"/>
      <c r="N1261" s="53"/>
      <c r="O1261" s="53"/>
      <c r="P1261" s="53"/>
      <c r="Q1261" s="53"/>
      <c r="R1261" s="53"/>
    </row>
    <row r="1262" spans="1:18" x14ac:dyDescent="0.25">
      <c r="A1262" s="53"/>
      <c r="B1262" s="53"/>
      <c r="C1262" s="53"/>
      <c r="D1262" s="53"/>
      <c r="E1262" s="53"/>
      <c r="F1262" s="53"/>
      <c r="G1262" s="53"/>
      <c r="H1262" s="53"/>
      <c r="I1262" s="53"/>
      <c r="J1262" s="53"/>
      <c r="K1262" s="53"/>
      <c r="L1262" s="53"/>
      <c r="M1262" s="53"/>
      <c r="N1262" s="53"/>
      <c r="O1262" s="53"/>
      <c r="P1262" s="53"/>
      <c r="Q1262" s="53"/>
      <c r="R1262" s="53"/>
    </row>
    <row r="1263" spans="1:18" x14ac:dyDescent="0.25">
      <c r="A1263" s="53"/>
      <c r="B1263" s="53"/>
      <c r="C1263" s="53"/>
      <c r="D1263" s="53"/>
      <c r="E1263" s="53"/>
      <c r="F1263" s="53"/>
      <c r="G1263" s="53"/>
      <c r="H1263" s="53"/>
      <c r="I1263" s="53"/>
      <c r="J1263" s="53"/>
      <c r="K1263" s="53"/>
      <c r="L1263" s="53"/>
      <c r="M1263" s="53"/>
      <c r="N1263" s="53"/>
      <c r="O1263" s="53"/>
      <c r="P1263" s="53"/>
      <c r="Q1263" s="53"/>
      <c r="R1263" s="53"/>
    </row>
    <row r="1264" spans="1:18" x14ac:dyDescent="0.25">
      <c r="A1264" s="53"/>
      <c r="B1264" s="53"/>
      <c r="C1264" s="53"/>
      <c r="D1264" s="53"/>
      <c r="E1264" s="53"/>
      <c r="F1264" s="53"/>
      <c r="G1264" s="53"/>
      <c r="H1264" s="53"/>
      <c r="I1264" s="53"/>
      <c r="J1264" s="53"/>
      <c r="K1264" s="53"/>
      <c r="L1264" s="53"/>
      <c r="M1264" s="53"/>
      <c r="N1264" s="53"/>
      <c r="O1264" s="53"/>
      <c r="P1264" s="53"/>
      <c r="Q1264" s="53"/>
      <c r="R1264" s="53"/>
    </row>
    <row r="1265" spans="1:18" x14ac:dyDescent="0.25">
      <c r="A1265" s="53"/>
      <c r="B1265" s="53"/>
      <c r="C1265" s="53"/>
      <c r="D1265" s="53"/>
      <c r="E1265" s="53"/>
      <c r="F1265" s="53"/>
      <c r="G1265" s="53"/>
      <c r="H1265" s="53"/>
      <c r="I1265" s="53"/>
      <c r="J1265" s="53"/>
      <c r="K1265" s="53"/>
      <c r="L1265" s="53"/>
      <c r="M1265" s="53"/>
      <c r="N1265" s="53"/>
      <c r="O1265" s="53"/>
      <c r="P1265" s="53"/>
      <c r="Q1265" s="53"/>
      <c r="R1265" s="53"/>
    </row>
    <row r="1266" spans="1:18" x14ac:dyDescent="0.25">
      <c r="A1266" s="53"/>
      <c r="B1266" s="53"/>
      <c r="C1266" s="53"/>
      <c r="D1266" s="53"/>
      <c r="E1266" s="53"/>
      <c r="F1266" s="53"/>
      <c r="G1266" s="53"/>
      <c r="H1266" s="53"/>
      <c r="I1266" s="53"/>
      <c r="J1266" s="53"/>
      <c r="K1266" s="53"/>
      <c r="L1266" s="53"/>
      <c r="M1266" s="53"/>
      <c r="N1266" s="53"/>
      <c r="O1266" s="53"/>
      <c r="P1266" s="53"/>
      <c r="Q1266" s="53"/>
      <c r="R1266" s="53"/>
    </row>
    <row r="1267" spans="1:18" x14ac:dyDescent="0.25">
      <c r="A1267" s="53"/>
      <c r="B1267" s="53"/>
      <c r="C1267" s="53"/>
      <c r="D1267" s="53"/>
      <c r="E1267" s="53"/>
      <c r="F1267" s="53"/>
      <c r="G1267" s="53"/>
      <c r="H1267" s="53"/>
      <c r="I1267" s="53"/>
      <c r="J1267" s="53"/>
      <c r="K1267" s="53"/>
      <c r="L1267" s="53"/>
      <c r="M1267" s="53"/>
      <c r="N1267" s="53"/>
      <c r="O1267" s="53"/>
      <c r="P1267" s="53"/>
      <c r="Q1267" s="53"/>
      <c r="R1267" s="53"/>
    </row>
    <row r="1268" spans="1:18" x14ac:dyDescent="0.25">
      <c r="A1268" s="53"/>
      <c r="B1268" s="53"/>
      <c r="C1268" s="53"/>
      <c r="D1268" s="53"/>
      <c r="E1268" s="53"/>
      <c r="F1268" s="53"/>
      <c r="G1268" s="53"/>
      <c r="H1268" s="53"/>
      <c r="I1268" s="53"/>
      <c r="J1268" s="53"/>
      <c r="K1268" s="53"/>
      <c r="L1268" s="53"/>
      <c r="M1268" s="53"/>
      <c r="N1268" s="53"/>
      <c r="O1268" s="53"/>
      <c r="P1268" s="53"/>
      <c r="Q1268" s="53"/>
      <c r="R1268" s="53"/>
    </row>
    <row r="1269" spans="1:18" x14ac:dyDescent="0.25">
      <c r="A1269" s="53"/>
      <c r="B1269" s="53"/>
      <c r="C1269" s="53"/>
      <c r="D1269" s="53"/>
      <c r="E1269" s="53"/>
      <c r="F1269" s="53"/>
      <c r="G1269" s="53"/>
      <c r="H1269" s="53"/>
      <c r="I1269" s="53"/>
      <c r="J1269" s="53"/>
      <c r="K1269" s="53"/>
      <c r="L1269" s="53"/>
      <c r="M1269" s="53"/>
      <c r="N1269" s="53"/>
      <c r="O1269" s="53"/>
      <c r="P1269" s="53"/>
      <c r="Q1269" s="53"/>
      <c r="R1269" s="53"/>
    </row>
    <row r="1270" spans="1:18" x14ac:dyDescent="0.25">
      <c r="A1270" s="53"/>
      <c r="B1270" s="53"/>
      <c r="C1270" s="53"/>
      <c r="D1270" s="53"/>
      <c r="E1270" s="53"/>
      <c r="F1270" s="53"/>
      <c r="G1270" s="53"/>
      <c r="H1270" s="53"/>
      <c r="I1270" s="53"/>
      <c r="J1270" s="53"/>
      <c r="K1270" s="53"/>
      <c r="L1270" s="53"/>
      <c r="M1270" s="53"/>
      <c r="N1270" s="53"/>
      <c r="O1270" s="53"/>
      <c r="P1270" s="53"/>
      <c r="Q1270" s="53"/>
      <c r="R1270" s="53"/>
    </row>
    <row r="1271" spans="1:18" x14ac:dyDescent="0.25">
      <c r="A1271" s="53"/>
      <c r="B1271" s="53"/>
      <c r="C1271" s="53"/>
      <c r="D1271" s="53"/>
      <c r="E1271" s="53"/>
      <c r="F1271" s="53"/>
      <c r="G1271" s="53"/>
      <c r="H1271" s="53"/>
      <c r="I1271" s="53"/>
      <c r="J1271" s="53"/>
      <c r="K1271" s="53"/>
      <c r="L1271" s="53"/>
      <c r="M1271" s="53"/>
      <c r="N1271" s="53"/>
      <c r="O1271" s="53"/>
      <c r="P1271" s="53"/>
      <c r="Q1271" s="53"/>
      <c r="R1271" s="53"/>
    </row>
    <row r="1272" spans="1:18" x14ac:dyDescent="0.25">
      <c r="A1272" s="53"/>
      <c r="B1272" s="53"/>
      <c r="C1272" s="53"/>
      <c r="D1272" s="53"/>
      <c r="E1272" s="53"/>
      <c r="F1272" s="53"/>
      <c r="G1272" s="53"/>
      <c r="H1272" s="53"/>
      <c r="I1272" s="53"/>
      <c r="J1272" s="53"/>
      <c r="K1272" s="53"/>
      <c r="L1272" s="53"/>
      <c r="M1272" s="53"/>
      <c r="N1272" s="53"/>
      <c r="O1272" s="53"/>
      <c r="P1272" s="53"/>
      <c r="Q1272" s="53"/>
      <c r="R1272" s="53"/>
    </row>
    <row r="1273" spans="1:18" x14ac:dyDescent="0.25">
      <c r="A1273" s="53"/>
      <c r="B1273" s="53"/>
      <c r="C1273" s="53"/>
      <c r="D1273" s="53"/>
      <c r="E1273" s="53"/>
      <c r="F1273" s="53"/>
      <c r="G1273" s="53"/>
      <c r="H1273" s="53"/>
      <c r="I1273" s="53"/>
      <c r="J1273" s="53"/>
      <c r="K1273" s="53"/>
      <c r="L1273" s="53"/>
      <c r="M1273" s="53"/>
      <c r="N1273" s="53"/>
      <c r="O1273" s="53"/>
      <c r="P1273" s="53"/>
      <c r="Q1273" s="53"/>
      <c r="R1273" s="53"/>
    </row>
    <row r="1274" spans="1:18" x14ac:dyDescent="0.25">
      <c r="A1274" s="53"/>
      <c r="B1274" s="53"/>
      <c r="C1274" s="53"/>
      <c r="D1274" s="53"/>
      <c r="E1274" s="53"/>
      <c r="F1274" s="53"/>
      <c r="G1274" s="53"/>
      <c r="H1274" s="53"/>
      <c r="I1274" s="53"/>
      <c r="J1274" s="53"/>
      <c r="K1274" s="53"/>
      <c r="L1274" s="53"/>
      <c r="M1274" s="53"/>
      <c r="N1274" s="53"/>
      <c r="O1274" s="53"/>
      <c r="P1274" s="53"/>
      <c r="Q1274" s="53"/>
      <c r="R1274" s="53"/>
    </row>
    <row r="1275" spans="1:18" x14ac:dyDescent="0.25">
      <c r="A1275" s="53"/>
      <c r="B1275" s="53"/>
      <c r="C1275" s="53"/>
      <c r="D1275" s="53"/>
      <c r="E1275" s="53"/>
      <c r="F1275" s="53"/>
      <c r="G1275" s="53"/>
      <c r="H1275" s="53"/>
      <c r="I1275" s="53"/>
      <c r="J1275" s="53"/>
      <c r="K1275" s="53"/>
      <c r="L1275" s="53"/>
      <c r="M1275" s="53"/>
      <c r="N1275" s="53"/>
      <c r="O1275" s="53"/>
      <c r="P1275" s="53"/>
      <c r="Q1275" s="53"/>
      <c r="R1275" s="53"/>
    </row>
    <row r="1276" spans="1:18" x14ac:dyDescent="0.25">
      <c r="A1276" s="53"/>
      <c r="B1276" s="53"/>
      <c r="C1276" s="53"/>
      <c r="D1276" s="53"/>
      <c r="E1276" s="53"/>
      <c r="F1276" s="53"/>
      <c r="G1276" s="53"/>
      <c r="H1276" s="53"/>
      <c r="I1276" s="53"/>
      <c r="J1276" s="53"/>
      <c r="K1276" s="53"/>
      <c r="L1276" s="53"/>
      <c r="M1276" s="53"/>
      <c r="N1276" s="53"/>
      <c r="O1276" s="53"/>
      <c r="P1276" s="53"/>
      <c r="Q1276" s="53"/>
      <c r="R1276" s="53"/>
    </row>
    <row r="1277" spans="1:18" x14ac:dyDescent="0.25">
      <c r="A1277" s="53"/>
      <c r="B1277" s="53"/>
      <c r="C1277" s="53"/>
      <c r="D1277" s="53"/>
      <c r="E1277" s="53"/>
      <c r="F1277" s="53"/>
      <c r="G1277" s="53"/>
      <c r="H1277" s="53"/>
      <c r="I1277" s="53"/>
      <c r="J1277" s="53"/>
      <c r="K1277" s="53"/>
      <c r="L1277" s="53"/>
      <c r="M1277" s="53"/>
      <c r="N1277" s="53"/>
      <c r="O1277" s="53"/>
      <c r="P1277" s="53"/>
      <c r="Q1277" s="53"/>
      <c r="R1277" s="53"/>
    </row>
    <row r="1278" spans="1:18" x14ac:dyDescent="0.25">
      <c r="A1278" s="53"/>
      <c r="B1278" s="53"/>
      <c r="C1278" s="53"/>
      <c r="D1278" s="53"/>
      <c r="E1278" s="53"/>
      <c r="F1278" s="53"/>
      <c r="G1278" s="53"/>
      <c r="H1278" s="53"/>
      <c r="I1278" s="53"/>
      <c r="J1278" s="53"/>
      <c r="K1278" s="53"/>
      <c r="L1278" s="53"/>
      <c r="M1278" s="53"/>
      <c r="N1278" s="53"/>
      <c r="O1278" s="53"/>
      <c r="P1278" s="53"/>
      <c r="Q1278" s="53"/>
      <c r="R1278" s="53"/>
    </row>
    <row r="1279" spans="1:18" x14ac:dyDescent="0.25">
      <c r="A1279" s="53"/>
      <c r="B1279" s="53"/>
      <c r="C1279" s="53"/>
      <c r="D1279" s="53"/>
      <c r="E1279" s="53"/>
      <c r="F1279" s="53"/>
      <c r="G1279" s="53"/>
      <c r="H1279" s="53"/>
      <c r="I1279" s="53"/>
      <c r="J1279" s="53"/>
      <c r="K1279" s="53"/>
      <c r="L1279" s="53"/>
      <c r="M1279" s="53"/>
      <c r="N1279" s="53"/>
      <c r="O1279" s="53"/>
      <c r="P1279" s="53"/>
      <c r="Q1279" s="53"/>
      <c r="R1279" s="53"/>
    </row>
    <row r="1280" spans="1:18" x14ac:dyDescent="0.25">
      <c r="A1280" s="53"/>
      <c r="B1280" s="53"/>
      <c r="C1280" s="53"/>
      <c r="D1280" s="53"/>
      <c r="E1280" s="53"/>
      <c r="F1280" s="53"/>
      <c r="G1280" s="53"/>
      <c r="H1280" s="53"/>
      <c r="I1280" s="53"/>
      <c r="J1280" s="53"/>
      <c r="K1280" s="53"/>
      <c r="L1280" s="53"/>
      <c r="M1280" s="53"/>
      <c r="N1280" s="53"/>
      <c r="O1280" s="53"/>
      <c r="P1280" s="53"/>
      <c r="Q1280" s="53"/>
      <c r="R1280" s="53"/>
    </row>
    <row r="1281" spans="1:18" x14ac:dyDescent="0.25">
      <c r="A1281" s="53"/>
      <c r="B1281" s="53"/>
      <c r="C1281" s="53"/>
      <c r="D1281" s="53"/>
      <c r="E1281" s="53"/>
      <c r="F1281" s="53"/>
      <c r="G1281" s="53"/>
      <c r="H1281" s="53"/>
      <c r="I1281" s="53"/>
      <c r="J1281" s="53"/>
      <c r="K1281" s="53"/>
      <c r="L1281" s="53"/>
      <c r="M1281" s="53"/>
      <c r="N1281" s="53"/>
      <c r="O1281" s="53"/>
      <c r="P1281" s="53"/>
      <c r="Q1281" s="53"/>
      <c r="R1281" s="53"/>
    </row>
    <row r="1282" spans="1:18" x14ac:dyDescent="0.25">
      <c r="A1282" s="53"/>
      <c r="B1282" s="53"/>
      <c r="C1282" s="53"/>
      <c r="D1282" s="53"/>
      <c r="E1282" s="53"/>
      <c r="F1282" s="53"/>
      <c r="G1282" s="53"/>
      <c r="H1282" s="53"/>
      <c r="I1282" s="53"/>
      <c r="J1282" s="53"/>
      <c r="K1282" s="53"/>
      <c r="L1282" s="53"/>
      <c r="M1282" s="53"/>
      <c r="N1282" s="53"/>
      <c r="O1282" s="53"/>
      <c r="P1282" s="53"/>
      <c r="Q1282" s="53"/>
      <c r="R1282" s="53"/>
    </row>
    <row r="1283" spans="1:18" x14ac:dyDescent="0.25">
      <c r="A1283" s="53"/>
      <c r="B1283" s="53"/>
      <c r="C1283" s="53"/>
      <c r="D1283" s="53"/>
      <c r="E1283" s="53"/>
      <c r="F1283" s="53"/>
      <c r="G1283" s="53"/>
      <c r="H1283" s="53"/>
      <c r="I1283" s="53"/>
      <c r="J1283" s="53"/>
      <c r="K1283" s="53"/>
      <c r="L1283" s="53"/>
      <c r="M1283" s="53"/>
      <c r="N1283" s="53"/>
      <c r="O1283" s="53"/>
      <c r="P1283" s="53"/>
      <c r="Q1283" s="53"/>
      <c r="R1283" s="53"/>
    </row>
    <row r="1284" spans="1:18" x14ac:dyDescent="0.25">
      <c r="A1284" s="53"/>
      <c r="B1284" s="53"/>
      <c r="C1284" s="53"/>
      <c r="D1284" s="53"/>
      <c r="E1284" s="53"/>
      <c r="F1284" s="53"/>
      <c r="G1284" s="53"/>
      <c r="H1284" s="53"/>
      <c r="I1284" s="53"/>
      <c r="J1284" s="53"/>
      <c r="K1284" s="53"/>
      <c r="L1284" s="53"/>
      <c r="M1284" s="53"/>
      <c r="N1284" s="53"/>
      <c r="O1284" s="53"/>
      <c r="P1284" s="53"/>
      <c r="Q1284" s="53"/>
      <c r="R1284" s="53"/>
    </row>
    <row r="1285" spans="1:18" x14ac:dyDescent="0.25">
      <c r="A1285" s="53"/>
      <c r="B1285" s="53"/>
      <c r="C1285" s="53"/>
      <c r="D1285" s="53"/>
      <c r="E1285" s="53"/>
      <c r="F1285" s="53"/>
      <c r="G1285" s="53"/>
      <c r="H1285" s="53"/>
      <c r="I1285" s="53"/>
      <c r="J1285" s="53"/>
      <c r="K1285" s="53"/>
      <c r="L1285" s="53"/>
      <c r="M1285" s="53"/>
      <c r="N1285" s="53"/>
      <c r="O1285" s="53"/>
      <c r="P1285" s="53"/>
      <c r="Q1285" s="53"/>
      <c r="R1285" s="53"/>
    </row>
    <row r="1286" spans="1:18" x14ac:dyDescent="0.25">
      <c r="A1286" s="53"/>
      <c r="B1286" s="53"/>
      <c r="C1286" s="53"/>
      <c r="D1286" s="53"/>
      <c r="E1286" s="53"/>
      <c r="F1286" s="53"/>
      <c r="G1286" s="53"/>
      <c r="H1286" s="53"/>
      <c r="I1286" s="53"/>
      <c r="J1286" s="53"/>
      <c r="K1286" s="53"/>
      <c r="L1286" s="53"/>
      <c r="M1286" s="53"/>
      <c r="N1286" s="53"/>
      <c r="O1286" s="53"/>
      <c r="P1286" s="53"/>
      <c r="Q1286" s="53"/>
      <c r="R1286" s="53"/>
    </row>
    <row r="1287" spans="1:18" x14ac:dyDescent="0.25">
      <c r="A1287" s="53"/>
      <c r="B1287" s="53"/>
      <c r="C1287" s="53"/>
      <c r="D1287" s="53"/>
      <c r="E1287" s="53"/>
      <c r="F1287" s="53"/>
      <c r="G1287" s="53"/>
      <c r="H1287" s="53"/>
      <c r="I1287" s="53"/>
      <c r="J1287" s="53"/>
      <c r="K1287" s="53"/>
      <c r="L1287" s="53"/>
      <c r="M1287" s="53"/>
      <c r="N1287" s="53"/>
      <c r="O1287" s="53"/>
      <c r="P1287" s="53"/>
      <c r="Q1287" s="53"/>
      <c r="R1287" s="53"/>
    </row>
    <row r="1288" spans="1:18" x14ac:dyDescent="0.25">
      <c r="A1288" s="53"/>
      <c r="B1288" s="53"/>
      <c r="C1288" s="53"/>
      <c r="D1288" s="53"/>
      <c r="E1288" s="53"/>
      <c r="F1288" s="53"/>
      <c r="G1288" s="53"/>
      <c r="H1288" s="53"/>
      <c r="I1288" s="53"/>
      <c r="J1288" s="53"/>
      <c r="K1288" s="53"/>
      <c r="L1288" s="53"/>
      <c r="M1288" s="53"/>
      <c r="N1288" s="53"/>
      <c r="O1288" s="53"/>
      <c r="P1288" s="53"/>
      <c r="Q1288" s="53"/>
      <c r="R1288" s="53"/>
    </row>
    <row r="1289" spans="1:18" x14ac:dyDescent="0.25">
      <c r="A1289" s="53"/>
      <c r="B1289" s="53"/>
      <c r="C1289" s="53"/>
      <c r="D1289" s="53"/>
      <c r="E1289" s="53"/>
      <c r="F1289" s="53"/>
      <c r="G1289" s="53"/>
      <c r="H1289" s="53"/>
      <c r="I1289" s="53"/>
      <c r="J1289" s="53"/>
      <c r="K1289" s="53"/>
      <c r="L1289" s="53"/>
      <c r="M1289" s="53"/>
      <c r="N1289" s="53"/>
      <c r="O1289" s="53"/>
      <c r="P1289" s="53"/>
      <c r="Q1289" s="53"/>
      <c r="R1289" s="53"/>
    </row>
    <row r="1290" spans="1:18" x14ac:dyDescent="0.25">
      <c r="A1290" s="53"/>
      <c r="B1290" s="53"/>
      <c r="C1290" s="53"/>
      <c r="D1290" s="53"/>
      <c r="E1290" s="53"/>
      <c r="F1290" s="53"/>
      <c r="G1290" s="53"/>
      <c r="H1290" s="53"/>
      <c r="I1290" s="53"/>
      <c r="J1290" s="53"/>
      <c r="K1290" s="53"/>
      <c r="L1290" s="53"/>
      <c r="M1290" s="53"/>
      <c r="N1290" s="53"/>
      <c r="O1290" s="53"/>
      <c r="P1290" s="53"/>
      <c r="Q1290" s="53"/>
      <c r="R1290" s="53"/>
    </row>
    <row r="1291" spans="1:18" x14ac:dyDescent="0.25">
      <c r="A1291" s="53"/>
      <c r="B1291" s="53"/>
      <c r="C1291" s="53"/>
      <c r="D1291" s="53"/>
      <c r="E1291" s="53"/>
      <c r="F1291" s="53"/>
      <c r="G1291" s="53"/>
      <c r="H1291" s="53"/>
      <c r="I1291" s="53"/>
      <c r="J1291" s="53"/>
      <c r="K1291" s="53"/>
      <c r="L1291" s="53"/>
      <c r="M1291" s="53"/>
      <c r="N1291" s="53"/>
      <c r="O1291" s="53"/>
      <c r="P1291" s="53"/>
      <c r="Q1291" s="53"/>
      <c r="R1291" s="53"/>
    </row>
    <row r="1292" spans="1:18" x14ac:dyDescent="0.25">
      <c r="A1292" s="53"/>
      <c r="B1292" s="53"/>
      <c r="C1292" s="53"/>
      <c r="D1292" s="53"/>
      <c r="E1292" s="53"/>
      <c r="F1292" s="53"/>
      <c r="G1292" s="53"/>
      <c r="H1292" s="53"/>
      <c r="I1292" s="53"/>
      <c r="J1292" s="53"/>
      <c r="K1292" s="53"/>
      <c r="L1292" s="53"/>
      <c r="M1292" s="53"/>
      <c r="N1292" s="53"/>
      <c r="O1292" s="53"/>
      <c r="P1292" s="53"/>
      <c r="Q1292" s="53"/>
      <c r="R1292" s="53"/>
    </row>
    <row r="1293" spans="1:18" x14ac:dyDescent="0.25">
      <c r="A1293" s="53"/>
      <c r="B1293" s="53"/>
      <c r="C1293" s="53"/>
      <c r="D1293" s="53"/>
      <c r="E1293" s="53"/>
      <c r="F1293" s="53"/>
      <c r="G1293" s="53"/>
      <c r="H1293" s="53"/>
      <c r="I1293" s="53"/>
      <c r="J1293" s="53"/>
      <c r="K1293" s="53"/>
      <c r="L1293" s="53"/>
      <c r="M1293" s="53"/>
      <c r="N1293" s="53"/>
      <c r="O1293" s="53"/>
      <c r="P1293" s="53"/>
      <c r="Q1293" s="53"/>
      <c r="R1293" s="53"/>
    </row>
    <row r="1294" spans="1:18" x14ac:dyDescent="0.25">
      <c r="A1294" s="53"/>
      <c r="B1294" s="53"/>
      <c r="C1294" s="53"/>
      <c r="D1294" s="53"/>
      <c r="E1294" s="53"/>
      <c r="F1294" s="53"/>
      <c r="G1294" s="53"/>
      <c r="H1294" s="53"/>
      <c r="I1294" s="53"/>
      <c r="J1294" s="53"/>
      <c r="K1294" s="53"/>
      <c r="L1294" s="53"/>
      <c r="M1294" s="53"/>
      <c r="N1294" s="53"/>
      <c r="O1294" s="53"/>
      <c r="P1294" s="53"/>
      <c r="Q1294" s="53"/>
      <c r="R1294" s="53"/>
    </row>
    <row r="1295" spans="1:18" x14ac:dyDescent="0.25">
      <c r="A1295" s="53"/>
      <c r="B1295" s="53"/>
      <c r="C1295" s="53"/>
      <c r="D1295" s="53"/>
      <c r="E1295" s="53"/>
      <c r="F1295" s="53"/>
      <c r="G1295" s="53"/>
      <c r="H1295" s="53"/>
      <c r="I1295" s="53"/>
      <c r="J1295" s="53"/>
      <c r="K1295" s="53"/>
      <c r="L1295" s="53"/>
      <c r="M1295" s="53"/>
      <c r="N1295" s="53"/>
      <c r="O1295" s="53"/>
      <c r="P1295" s="53"/>
      <c r="Q1295" s="53"/>
      <c r="R1295" s="53"/>
    </row>
    <row r="1296" spans="1:18" x14ac:dyDescent="0.25">
      <c r="A1296" s="53"/>
      <c r="B1296" s="53"/>
      <c r="C1296" s="53"/>
      <c r="D1296" s="53"/>
      <c r="E1296" s="53"/>
      <c r="F1296" s="53"/>
      <c r="G1296" s="53"/>
      <c r="H1296" s="53"/>
      <c r="I1296" s="53"/>
      <c r="J1296" s="53"/>
      <c r="K1296" s="53"/>
      <c r="L1296" s="53"/>
      <c r="M1296" s="53"/>
      <c r="N1296" s="53"/>
      <c r="O1296" s="53"/>
      <c r="P1296" s="53"/>
      <c r="Q1296" s="53"/>
      <c r="R1296" s="53"/>
    </row>
    <row r="1297" spans="1:18" x14ac:dyDescent="0.25">
      <c r="A1297" s="53"/>
      <c r="B1297" s="53"/>
      <c r="C1297" s="53"/>
      <c r="D1297" s="53"/>
      <c r="E1297" s="53"/>
      <c r="F1297" s="53"/>
      <c r="G1297" s="53"/>
      <c r="H1297" s="53"/>
      <c r="I1297" s="53"/>
      <c r="J1297" s="53"/>
      <c r="K1297" s="53"/>
      <c r="L1297" s="53"/>
      <c r="M1297" s="53"/>
      <c r="N1297" s="53"/>
      <c r="O1297" s="53"/>
      <c r="P1297" s="53"/>
      <c r="Q1297" s="53"/>
      <c r="R1297" s="53"/>
    </row>
    <row r="1298" spans="1:18" x14ac:dyDescent="0.25">
      <c r="A1298" s="53"/>
      <c r="B1298" s="53"/>
      <c r="C1298" s="53"/>
      <c r="D1298" s="53"/>
      <c r="E1298" s="53"/>
      <c r="F1298" s="53"/>
      <c r="G1298" s="53"/>
      <c r="H1298" s="53"/>
      <c r="I1298" s="53"/>
      <c r="J1298" s="53"/>
      <c r="K1298" s="53"/>
      <c r="L1298" s="53"/>
      <c r="M1298" s="53"/>
      <c r="N1298" s="53"/>
      <c r="O1298" s="53"/>
      <c r="P1298" s="53"/>
      <c r="Q1298" s="53"/>
      <c r="R1298" s="53"/>
    </row>
    <row r="1299" spans="1:18" x14ac:dyDescent="0.25">
      <c r="A1299" s="53"/>
      <c r="B1299" s="53"/>
      <c r="C1299" s="53"/>
      <c r="D1299" s="53"/>
      <c r="E1299" s="53"/>
      <c r="F1299" s="53"/>
      <c r="G1299" s="53"/>
      <c r="H1299" s="53"/>
      <c r="I1299" s="53"/>
      <c r="J1299" s="53"/>
      <c r="K1299" s="53"/>
      <c r="L1299" s="53"/>
      <c r="M1299" s="53"/>
      <c r="N1299" s="53"/>
      <c r="O1299" s="53"/>
      <c r="P1299" s="53"/>
      <c r="Q1299" s="53"/>
      <c r="R1299" s="53"/>
    </row>
    <row r="1300" spans="1:18" x14ac:dyDescent="0.25">
      <c r="A1300" s="53"/>
      <c r="B1300" s="53"/>
      <c r="C1300" s="53"/>
      <c r="D1300" s="53"/>
      <c r="E1300" s="53"/>
      <c r="F1300" s="53"/>
      <c r="G1300" s="53"/>
      <c r="H1300" s="53"/>
      <c r="I1300" s="53"/>
      <c r="J1300" s="53"/>
      <c r="K1300" s="53"/>
      <c r="L1300" s="53"/>
      <c r="M1300" s="53"/>
      <c r="N1300" s="53"/>
      <c r="O1300" s="53"/>
      <c r="P1300" s="53"/>
      <c r="Q1300" s="53"/>
      <c r="R1300" s="53"/>
    </row>
    <row r="1301" spans="1:18" x14ac:dyDescent="0.25">
      <c r="A1301" s="53"/>
      <c r="B1301" s="53"/>
      <c r="C1301" s="53"/>
      <c r="D1301" s="53"/>
      <c r="E1301" s="53"/>
      <c r="F1301" s="53"/>
      <c r="G1301" s="53"/>
      <c r="H1301" s="53"/>
      <c r="I1301" s="53"/>
      <c r="J1301" s="53"/>
      <c r="K1301" s="53"/>
      <c r="L1301" s="53"/>
      <c r="M1301" s="53"/>
      <c r="N1301" s="53"/>
      <c r="O1301" s="53"/>
      <c r="P1301" s="53"/>
      <c r="Q1301" s="53"/>
      <c r="R1301" s="53"/>
    </row>
    <row r="1302" spans="1:18" x14ac:dyDescent="0.25">
      <c r="A1302" s="53"/>
      <c r="B1302" s="53"/>
      <c r="C1302" s="53"/>
      <c r="D1302" s="53"/>
      <c r="E1302" s="53"/>
      <c r="F1302" s="53"/>
      <c r="G1302" s="53"/>
      <c r="H1302" s="53"/>
      <c r="I1302" s="53"/>
      <c r="J1302" s="53"/>
      <c r="K1302" s="53"/>
      <c r="L1302" s="53"/>
      <c r="M1302" s="53"/>
      <c r="N1302" s="53"/>
      <c r="O1302" s="53"/>
      <c r="P1302" s="53"/>
      <c r="Q1302" s="53"/>
      <c r="R1302" s="53"/>
    </row>
    <row r="1303" spans="1:18" x14ac:dyDescent="0.25">
      <c r="A1303" s="53"/>
      <c r="B1303" s="53"/>
      <c r="C1303" s="53"/>
      <c r="D1303" s="53"/>
      <c r="E1303" s="53"/>
      <c r="F1303" s="53"/>
      <c r="G1303" s="53"/>
      <c r="H1303" s="53"/>
      <c r="I1303" s="53"/>
      <c r="J1303" s="53"/>
      <c r="K1303" s="53"/>
      <c r="L1303" s="53"/>
      <c r="M1303" s="53"/>
      <c r="N1303" s="53"/>
      <c r="O1303" s="53"/>
      <c r="P1303" s="53"/>
      <c r="Q1303" s="53"/>
      <c r="R1303" s="53"/>
    </row>
    <row r="1304" spans="1:18" x14ac:dyDescent="0.25">
      <c r="A1304" s="53"/>
      <c r="B1304" s="53"/>
      <c r="C1304" s="53"/>
      <c r="D1304" s="53"/>
      <c r="E1304" s="53"/>
      <c r="F1304" s="53"/>
      <c r="G1304" s="53"/>
      <c r="H1304" s="53"/>
      <c r="I1304" s="53"/>
      <c r="J1304" s="53"/>
      <c r="K1304" s="53"/>
      <c r="L1304" s="53"/>
      <c r="M1304" s="53"/>
      <c r="N1304" s="53"/>
      <c r="O1304" s="53"/>
      <c r="P1304" s="53"/>
      <c r="Q1304" s="53"/>
      <c r="R1304" s="53"/>
    </row>
    <row r="1305" spans="1:18" x14ac:dyDescent="0.25">
      <c r="A1305" s="53"/>
      <c r="B1305" s="53"/>
      <c r="C1305" s="53"/>
      <c r="D1305" s="53"/>
      <c r="E1305" s="53"/>
      <c r="F1305" s="53"/>
      <c r="G1305" s="53"/>
      <c r="H1305" s="53"/>
      <c r="I1305" s="53"/>
      <c r="J1305" s="53"/>
      <c r="K1305" s="53"/>
      <c r="L1305" s="53"/>
      <c r="M1305" s="53"/>
      <c r="N1305" s="53"/>
      <c r="O1305" s="53"/>
      <c r="P1305" s="53"/>
      <c r="Q1305" s="53"/>
      <c r="R1305" s="53"/>
    </row>
    <row r="1306" spans="1:18" x14ac:dyDescent="0.25">
      <c r="A1306" s="53"/>
      <c r="B1306" s="53"/>
      <c r="C1306" s="53"/>
      <c r="D1306" s="53"/>
      <c r="E1306" s="53"/>
      <c r="F1306" s="53"/>
      <c r="G1306" s="53"/>
      <c r="H1306" s="53"/>
      <c r="I1306" s="53"/>
      <c r="J1306" s="53"/>
      <c r="K1306" s="53"/>
      <c r="L1306" s="53"/>
      <c r="M1306" s="53"/>
      <c r="N1306" s="53"/>
      <c r="O1306" s="53"/>
      <c r="P1306" s="53"/>
      <c r="Q1306" s="53"/>
      <c r="R1306" s="53"/>
    </row>
    <row r="1307" spans="1:18" x14ac:dyDescent="0.25">
      <c r="A1307" s="53"/>
      <c r="B1307" s="53"/>
      <c r="C1307" s="53"/>
      <c r="D1307" s="53"/>
      <c r="E1307" s="53"/>
      <c r="F1307" s="53"/>
      <c r="G1307" s="53"/>
      <c r="H1307" s="53"/>
      <c r="I1307" s="53"/>
      <c r="J1307" s="53"/>
      <c r="K1307" s="53"/>
      <c r="L1307" s="53"/>
      <c r="M1307" s="53"/>
      <c r="N1307" s="53"/>
      <c r="O1307" s="53"/>
      <c r="P1307" s="53"/>
      <c r="Q1307" s="53"/>
      <c r="R1307" s="53"/>
    </row>
    <row r="1308" spans="1:18" x14ac:dyDescent="0.25">
      <c r="A1308" s="53"/>
      <c r="B1308" s="53"/>
      <c r="C1308" s="53"/>
      <c r="D1308" s="53"/>
      <c r="E1308" s="53"/>
      <c r="F1308" s="53"/>
      <c r="G1308" s="53"/>
      <c r="H1308" s="53"/>
      <c r="I1308" s="53"/>
      <c r="J1308" s="53"/>
      <c r="K1308" s="53"/>
      <c r="L1308" s="53"/>
      <c r="M1308" s="53"/>
      <c r="N1308" s="53"/>
      <c r="O1308" s="53"/>
      <c r="P1308" s="53"/>
      <c r="Q1308" s="53"/>
      <c r="R1308" s="53"/>
    </row>
    <row r="1309" spans="1:18" x14ac:dyDescent="0.25">
      <c r="A1309" s="53"/>
      <c r="B1309" s="53"/>
      <c r="C1309" s="53"/>
      <c r="D1309" s="53"/>
      <c r="E1309" s="53"/>
      <c r="F1309" s="53"/>
      <c r="G1309" s="53"/>
      <c r="H1309" s="53"/>
      <c r="I1309" s="53"/>
      <c r="J1309" s="53"/>
      <c r="K1309" s="53"/>
      <c r="L1309" s="53"/>
      <c r="M1309" s="53"/>
      <c r="N1309" s="53"/>
      <c r="O1309" s="53"/>
      <c r="P1309" s="53"/>
      <c r="Q1309" s="53"/>
      <c r="R1309" s="53"/>
    </row>
    <row r="1310" spans="1:18" x14ac:dyDescent="0.25">
      <c r="A1310" s="53"/>
      <c r="B1310" s="53"/>
      <c r="C1310" s="53"/>
      <c r="D1310" s="53"/>
      <c r="E1310" s="53"/>
      <c r="F1310" s="53"/>
      <c r="G1310" s="53"/>
      <c r="H1310" s="53"/>
      <c r="I1310" s="53"/>
      <c r="J1310" s="53"/>
      <c r="K1310" s="53"/>
      <c r="L1310" s="53"/>
      <c r="M1310" s="53"/>
      <c r="N1310" s="53"/>
      <c r="O1310" s="53"/>
      <c r="P1310" s="53"/>
      <c r="Q1310" s="53"/>
      <c r="R1310" s="53"/>
    </row>
    <row r="1311" spans="1:18" x14ac:dyDescent="0.25">
      <c r="A1311" s="53"/>
      <c r="B1311" s="53"/>
      <c r="C1311" s="53"/>
      <c r="D1311" s="53"/>
      <c r="E1311" s="53"/>
      <c r="F1311" s="53"/>
      <c r="G1311" s="53"/>
      <c r="H1311" s="53"/>
      <c r="I1311" s="53"/>
      <c r="J1311" s="53"/>
      <c r="K1311" s="53"/>
      <c r="L1311" s="53"/>
      <c r="M1311" s="53"/>
      <c r="N1311" s="53"/>
      <c r="O1311" s="53"/>
      <c r="P1311" s="53"/>
      <c r="Q1311" s="53"/>
      <c r="R1311" s="53"/>
    </row>
    <row r="1312" spans="1:18" x14ac:dyDescent="0.25">
      <c r="A1312" s="53"/>
      <c r="B1312" s="53"/>
      <c r="C1312" s="53"/>
      <c r="D1312" s="53"/>
      <c r="E1312" s="53"/>
      <c r="F1312" s="53"/>
      <c r="G1312" s="53"/>
      <c r="H1312" s="53"/>
      <c r="I1312" s="53"/>
      <c r="J1312" s="53"/>
      <c r="K1312" s="53"/>
      <c r="L1312" s="53"/>
      <c r="M1312" s="53"/>
      <c r="N1312" s="53"/>
      <c r="O1312" s="53"/>
      <c r="P1312" s="53"/>
      <c r="Q1312" s="53"/>
      <c r="R1312" s="53"/>
    </row>
    <row r="1313" spans="1:18" x14ac:dyDescent="0.25">
      <c r="A1313" s="53"/>
      <c r="B1313" s="53"/>
      <c r="C1313" s="53"/>
      <c r="D1313" s="53"/>
      <c r="E1313" s="53"/>
      <c r="F1313" s="53"/>
      <c r="G1313" s="53"/>
      <c r="H1313" s="53"/>
      <c r="I1313" s="53"/>
      <c r="J1313" s="53"/>
      <c r="K1313" s="53"/>
      <c r="L1313" s="53"/>
      <c r="M1313" s="53"/>
      <c r="N1313" s="53"/>
      <c r="O1313" s="53"/>
      <c r="P1313" s="53"/>
      <c r="Q1313" s="53"/>
      <c r="R1313" s="53"/>
    </row>
    <row r="1314" spans="1:18" x14ac:dyDescent="0.25">
      <c r="A1314" s="53"/>
      <c r="B1314" s="53"/>
      <c r="C1314" s="53"/>
      <c r="D1314" s="53"/>
      <c r="E1314" s="53"/>
      <c r="F1314" s="53"/>
      <c r="G1314" s="53"/>
      <c r="H1314" s="53"/>
      <c r="I1314" s="53"/>
      <c r="J1314" s="53"/>
      <c r="K1314" s="53"/>
      <c r="L1314" s="53"/>
      <c r="M1314" s="53"/>
      <c r="N1314" s="53"/>
      <c r="O1314" s="53"/>
      <c r="P1314" s="53"/>
      <c r="Q1314" s="53"/>
      <c r="R1314" s="53"/>
    </row>
    <row r="1315" spans="1:18" x14ac:dyDescent="0.25">
      <c r="A1315" s="53"/>
      <c r="B1315" s="53"/>
      <c r="C1315" s="53"/>
      <c r="D1315" s="53"/>
      <c r="E1315" s="53"/>
      <c r="F1315" s="53"/>
      <c r="G1315" s="53"/>
      <c r="H1315" s="53"/>
      <c r="I1315" s="53"/>
      <c r="J1315" s="53"/>
      <c r="K1315" s="53"/>
      <c r="L1315" s="53"/>
      <c r="M1315" s="53"/>
      <c r="N1315" s="53"/>
      <c r="O1315" s="53"/>
      <c r="P1315" s="53"/>
      <c r="Q1315" s="53"/>
      <c r="R1315" s="53"/>
    </row>
    <row r="1316" spans="1:18" x14ac:dyDescent="0.25">
      <c r="A1316" s="53"/>
      <c r="B1316" s="53"/>
      <c r="C1316" s="53"/>
      <c r="D1316" s="53"/>
      <c r="E1316" s="53"/>
      <c r="F1316" s="53"/>
      <c r="G1316" s="53"/>
      <c r="H1316" s="53"/>
      <c r="I1316" s="53"/>
      <c r="J1316" s="53"/>
      <c r="K1316" s="53"/>
      <c r="L1316" s="53"/>
      <c r="M1316" s="53"/>
      <c r="N1316" s="53"/>
      <c r="O1316" s="53"/>
      <c r="P1316" s="53"/>
      <c r="Q1316" s="53"/>
      <c r="R1316" s="53"/>
    </row>
    <row r="1317" spans="1:18" x14ac:dyDescent="0.25">
      <c r="A1317" s="53"/>
      <c r="B1317" s="53"/>
      <c r="C1317" s="53"/>
      <c r="D1317" s="53"/>
      <c r="E1317" s="53"/>
      <c r="F1317" s="53"/>
      <c r="G1317" s="53"/>
      <c r="H1317" s="53"/>
      <c r="I1317" s="53"/>
      <c r="J1317" s="53"/>
      <c r="K1317" s="53"/>
      <c r="L1317" s="53"/>
      <c r="M1317" s="53"/>
      <c r="N1317" s="53"/>
      <c r="O1317" s="53"/>
      <c r="P1317" s="53"/>
      <c r="Q1317" s="53"/>
      <c r="R1317" s="53"/>
    </row>
    <row r="1318" spans="1:18" x14ac:dyDescent="0.25">
      <c r="A1318" s="53"/>
      <c r="B1318" s="53"/>
      <c r="C1318" s="53"/>
      <c r="D1318" s="53"/>
      <c r="E1318" s="53"/>
      <c r="F1318" s="53"/>
      <c r="G1318" s="53"/>
      <c r="H1318" s="53"/>
      <c r="I1318" s="53"/>
      <c r="J1318" s="53"/>
      <c r="K1318" s="53"/>
      <c r="L1318" s="53"/>
      <c r="M1318" s="53"/>
      <c r="N1318" s="53"/>
      <c r="O1318" s="53"/>
      <c r="P1318" s="53"/>
      <c r="Q1318" s="53"/>
      <c r="R1318" s="53"/>
    </row>
    <row r="1319" spans="1:18" x14ac:dyDescent="0.25">
      <c r="A1319" s="53"/>
      <c r="B1319" s="53"/>
      <c r="C1319" s="53"/>
      <c r="D1319" s="53"/>
      <c r="E1319" s="53"/>
      <c r="F1319" s="53"/>
      <c r="G1319" s="53"/>
      <c r="H1319" s="53"/>
      <c r="I1319" s="53"/>
      <c r="J1319" s="53"/>
      <c r="K1319" s="53"/>
      <c r="L1319" s="53"/>
      <c r="M1319" s="53"/>
      <c r="N1319" s="53"/>
      <c r="O1319" s="53"/>
      <c r="P1319" s="53"/>
      <c r="Q1319" s="53"/>
      <c r="R1319" s="53"/>
    </row>
    <row r="1320" spans="1:18" x14ac:dyDescent="0.25">
      <c r="A1320" s="53"/>
      <c r="B1320" s="53"/>
      <c r="C1320" s="53"/>
      <c r="D1320" s="53"/>
      <c r="E1320" s="53"/>
      <c r="F1320" s="53"/>
      <c r="G1320" s="53"/>
      <c r="H1320" s="53"/>
      <c r="I1320" s="53"/>
      <c r="J1320" s="53"/>
      <c r="K1320" s="53"/>
      <c r="L1320" s="53"/>
      <c r="M1320" s="53"/>
      <c r="N1320" s="53"/>
      <c r="O1320" s="53"/>
      <c r="P1320" s="53"/>
      <c r="Q1320" s="53"/>
      <c r="R1320" s="53"/>
    </row>
    <row r="1321" spans="1:18" x14ac:dyDescent="0.25">
      <c r="A1321" s="53"/>
      <c r="B1321" s="53"/>
      <c r="C1321" s="53"/>
      <c r="D1321" s="53"/>
      <c r="E1321" s="53"/>
      <c r="F1321" s="53"/>
      <c r="G1321" s="53"/>
      <c r="H1321" s="53"/>
      <c r="I1321" s="53"/>
      <c r="J1321" s="53"/>
      <c r="K1321" s="53"/>
      <c r="L1321" s="53"/>
      <c r="M1321" s="53"/>
      <c r="N1321" s="53"/>
      <c r="O1321" s="53"/>
      <c r="P1321" s="53"/>
      <c r="Q1321" s="53"/>
      <c r="R1321" s="53"/>
    </row>
    <row r="1322" spans="1:18" x14ac:dyDescent="0.25">
      <c r="A1322" s="53"/>
      <c r="B1322" s="53"/>
      <c r="C1322" s="53"/>
      <c r="D1322" s="53"/>
      <c r="E1322" s="53"/>
      <c r="F1322" s="53"/>
      <c r="G1322" s="53"/>
      <c r="H1322" s="53"/>
      <c r="I1322" s="53"/>
      <c r="J1322" s="53"/>
      <c r="K1322" s="53"/>
      <c r="L1322" s="53"/>
      <c r="M1322" s="53"/>
      <c r="N1322" s="53"/>
      <c r="O1322" s="53"/>
      <c r="P1322" s="53"/>
      <c r="Q1322" s="53"/>
      <c r="R1322" s="53"/>
    </row>
    <row r="1323" spans="1:18" x14ac:dyDescent="0.25">
      <c r="A1323" s="53"/>
      <c r="B1323" s="53"/>
      <c r="C1323" s="53"/>
      <c r="D1323" s="53"/>
      <c r="E1323" s="53"/>
      <c r="F1323" s="53"/>
      <c r="G1323" s="53"/>
      <c r="H1323" s="53"/>
      <c r="I1323" s="53"/>
      <c r="J1323" s="53"/>
      <c r="K1323" s="53"/>
      <c r="L1323" s="53"/>
      <c r="M1323" s="53"/>
      <c r="N1323" s="53"/>
      <c r="O1323" s="53"/>
      <c r="P1323" s="53"/>
      <c r="Q1323" s="53"/>
      <c r="R1323" s="53"/>
    </row>
    <row r="1324" spans="1:18" x14ac:dyDescent="0.25">
      <c r="A1324" s="53"/>
      <c r="B1324" s="53"/>
      <c r="C1324" s="53"/>
      <c r="D1324" s="53"/>
      <c r="E1324" s="53"/>
      <c r="F1324" s="53"/>
      <c r="G1324" s="53"/>
      <c r="H1324" s="53"/>
      <c r="I1324" s="53"/>
      <c r="J1324" s="53"/>
      <c r="K1324" s="53"/>
      <c r="L1324" s="53"/>
      <c r="M1324" s="53"/>
      <c r="N1324" s="53"/>
      <c r="O1324" s="53"/>
      <c r="P1324" s="53"/>
      <c r="Q1324" s="53"/>
      <c r="R1324" s="53"/>
    </row>
    <row r="1325" spans="1:18" x14ac:dyDescent="0.25">
      <c r="A1325" s="53"/>
      <c r="B1325" s="53"/>
      <c r="C1325" s="53"/>
      <c r="D1325" s="53"/>
      <c r="E1325" s="53"/>
      <c r="F1325" s="53"/>
      <c r="G1325" s="53"/>
      <c r="H1325" s="53"/>
      <c r="I1325" s="53"/>
      <c r="J1325" s="53"/>
      <c r="K1325" s="53"/>
      <c r="L1325" s="53"/>
      <c r="M1325" s="53"/>
      <c r="N1325" s="53"/>
      <c r="O1325" s="53"/>
      <c r="P1325" s="53"/>
      <c r="Q1325" s="53"/>
      <c r="R1325" s="53"/>
    </row>
    <row r="1326" spans="1:18" x14ac:dyDescent="0.25">
      <c r="A1326" s="53"/>
      <c r="B1326" s="53"/>
      <c r="C1326" s="53"/>
      <c r="D1326" s="53"/>
      <c r="E1326" s="53"/>
      <c r="F1326" s="53"/>
      <c r="G1326" s="53"/>
      <c r="H1326" s="53"/>
      <c r="I1326" s="53"/>
      <c r="J1326" s="53"/>
      <c r="K1326" s="53"/>
      <c r="L1326" s="53"/>
      <c r="M1326" s="53"/>
      <c r="N1326" s="53"/>
      <c r="O1326" s="53"/>
      <c r="P1326" s="53"/>
      <c r="Q1326" s="53"/>
      <c r="R1326" s="53"/>
    </row>
    <row r="1327" spans="1:18" x14ac:dyDescent="0.25">
      <c r="A1327" s="53"/>
      <c r="B1327" s="53"/>
      <c r="C1327" s="53"/>
      <c r="D1327" s="53"/>
      <c r="E1327" s="53"/>
      <c r="F1327" s="53"/>
      <c r="G1327" s="53"/>
      <c r="H1327" s="53"/>
      <c r="I1327" s="53"/>
      <c r="J1327" s="53"/>
      <c r="K1327" s="53"/>
      <c r="L1327" s="53"/>
      <c r="M1327" s="53"/>
      <c r="N1327" s="53"/>
      <c r="O1327" s="53"/>
      <c r="P1327" s="53"/>
      <c r="Q1327" s="53"/>
      <c r="R1327" s="53"/>
    </row>
    <row r="1328" spans="1:18" x14ac:dyDescent="0.25">
      <c r="A1328" s="53"/>
      <c r="B1328" s="53"/>
      <c r="C1328" s="53"/>
      <c r="D1328" s="53"/>
      <c r="E1328" s="53"/>
      <c r="F1328" s="53"/>
      <c r="G1328" s="53"/>
      <c r="H1328" s="53"/>
      <c r="I1328" s="53"/>
      <c r="J1328" s="53"/>
      <c r="K1328" s="53"/>
      <c r="L1328" s="53"/>
      <c r="M1328" s="53"/>
      <c r="N1328" s="53"/>
      <c r="O1328" s="53"/>
      <c r="P1328" s="53"/>
      <c r="Q1328" s="53"/>
      <c r="R1328" s="53"/>
    </row>
    <row r="1329" spans="1:18" x14ac:dyDescent="0.25">
      <c r="A1329" s="53"/>
      <c r="B1329" s="53"/>
      <c r="C1329" s="53"/>
      <c r="D1329" s="53"/>
      <c r="E1329" s="53"/>
      <c r="F1329" s="53"/>
      <c r="G1329" s="53"/>
      <c r="H1329" s="53"/>
      <c r="I1329" s="53"/>
      <c r="J1329" s="53"/>
      <c r="K1329" s="53"/>
      <c r="L1329" s="53"/>
      <c r="M1329" s="53"/>
      <c r="N1329" s="53"/>
      <c r="O1329" s="53"/>
      <c r="P1329" s="53"/>
      <c r="Q1329" s="53"/>
      <c r="R1329" s="53"/>
    </row>
    <row r="1330" spans="1:18" x14ac:dyDescent="0.25">
      <c r="A1330" s="53"/>
      <c r="B1330" s="53"/>
      <c r="C1330" s="53"/>
      <c r="D1330" s="53"/>
      <c r="E1330" s="53"/>
      <c r="F1330" s="53"/>
      <c r="G1330" s="53"/>
      <c r="H1330" s="53"/>
      <c r="I1330" s="53"/>
      <c r="J1330" s="53"/>
      <c r="K1330" s="53"/>
      <c r="L1330" s="53"/>
      <c r="M1330" s="53"/>
      <c r="N1330" s="53"/>
      <c r="O1330" s="53"/>
      <c r="P1330" s="53"/>
      <c r="Q1330" s="53"/>
      <c r="R1330" s="53"/>
    </row>
    <row r="1331" spans="1:18" x14ac:dyDescent="0.25">
      <c r="A1331" s="53"/>
      <c r="B1331" s="53"/>
      <c r="C1331" s="53"/>
      <c r="D1331" s="53"/>
      <c r="E1331" s="53"/>
      <c r="F1331" s="53"/>
      <c r="G1331" s="53"/>
      <c r="H1331" s="53"/>
      <c r="I1331" s="53"/>
      <c r="J1331" s="53"/>
      <c r="K1331" s="53"/>
      <c r="L1331" s="53"/>
      <c r="M1331" s="53"/>
      <c r="N1331" s="53"/>
      <c r="O1331" s="53"/>
      <c r="P1331" s="53"/>
      <c r="Q1331" s="53"/>
      <c r="R1331" s="53"/>
    </row>
    <row r="1332" spans="1:18" x14ac:dyDescent="0.25">
      <c r="A1332" s="53"/>
      <c r="B1332" s="53"/>
      <c r="C1332" s="53"/>
      <c r="D1332" s="53"/>
      <c r="E1332" s="53"/>
      <c r="F1332" s="53"/>
      <c r="G1332" s="53"/>
      <c r="H1332" s="53"/>
      <c r="I1332" s="53"/>
      <c r="J1332" s="53"/>
      <c r="K1332" s="53"/>
      <c r="L1332" s="53"/>
      <c r="M1332" s="53"/>
      <c r="N1332" s="53"/>
      <c r="O1332" s="53"/>
      <c r="P1332" s="53"/>
      <c r="Q1332" s="53"/>
      <c r="R1332" s="53"/>
    </row>
    <row r="1333" spans="1:18" x14ac:dyDescent="0.25">
      <c r="A1333" s="53"/>
      <c r="B1333" s="53"/>
      <c r="C1333" s="53"/>
      <c r="D1333" s="53"/>
      <c r="E1333" s="53"/>
      <c r="F1333" s="53"/>
      <c r="G1333" s="53"/>
      <c r="H1333" s="53"/>
      <c r="I1333" s="53"/>
      <c r="J1333" s="53"/>
      <c r="K1333" s="53"/>
      <c r="L1333" s="53"/>
      <c r="M1333" s="53"/>
      <c r="N1333" s="53"/>
      <c r="O1333" s="53"/>
      <c r="P1333" s="53"/>
      <c r="Q1333" s="53"/>
      <c r="R1333" s="53"/>
    </row>
    <row r="1334" spans="1:18" x14ac:dyDescent="0.25">
      <c r="A1334" s="53"/>
      <c r="B1334" s="53"/>
      <c r="C1334" s="53"/>
      <c r="D1334" s="53"/>
      <c r="E1334" s="53"/>
      <c r="F1334" s="53"/>
      <c r="G1334" s="53"/>
      <c r="H1334" s="53"/>
      <c r="I1334" s="53"/>
      <c r="J1334" s="53"/>
      <c r="K1334" s="53"/>
      <c r="L1334" s="53"/>
      <c r="M1334" s="53"/>
      <c r="N1334" s="53"/>
      <c r="O1334" s="53"/>
      <c r="P1334" s="53"/>
      <c r="Q1334" s="53"/>
      <c r="R1334" s="53"/>
    </row>
    <row r="1335" spans="1:18" x14ac:dyDescent="0.25">
      <c r="A1335" s="53"/>
      <c r="B1335" s="53"/>
      <c r="C1335" s="53"/>
      <c r="D1335" s="53"/>
      <c r="E1335" s="53"/>
      <c r="F1335" s="53"/>
      <c r="G1335" s="53"/>
      <c r="H1335" s="53"/>
      <c r="I1335" s="53"/>
      <c r="J1335" s="53"/>
      <c r="K1335" s="53"/>
      <c r="L1335" s="53"/>
      <c r="M1335" s="53"/>
      <c r="N1335" s="53"/>
      <c r="O1335" s="53"/>
      <c r="P1335" s="53"/>
      <c r="Q1335" s="53"/>
      <c r="R1335" s="53"/>
    </row>
    <row r="1336" spans="1:18" x14ac:dyDescent="0.25">
      <c r="A1336" s="53"/>
      <c r="B1336" s="53"/>
      <c r="C1336" s="53"/>
      <c r="D1336" s="53"/>
      <c r="E1336" s="53"/>
      <c r="F1336" s="53"/>
      <c r="G1336" s="53"/>
      <c r="H1336" s="53"/>
      <c r="I1336" s="53"/>
      <c r="J1336" s="53"/>
      <c r="K1336" s="53"/>
      <c r="L1336" s="53"/>
      <c r="M1336" s="53"/>
      <c r="N1336" s="53"/>
      <c r="O1336" s="53"/>
      <c r="P1336" s="53"/>
      <c r="Q1336" s="53"/>
      <c r="R1336" s="53"/>
    </row>
    <row r="1337" spans="1:18" x14ac:dyDescent="0.25">
      <c r="A1337" s="53"/>
      <c r="B1337" s="53"/>
      <c r="C1337" s="53"/>
      <c r="D1337" s="53"/>
      <c r="E1337" s="53"/>
      <c r="F1337" s="53"/>
      <c r="G1337" s="53"/>
      <c r="H1337" s="53"/>
      <c r="I1337" s="53"/>
      <c r="J1337" s="53"/>
      <c r="K1337" s="53"/>
      <c r="L1337" s="53"/>
      <c r="M1337" s="53"/>
      <c r="N1337" s="53"/>
      <c r="O1337" s="53"/>
      <c r="P1337" s="53"/>
      <c r="Q1337" s="53"/>
      <c r="R1337" s="53"/>
    </row>
    <row r="1338" spans="1:18" x14ac:dyDescent="0.25">
      <c r="A1338" s="53"/>
      <c r="B1338" s="53"/>
      <c r="C1338" s="53"/>
      <c r="D1338" s="53"/>
      <c r="E1338" s="53"/>
      <c r="F1338" s="53"/>
      <c r="G1338" s="53"/>
      <c r="H1338" s="53"/>
      <c r="I1338" s="53"/>
      <c r="J1338" s="53"/>
      <c r="K1338" s="53"/>
      <c r="L1338" s="53"/>
      <c r="M1338" s="53"/>
      <c r="N1338" s="53"/>
      <c r="O1338" s="53"/>
      <c r="P1338" s="53"/>
      <c r="Q1338" s="53"/>
      <c r="R1338" s="53"/>
    </row>
    <row r="1339" spans="1:18" x14ac:dyDescent="0.25">
      <c r="A1339" s="53"/>
      <c r="B1339" s="53"/>
      <c r="C1339" s="53"/>
      <c r="D1339" s="53"/>
      <c r="E1339" s="53"/>
      <c r="F1339" s="53"/>
      <c r="G1339" s="53"/>
      <c r="H1339" s="53"/>
      <c r="I1339" s="53"/>
      <c r="J1339" s="53"/>
      <c r="K1339" s="53"/>
      <c r="L1339" s="53"/>
      <c r="M1339" s="53"/>
      <c r="N1339" s="53"/>
      <c r="O1339" s="53"/>
      <c r="P1339" s="53"/>
      <c r="Q1339" s="53"/>
      <c r="R1339" s="53"/>
    </row>
    <row r="1340" spans="1:18" x14ac:dyDescent="0.25">
      <c r="A1340" s="53"/>
      <c r="B1340" s="53"/>
      <c r="C1340" s="53"/>
      <c r="D1340" s="53"/>
      <c r="E1340" s="53"/>
      <c r="F1340" s="53"/>
      <c r="G1340" s="53"/>
      <c r="H1340" s="53"/>
      <c r="I1340" s="53"/>
      <c r="J1340" s="53"/>
      <c r="K1340" s="53"/>
      <c r="L1340" s="53"/>
      <c r="M1340" s="53"/>
      <c r="N1340" s="53"/>
      <c r="O1340" s="53"/>
      <c r="P1340" s="53"/>
      <c r="Q1340" s="53"/>
      <c r="R1340" s="53"/>
    </row>
    <row r="1341" spans="1:18" x14ac:dyDescent="0.25">
      <c r="A1341" s="53"/>
      <c r="B1341" s="53"/>
      <c r="C1341" s="53"/>
      <c r="D1341" s="53"/>
      <c r="E1341" s="53"/>
      <c r="F1341" s="53"/>
      <c r="G1341" s="53"/>
      <c r="H1341" s="53"/>
      <c r="I1341" s="53"/>
      <c r="J1341" s="53"/>
      <c r="K1341" s="53"/>
      <c r="L1341" s="53"/>
      <c r="M1341" s="53"/>
      <c r="N1341" s="53"/>
      <c r="O1341" s="53"/>
      <c r="P1341" s="53"/>
      <c r="Q1341" s="53"/>
      <c r="R1341" s="53"/>
    </row>
    <row r="1342" spans="1:18" x14ac:dyDescent="0.25">
      <c r="A1342" s="53"/>
      <c r="B1342" s="53"/>
      <c r="C1342" s="53"/>
      <c r="D1342" s="53"/>
      <c r="E1342" s="53"/>
      <c r="F1342" s="53"/>
      <c r="G1342" s="53"/>
      <c r="H1342" s="53"/>
      <c r="I1342" s="53"/>
      <c r="J1342" s="53"/>
      <c r="K1342" s="53"/>
      <c r="L1342" s="53"/>
      <c r="M1342" s="53"/>
      <c r="N1342" s="53"/>
      <c r="O1342" s="53"/>
      <c r="P1342" s="53"/>
      <c r="Q1342" s="53"/>
      <c r="R1342" s="53"/>
    </row>
    <row r="1343" spans="1:18" x14ac:dyDescent="0.25">
      <c r="A1343" s="53"/>
      <c r="B1343" s="53"/>
      <c r="C1343" s="53"/>
      <c r="D1343" s="53"/>
      <c r="E1343" s="53"/>
      <c r="F1343" s="53"/>
      <c r="G1343" s="53"/>
      <c r="H1343" s="53"/>
      <c r="I1343" s="53"/>
      <c r="J1343" s="53"/>
      <c r="K1343" s="53"/>
      <c r="L1343" s="53"/>
      <c r="M1343" s="53"/>
      <c r="N1343" s="53"/>
      <c r="O1343" s="53"/>
      <c r="P1343" s="53"/>
      <c r="Q1343" s="53"/>
      <c r="R1343" s="53"/>
    </row>
    <row r="1344" spans="1:18" x14ac:dyDescent="0.25">
      <c r="A1344" s="53"/>
      <c r="B1344" s="53"/>
      <c r="C1344" s="53"/>
      <c r="D1344" s="53"/>
      <c r="E1344" s="53"/>
      <c r="F1344" s="53"/>
      <c r="G1344" s="53"/>
      <c r="H1344" s="53"/>
      <c r="I1344" s="53"/>
      <c r="J1344" s="53"/>
      <c r="K1344" s="53"/>
      <c r="L1344" s="53"/>
      <c r="M1344" s="53"/>
      <c r="N1344" s="53"/>
      <c r="O1344" s="53"/>
      <c r="P1344" s="53"/>
      <c r="Q1344" s="53"/>
      <c r="R1344" s="53"/>
    </row>
    <row r="1345" spans="1:18" x14ac:dyDescent="0.25">
      <c r="A1345" s="53"/>
      <c r="B1345" s="53"/>
      <c r="C1345" s="53"/>
      <c r="D1345" s="53"/>
      <c r="E1345" s="53"/>
      <c r="F1345" s="53"/>
      <c r="G1345" s="53"/>
      <c r="H1345" s="53"/>
      <c r="I1345" s="53"/>
      <c r="J1345" s="53"/>
      <c r="K1345" s="53"/>
      <c r="L1345" s="53"/>
      <c r="M1345" s="53"/>
      <c r="N1345" s="53"/>
      <c r="O1345" s="53"/>
      <c r="P1345" s="53"/>
      <c r="Q1345" s="53"/>
      <c r="R1345" s="53"/>
    </row>
    <row r="1346" spans="1:18" x14ac:dyDescent="0.25">
      <c r="A1346" s="53"/>
      <c r="B1346" s="53"/>
      <c r="C1346" s="53"/>
      <c r="D1346" s="53"/>
      <c r="E1346" s="53"/>
      <c r="F1346" s="53"/>
      <c r="G1346" s="53"/>
      <c r="H1346" s="53"/>
      <c r="I1346" s="53"/>
      <c r="J1346" s="53"/>
      <c r="K1346" s="53"/>
      <c r="L1346" s="53"/>
      <c r="M1346" s="53"/>
      <c r="N1346" s="53"/>
      <c r="O1346" s="53"/>
      <c r="P1346" s="53"/>
      <c r="Q1346" s="53"/>
      <c r="R1346" s="53"/>
    </row>
    <row r="1347" spans="1:18" x14ac:dyDescent="0.25">
      <c r="A1347" s="53"/>
      <c r="B1347" s="53"/>
      <c r="C1347" s="53"/>
      <c r="D1347" s="53"/>
      <c r="E1347" s="53"/>
      <c r="F1347" s="53"/>
      <c r="G1347" s="53"/>
      <c r="H1347" s="53"/>
      <c r="I1347" s="53"/>
      <c r="J1347" s="53"/>
      <c r="K1347" s="53"/>
      <c r="L1347" s="53"/>
      <c r="M1347" s="53"/>
      <c r="N1347" s="53"/>
      <c r="O1347" s="53"/>
      <c r="P1347" s="53"/>
      <c r="Q1347" s="53"/>
      <c r="R1347" s="53"/>
    </row>
    <row r="1348" spans="1:18" x14ac:dyDescent="0.25">
      <c r="A1348" s="53"/>
      <c r="B1348" s="53"/>
      <c r="C1348" s="53"/>
      <c r="D1348" s="53"/>
      <c r="E1348" s="53"/>
      <c r="F1348" s="53"/>
      <c r="G1348" s="53"/>
      <c r="H1348" s="53"/>
      <c r="I1348" s="53"/>
      <c r="J1348" s="53"/>
      <c r="K1348" s="53"/>
      <c r="L1348" s="53"/>
      <c r="M1348" s="53"/>
      <c r="N1348" s="53"/>
      <c r="O1348" s="53"/>
      <c r="P1348" s="53"/>
      <c r="Q1348" s="53"/>
      <c r="R1348" s="53"/>
    </row>
    <row r="1349" spans="1:18" x14ac:dyDescent="0.25">
      <c r="A1349" s="53"/>
      <c r="B1349" s="53"/>
      <c r="C1349" s="53"/>
      <c r="D1349" s="53"/>
      <c r="E1349" s="53"/>
      <c r="F1349" s="53"/>
      <c r="G1349" s="53"/>
      <c r="H1349" s="53"/>
      <c r="I1349" s="53"/>
      <c r="J1349" s="53"/>
      <c r="K1349" s="53"/>
      <c r="L1349" s="53"/>
      <c r="M1349" s="53"/>
      <c r="N1349" s="53"/>
      <c r="O1349" s="53"/>
      <c r="P1349" s="53"/>
      <c r="Q1349" s="53"/>
      <c r="R1349" s="53"/>
    </row>
    <row r="1350" spans="1:18" x14ac:dyDescent="0.25">
      <c r="A1350" s="53"/>
      <c r="B1350" s="53"/>
      <c r="C1350" s="53"/>
      <c r="D1350" s="53"/>
      <c r="E1350" s="53"/>
      <c r="F1350" s="53"/>
      <c r="G1350" s="53"/>
      <c r="H1350" s="53"/>
      <c r="I1350" s="53"/>
      <c r="J1350" s="53"/>
      <c r="K1350" s="53"/>
      <c r="L1350" s="53"/>
      <c r="M1350" s="53"/>
      <c r="N1350" s="53"/>
      <c r="O1350" s="53"/>
      <c r="P1350" s="53"/>
      <c r="Q1350" s="53"/>
      <c r="R1350" s="53"/>
    </row>
    <row r="1351" spans="1:18" x14ac:dyDescent="0.25">
      <c r="A1351" s="53"/>
      <c r="B1351" s="53"/>
      <c r="C1351" s="53"/>
      <c r="D1351" s="53"/>
      <c r="E1351" s="53"/>
      <c r="F1351" s="53"/>
      <c r="G1351" s="53"/>
      <c r="H1351" s="53"/>
      <c r="I1351" s="53"/>
      <c r="J1351" s="53"/>
      <c r="K1351" s="53"/>
      <c r="L1351" s="53"/>
      <c r="M1351" s="53"/>
      <c r="N1351" s="53"/>
      <c r="O1351" s="53"/>
      <c r="P1351" s="53"/>
      <c r="Q1351" s="53"/>
      <c r="R1351" s="53"/>
    </row>
    <row r="1352" spans="1:18" x14ac:dyDescent="0.25">
      <c r="A1352" s="53"/>
      <c r="B1352" s="53"/>
      <c r="C1352" s="53"/>
      <c r="D1352" s="53"/>
      <c r="E1352" s="53"/>
      <c r="F1352" s="53"/>
      <c r="G1352" s="53"/>
      <c r="H1352" s="53"/>
      <c r="I1352" s="53"/>
      <c r="J1352" s="53"/>
      <c r="K1352" s="53"/>
      <c r="L1352" s="53"/>
      <c r="M1352" s="53"/>
      <c r="N1352" s="53"/>
      <c r="O1352" s="53"/>
      <c r="P1352" s="53"/>
      <c r="Q1352" s="53"/>
      <c r="R1352" s="53"/>
    </row>
    <row r="1353" spans="1:18" x14ac:dyDescent="0.25">
      <c r="A1353" s="53"/>
      <c r="B1353" s="53"/>
      <c r="C1353" s="53"/>
      <c r="D1353" s="53"/>
      <c r="E1353" s="53"/>
      <c r="F1353" s="53"/>
      <c r="G1353" s="53"/>
      <c r="H1353" s="53"/>
      <c r="I1353" s="53"/>
      <c r="J1353" s="53"/>
      <c r="K1353" s="53"/>
      <c r="L1353" s="53"/>
      <c r="M1353" s="53"/>
      <c r="N1353" s="53"/>
      <c r="O1353" s="53"/>
      <c r="P1353" s="53"/>
      <c r="Q1353" s="53"/>
      <c r="R1353" s="53"/>
    </row>
    <row r="1354" spans="1:18" x14ac:dyDescent="0.25">
      <c r="A1354" s="53"/>
      <c r="B1354" s="53"/>
      <c r="C1354" s="53"/>
      <c r="D1354" s="53"/>
      <c r="E1354" s="53"/>
      <c r="F1354" s="53"/>
      <c r="G1354" s="53"/>
      <c r="H1354" s="53"/>
      <c r="I1354" s="53"/>
      <c r="J1354" s="53"/>
      <c r="K1354" s="53"/>
      <c r="L1354" s="53"/>
      <c r="M1354" s="53"/>
      <c r="N1354" s="53"/>
      <c r="O1354" s="53"/>
      <c r="P1354" s="53"/>
      <c r="Q1354" s="53"/>
      <c r="R1354" s="53"/>
    </row>
    <row r="1355" spans="1:18" x14ac:dyDescent="0.25">
      <c r="A1355" s="53"/>
      <c r="B1355" s="53"/>
      <c r="C1355" s="53"/>
      <c r="D1355" s="53"/>
      <c r="E1355" s="53"/>
      <c r="F1355" s="53"/>
      <c r="G1355" s="53"/>
      <c r="H1355" s="53"/>
      <c r="I1355" s="53"/>
      <c r="J1355" s="53"/>
      <c r="K1355" s="53"/>
      <c r="L1355" s="53"/>
      <c r="M1355" s="53"/>
      <c r="N1355" s="53"/>
      <c r="O1355" s="53"/>
      <c r="P1355" s="53"/>
      <c r="Q1355" s="53"/>
      <c r="R1355" s="53"/>
    </row>
    <row r="1356" spans="1:18" x14ac:dyDescent="0.25">
      <c r="A1356" s="53"/>
      <c r="B1356" s="53"/>
      <c r="C1356" s="53"/>
      <c r="D1356" s="53"/>
      <c r="E1356" s="53"/>
      <c r="F1356" s="53"/>
      <c r="G1356" s="53"/>
      <c r="H1356" s="53"/>
      <c r="I1356" s="53"/>
      <c r="J1356" s="53"/>
      <c r="K1356" s="53"/>
      <c r="L1356" s="53"/>
      <c r="M1356" s="53"/>
      <c r="N1356" s="53"/>
      <c r="O1356" s="53"/>
      <c r="P1356" s="53"/>
      <c r="Q1356" s="53"/>
      <c r="R1356" s="53"/>
    </row>
    <row r="1357" spans="1:18" x14ac:dyDescent="0.25">
      <c r="A1357" s="53"/>
      <c r="B1357" s="53"/>
      <c r="C1357" s="53"/>
      <c r="D1357" s="53"/>
      <c r="E1357" s="53"/>
      <c r="F1357" s="53"/>
      <c r="G1357" s="53"/>
      <c r="H1357" s="53"/>
      <c r="I1357" s="53"/>
      <c r="J1357" s="53"/>
      <c r="K1357" s="53"/>
      <c r="L1357" s="53"/>
      <c r="M1357" s="53"/>
      <c r="N1357" s="53"/>
      <c r="O1357" s="53"/>
      <c r="P1357" s="53"/>
      <c r="Q1357" s="53"/>
      <c r="R1357" s="53"/>
    </row>
    <row r="1358" spans="1:18" x14ac:dyDescent="0.25">
      <c r="A1358" s="53"/>
      <c r="B1358" s="53"/>
      <c r="C1358" s="53"/>
      <c r="D1358" s="53"/>
      <c r="E1358" s="53"/>
      <c r="F1358" s="53"/>
      <c r="G1358" s="53"/>
      <c r="H1358" s="53"/>
      <c r="I1358" s="53"/>
      <c r="J1358" s="53"/>
      <c r="K1358" s="53"/>
      <c r="L1358" s="53"/>
      <c r="M1358" s="53"/>
      <c r="N1358" s="53"/>
      <c r="O1358" s="53"/>
      <c r="P1358" s="53"/>
      <c r="Q1358" s="53"/>
      <c r="R1358" s="53"/>
    </row>
    <row r="1359" spans="1:18" x14ac:dyDescent="0.25">
      <c r="A1359" s="53"/>
      <c r="B1359" s="53"/>
      <c r="C1359" s="53"/>
      <c r="D1359" s="53"/>
      <c r="E1359" s="53"/>
      <c r="F1359" s="53"/>
      <c r="G1359" s="53"/>
      <c r="H1359" s="53"/>
      <c r="I1359" s="53"/>
      <c r="J1359" s="53"/>
      <c r="K1359" s="53"/>
      <c r="L1359" s="53"/>
      <c r="M1359" s="53"/>
      <c r="N1359" s="53"/>
      <c r="O1359" s="53"/>
      <c r="P1359" s="53"/>
      <c r="Q1359" s="53"/>
      <c r="R1359" s="53"/>
    </row>
    <row r="1360" spans="1:18" x14ac:dyDescent="0.25">
      <c r="A1360" s="53"/>
      <c r="B1360" s="53"/>
      <c r="C1360" s="53"/>
      <c r="D1360" s="53"/>
      <c r="E1360" s="53"/>
      <c r="F1360" s="53"/>
      <c r="G1360" s="53"/>
      <c r="H1360" s="53"/>
      <c r="I1360" s="53"/>
      <c r="J1360" s="53"/>
      <c r="K1360" s="53"/>
      <c r="L1360" s="53"/>
      <c r="M1360" s="53"/>
      <c r="N1360" s="53"/>
      <c r="O1360" s="53"/>
      <c r="P1360" s="53"/>
      <c r="Q1360" s="53"/>
      <c r="R1360" s="53"/>
    </row>
    <row r="1361" spans="1:18" x14ac:dyDescent="0.25">
      <c r="A1361" s="53"/>
      <c r="B1361" s="53"/>
      <c r="C1361" s="53"/>
      <c r="D1361" s="53"/>
      <c r="E1361" s="53"/>
      <c r="F1361" s="53"/>
      <c r="G1361" s="53"/>
      <c r="H1361" s="53"/>
      <c r="I1361" s="53"/>
      <c r="J1361" s="53"/>
      <c r="K1361" s="53"/>
      <c r="L1361" s="53"/>
      <c r="M1361" s="53"/>
      <c r="N1361" s="53"/>
      <c r="O1361" s="53"/>
      <c r="P1361" s="53"/>
      <c r="Q1361" s="53"/>
      <c r="R1361" s="53"/>
    </row>
    <row r="1362" spans="1:18" x14ac:dyDescent="0.25">
      <c r="A1362" s="53"/>
      <c r="B1362" s="53"/>
      <c r="C1362" s="53"/>
      <c r="D1362" s="53"/>
      <c r="E1362" s="53"/>
      <c r="F1362" s="53"/>
      <c r="G1362" s="53"/>
      <c r="H1362" s="53"/>
      <c r="I1362" s="53"/>
      <c r="J1362" s="53"/>
      <c r="K1362" s="53"/>
      <c r="L1362" s="53"/>
      <c r="M1362" s="53"/>
      <c r="N1362" s="53"/>
      <c r="O1362" s="53"/>
      <c r="P1362" s="53"/>
      <c r="Q1362" s="53"/>
      <c r="R1362" s="53"/>
    </row>
    <row r="1363" spans="1:18" x14ac:dyDescent="0.25">
      <c r="A1363" s="53"/>
      <c r="B1363" s="53"/>
      <c r="C1363" s="53"/>
      <c r="D1363" s="53"/>
      <c r="E1363" s="53"/>
      <c r="F1363" s="53"/>
      <c r="G1363" s="53"/>
      <c r="H1363" s="53"/>
      <c r="I1363" s="53"/>
      <c r="J1363" s="53"/>
      <c r="K1363" s="53"/>
      <c r="L1363" s="53"/>
      <c r="M1363" s="53"/>
      <c r="N1363" s="53"/>
      <c r="O1363" s="53"/>
      <c r="P1363" s="53"/>
      <c r="Q1363" s="53"/>
      <c r="R1363" s="53"/>
    </row>
    <row r="1364" spans="1:18" x14ac:dyDescent="0.25">
      <c r="A1364" s="53"/>
      <c r="B1364" s="53"/>
      <c r="C1364" s="53"/>
      <c r="D1364" s="53"/>
      <c r="E1364" s="53"/>
      <c r="F1364" s="53"/>
      <c r="G1364" s="53"/>
      <c r="H1364" s="53"/>
      <c r="I1364" s="53"/>
      <c r="J1364" s="53"/>
      <c r="K1364" s="53"/>
      <c r="L1364" s="53"/>
      <c r="M1364" s="53"/>
      <c r="N1364" s="53"/>
      <c r="O1364" s="53"/>
      <c r="P1364" s="53"/>
      <c r="Q1364" s="53"/>
      <c r="R1364" s="53"/>
    </row>
    <row r="1365" spans="1:18" x14ac:dyDescent="0.25">
      <c r="A1365" s="53"/>
      <c r="B1365" s="53"/>
      <c r="C1365" s="53"/>
      <c r="D1365" s="53"/>
      <c r="E1365" s="53"/>
      <c r="F1365" s="53"/>
      <c r="G1365" s="53"/>
      <c r="H1365" s="53"/>
      <c r="I1365" s="53"/>
      <c r="J1365" s="53"/>
      <c r="K1365" s="53"/>
      <c r="L1365" s="53"/>
      <c r="M1365" s="53"/>
      <c r="N1365" s="53"/>
      <c r="O1365" s="53"/>
      <c r="P1365" s="53"/>
      <c r="Q1365" s="53"/>
      <c r="R1365" s="53"/>
    </row>
    <row r="1366" spans="1:18" x14ac:dyDescent="0.25">
      <c r="A1366" s="53"/>
      <c r="B1366" s="53"/>
      <c r="C1366" s="53"/>
      <c r="D1366" s="53"/>
      <c r="E1366" s="53"/>
      <c r="F1366" s="53"/>
      <c r="G1366" s="53"/>
      <c r="H1366" s="53"/>
      <c r="I1366" s="53"/>
      <c r="J1366" s="53"/>
      <c r="K1366" s="53"/>
      <c r="L1366" s="53"/>
      <c r="M1366" s="53"/>
      <c r="N1366" s="53"/>
      <c r="O1366" s="53"/>
      <c r="P1366" s="53"/>
      <c r="Q1366" s="53"/>
      <c r="R1366" s="53"/>
    </row>
    <row r="1367" spans="1:18" x14ac:dyDescent="0.25">
      <c r="A1367" s="53"/>
      <c r="B1367" s="53"/>
      <c r="C1367" s="53"/>
      <c r="D1367" s="53"/>
      <c r="E1367" s="53"/>
      <c r="F1367" s="53"/>
      <c r="G1367" s="53"/>
      <c r="H1367" s="53"/>
      <c r="I1367" s="53"/>
      <c r="J1367" s="53"/>
      <c r="K1367" s="53"/>
      <c r="L1367" s="53"/>
      <c r="M1367" s="53"/>
      <c r="N1367" s="53"/>
      <c r="O1367" s="53"/>
      <c r="P1367" s="53"/>
      <c r="Q1367" s="53"/>
      <c r="R1367" s="53"/>
    </row>
    <row r="1368" spans="1:18" x14ac:dyDescent="0.25">
      <c r="A1368" s="53"/>
      <c r="B1368" s="53"/>
      <c r="C1368" s="53"/>
      <c r="D1368" s="53"/>
      <c r="E1368" s="53"/>
      <c r="F1368" s="53"/>
      <c r="G1368" s="53"/>
      <c r="H1368" s="53"/>
      <c r="I1368" s="53"/>
      <c r="J1368" s="53"/>
      <c r="K1368" s="53"/>
      <c r="L1368" s="53"/>
      <c r="M1368" s="53"/>
      <c r="N1368" s="53"/>
      <c r="O1368" s="53"/>
      <c r="P1368" s="53"/>
      <c r="Q1368" s="53"/>
      <c r="R1368" s="53"/>
    </row>
    <row r="1369" spans="1:18" x14ac:dyDescent="0.25">
      <c r="A1369" s="53"/>
      <c r="B1369" s="53"/>
      <c r="C1369" s="53"/>
      <c r="D1369" s="53"/>
      <c r="E1369" s="53"/>
      <c r="F1369" s="53"/>
      <c r="G1369" s="53"/>
      <c r="H1369" s="53"/>
      <c r="I1369" s="53"/>
      <c r="J1369" s="53"/>
      <c r="K1369" s="53"/>
      <c r="L1369" s="53"/>
      <c r="M1369" s="53"/>
      <c r="N1369" s="53"/>
      <c r="O1369" s="53"/>
      <c r="P1369" s="53"/>
      <c r="Q1369" s="53"/>
      <c r="R1369" s="53"/>
    </row>
    <row r="1370" spans="1:18" x14ac:dyDescent="0.25">
      <c r="A1370" s="53"/>
      <c r="B1370" s="53"/>
      <c r="C1370" s="53"/>
      <c r="D1370" s="53"/>
      <c r="E1370" s="53"/>
      <c r="F1370" s="53"/>
      <c r="G1370" s="53"/>
      <c r="H1370" s="53"/>
      <c r="I1370" s="53"/>
      <c r="J1370" s="53"/>
      <c r="K1370" s="53"/>
      <c r="L1370" s="53"/>
      <c r="M1370" s="53"/>
      <c r="N1370" s="53"/>
      <c r="O1370" s="53"/>
      <c r="P1370" s="53"/>
      <c r="Q1370" s="53"/>
      <c r="R1370" s="53"/>
    </row>
    <row r="1371" spans="1:18" x14ac:dyDescent="0.25">
      <c r="A1371" s="53"/>
      <c r="B1371" s="53"/>
      <c r="C1371" s="53"/>
      <c r="D1371" s="53"/>
      <c r="E1371" s="53"/>
      <c r="F1371" s="53"/>
      <c r="G1371" s="53"/>
      <c r="H1371" s="53"/>
      <c r="I1371" s="53"/>
      <c r="J1371" s="53"/>
      <c r="K1371" s="53"/>
      <c r="L1371" s="53"/>
      <c r="M1371" s="53"/>
      <c r="N1371" s="53"/>
      <c r="O1371" s="53"/>
      <c r="P1371" s="53"/>
      <c r="Q1371" s="53"/>
      <c r="R1371" s="53"/>
    </row>
    <row r="1372" spans="1:18" x14ac:dyDescent="0.25">
      <c r="A1372" s="53"/>
      <c r="B1372" s="53"/>
      <c r="C1372" s="53"/>
      <c r="D1372" s="53"/>
      <c r="E1372" s="53"/>
      <c r="F1372" s="53"/>
      <c r="G1372" s="53"/>
      <c r="H1372" s="53"/>
      <c r="I1372" s="53"/>
      <c r="J1372" s="53"/>
      <c r="K1372" s="53"/>
      <c r="L1372" s="53"/>
      <c r="M1372" s="53"/>
      <c r="N1372" s="53"/>
      <c r="O1372" s="53"/>
      <c r="P1372" s="53"/>
      <c r="Q1372" s="53"/>
      <c r="R1372" s="53"/>
    </row>
    <row r="1373" spans="1:18" x14ac:dyDescent="0.25">
      <c r="A1373" s="53"/>
      <c r="B1373" s="53"/>
      <c r="C1373" s="53"/>
      <c r="D1373" s="53"/>
      <c r="E1373" s="53"/>
      <c r="F1373" s="53"/>
      <c r="G1373" s="53"/>
      <c r="H1373" s="53"/>
      <c r="I1373" s="53"/>
      <c r="J1373" s="53"/>
      <c r="K1373" s="53"/>
      <c r="L1373" s="53"/>
      <c r="M1373" s="53"/>
      <c r="N1373" s="53"/>
      <c r="O1373" s="53"/>
      <c r="P1373" s="53"/>
      <c r="Q1373" s="53"/>
      <c r="R1373" s="53"/>
    </row>
    <row r="1374" spans="1:18" x14ac:dyDescent="0.25">
      <c r="A1374" s="53"/>
      <c r="B1374" s="53"/>
      <c r="C1374" s="53"/>
      <c r="D1374" s="53"/>
      <c r="E1374" s="53"/>
      <c r="F1374" s="53"/>
      <c r="G1374" s="53"/>
      <c r="H1374" s="53"/>
      <c r="I1374" s="53"/>
      <c r="J1374" s="53"/>
      <c r="K1374" s="53"/>
      <c r="L1374" s="53"/>
      <c r="M1374" s="53"/>
      <c r="N1374" s="53"/>
      <c r="O1374" s="53"/>
      <c r="P1374" s="53"/>
      <c r="Q1374" s="53"/>
      <c r="R1374" s="53"/>
    </row>
    <row r="1375" spans="1:18" x14ac:dyDescent="0.25">
      <c r="A1375" s="53"/>
      <c r="B1375" s="53"/>
      <c r="C1375" s="53"/>
      <c r="D1375" s="53"/>
      <c r="E1375" s="53"/>
      <c r="F1375" s="53"/>
      <c r="G1375" s="53"/>
      <c r="H1375" s="53"/>
      <c r="I1375" s="53"/>
      <c r="J1375" s="53"/>
      <c r="K1375" s="53"/>
      <c r="L1375" s="53"/>
      <c r="M1375" s="53"/>
      <c r="N1375" s="53"/>
      <c r="O1375" s="53"/>
      <c r="P1375" s="53"/>
      <c r="Q1375" s="53"/>
      <c r="R1375" s="53"/>
    </row>
    <row r="1376" spans="1:18" x14ac:dyDescent="0.25">
      <c r="A1376" s="53"/>
      <c r="B1376" s="53"/>
      <c r="C1376" s="53"/>
      <c r="D1376" s="53"/>
      <c r="E1376" s="53"/>
      <c r="F1376" s="53"/>
      <c r="G1376" s="53"/>
      <c r="H1376" s="53"/>
      <c r="I1376" s="53"/>
      <c r="J1376" s="53"/>
      <c r="K1376" s="53"/>
      <c r="L1376" s="53"/>
      <c r="M1376" s="53"/>
      <c r="N1376" s="53"/>
      <c r="O1376" s="53"/>
      <c r="P1376" s="53"/>
      <c r="Q1376" s="53"/>
      <c r="R1376" s="53"/>
    </row>
    <row r="1377" spans="1:18" x14ac:dyDescent="0.25">
      <c r="A1377" s="53"/>
      <c r="B1377" s="53"/>
      <c r="C1377" s="53"/>
      <c r="D1377" s="53"/>
      <c r="E1377" s="53"/>
      <c r="F1377" s="53"/>
      <c r="G1377" s="53"/>
      <c r="H1377" s="53"/>
      <c r="I1377" s="53"/>
      <c r="J1377" s="53"/>
      <c r="K1377" s="53"/>
      <c r="L1377" s="53"/>
      <c r="M1377" s="53"/>
      <c r="N1377" s="53"/>
      <c r="O1377" s="53"/>
      <c r="P1377" s="53"/>
      <c r="Q1377" s="53"/>
      <c r="R1377" s="53"/>
    </row>
    <row r="1378" spans="1:18" x14ac:dyDescent="0.25">
      <c r="A1378" s="53"/>
      <c r="B1378" s="53"/>
      <c r="C1378" s="53"/>
      <c r="D1378" s="53"/>
      <c r="E1378" s="53"/>
      <c r="F1378" s="53"/>
      <c r="G1378" s="53"/>
      <c r="H1378" s="53"/>
      <c r="I1378" s="53"/>
      <c r="J1378" s="53"/>
      <c r="K1378" s="53"/>
      <c r="L1378" s="53"/>
      <c r="M1378" s="53"/>
      <c r="N1378" s="53"/>
      <c r="O1378" s="53"/>
      <c r="P1378" s="53"/>
      <c r="Q1378" s="53"/>
      <c r="R1378" s="53"/>
    </row>
    <row r="1379" spans="1:18" x14ac:dyDescent="0.25">
      <c r="A1379" s="53"/>
      <c r="B1379" s="53"/>
      <c r="C1379" s="53"/>
      <c r="D1379" s="53"/>
      <c r="E1379" s="53"/>
      <c r="F1379" s="53"/>
      <c r="G1379" s="53"/>
      <c r="H1379" s="53"/>
      <c r="I1379" s="53"/>
      <c r="J1379" s="53"/>
      <c r="K1379" s="53"/>
      <c r="L1379" s="53"/>
      <c r="M1379" s="53"/>
      <c r="N1379" s="53"/>
      <c r="O1379" s="53"/>
      <c r="P1379" s="53"/>
      <c r="Q1379" s="53"/>
      <c r="R1379" s="53"/>
    </row>
    <row r="1380" spans="1:18" x14ac:dyDescent="0.25">
      <c r="A1380" s="53"/>
      <c r="B1380" s="53"/>
      <c r="C1380" s="53"/>
      <c r="D1380" s="53"/>
      <c r="E1380" s="53"/>
      <c r="F1380" s="53"/>
      <c r="G1380" s="53"/>
      <c r="H1380" s="53"/>
      <c r="I1380" s="53"/>
      <c r="J1380" s="53"/>
      <c r="K1380" s="53"/>
      <c r="L1380" s="53"/>
      <c r="M1380" s="53"/>
      <c r="N1380" s="53"/>
      <c r="O1380" s="53"/>
      <c r="P1380" s="53"/>
      <c r="Q1380" s="53"/>
      <c r="R1380" s="53"/>
    </row>
    <row r="1381" spans="1:18" x14ac:dyDescent="0.25">
      <c r="A1381" s="53"/>
      <c r="B1381" s="53"/>
      <c r="C1381" s="53"/>
      <c r="D1381" s="53"/>
      <c r="E1381" s="53"/>
      <c r="F1381" s="53"/>
      <c r="G1381" s="53"/>
      <c r="H1381" s="53"/>
      <c r="I1381" s="53"/>
      <c r="J1381" s="53"/>
      <c r="K1381" s="53"/>
      <c r="L1381" s="53"/>
      <c r="M1381" s="53"/>
      <c r="N1381" s="53"/>
      <c r="O1381" s="53"/>
      <c r="P1381" s="53"/>
      <c r="Q1381" s="53"/>
      <c r="R1381" s="53"/>
    </row>
    <row r="1382" spans="1:18" x14ac:dyDescent="0.25">
      <c r="A1382" s="53"/>
      <c r="B1382" s="53"/>
      <c r="C1382" s="53"/>
      <c r="D1382" s="53"/>
      <c r="E1382" s="53"/>
      <c r="F1382" s="53"/>
      <c r="G1382" s="53"/>
      <c r="H1382" s="53"/>
      <c r="I1382" s="53"/>
      <c r="J1382" s="53"/>
      <c r="K1382" s="53"/>
      <c r="L1382" s="53"/>
      <c r="M1382" s="53"/>
      <c r="N1382" s="53"/>
      <c r="O1382" s="53"/>
      <c r="P1382" s="53"/>
      <c r="Q1382" s="53"/>
      <c r="R1382" s="53"/>
    </row>
    <row r="1383" spans="1:18" x14ac:dyDescent="0.25">
      <c r="A1383" s="53"/>
      <c r="B1383" s="53"/>
      <c r="C1383" s="53"/>
      <c r="D1383" s="53"/>
      <c r="E1383" s="53"/>
      <c r="F1383" s="53"/>
      <c r="G1383" s="53"/>
      <c r="H1383" s="53"/>
      <c r="I1383" s="53"/>
      <c r="J1383" s="53"/>
      <c r="K1383" s="53"/>
      <c r="L1383" s="53"/>
      <c r="M1383" s="53"/>
      <c r="N1383" s="53"/>
      <c r="O1383" s="53"/>
      <c r="P1383" s="53"/>
      <c r="Q1383" s="53"/>
      <c r="R1383" s="53"/>
    </row>
    <row r="1384" spans="1:18" x14ac:dyDescent="0.25">
      <c r="A1384" s="53"/>
      <c r="B1384" s="53"/>
      <c r="C1384" s="53"/>
      <c r="D1384" s="53"/>
      <c r="E1384" s="53"/>
      <c r="F1384" s="53"/>
      <c r="G1384" s="53"/>
      <c r="H1384" s="53"/>
      <c r="I1384" s="53"/>
      <c r="J1384" s="53"/>
      <c r="K1384" s="53"/>
      <c r="L1384" s="53"/>
      <c r="M1384" s="53"/>
      <c r="N1384" s="53"/>
      <c r="O1384" s="53"/>
      <c r="P1384" s="53"/>
      <c r="Q1384" s="53"/>
      <c r="R1384" s="53"/>
    </row>
    <row r="1385" spans="1:18" x14ac:dyDescent="0.25">
      <c r="A1385" s="53"/>
      <c r="B1385" s="53"/>
      <c r="C1385" s="53"/>
      <c r="D1385" s="53"/>
      <c r="E1385" s="53"/>
      <c r="F1385" s="53"/>
      <c r="G1385" s="53"/>
      <c r="H1385" s="53"/>
      <c r="I1385" s="53"/>
      <c r="J1385" s="53"/>
      <c r="K1385" s="53"/>
      <c r="L1385" s="53"/>
      <c r="M1385" s="53"/>
      <c r="N1385" s="53"/>
      <c r="O1385" s="53"/>
      <c r="P1385" s="53"/>
      <c r="Q1385" s="53"/>
      <c r="R1385" s="53"/>
    </row>
    <row r="1386" spans="1:18" x14ac:dyDescent="0.25">
      <c r="A1386" s="53"/>
      <c r="B1386" s="53"/>
      <c r="C1386" s="53"/>
      <c r="D1386" s="53"/>
      <c r="E1386" s="53"/>
      <c r="F1386" s="53"/>
      <c r="G1386" s="53"/>
      <c r="H1386" s="53"/>
      <c r="I1386" s="53"/>
      <c r="J1386" s="53"/>
      <c r="K1386" s="53"/>
      <c r="L1386" s="53"/>
      <c r="M1386" s="53"/>
      <c r="N1386" s="53"/>
      <c r="O1386" s="53"/>
      <c r="P1386" s="53"/>
      <c r="Q1386" s="53"/>
      <c r="R1386" s="53"/>
    </row>
    <row r="1387" spans="1:18" x14ac:dyDescent="0.25">
      <c r="A1387" s="53"/>
      <c r="B1387" s="53"/>
      <c r="C1387" s="53"/>
      <c r="D1387" s="53"/>
      <c r="E1387" s="53"/>
      <c r="F1387" s="53"/>
      <c r="G1387" s="53"/>
      <c r="H1387" s="53"/>
      <c r="I1387" s="53"/>
      <c r="J1387" s="53"/>
      <c r="K1387" s="53"/>
      <c r="L1387" s="53"/>
      <c r="M1387" s="53"/>
      <c r="N1387" s="53"/>
      <c r="O1387" s="53"/>
      <c r="P1387" s="53"/>
      <c r="Q1387" s="53"/>
      <c r="R1387" s="53"/>
    </row>
    <row r="1388" spans="1:18" x14ac:dyDescent="0.25">
      <c r="A1388" s="53"/>
      <c r="B1388" s="53"/>
      <c r="C1388" s="53"/>
      <c r="D1388" s="53"/>
      <c r="E1388" s="53"/>
      <c r="F1388" s="53"/>
      <c r="G1388" s="53"/>
      <c r="H1388" s="53"/>
      <c r="I1388" s="53"/>
      <c r="J1388" s="53"/>
      <c r="K1388" s="53"/>
      <c r="L1388" s="53"/>
      <c r="M1388" s="53"/>
      <c r="N1388" s="53"/>
      <c r="O1388" s="53"/>
      <c r="P1388" s="53"/>
      <c r="Q1388" s="53"/>
      <c r="R1388" s="53"/>
    </row>
    <row r="1389" spans="1:18" x14ac:dyDescent="0.25">
      <c r="A1389" s="53"/>
      <c r="B1389" s="53"/>
      <c r="C1389" s="53"/>
      <c r="D1389" s="53"/>
      <c r="E1389" s="53"/>
      <c r="F1389" s="53"/>
      <c r="G1389" s="53"/>
      <c r="H1389" s="53"/>
      <c r="I1389" s="53"/>
      <c r="J1389" s="53"/>
      <c r="K1389" s="53"/>
      <c r="L1389" s="53"/>
      <c r="M1389" s="53"/>
      <c r="N1389" s="53"/>
      <c r="O1389" s="53"/>
      <c r="P1389" s="53"/>
      <c r="Q1389" s="53"/>
      <c r="R1389" s="53"/>
    </row>
    <row r="1390" spans="1:18" x14ac:dyDescent="0.25">
      <c r="A1390" s="53"/>
      <c r="B1390" s="53"/>
      <c r="C1390" s="53"/>
      <c r="D1390" s="53"/>
      <c r="E1390" s="53"/>
      <c r="F1390" s="53"/>
      <c r="G1390" s="53"/>
      <c r="H1390" s="53"/>
      <c r="I1390" s="53"/>
      <c r="J1390" s="53"/>
      <c r="K1390" s="53"/>
      <c r="L1390" s="53"/>
      <c r="M1390" s="53"/>
      <c r="N1390" s="53"/>
      <c r="O1390" s="53"/>
      <c r="P1390" s="53"/>
      <c r="Q1390" s="53"/>
      <c r="R1390" s="53"/>
    </row>
    <row r="1391" spans="1:18" x14ac:dyDescent="0.25">
      <c r="A1391" s="53"/>
      <c r="B1391" s="53"/>
      <c r="C1391" s="53"/>
      <c r="D1391" s="53"/>
      <c r="E1391" s="53"/>
      <c r="F1391" s="53"/>
      <c r="G1391" s="53"/>
      <c r="H1391" s="53"/>
      <c r="I1391" s="53"/>
      <c r="J1391" s="53"/>
      <c r="K1391" s="53"/>
      <c r="L1391" s="53"/>
      <c r="M1391" s="53"/>
      <c r="N1391" s="53"/>
      <c r="O1391" s="53"/>
      <c r="P1391" s="53"/>
      <c r="Q1391" s="53"/>
      <c r="R1391" s="53"/>
    </row>
    <row r="1392" spans="1:18" x14ac:dyDescent="0.25">
      <c r="A1392" s="53"/>
      <c r="B1392" s="53"/>
      <c r="C1392" s="53"/>
      <c r="D1392" s="53"/>
      <c r="E1392" s="53"/>
      <c r="F1392" s="53"/>
      <c r="G1392" s="53"/>
      <c r="H1392" s="53"/>
      <c r="I1392" s="53"/>
      <c r="J1392" s="53"/>
      <c r="K1392" s="53"/>
      <c r="L1392" s="53"/>
      <c r="M1392" s="53"/>
      <c r="N1392" s="53"/>
      <c r="O1392" s="53"/>
      <c r="P1392" s="53"/>
      <c r="Q1392" s="53"/>
      <c r="R1392" s="53"/>
    </row>
    <row r="1393" spans="1:18" x14ac:dyDescent="0.25">
      <c r="A1393" s="53"/>
      <c r="B1393" s="53"/>
      <c r="C1393" s="53"/>
      <c r="D1393" s="53"/>
      <c r="E1393" s="53"/>
      <c r="F1393" s="53"/>
      <c r="G1393" s="53"/>
      <c r="H1393" s="53"/>
      <c r="I1393" s="53"/>
      <c r="J1393" s="53"/>
      <c r="K1393" s="53"/>
      <c r="L1393" s="53"/>
      <c r="M1393" s="53"/>
      <c r="N1393" s="53"/>
      <c r="O1393" s="53"/>
      <c r="P1393" s="53"/>
      <c r="Q1393" s="53"/>
      <c r="R1393" s="53"/>
    </row>
    <row r="1394" spans="1:18" x14ac:dyDescent="0.25">
      <c r="A1394" s="53"/>
      <c r="B1394" s="53"/>
      <c r="C1394" s="53"/>
      <c r="D1394" s="53"/>
      <c r="E1394" s="53"/>
      <c r="F1394" s="53"/>
      <c r="G1394" s="53"/>
      <c r="H1394" s="53"/>
      <c r="I1394" s="53"/>
      <c r="J1394" s="53"/>
      <c r="K1394" s="53"/>
      <c r="L1394" s="53"/>
      <c r="M1394" s="53"/>
      <c r="N1394" s="53"/>
      <c r="O1394" s="53"/>
      <c r="P1394" s="53"/>
      <c r="Q1394" s="53"/>
      <c r="R1394" s="53"/>
    </row>
    <row r="1395" spans="1:18" x14ac:dyDescent="0.25">
      <c r="A1395" s="53"/>
      <c r="B1395" s="53"/>
      <c r="C1395" s="53"/>
      <c r="D1395" s="53"/>
      <c r="E1395" s="53"/>
      <c r="F1395" s="53"/>
      <c r="G1395" s="53"/>
      <c r="H1395" s="53"/>
      <c r="I1395" s="53"/>
      <c r="J1395" s="53"/>
      <c r="K1395" s="53"/>
      <c r="L1395" s="53"/>
      <c r="M1395" s="53"/>
      <c r="N1395" s="53"/>
      <c r="O1395" s="53"/>
      <c r="P1395" s="53"/>
      <c r="Q1395" s="53"/>
      <c r="R1395" s="53"/>
    </row>
    <row r="1396" spans="1:18" x14ac:dyDescent="0.25">
      <c r="A1396" s="53"/>
      <c r="B1396" s="53"/>
      <c r="C1396" s="53"/>
      <c r="D1396" s="53"/>
      <c r="E1396" s="53"/>
      <c r="F1396" s="53"/>
      <c r="G1396" s="53"/>
      <c r="H1396" s="53"/>
      <c r="I1396" s="53"/>
      <c r="J1396" s="53"/>
      <c r="K1396" s="53"/>
      <c r="L1396" s="53"/>
      <c r="M1396" s="53"/>
      <c r="N1396" s="53"/>
      <c r="O1396" s="53"/>
      <c r="P1396" s="53"/>
      <c r="Q1396" s="53"/>
      <c r="R1396" s="53"/>
    </row>
    <row r="1397" spans="1:18" x14ac:dyDescent="0.25">
      <c r="A1397" s="53"/>
      <c r="B1397" s="53"/>
      <c r="C1397" s="53"/>
      <c r="D1397" s="53"/>
      <c r="E1397" s="53"/>
      <c r="F1397" s="53"/>
      <c r="G1397" s="53"/>
      <c r="H1397" s="53"/>
      <c r="I1397" s="53"/>
      <c r="J1397" s="53"/>
      <c r="K1397" s="53"/>
      <c r="L1397" s="53"/>
      <c r="M1397" s="53"/>
      <c r="N1397" s="53"/>
      <c r="O1397" s="53"/>
      <c r="P1397" s="53"/>
      <c r="Q1397" s="53"/>
      <c r="R1397" s="53"/>
    </row>
    <row r="1398" spans="1:18" x14ac:dyDescent="0.25">
      <c r="A1398" s="53"/>
      <c r="B1398" s="53"/>
      <c r="C1398" s="53"/>
      <c r="D1398" s="53"/>
      <c r="E1398" s="53"/>
      <c r="F1398" s="53"/>
      <c r="G1398" s="53"/>
      <c r="H1398" s="53"/>
      <c r="I1398" s="53"/>
      <c r="J1398" s="53"/>
      <c r="K1398" s="53"/>
      <c r="L1398" s="53"/>
      <c r="M1398" s="53"/>
      <c r="N1398" s="53"/>
      <c r="O1398" s="53"/>
      <c r="P1398" s="53"/>
      <c r="Q1398" s="53"/>
      <c r="R1398" s="53"/>
    </row>
    <row r="1399" spans="1:18" x14ac:dyDescent="0.25">
      <c r="A1399" s="53"/>
      <c r="B1399" s="53"/>
      <c r="C1399" s="53"/>
      <c r="D1399" s="53"/>
      <c r="E1399" s="53"/>
      <c r="F1399" s="53"/>
      <c r="G1399" s="53"/>
      <c r="H1399" s="53"/>
      <c r="I1399" s="53"/>
      <c r="J1399" s="53"/>
      <c r="K1399" s="53"/>
      <c r="L1399" s="53"/>
      <c r="M1399" s="53"/>
      <c r="N1399" s="53"/>
      <c r="O1399" s="53"/>
      <c r="P1399" s="53"/>
      <c r="Q1399" s="53"/>
      <c r="R1399" s="53"/>
    </row>
    <row r="1400" spans="1:18" x14ac:dyDescent="0.25">
      <c r="A1400" s="53"/>
      <c r="B1400" s="53"/>
      <c r="C1400" s="53"/>
      <c r="D1400" s="53"/>
      <c r="E1400" s="53"/>
      <c r="F1400" s="53"/>
      <c r="G1400" s="53"/>
      <c r="H1400" s="53"/>
      <c r="I1400" s="53"/>
      <c r="J1400" s="53"/>
      <c r="K1400" s="53"/>
      <c r="L1400" s="53"/>
      <c r="M1400" s="53"/>
      <c r="N1400" s="53"/>
      <c r="O1400" s="53"/>
      <c r="P1400" s="53"/>
      <c r="Q1400" s="53"/>
      <c r="R1400" s="53"/>
    </row>
    <row r="1401" spans="1:18" x14ac:dyDescent="0.25">
      <c r="A1401" s="53"/>
      <c r="B1401" s="53"/>
      <c r="C1401" s="53"/>
      <c r="D1401" s="53"/>
      <c r="E1401" s="53"/>
      <c r="F1401" s="53"/>
      <c r="G1401" s="53"/>
      <c r="H1401" s="53"/>
      <c r="I1401" s="53"/>
      <c r="J1401" s="53"/>
      <c r="K1401" s="53"/>
      <c r="L1401" s="53"/>
      <c r="M1401" s="53"/>
      <c r="N1401" s="53"/>
      <c r="O1401" s="53"/>
      <c r="P1401" s="53"/>
      <c r="Q1401" s="53"/>
      <c r="R1401" s="53"/>
    </row>
    <row r="1402" spans="1:18" x14ac:dyDescent="0.25">
      <c r="A1402" s="53"/>
      <c r="B1402" s="53"/>
      <c r="C1402" s="53"/>
      <c r="D1402" s="53"/>
      <c r="E1402" s="53"/>
      <c r="F1402" s="53"/>
      <c r="G1402" s="53"/>
      <c r="H1402" s="53"/>
      <c r="I1402" s="53"/>
      <c r="J1402" s="53"/>
      <c r="K1402" s="53"/>
      <c r="L1402" s="53"/>
      <c r="M1402" s="53"/>
      <c r="N1402" s="53"/>
      <c r="O1402" s="53"/>
      <c r="P1402" s="53"/>
      <c r="Q1402" s="53"/>
      <c r="R1402" s="53"/>
    </row>
    <row r="1403" spans="1:18" x14ac:dyDescent="0.25">
      <c r="A1403" s="53"/>
      <c r="B1403" s="53"/>
      <c r="C1403" s="53"/>
      <c r="D1403" s="53"/>
      <c r="E1403" s="53"/>
      <c r="F1403" s="53"/>
      <c r="G1403" s="53"/>
      <c r="H1403" s="53"/>
      <c r="I1403" s="53"/>
      <c r="J1403" s="53"/>
      <c r="K1403" s="53"/>
      <c r="L1403" s="53"/>
      <c r="M1403" s="53"/>
      <c r="N1403" s="53"/>
      <c r="O1403" s="53"/>
      <c r="P1403" s="53"/>
      <c r="Q1403" s="53"/>
      <c r="R1403" s="53"/>
    </row>
    <row r="1404" spans="1:18" x14ac:dyDescent="0.25">
      <c r="A1404" s="53"/>
      <c r="B1404" s="53"/>
      <c r="C1404" s="53"/>
      <c r="D1404" s="53"/>
      <c r="E1404" s="53"/>
      <c r="F1404" s="53"/>
      <c r="G1404" s="53"/>
      <c r="H1404" s="53"/>
      <c r="I1404" s="53"/>
      <c r="J1404" s="53"/>
      <c r="K1404" s="53"/>
      <c r="L1404" s="53"/>
      <c r="M1404" s="53"/>
      <c r="N1404" s="53"/>
      <c r="O1404" s="53"/>
      <c r="P1404" s="53"/>
      <c r="Q1404" s="53"/>
      <c r="R1404" s="53"/>
    </row>
    <row r="1405" spans="1:18" x14ac:dyDescent="0.25">
      <c r="A1405" s="53"/>
      <c r="B1405" s="53"/>
      <c r="C1405" s="53"/>
      <c r="D1405" s="53"/>
      <c r="E1405" s="53"/>
      <c r="F1405" s="53"/>
      <c r="G1405" s="53"/>
      <c r="H1405" s="53"/>
      <c r="I1405" s="53"/>
      <c r="J1405" s="53"/>
      <c r="K1405" s="53"/>
      <c r="L1405" s="53"/>
      <c r="M1405" s="53"/>
      <c r="N1405" s="53"/>
      <c r="O1405" s="53"/>
      <c r="P1405" s="53"/>
      <c r="Q1405" s="53"/>
      <c r="R1405" s="53"/>
    </row>
    <row r="1406" spans="1:18" x14ac:dyDescent="0.25">
      <c r="A1406" s="53"/>
      <c r="B1406" s="53"/>
      <c r="C1406" s="53"/>
      <c r="D1406" s="53"/>
      <c r="E1406" s="53"/>
      <c r="F1406" s="53"/>
      <c r="G1406" s="53"/>
      <c r="H1406" s="53"/>
      <c r="I1406" s="53"/>
      <c r="J1406" s="53"/>
      <c r="K1406" s="53"/>
      <c r="L1406" s="53"/>
      <c r="M1406" s="53"/>
      <c r="N1406" s="53"/>
      <c r="O1406" s="53"/>
      <c r="P1406" s="53"/>
      <c r="Q1406" s="53"/>
      <c r="R1406" s="53"/>
    </row>
    <row r="1407" spans="1:18" x14ac:dyDescent="0.25">
      <c r="A1407" s="53"/>
      <c r="B1407" s="53"/>
      <c r="C1407" s="53"/>
      <c r="D1407" s="53"/>
      <c r="E1407" s="53"/>
      <c r="F1407" s="53"/>
      <c r="G1407" s="53"/>
      <c r="H1407" s="53"/>
      <c r="I1407" s="53"/>
      <c r="J1407" s="53"/>
      <c r="K1407" s="53"/>
      <c r="L1407" s="53"/>
      <c r="M1407" s="53"/>
      <c r="N1407" s="53"/>
      <c r="O1407" s="53"/>
      <c r="P1407" s="53"/>
      <c r="Q1407" s="53"/>
      <c r="R1407" s="53"/>
    </row>
    <row r="1408" spans="1:18" x14ac:dyDescent="0.25">
      <c r="A1408" s="53"/>
      <c r="B1408" s="53"/>
      <c r="C1408" s="53"/>
      <c r="D1408" s="53"/>
      <c r="E1408" s="53"/>
      <c r="F1408" s="53"/>
      <c r="G1408" s="53"/>
      <c r="H1408" s="53"/>
      <c r="I1408" s="53"/>
      <c r="J1408" s="53"/>
      <c r="K1408" s="53"/>
      <c r="L1408" s="53"/>
      <c r="M1408" s="53"/>
      <c r="N1408" s="53"/>
      <c r="O1408" s="53"/>
      <c r="P1408" s="53"/>
      <c r="Q1408" s="53"/>
      <c r="R1408" s="53"/>
    </row>
    <row r="1409" spans="1:18" x14ac:dyDescent="0.25">
      <c r="A1409" s="53"/>
      <c r="B1409" s="53"/>
      <c r="C1409" s="53"/>
      <c r="D1409" s="53"/>
      <c r="E1409" s="53"/>
      <c r="F1409" s="53"/>
      <c r="G1409" s="53"/>
      <c r="H1409" s="53"/>
      <c r="I1409" s="53"/>
      <c r="J1409" s="53"/>
      <c r="K1409" s="53"/>
      <c r="L1409" s="53"/>
      <c r="M1409" s="53"/>
      <c r="N1409" s="53"/>
      <c r="O1409" s="53"/>
      <c r="P1409" s="53"/>
      <c r="Q1409" s="53"/>
      <c r="R1409" s="53"/>
    </row>
    <row r="1410" spans="1:18" x14ac:dyDescent="0.25">
      <c r="A1410" s="53"/>
      <c r="B1410" s="53"/>
      <c r="C1410" s="53"/>
      <c r="D1410" s="53"/>
      <c r="E1410" s="53"/>
      <c r="F1410" s="53"/>
      <c r="G1410" s="53"/>
      <c r="H1410" s="53"/>
      <c r="I1410" s="53"/>
      <c r="J1410" s="53"/>
      <c r="K1410" s="53"/>
      <c r="L1410" s="53"/>
      <c r="M1410" s="53"/>
      <c r="N1410" s="53"/>
      <c r="O1410" s="53"/>
      <c r="P1410" s="53"/>
      <c r="Q1410" s="53"/>
      <c r="R1410" s="53"/>
    </row>
    <row r="1411" spans="1:18" x14ac:dyDescent="0.25">
      <c r="A1411" s="53"/>
      <c r="B1411" s="53"/>
      <c r="C1411" s="53"/>
      <c r="D1411" s="53"/>
      <c r="E1411" s="53"/>
      <c r="F1411" s="53"/>
      <c r="G1411" s="53"/>
      <c r="H1411" s="53"/>
      <c r="I1411" s="53"/>
      <c r="J1411" s="53"/>
      <c r="K1411" s="53"/>
      <c r="L1411" s="53"/>
      <c r="M1411" s="53"/>
      <c r="N1411" s="53"/>
      <c r="O1411" s="53"/>
      <c r="P1411" s="53"/>
      <c r="Q1411" s="53"/>
      <c r="R1411" s="53"/>
    </row>
    <row r="1412" spans="1:18" x14ac:dyDescent="0.25">
      <c r="A1412" s="53"/>
      <c r="B1412" s="53"/>
      <c r="C1412" s="53"/>
      <c r="D1412" s="53"/>
      <c r="E1412" s="53"/>
      <c r="F1412" s="53"/>
      <c r="G1412" s="53"/>
      <c r="H1412" s="53"/>
      <c r="I1412" s="53"/>
      <c r="J1412" s="53"/>
      <c r="K1412" s="53"/>
      <c r="L1412" s="53"/>
      <c r="M1412" s="53"/>
      <c r="N1412" s="53"/>
      <c r="O1412" s="53"/>
      <c r="P1412" s="53"/>
      <c r="Q1412" s="53"/>
      <c r="R1412" s="53"/>
    </row>
    <row r="1413" spans="1:18" x14ac:dyDescent="0.25">
      <c r="A1413" s="53"/>
      <c r="B1413" s="53"/>
      <c r="C1413" s="53"/>
      <c r="D1413" s="53"/>
      <c r="E1413" s="53"/>
      <c r="F1413" s="53"/>
      <c r="G1413" s="53"/>
      <c r="H1413" s="53"/>
      <c r="I1413" s="53"/>
      <c r="J1413" s="53"/>
      <c r="K1413" s="53"/>
      <c r="L1413" s="53"/>
      <c r="M1413" s="53"/>
      <c r="N1413" s="53"/>
      <c r="O1413" s="53"/>
      <c r="P1413" s="53"/>
      <c r="Q1413" s="53"/>
      <c r="R1413" s="53"/>
    </row>
    <row r="1414" spans="1:18" x14ac:dyDescent="0.25">
      <c r="A1414" s="53"/>
      <c r="B1414" s="53"/>
      <c r="C1414" s="53"/>
      <c r="D1414" s="53"/>
      <c r="E1414" s="53"/>
      <c r="F1414" s="53"/>
      <c r="G1414" s="53"/>
      <c r="H1414" s="53"/>
      <c r="I1414" s="53"/>
      <c r="J1414" s="53"/>
      <c r="K1414" s="53"/>
      <c r="L1414" s="53"/>
      <c r="M1414" s="53"/>
      <c r="N1414" s="53"/>
      <c r="O1414" s="53"/>
      <c r="P1414" s="53"/>
      <c r="Q1414" s="53"/>
      <c r="R1414" s="53"/>
    </row>
    <row r="1415" spans="1:18" x14ac:dyDescent="0.25">
      <c r="A1415" s="53"/>
      <c r="B1415" s="53"/>
      <c r="C1415" s="53"/>
      <c r="D1415" s="53"/>
      <c r="E1415" s="53"/>
      <c r="F1415" s="53"/>
      <c r="G1415" s="53"/>
      <c r="H1415" s="53"/>
      <c r="I1415" s="53"/>
      <c r="J1415" s="53"/>
      <c r="K1415" s="53"/>
      <c r="L1415" s="53"/>
      <c r="M1415" s="53"/>
      <c r="N1415" s="53"/>
      <c r="O1415" s="53"/>
      <c r="P1415" s="53"/>
      <c r="Q1415" s="53"/>
      <c r="R1415" s="53"/>
    </row>
    <row r="1416" spans="1:18" x14ac:dyDescent="0.25">
      <c r="A1416" s="53"/>
      <c r="B1416" s="53"/>
      <c r="C1416" s="53"/>
      <c r="D1416" s="53"/>
      <c r="E1416" s="53"/>
      <c r="F1416" s="53"/>
      <c r="G1416" s="53"/>
      <c r="H1416" s="53"/>
      <c r="I1416" s="53"/>
      <c r="J1416" s="53"/>
      <c r="K1416" s="53"/>
      <c r="L1416" s="53"/>
      <c r="M1416" s="53"/>
      <c r="N1416" s="53"/>
      <c r="O1416" s="53"/>
      <c r="P1416" s="53"/>
      <c r="Q1416" s="53"/>
      <c r="R1416" s="53"/>
    </row>
    <row r="1417" spans="1:18" x14ac:dyDescent="0.25">
      <c r="A1417" s="53"/>
      <c r="B1417" s="53"/>
      <c r="C1417" s="53"/>
      <c r="D1417" s="53"/>
      <c r="E1417" s="53"/>
      <c r="F1417" s="53"/>
      <c r="G1417" s="53"/>
      <c r="H1417" s="53"/>
      <c r="I1417" s="53"/>
      <c r="J1417" s="53"/>
      <c r="K1417" s="53"/>
      <c r="L1417" s="53"/>
      <c r="M1417" s="53"/>
      <c r="N1417" s="53"/>
      <c r="O1417" s="53"/>
      <c r="P1417" s="53"/>
      <c r="Q1417" s="53"/>
      <c r="R1417" s="53"/>
    </row>
    <row r="1418" spans="1:18" x14ac:dyDescent="0.25">
      <c r="A1418" s="53"/>
      <c r="B1418" s="53"/>
      <c r="C1418" s="53"/>
      <c r="D1418" s="53"/>
      <c r="E1418" s="53"/>
      <c r="F1418" s="53"/>
      <c r="G1418" s="53"/>
      <c r="H1418" s="53"/>
      <c r="I1418" s="53"/>
      <c r="J1418" s="53"/>
      <c r="K1418" s="53"/>
      <c r="L1418" s="53"/>
      <c r="M1418" s="53"/>
      <c r="N1418" s="53"/>
      <c r="O1418" s="53"/>
      <c r="P1418" s="53"/>
      <c r="Q1418" s="53"/>
      <c r="R1418" s="53"/>
    </row>
    <row r="1419" spans="1:18" x14ac:dyDescent="0.25">
      <c r="A1419" s="53"/>
      <c r="B1419" s="53"/>
      <c r="C1419" s="53"/>
      <c r="D1419" s="53"/>
      <c r="E1419" s="53"/>
      <c r="F1419" s="53"/>
      <c r="G1419" s="53"/>
      <c r="H1419" s="53"/>
      <c r="I1419" s="53"/>
      <c r="J1419" s="53"/>
      <c r="K1419" s="53"/>
      <c r="L1419" s="53"/>
      <c r="M1419" s="53"/>
      <c r="N1419" s="53"/>
      <c r="O1419" s="53"/>
      <c r="P1419" s="53"/>
      <c r="Q1419" s="53"/>
      <c r="R1419" s="53"/>
    </row>
    <row r="1420" spans="1:18" x14ac:dyDescent="0.25">
      <c r="A1420" s="53"/>
      <c r="B1420" s="53"/>
      <c r="C1420" s="53"/>
      <c r="D1420" s="53"/>
      <c r="E1420" s="53"/>
      <c r="F1420" s="53"/>
      <c r="G1420" s="53"/>
      <c r="H1420" s="53"/>
      <c r="I1420" s="53"/>
      <c r="J1420" s="53"/>
      <c r="K1420" s="53"/>
      <c r="L1420" s="53"/>
      <c r="M1420" s="53"/>
      <c r="N1420" s="53"/>
      <c r="O1420" s="53"/>
      <c r="P1420" s="53"/>
      <c r="Q1420" s="53"/>
      <c r="R1420" s="53"/>
    </row>
    <row r="1421" spans="1:18" x14ac:dyDescent="0.25">
      <c r="A1421" s="53"/>
      <c r="B1421" s="53"/>
      <c r="C1421" s="53"/>
      <c r="D1421" s="53"/>
      <c r="E1421" s="53"/>
      <c r="F1421" s="53"/>
      <c r="G1421" s="53"/>
      <c r="H1421" s="53"/>
      <c r="I1421" s="53"/>
      <c r="J1421" s="53"/>
      <c r="K1421" s="53"/>
      <c r="L1421" s="53"/>
      <c r="M1421" s="53"/>
      <c r="N1421" s="53"/>
      <c r="O1421" s="53"/>
      <c r="P1421" s="53"/>
      <c r="Q1421" s="53"/>
      <c r="R1421" s="53"/>
    </row>
    <row r="1422" spans="1:18" x14ac:dyDescent="0.25">
      <c r="A1422" s="53"/>
      <c r="B1422" s="53"/>
      <c r="C1422" s="53"/>
      <c r="D1422" s="53"/>
      <c r="E1422" s="53"/>
      <c r="F1422" s="53"/>
      <c r="G1422" s="53"/>
      <c r="H1422" s="53"/>
      <c r="I1422" s="53"/>
      <c r="J1422" s="53"/>
      <c r="K1422" s="53"/>
      <c r="L1422" s="53"/>
      <c r="M1422" s="53"/>
      <c r="N1422" s="53"/>
      <c r="O1422" s="53"/>
      <c r="P1422" s="53"/>
      <c r="Q1422" s="53"/>
      <c r="R1422" s="53"/>
    </row>
    <row r="1423" spans="1:18" x14ac:dyDescent="0.25">
      <c r="A1423" s="53"/>
      <c r="B1423" s="53"/>
      <c r="C1423" s="53"/>
      <c r="D1423" s="53"/>
      <c r="E1423" s="53"/>
      <c r="F1423" s="53"/>
      <c r="G1423" s="53"/>
      <c r="H1423" s="53"/>
      <c r="I1423" s="53"/>
      <c r="J1423" s="53"/>
      <c r="K1423" s="53"/>
      <c r="L1423" s="53"/>
      <c r="M1423" s="53"/>
      <c r="N1423" s="53"/>
      <c r="O1423" s="53"/>
      <c r="P1423" s="53"/>
      <c r="Q1423" s="53"/>
      <c r="R1423" s="53"/>
    </row>
    <row r="1424" spans="1:18" x14ac:dyDescent="0.25">
      <c r="A1424" s="53"/>
      <c r="B1424" s="53"/>
      <c r="C1424" s="53"/>
      <c r="D1424" s="53"/>
      <c r="E1424" s="53"/>
      <c r="F1424" s="53"/>
      <c r="G1424" s="53"/>
      <c r="H1424" s="53"/>
      <c r="I1424" s="53"/>
      <c r="J1424" s="53"/>
      <c r="K1424" s="53"/>
      <c r="L1424" s="53"/>
      <c r="M1424" s="53"/>
      <c r="N1424" s="53"/>
      <c r="O1424" s="53"/>
      <c r="P1424" s="53"/>
      <c r="Q1424" s="53"/>
      <c r="R1424" s="53"/>
    </row>
    <row r="1425" spans="1:18" x14ac:dyDescent="0.25">
      <c r="A1425" s="53"/>
      <c r="B1425" s="53"/>
      <c r="C1425" s="53"/>
      <c r="D1425" s="53"/>
      <c r="E1425" s="53"/>
      <c r="F1425" s="53"/>
      <c r="G1425" s="53"/>
      <c r="H1425" s="53"/>
      <c r="I1425" s="53"/>
      <c r="J1425" s="53"/>
      <c r="K1425" s="53"/>
      <c r="L1425" s="53"/>
      <c r="M1425" s="53"/>
      <c r="N1425" s="53"/>
      <c r="O1425" s="53"/>
      <c r="P1425" s="53"/>
      <c r="Q1425" s="53"/>
      <c r="R1425" s="53"/>
    </row>
    <row r="1426" spans="1:18" x14ac:dyDescent="0.25">
      <c r="A1426" s="53"/>
      <c r="B1426" s="53"/>
      <c r="C1426" s="53"/>
      <c r="D1426" s="53"/>
      <c r="E1426" s="53"/>
      <c r="F1426" s="53"/>
      <c r="G1426" s="53"/>
      <c r="H1426" s="53"/>
      <c r="I1426" s="53"/>
      <c r="J1426" s="53"/>
      <c r="K1426" s="53"/>
      <c r="L1426" s="53"/>
      <c r="M1426" s="53"/>
      <c r="N1426" s="53"/>
      <c r="O1426" s="53"/>
      <c r="P1426" s="53"/>
      <c r="Q1426" s="53"/>
      <c r="R1426" s="53"/>
    </row>
    <row r="1427" spans="1:18" x14ac:dyDescent="0.25">
      <c r="A1427" s="53"/>
      <c r="B1427" s="53"/>
      <c r="C1427" s="53"/>
      <c r="D1427" s="53"/>
      <c r="E1427" s="53"/>
      <c r="F1427" s="53"/>
      <c r="G1427" s="53"/>
      <c r="H1427" s="53"/>
      <c r="I1427" s="53"/>
      <c r="J1427" s="53"/>
      <c r="K1427" s="53"/>
      <c r="L1427" s="53"/>
      <c r="M1427" s="53"/>
      <c r="N1427" s="53"/>
      <c r="O1427" s="53"/>
      <c r="P1427" s="53"/>
      <c r="Q1427" s="53"/>
      <c r="R1427" s="53"/>
    </row>
    <row r="1428" spans="1:18" x14ac:dyDescent="0.25">
      <c r="A1428" s="53"/>
      <c r="B1428" s="53"/>
      <c r="C1428" s="53"/>
      <c r="D1428" s="53"/>
      <c r="E1428" s="53"/>
      <c r="F1428" s="53"/>
      <c r="G1428" s="53"/>
      <c r="H1428" s="53"/>
      <c r="I1428" s="53"/>
      <c r="J1428" s="53"/>
      <c r="K1428" s="53"/>
      <c r="L1428" s="53"/>
      <c r="M1428" s="53"/>
      <c r="N1428" s="53"/>
      <c r="O1428" s="53"/>
      <c r="P1428" s="53"/>
      <c r="Q1428" s="53"/>
      <c r="R1428" s="53"/>
    </row>
    <row r="1429" spans="1:18" x14ac:dyDescent="0.25">
      <c r="A1429" s="53"/>
      <c r="B1429" s="53"/>
      <c r="C1429" s="53"/>
      <c r="D1429" s="53"/>
      <c r="E1429" s="53"/>
      <c r="F1429" s="53"/>
      <c r="G1429" s="53"/>
      <c r="H1429" s="53"/>
      <c r="I1429" s="53"/>
      <c r="J1429" s="53"/>
      <c r="K1429" s="53"/>
      <c r="L1429" s="53"/>
      <c r="M1429" s="53"/>
      <c r="N1429" s="53"/>
      <c r="O1429" s="53"/>
      <c r="P1429" s="53"/>
      <c r="Q1429" s="53"/>
      <c r="R1429" s="53"/>
    </row>
    <row r="1430" spans="1:18" x14ac:dyDescent="0.25">
      <c r="A1430" s="53"/>
      <c r="B1430" s="53"/>
      <c r="C1430" s="53"/>
      <c r="D1430" s="53"/>
      <c r="E1430" s="53"/>
      <c r="F1430" s="53"/>
      <c r="G1430" s="53"/>
      <c r="H1430" s="53"/>
      <c r="I1430" s="53"/>
      <c r="J1430" s="53"/>
      <c r="K1430" s="53"/>
      <c r="L1430" s="53"/>
      <c r="M1430" s="53"/>
      <c r="N1430" s="53"/>
      <c r="O1430" s="53"/>
      <c r="P1430" s="53"/>
      <c r="Q1430" s="53"/>
      <c r="R1430" s="53"/>
    </row>
    <row r="1431" spans="1:18" x14ac:dyDescent="0.25">
      <c r="A1431" s="53"/>
      <c r="B1431" s="53"/>
      <c r="C1431" s="53"/>
      <c r="D1431" s="53"/>
      <c r="E1431" s="53"/>
      <c r="F1431" s="53"/>
      <c r="G1431" s="53"/>
      <c r="H1431" s="53"/>
      <c r="I1431" s="53"/>
      <c r="J1431" s="53"/>
      <c r="K1431" s="53"/>
      <c r="L1431" s="53"/>
      <c r="M1431" s="53"/>
      <c r="N1431" s="53"/>
      <c r="O1431" s="53"/>
      <c r="P1431" s="53"/>
      <c r="Q1431" s="53"/>
      <c r="R1431" s="53"/>
    </row>
    <row r="1432" spans="1:18" x14ac:dyDescent="0.25">
      <c r="A1432" s="53"/>
      <c r="B1432" s="53"/>
      <c r="C1432" s="53"/>
      <c r="D1432" s="53"/>
      <c r="E1432" s="53"/>
      <c r="F1432" s="53"/>
      <c r="G1432" s="53"/>
      <c r="H1432" s="53"/>
      <c r="I1432" s="53"/>
      <c r="J1432" s="53"/>
      <c r="K1432" s="53"/>
      <c r="L1432" s="53"/>
      <c r="M1432" s="53"/>
      <c r="N1432" s="53"/>
      <c r="O1432" s="53"/>
      <c r="P1432" s="53"/>
      <c r="Q1432" s="53"/>
      <c r="R1432" s="53"/>
    </row>
    <row r="1433" spans="1:18" x14ac:dyDescent="0.25">
      <c r="A1433" s="53"/>
      <c r="B1433" s="53"/>
      <c r="C1433" s="53"/>
      <c r="D1433" s="53"/>
      <c r="E1433" s="53"/>
      <c r="F1433" s="53"/>
      <c r="G1433" s="53"/>
      <c r="H1433" s="53"/>
      <c r="I1433" s="53"/>
      <c r="J1433" s="53"/>
      <c r="K1433" s="53"/>
      <c r="L1433" s="53"/>
      <c r="M1433" s="53"/>
      <c r="N1433" s="53"/>
      <c r="O1433" s="53"/>
      <c r="P1433" s="53"/>
      <c r="Q1433" s="53"/>
      <c r="R1433" s="53"/>
    </row>
    <row r="1434" spans="1:18" x14ac:dyDescent="0.25">
      <c r="A1434" s="53"/>
      <c r="B1434" s="53"/>
      <c r="C1434" s="53"/>
      <c r="D1434" s="53"/>
      <c r="E1434" s="53"/>
      <c r="F1434" s="53"/>
      <c r="G1434" s="53"/>
      <c r="H1434" s="53"/>
      <c r="I1434" s="53"/>
      <c r="J1434" s="53"/>
      <c r="K1434" s="53"/>
      <c r="L1434" s="53"/>
      <c r="M1434" s="53"/>
      <c r="N1434" s="53"/>
      <c r="O1434" s="53"/>
      <c r="P1434" s="53"/>
      <c r="Q1434" s="53"/>
      <c r="R1434" s="53"/>
    </row>
    <row r="1435" spans="1:18" x14ac:dyDescent="0.25">
      <c r="A1435" s="53"/>
      <c r="B1435" s="53"/>
      <c r="C1435" s="53"/>
      <c r="D1435" s="53"/>
      <c r="E1435" s="53"/>
      <c r="F1435" s="53"/>
      <c r="G1435" s="53"/>
      <c r="H1435" s="53"/>
      <c r="I1435" s="53"/>
      <c r="J1435" s="53"/>
      <c r="K1435" s="53"/>
      <c r="L1435" s="53"/>
      <c r="M1435" s="53"/>
      <c r="N1435" s="53"/>
      <c r="O1435" s="53"/>
      <c r="P1435" s="53"/>
      <c r="Q1435" s="53"/>
      <c r="R1435" s="53"/>
    </row>
    <row r="1436" spans="1:18" x14ac:dyDescent="0.25">
      <c r="A1436" s="53"/>
      <c r="B1436" s="53"/>
      <c r="C1436" s="53"/>
      <c r="D1436" s="53"/>
      <c r="E1436" s="53"/>
      <c r="F1436" s="53"/>
      <c r="G1436" s="53"/>
      <c r="H1436" s="53"/>
      <c r="I1436" s="53"/>
      <c r="J1436" s="53"/>
      <c r="K1436" s="53"/>
      <c r="L1436" s="53"/>
      <c r="M1436" s="53"/>
      <c r="N1436" s="53"/>
      <c r="O1436" s="53"/>
      <c r="P1436" s="53"/>
      <c r="Q1436" s="53"/>
      <c r="R1436" s="53"/>
    </row>
    <row r="1437" spans="1:18" x14ac:dyDescent="0.25">
      <c r="A1437" s="53"/>
      <c r="B1437" s="53"/>
      <c r="C1437" s="53"/>
      <c r="D1437" s="53"/>
      <c r="E1437" s="53"/>
      <c r="F1437" s="53"/>
      <c r="G1437" s="53"/>
      <c r="H1437" s="53"/>
      <c r="I1437" s="53"/>
      <c r="J1437" s="53"/>
      <c r="K1437" s="53"/>
      <c r="L1437" s="53"/>
      <c r="M1437" s="53"/>
      <c r="N1437" s="53"/>
      <c r="O1437" s="53"/>
      <c r="P1437" s="53"/>
      <c r="Q1437" s="53"/>
      <c r="R1437" s="53"/>
    </row>
    <row r="1438" spans="1:18" x14ac:dyDescent="0.25">
      <c r="A1438" s="53"/>
      <c r="B1438" s="53"/>
      <c r="C1438" s="53"/>
      <c r="D1438" s="53"/>
      <c r="E1438" s="53"/>
      <c r="F1438" s="53"/>
      <c r="G1438" s="53"/>
      <c r="H1438" s="53"/>
      <c r="I1438" s="53"/>
      <c r="J1438" s="53"/>
      <c r="K1438" s="53"/>
      <c r="L1438" s="53"/>
      <c r="M1438" s="53"/>
      <c r="N1438" s="53"/>
      <c r="O1438" s="53"/>
      <c r="P1438" s="53"/>
      <c r="Q1438" s="53"/>
      <c r="R1438" s="53"/>
    </row>
    <row r="1439" spans="1:18" x14ac:dyDescent="0.25">
      <c r="A1439" s="53"/>
      <c r="B1439" s="53"/>
      <c r="C1439" s="53"/>
      <c r="D1439" s="53"/>
      <c r="E1439" s="53"/>
      <c r="F1439" s="53"/>
      <c r="G1439" s="53"/>
      <c r="H1439" s="53"/>
      <c r="I1439" s="53"/>
      <c r="J1439" s="53"/>
      <c r="K1439" s="53"/>
      <c r="L1439" s="53"/>
      <c r="M1439" s="53"/>
      <c r="N1439" s="53"/>
      <c r="O1439" s="53"/>
      <c r="P1439" s="53"/>
      <c r="Q1439" s="53"/>
      <c r="R1439" s="53"/>
    </row>
    <row r="1440" spans="1:18" x14ac:dyDescent="0.25">
      <c r="A1440" s="53"/>
      <c r="B1440" s="53"/>
      <c r="C1440" s="53"/>
      <c r="D1440" s="53"/>
      <c r="E1440" s="53"/>
      <c r="F1440" s="53"/>
      <c r="G1440" s="53"/>
      <c r="H1440" s="53"/>
      <c r="I1440" s="53"/>
      <c r="J1440" s="53"/>
      <c r="K1440" s="53"/>
      <c r="L1440" s="53"/>
      <c r="M1440" s="53"/>
      <c r="N1440" s="53"/>
      <c r="O1440" s="53"/>
      <c r="P1440" s="53"/>
      <c r="Q1440" s="53"/>
      <c r="R1440" s="53"/>
    </row>
    <row r="1441" spans="1:18" x14ac:dyDescent="0.25">
      <c r="A1441" s="53"/>
      <c r="B1441" s="53"/>
      <c r="C1441" s="53"/>
      <c r="D1441" s="53"/>
      <c r="E1441" s="53"/>
      <c r="F1441" s="53"/>
      <c r="G1441" s="53"/>
      <c r="H1441" s="53"/>
      <c r="I1441" s="53"/>
      <c r="J1441" s="53"/>
      <c r="K1441" s="53"/>
      <c r="L1441" s="53"/>
      <c r="M1441" s="53"/>
      <c r="N1441" s="53"/>
      <c r="O1441" s="53"/>
      <c r="P1441" s="53"/>
      <c r="Q1441" s="53"/>
      <c r="R1441" s="53"/>
    </row>
    <row r="1442" spans="1:18" x14ac:dyDescent="0.25">
      <c r="A1442" s="53"/>
      <c r="B1442" s="53"/>
      <c r="C1442" s="53"/>
      <c r="D1442" s="53"/>
      <c r="E1442" s="53"/>
      <c r="F1442" s="53"/>
      <c r="G1442" s="53"/>
      <c r="H1442" s="53"/>
      <c r="I1442" s="53"/>
      <c r="J1442" s="53"/>
      <c r="K1442" s="53"/>
      <c r="L1442" s="53"/>
      <c r="M1442" s="53"/>
      <c r="N1442" s="53"/>
      <c r="O1442" s="53"/>
      <c r="P1442" s="53"/>
      <c r="Q1442" s="53"/>
      <c r="R1442" s="53"/>
    </row>
    <row r="1443" spans="1:18" x14ac:dyDescent="0.25">
      <c r="A1443" s="53"/>
      <c r="B1443" s="53"/>
      <c r="C1443" s="53"/>
      <c r="D1443" s="53"/>
      <c r="E1443" s="53"/>
      <c r="F1443" s="53"/>
      <c r="G1443" s="53"/>
      <c r="H1443" s="53"/>
      <c r="I1443" s="53"/>
      <c r="J1443" s="53"/>
      <c r="K1443" s="53"/>
      <c r="L1443" s="53"/>
      <c r="M1443" s="53"/>
      <c r="N1443" s="53"/>
      <c r="O1443" s="53"/>
      <c r="P1443" s="53"/>
      <c r="Q1443" s="53"/>
      <c r="R1443" s="53"/>
    </row>
    <row r="1444" spans="1:18" x14ac:dyDescent="0.25">
      <c r="A1444" s="53"/>
      <c r="B1444" s="53"/>
      <c r="C1444" s="53"/>
      <c r="D1444" s="53"/>
      <c r="E1444" s="53"/>
      <c r="F1444" s="53"/>
      <c r="G1444" s="53"/>
      <c r="H1444" s="53"/>
      <c r="I1444" s="53"/>
      <c r="J1444" s="53"/>
      <c r="K1444" s="53"/>
      <c r="L1444" s="53"/>
      <c r="M1444" s="53"/>
      <c r="N1444" s="53"/>
      <c r="O1444" s="53"/>
      <c r="P1444" s="53"/>
      <c r="Q1444" s="53"/>
      <c r="R1444" s="53"/>
    </row>
    <row r="1445" spans="1:18" x14ac:dyDescent="0.25">
      <c r="A1445" s="53"/>
      <c r="B1445" s="53"/>
      <c r="C1445" s="53"/>
      <c r="D1445" s="53"/>
      <c r="E1445" s="53"/>
      <c r="F1445" s="53"/>
      <c r="G1445" s="53"/>
      <c r="H1445" s="53"/>
      <c r="I1445" s="53"/>
      <c r="J1445" s="53"/>
      <c r="K1445" s="53"/>
      <c r="L1445" s="53"/>
      <c r="M1445" s="53"/>
      <c r="N1445" s="53"/>
      <c r="O1445" s="53"/>
      <c r="P1445" s="53"/>
      <c r="Q1445" s="53"/>
      <c r="R1445" s="53"/>
    </row>
    <row r="1446" spans="1:18" x14ac:dyDescent="0.25">
      <c r="A1446" s="53"/>
      <c r="B1446" s="53"/>
      <c r="C1446" s="53"/>
      <c r="D1446" s="53"/>
      <c r="E1446" s="53"/>
      <c r="F1446" s="53"/>
      <c r="G1446" s="53"/>
      <c r="H1446" s="53"/>
      <c r="I1446" s="53"/>
      <c r="J1446" s="53"/>
      <c r="K1446" s="53"/>
      <c r="L1446" s="53"/>
      <c r="M1446" s="53"/>
      <c r="N1446" s="53"/>
      <c r="O1446" s="53"/>
      <c r="P1446" s="53"/>
      <c r="Q1446" s="53"/>
      <c r="R1446" s="53"/>
    </row>
    <row r="1447" spans="1:18" x14ac:dyDescent="0.25">
      <c r="A1447" s="53"/>
      <c r="B1447" s="53"/>
      <c r="C1447" s="53"/>
      <c r="D1447" s="53"/>
      <c r="E1447" s="53"/>
      <c r="F1447" s="53"/>
      <c r="G1447" s="53"/>
      <c r="H1447" s="53"/>
      <c r="I1447" s="53"/>
      <c r="J1447" s="53"/>
      <c r="K1447" s="53"/>
      <c r="L1447" s="53"/>
      <c r="M1447" s="53"/>
      <c r="N1447" s="53"/>
      <c r="O1447" s="53"/>
      <c r="P1447" s="53"/>
      <c r="Q1447" s="53"/>
      <c r="R1447" s="53"/>
    </row>
    <row r="1448" spans="1:18" x14ac:dyDescent="0.25">
      <c r="A1448" s="53"/>
      <c r="B1448" s="53"/>
      <c r="C1448" s="53"/>
      <c r="D1448" s="53"/>
      <c r="E1448" s="53"/>
      <c r="F1448" s="53"/>
      <c r="G1448" s="53"/>
      <c r="H1448" s="53"/>
      <c r="I1448" s="53"/>
      <c r="J1448" s="53"/>
      <c r="K1448" s="53"/>
      <c r="L1448" s="53"/>
      <c r="M1448" s="53"/>
      <c r="N1448" s="53"/>
      <c r="O1448" s="53"/>
      <c r="P1448" s="53"/>
      <c r="Q1448" s="53"/>
      <c r="R1448" s="53"/>
    </row>
    <row r="1449" spans="1:18" x14ac:dyDescent="0.25">
      <c r="A1449" s="53"/>
      <c r="B1449" s="53"/>
      <c r="C1449" s="53"/>
      <c r="D1449" s="53"/>
      <c r="E1449" s="53"/>
      <c r="F1449" s="53"/>
      <c r="G1449" s="53"/>
      <c r="H1449" s="53"/>
      <c r="I1449" s="53"/>
      <c r="J1449" s="53"/>
      <c r="K1449" s="53"/>
      <c r="L1449" s="53"/>
      <c r="M1449" s="53"/>
      <c r="N1449" s="53"/>
      <c r="O1449" s="53"/>
      <c r="P1449" s="53"/>
      <c r="Q1449" s="53"/>
      <c r="R1449" s="53"/>
    </row>
    <row r="1450" spans="1:18" x14ac:dyDescent="0.25">
      <c r="A1450" s="53"/>
      <c r="B1450" s="53"/>
      <c r="C1450" s="53"/>
      <c r="D1450" s="53"/>
      <c r="E1450" s="53"/>
      <c r="F1450" s="53"/>
      <c r="G1450" s="53"/>
      <c r="H1450" s="53"/>
      <c r="I1450" s="53"/>
      <c r="J1450" s="53"/>
      <c r="K1450" s="53"/>
      <c r="L1450" s="53"/>
      <c r="M1450" s="53"/>
      <c r="N1450" s="53"/>
      <c r="O1450" s="53"/>
      <c r="P1450" s="53"/>
      <c r="Q1450" s="53"/>
      <c r="R1450" s="53"/>
    </row>
    <row r="1451" spans="1:18" x14ac:dyDescent="0.25">
      <c r="A1451" s="53"/>
      <c r="B1451" s="53"/>
      <c r="C1451" s="53"/>
      <c r="D1451" s="53"/>
      <c r="E1451" s="53"/>
      <c r="F1451" s="53"/>
      <c r="G1451" s="53"/>
      <c r="H1451" s="53"/>
      <c r="I1451" s="53"/>
      <c r="J1451" s="53"/>
      <c r="K1451" s="53"/>
      <c r="L1451" s="53"/>
      <c r="M1451" s="53"/>
      <c r="N1451" s="53"/>
      <c r="O1451" s="53"/>
      <c r="P1451" s="53"/>
      <c r="Q1451" s="53"/>
      <c r="R1451" s="53"/>
    </row>
    <row r="1452" spans="1:18" x14ac:dyDescent="0.25">
      <c r="A1452" s="53"/>
      <c r="B1452" s="53"/>
      <c r="C1452" s="53"/>
      <c r="D1452" s="53"/>
      <c r="E1452" s="53"/>
      <c r="F1452" s="53"/>
      <c r="G1452" s="53"/>
      <c r="H1452" s="53"/>
      <c r="I1452" s="53"/>
      <c r="J1452" s="53"/>
      <c r="K1452" s="53"/>
      <c r="L1452" s="53"/>
      <c r="M1452" s="53"/>
      <c r="N1452" s="53"/>
      <c r="O1452" s="53"/>
      <c r="P1452" s="53"/>
      <c r="Q1452" s="53"/>
      <c r="R1452" s="53"/>
    </row>
    <row r="1453" spans="1:18" x14ac:dyDescent="0.25">
      <c r="A1453" s="53"/>
      <c r="B1453" s="53"/>
      <c r="C1453" s="53"/>
      <c r="D1453" s="53"/>
      <c r="E1453" s="53"/>
      <c r="F1453" s="53"/>
      <c r="G1453" s="53"/>
      <c r="H1453" s="53"/>
      <c r="I1453" s="53"/>
      <c r="J1453" s="53"/>
      <c r="K1453" s="53"/>
      <c r="L1453" s="53"/>
      <c r="M1453" s="53"/>
      <c r="N1453" s="53"/>
      <c r="O1453" s="53"/>
      <c r="P1453" s="53"/>
      <c r="Q1453" s="53"/>
      <c r="R1453" s="53"/>
    </row>
    <row r="1454" spans="1:18" x14ac:dyDescent="0.25">
      <c r="A1454" s="53"/>
      <c r="B1454" s="53"/>
      <c r="C1454" s="53"/>
      <c r="D1454" s="53"/>
      <c r="E1454" s="53"/>
      <c r="F1454" s="53"/>
      <c r="G1454" s="53"/>
      <c r="H1454" s="53"/>
      <c r="I1454" s="53"/>
      <c r="J1454" s="53"/>
      <c r="K1454" s="53"/>
      <c r="L1454" s="53"/>
      <c r="M1454" s="53"/>
      <c r="N1454" s="53"/>
      <c r="O1454" s="53"/>
      <c r="P1454" s="53"/>
      <c r="Q1454" s="53"/>
      <c r="R1454" s="53"/>
    </row>
    <row r="1455" spans="1:18" x14ac:dyDescent="0.25">
      <c r="A1455" s="53"/>
      <c r="B1455" s="53"/>
      <c r="C1455" s="53"/>
      <c r="D1455" s="53"/>
      <c r="E1455" s="53"/>
      <c r="F1455" s="53"/>
      <c r="G1455" s="53"/>
      <c r="H1455" s="53"/>
      <c r="I1455" s="53"/>
      <c r="J1455" s="53"/>
      <c r="K1455" s="53"/>
      <c r="L1455" s="53"/>
      <c r="M1455" s="53"/>
      <c r="N1455" s="53"/>
      <c r="O1455" s="53"/>
      <c r="P1455" s="53"/>
      <c r="Q1455" s="53"/>
      <c r="R1455" s="53"/>
    </row>
    <row r="1456" spans="1:18" x14ac:dyDescent="0.25">
      <c r="A1456" s="53"/>
      <c r="B1456" s="53"/>
      <c r="C1456" s="53"/>
      <c r="D1456" s="53"/>
      <c r="E1456" s="53"/>
      <c r="F1456" s="53"/>
      <c r="G1456" s="53"/>
      <c r="H1456" s="53"/>
      <c r="I1456" s="53"/>
      <c r="J1456" s="53"/>
      <c r="K1456" s="53"/>
      <c r="L1456" s="53"/>
      <c r="M1456" s="53"/>
      <c r="N1456" s="53"/>
      <c r="O1456" s="53"/>
      <c r="P1456" s="53"/>
      <c r="Q1456" s="53"/>
      <c r="R1456" s="53"/>
    </row>
    <row r="1457" spans="1:18" x14ac:dyDescent="0.25">
      <c r="A1457" s="53"/>
      <c r="B1457" s="53"/>
      <c r="C1457" s="53"/>
      <c r="D1457" s="53"/>
      <c r="E1457" s="53"/>
      <c r="F1457" s="53"/>
      <c r="G1457" s="53"/>
      <c r="H1457" s="53"/>
      <c r="I1457" s="53"/>
      <c r="J1457" s="53"/>
      <c r="K1457" s="53"/>
      <c r="L1457" s="53"/>
      <c r="M1457" s="53"/>
      <c r="N1457" s="53"/>
      <c r="O1457" s="53"/>
      <c r="P1457" s="53"/>
      <c r="Q1457" s="53"/>
      <c r="R1457" s="53"/>
    </row>
    <row r="1458" spans="1:18" x14ac:dyDescent="0.25">
      <c r="A1458" s="53"/>
      <c r="B1458" s="53"/>
      <c r="C1458" s="53"/>
      <c r="D1458" s="53"/>
      <c r="E1458" s="53"/>
      <c r="F1458" s="53"/>
      <c r="G1458" s="53"/>
      <c r="H1458" s="53"/>
      <c r="I1458" s="53"/>
      <c r="J1458" s="53"/>
      <c r="K1458" s="53"/>
      <c r="L1458" s="53"/>
      <c r="M1458" s="53"/>
      <c r="N1458" s="53"/>
      <c r="O1458" s="53"/>
      <c r="P1458" s="53"/>
      <c r="Q1458" s="53"/>
      <c r="R1458" s="53"/>
    </row>
    <row r="1459" spans="1:18" x14ac:dyDescent="0.25">
      <c r="A1459" s="53"/>
      <c r="B1459" s="53"/>
      <c r="C1459" s="53"/>
      <c r="D1459" s="53"/>
      <c r="E1459" s="53"/>
      <c r="F1459" s="53"/>
      <c r="G1459" s="53"/>
      <c r="H1459" s="53"/>
      <c r="I1459" s="53"/>
      <c r="J1459" s="53"/>
      <c r="K1459" s="53"/>
      <c r="L1459" s="53"/>
      <c r="M1459" s="53"/>
      <c r="N1459" s="53"/>
      <c r="O1459" s="53"/>
      <c r="P1459" s="53"/>
      <c r="Q1459" s="53"/>
      <c r="R1459" s="53"/>
    </row>
    <row r="1460" spans="1:18" x14ac:dyDescent="0.25">
      <c r="A1460" s="53"/>
      <c r="B1460" s="53"/>
      <c r="C1460" s="53"/>
      <c r="D1460" s="53"/>
      <c r="E1460" s="53"/>
      <c r="F1460" s="53"/>
      <c r="G1460" s="53"/>
      <c r="H1460" s="53"/>
      <c r="I1460" s="53"/>
      <c r="J1460" s="53"/>
      <c r="K1460" s="53"/>
      <c r="L1460" s="53"/>
      <c r="M1460" s="53"/>
      <c r="N1460" s="53"/>
      <c r="O1460" s="53"/>
      <c r="P1460" s="53"/>
      <c r="Q1460" s="53"/>
      <c r="R1460" s="53"/>
    </row>
    <row r="1461" spans="1:18" x14ac:dyDescent="0.25">
      <c r="A1461" s="53"/>
      <c r="B1461" s="53"/>
      <c r="C1461" s="53"/>
      <c r="D1461" s="53"/>
      <c r="E1461" s="53"/>
      <c r="F1461" s="53"/>
      <c r="G1461" s="53"/>
      <c r="H1461" s="53"/>
      <c r="I1461" s="53"/>
      <c r="J1461" s="53"/>
      <c r="K1461" s="53"/>
      <c r="L1461" s="53"/>
      <c r="M1461" s="53"/>
      <c r="N1461" s="53"/>
      <c r="O1461" s="53"/>
      <c r="P1461" s="53"/>
      <c r="Q1461" s="53"/>
      <c r="R1461" s="53"/>
    </row>
    <row r="1462" spans="1:18" x14ac:dyDescent="0.25">
      <c r="A1462" s="53"/>
      <c r="B1462" s="53"/>
      <c r="C1462" s="53"/>
      <c r="D1462" s="53"/>
      <c r="E1462" s="53"/>
      <c r="F1462" s="53"/>
      <c r="G1462" s="53"/>
      <c r="H1462" s="53"/>
      <c r="I1462" s="53"/>
      <c r="J1462" s="53"/>
      <c r="K1462" s="53"/>
      <c r="L1462" s="53"/>
      <c r="M1462" s="53"/>
      <c r="N1462" s="53"/>
      <c r="O1462" s="53"/>
      <c r="P1462" s="53"/>
      <c r="Q1462" s="53"/>
      <c r="R1462" s="53"/>
    </row>
    <row r="1463" spans="1:18" x14ac:dyDescent="0.25">
      <c r="A1463" s="53"/>
      <c r="B1463" s="53"/>
      <c r="C1463" s="53"/>
      <c r="D1463" s="53"/>
      <c r="E1463" s="53"/>
      <c r="F1463" s="53"/>
      <c r="G1463" s="53"/>
      <c r="H1463" s="53"/>
      <c r="I1463" s="53"/>
      <c r="J1463" s="53"/>
      <c r="K1463" s="53"/>
      <c r="L1463" s="53"/>
      <c r="M1463" s="53"/>
      <c r="N1463" s="53"/>
      <c r="O1463" s="53"/>
      <c r="P1463" s="53"/>
      <c r="Q1463" s="53"/>
      <c r="R1463" s="53"/>
    </row>
    <row r="1464" spans="1:18" x14ac:dyDescent="0.25">
      <c r="A1464" s="53"/>
      <c r="B1464" s="53"/>
      <c r="C1464" s="53"/>
      <c r="D1464" s="53"/>
      <c r="E1464" s="53"/>
      <c r="F1464" s="53"/>
      <c r="G1464" s="53"/>
      <c r="H1464" s="53"/>
      <c r="I1464" s="53"/>
      <c r="J1464" s="53"/>
      <c r="K1464" s="53"/>
      <c r="L1464" s="53"/>
      <c r="M1464" s="53"/>
      <c r="N1464" s="53"/>
      <c r="O1464" s="53"/>
      <c r="P1464" s="53"/>
      <c r="Q1464" s="53"/>
      <c r="R1464" s="53"/>
    </row>
    <row r="1465" spans="1:18" x14ac:dyDescent="0.25">
      <c r="A1465" s="53"/>
      <c r="B1465" s="53"/>
      <c r="C1465" s="53"/>
      <c r="D1465" s="53"/>
      <c r="E1465" s="53"/>
      <c r="F1465" s="53"/>
      <c r="G1465" s="53"/>
      <c r="H1465" s="53"/>
      <c r="I1465" s="53"/>
      <c r="J1465" s="53"/>
      <c r="K1465" s="53"/>
      <c r="L1465" s="53"/>
      <c r="M1465" s="53"/>
      <c r="N1465" s="53"/>
      <c r="O1465" s="53"/>
      <c r="P1465" s="53"/>
      <c r="Q1465" s="53"/>
      <c r="R1465" s="53"/>
    </row>
    <row r="1466" spans="1:18" x14ac:dyDescent="0.25">
      <c r="A1466" s="53"/>
      <c r="B1466" s="53"/>
      <c r="C1466" s="53"/>
      <c r="D1466" s="53"/>
      <c r="E1466" s="53"/>
      <c r="F1466" s="53"/>
      <c r="G1466" s="53"/>
      <c r="H1466" s="53"/>
      <c r="I1466" s="53"/>
      <c r="J1466" s="53"/>
      <c r="K1466" s="53"/>
      <c r="L1466" s="53"/>
      <c r="M1466" s="53"/>
      <c r="N1466" s="53"/>
      <c r="O1466" s="53"/>
      <c r="P1466" s="53"/>
      <c r="Q1466" s="53"/>
      <c r="R1466" s="53"/>
    </row>
    <row r="1467" spans="1:18" x14ac:dyDescent="0.25">
      <c r="A1467" s="53"/>
      <c r="B1467" s="53"/>
      <c r="C1467" s="53"/>
      <c r="D1467" s="53"/>
      <c r="E1467" s="53"/>
      <c r="F1467" s="53"/>
      <c r="G1467" s="53"/>
      <c r="H1467" s="53"/>
      <c r="I1467" s="53"/>
      <c r="J1467" s="53"/>
      <c r="K1467" s="53"/>
      <c r="L1467" s="53"/>
      <c r="M1467" s="53"/>
      <c r="N1467" s="53"/>
      <c r="O1467" s="53"/>
      <c r="P1467" s="53"/>
      <c r="Q1467" s="53"/>
      <c r="R1467" s="53"/>
    </row>
    <row r="1468" spans="1:18" x14ac:dyDescent="0.25">
      <c r="A1468" s="53"/>
      <c r="B1468" s="53"/>
      <c r="C1468" s="53"/>
      <c r="D1468" s="53"/>
      <c r="E1468" s="53"/>
      <c r="F1468" s="53"/>
      <c r="G1468" s="53"/>
      <c r="H1468" s="53"/>
      <c r="I1468" s="53"/>
      <c r="J1468" s="53"/>
      <c r="K1468" s="53"/>
      <c r="L1468" s="53"/>
      <c r="M1468" s="53"/>
      <c r="N1468" s="53"/>
      <c r="O1468" s="53"/>
      <c r="P1468" s="53"/>
      <c r="Q1468" s="53"/>
      <c r="R1468" s="53"/>
    </row>
    <row r="1469" spans="1:18" x14ac:dyDescent="0.25">
      <c r="A1469" s="53"/>
      <c r="B1469" s="53"/>
      <c r="C1469" s="53"/>
      <c r="D1469" s="53"/>
      <c r="E1469" s="53"/>
      <c r="F1469" s="53"/>
      <c r="G1469" s="53"/>
      <c r="H1469" s="53"/>
      <c r="I1469" s="53"/>
      <c r="J1469" s="53"/>
      <c r="K1469" s="53"/>
      <c r="L1469" s="53"/>
      <c r="M1469" s="53"/>
      <c r="N1469" s="53"/>
      <c r="O1469" s="53"/>
      <c r="P1469" s="53"/>
      <c r="Q1469" s="53"/>
      <c r="R1469" s="53"/>
    </row>
    <row r="1470" spans="1:18" x14ac:dyDescent="0.25">
      <c r="A1470" s="53"/>
      <c r="B1470" s="53"/>
      <c r="C1470" s="53"/>
      <c r="D1470" s="53"/>
      <c r="E1470" s="53"/>
      <c r="F1470" s="53"/>
      <c r="G1470" s="53"/>
      <c r="H1470" s="53"/>
      <c r="I1470" s="53"/>
      <c r="J1470" s="53"/>
      <c r="K1470" s="53"/>
      <c r="L1470" s="53"/>
      <c r="M1470" s="53"/>
      <c r="N1470" s="53"/>
      <c r="O1470" s="53"/>
      <c r="P1470" s="53"/>
      <c r="Q1470" s="53"/>
      <c r="R1470" s="53"/>
    </row>
    <row r="1471" spans="1:18" x14ac:dyDescent="0.25">
      <c r="A1471" s="53"/>
      <c r="B1471" s="53"/>
      <c r="C1471" s="53"/>
      <c r="D1471" s="53"/>
      <c r="E1471" s="53"/>
      <c r="F1471" s="53"/>
      <c r="G1471" s="53"/>
      <c r="H1471" s="53"/>
      <c r="I1471" s="53"/>
      <c r="J1471" s="53"/>
      <c r="K1471" s="53"/>
      <c r="L1471" s="53"/>
      <c r="M1471" s="53"/>
      <c r="N1471" s="53"/>
      <c r="O1471" s="53"/>
      <c r="P1471" s="53"/>
      <c r="Q1471" s="53"/>
      <c r="R1471" s="53"/>
    </row>
    <row r="1472" spans="1:18" x14ac:dyDescent="0.25">
      <c r="A1472" s="53"/>
      <c r="B1472" s="53"/>
      <c r="C1472" s="53"/>
      <c r="D1472" s="53"/>
      <c r="E1472" s="53"/>
      <c r="F1472" s="53"/>
      <c r="G1472" s="53"/>
      <c r="H1472" s="53"/>
      <c r="I1472" s="53"/>
      <c r="J1472" s="53"/>
      <c r="K1472" s="53"/>
      <c r="L1472" s="53"/>
      <c r="M1472" s="53"/>
      <c r="N1472" s="53"/>
      <c r="O1472" s="53"/>
      <c r="P1472" s="53"/>
      <c r="Q1472" s="53"/>
      <c r="R1472" s="53"/>
    </row>
    <row r="1473" spans="1:18" x14ac:dyDescent="0.25">
      <c r="A1473" s="53"/>
      <c r="B1473" s="53"/>
      <c r="C1473" s="53"/>
      <c r="D1473" s="53"/>
      <c r="E1473" s="53"/>
      <c r="F1473" s="53"/>
      <c r="G1473" s="53"/>
      <c r="H1473" s="53"/>
      <c r="I1473" s="53"/>
      <c r="J1473" s="53"/>
      <c r="K1473" s="53"/>
      <c r="L1473" s="53"/>
      <c r="M1473" s="53"/>
      <c r="N1473" s="53"/>
      <c r="O1473" s="53"/>
      <c r="P1473" s="53"/>
      <c r="Q1473" s="53"/>
      <c r="R1473" s="53"/>
    </row>
    <row r="1474" spans="1:18" x14ac:dyDescent="0.25">
      <c r="A1474" s="53"/>
      <c r="B1474" s="53"/>
      <c r="C1474" s="53"/>
      <c r="D1474" s="53"/>
      <c r="E1474" s="53"/>
      <c r="F1474" s="53"/>
      <c r="G1474" s="53"/>
      <c r="H1474" s="53"/>
      <c r="I1474" s="53"/>
      <c r="J1474" s="53"/>
      <c r="K1474" s="53"/>
      <c r="L1474" s="53"/>
      <c r="M1474" s="53"/>
      <c r="N1474" s="53"/>
      <c r="O1474" s="53"/>
      <c r="P1474" s="53"/>
      <c r="Q1474" s="53"/>
      <c r="R1474" s="53"/>
    </row>
    <row r="1475" spans="1:18" x14ac:dyDescent="0.25">
      <c r="A1475" s="53"/>
      <c r="B1475" s="53"/>
      <c r="C1475" s="53"/>
      <c r="D1475" s="53"/>
      <c r="E1475" s="53"/>
      <c r="F1475" s="53"/>
      <c r="G1475" s="53"/>
      <c r="H1475" s="53"/>
      <c r="I1475" s="53"/>
      <c r="J1475" s="53"/>
      <c r="K1475" s="53"/>
      <c r="L1475" s="53"/>
      <c r="M1475" s="53"/>
      <c r="N1475" s="53"/>
      <c r="O1475" s="53"/>
      <c r="P1475" s="53"/>
      <c r="Q1475" s="53"/>
      <c r="R1475" s="53"/>
    </row>
    <row r="1476" spans="1:18" x14ac:dyDescent="0.25">
      <c r="A1476" s="53"/>
      <c r="B1476" s="53"/>
      <c r="C1476" s="53"/>
      <c r="D1476" s="53"/>
      <c r="E1476" s="53"/>
      <c r="F1476" s="53"/>
      <c r="G1476" s="53"/>
      <c r="H1476" s="53"/>
      <c r="I1476" s="53"/>
      <c r="J1476" s="53"/>
      <c r="K1476" s="53"/>
      <c r="L1476" s="53"/>
      <c r="M1476" s="53"/>
      <c r="N1476" s="53"/>
      <c r="O1476" s="53"/>
      <c r="P1476" s="53"/>
      <c r="Q1476" s="53"/>
      <c r="R1476" s="53"/>
    </row>
    <row r="1477" spans="1:18" x14ac:dyDescent="0.25">
      <c r="A1477" s="53"/>
      <c r="B1477" s="53"/>
      <c r="C1477" s="53"/>
      <c r="D1477" s="53"/>
      <c r="E1477" s="53"/>
      <c r="F1477" s="53"/>
      <c r="G1477" s="53"/>
      <c r="H1477" s="53"/>
      <c r="I1477" s="53"/>
      <c r="J1477" s="53"/>
      <c r="K1477" s="53"/>
      <c r="L1477" s="53"/>
      <c r="M1477" s="53"/>
      <c r="N1477" s="53"/>
      <c r="O1477" s="53"/>
      <c r="P1477" s="53"/>
      <c r="Q1477" s="53"/>
      <c r="R1477" s="53"/>
    </row>
    <row r="1478" spans="1:18" x14ac:dyDescent="0.25">
      <c r="A1478" s="53"/>
      <c r="B1478" s="53"/>
      <c r="C1478" s="53"/>
      <c r="D1478" s="53"/>
      <c r="E1478" s="53"/>
      <c r="F1478" s="53"/>
      <c r="G1478" s="53"/>
      <c r="H1478" s="53"/>
      <c r="I1478" s="53"/>
      <c r="J1478" s="53"/>
      <c r="K1478" s="53"/>
      <c r="L1478" s="53"/>
      <c r="M1478" s="53"/>
      <c r="N1478" s="53"/>
      <c r="O1478" s="53"/>
      <c r="P1478" s="53"/>
      <c r="Q1478" s="53"/>
      <c r="R1478" s="53"/>
    </row>
    <row r="1479" spans="1:18" x14ac:dyDescent="0.25">
      <c r="A1479" s="53"/>
      <c r="B1479" s="53"/>
      <c r="C1479" s="53"/>
      <c r="D1479" s="53"/>
      <c r="E1479" s="53"/>
      <c r="F1479" s="53"/>
      <c r="G1479" s="53"/>
      <c r="H1479" s="53"/>
      <c r="I1479" s="53"/>
      <c r="J1479" s="53"/>
      <c r="K1479" s="53"/>
      <c r="L1479" s="53"/>
      <c r="M1479" s="53"/>
      <c r="N1479" s="53"/>
      <c r="O1479" s="53"/>
      <c r="P1479" s="53"/>
      <c r="Q1479" s="53"/>
      <c r="R1479" s="53"/>
    </row>
    <row r="1480" spans="1:18" x14ac:dyDescent="0.25">
      <c r="A1480" s="53"/>
      <c r="B1480" s="53"/>
      <c r="C1480" s="53"/>
      <c r="D1480" s="53"/>
      <c r="E1480" s="53"/>
      <c r="F1480" s="53"/>
      <c r="G1480" s="53"/>
      <c r="H1480" s="53"/>
      <c r="I1480" s="53"/>
      <c r="J1480" s="53"/>
      <c r="K1480" s="53"/>
      <c r="L1480" s="53"/>
      <c r="M1480" s="53"/>
      <c r="N1480" s="53"/>
      <c r="O1480" s="53"/>
      <c r="P1480" s="53"/>
      <c r="Q1480" s="53"/>
      <c r="R1480" s="53"/>
    </row>
    <row r="1481" spans="1:18" x14ac:dyDescent="0.25">
      <c r="A1481" s="53"/>
      <c r="B1481" s="53"/>
      <c r="C1481" s="53"/>
      <c r="D1481" s="53"/>
      <c r="E1481" s="53"/>
      <c r="F1481" s="53"/>
      <c r="G1481" s="53"/>
      <c r="H1481" s="53"/>
      <c r="I1481" s="53"/>
      <c r="J1481" s="53"/>
      <c r="K1481" s="53"/>
      <c r="L1481" s="53"/>
      <c r="M1481" s="53"/>
      <c r="N1481" s="53"/>
      <c r="O1481" s="53"/>
      <c r="P1481" s="53"/>
      <c r="Q1481" s="53"/>
      <c r="R1481" s="53"/>
    </row>
    <row r="1482" spans="1:18" x14ac:dyDescent="0.25">
      <c r="A1482" s="53"/>
      <c r="B1482" s="53"/>
      <c r="C1482" s="53"/>
      <c r="D1482" s="53"/>
      <c r="E1482" s="53"/>
      <c r="F1482" s="53"/>
      <c r="G1482" s="53"/>
      <c r="H1482" s="53"/>
      <c r="I1482" s="53"/>
      <c r="J1482" s="53"/>
      <c r="K1482" s="53"/>
      <c r="L1482" s="53"/>
      <c r="M1482" s="53"/>
      <c r="N1482" s="53"/>
      <c r="O1482" s="53"/>
      <c r="P1482" s="53"/>
      <c r="Q1482" s="53"/>
      <c r="R1482" s="53"/>
    </row>
    <row r="1483" spans="1:18" x14ac:dyDescent="0.25">
      <c r="A1483" s="53"/>
      <c r="B1483" s="53"/>
      <c r="C1483" s="53"/>
      <c r="D1483" s="53"/>
      <c r="E1483" s="53"/>
      <c r="F1483" s="53"/>
      <c r="G1483" s="53"/>
      <c r="H1483" s="53"/>
      <c r="I1483" s="53"/>
      <c r="J1483" s="53"/>
      <c r="K1483" s="53"/>
      <c r="L1483" s="53"/>
      <c r="M1483" s="53"/>
      <c r="N1483" s="53"/>
      <c r="O1483" s="53"/>
      <c r="P1483" s="53"/>
      <c r="Q1483" s="53"/>
      <c r="R1483" s="53"/>
    </row>
    <row r="1484" spans="1:18" x14ac:dyDescent="0.25">
      <c r="A1484" s="53"/>
      <c r="B1484" s="53"/>
      <c r="C1484" s="53"/>
      <c r="D1484" s="53"/>
      <c r="E1484" s="53"/>
      <c r="F1484" s="53"/>
      <c r="G1484" s="53"/>
      <c r="H1484" s="53"/>
      <c r="I1484" s="53"/>
      <c r="J1484" s="53"/>
      <c r="K1484" s="53"/>
      <c r="L1484" s="53"/>
      <c r="M1484" s="53"/>
      <c r="N1484" s="53"/>
      <c r="O1484" s="53"/>
      <c r="P1484" s="53"/>
      <c r="Q1484" s="53"/>
      <c r="R1484" s="53"/>
    </row>
    <row r="1485" spans="1:18" x14ac:dyDescent="0.25">
      <c r="A1485" s="53"/>
      <c r="B1485" s="53"/>
      <c r="C1485" s="53"/>
      <c r="D1485" s="53"/>
      <c r="E1485" s="53"/>
      <c r="F1485" s="53"/>
      <c r="G1485" s="53"/>
      <c r="H1485" s="53"/>
      <c r="I1485" s="53"/>
      <c r="J1485" s="53"/>
      <c r="K1485" s="53"/>
      <c r="L1485" s="53"/>
      <c r="M1485" s="53"/>
      <c r="N1485" s="53"/>
      <c r="O1485" s="53"/>
      <c r="P1485" s="53"/>
      <c r="Q1485" s="53"/>
      <c r="R1485" s="53"/>
    </row>
    <row r="1486" spans="1:18" x14ac:dyDescent="0.25">
      <c r="A1486" s="53"/>
      <c r="B1486" s="53"/>
      <c r="C1486" s="53"/>
      <c r="D1486" s="53"/>
      <c r="E1486" s="53"/>
      <c r="F1486" s="53"/>
      <c r="G1486" s="53"/>
      <c r="H1486" s="53"/>
      <c r="I1486" s="53"/>
      <c r="J1486" s="53"/>
      <c r="K1486" s="53"/>
      <c r="L1486" s="53"/>
      <c r="M1486" s="53"/>
      <c r="N1486" s="53"/>
      <c r="O1486" s="53"/>
      <c r="P1486" s="53"/>
      <c r="Q1486" s="53"/>
      <c r="R1486" s="53"/>
    </row>
    <row r="1487" spans="1:18" x14ac:dyDescent="0.25">
      <c r="A1487" s="53"/>
      <c r="B1487" s="53"/>
      <c r="C1487" s="53"/>
      <c r="D1487" s="53"/>
      <c r="E1487" s="53"/>
      <c r="F1487" s="53"/>
      <c r="G1487" s="53"/>
      <c r="H1487" s="53"/>
      <c r="I1487" s="53"/>
      <c r="J1487" s="53"/>
      <c r="K1487" s="53"/>
      <c r="L1487" s="53"/>
      <c r="M1487" s="53"/>
      <c r="N1487" s="53"/>
      <c r="O1487" s="53"/>
      <c r="P1487" s="53"/>
      <c r="Q1487" s="53"/>
      <c r="R1487" s="53"/>
    </row>
    <row r="1488" spans="1:18" x14ac:dyDescent="0.25">
      <c r="A1488" s="53"/>
      <c r="B1488" s="53"/>
      <c r="C1488" s="53"/>
      <c r="D1488" s="53"/>
      <c r="E1488" s="53"/>
      <c r="F1488" s="53"/>
      <c r="G1488" s="53"/>
      <c r="H1488" s="53"/>
      <c r="I1488" s="53"/>
      <c r="J1488" s="53"/>
      <c r="K1488" s="53"/>
      <c r="L1488" s="53"/>
      <c r="M1488" s="53"/>
      <c r="N1488" s="53"/>
      <c r="O1488" s="53"/>
      <c r="P1488" s="53"/>
      <c r="Q1488" s="53"/>
      <c r="R1488" s="53"/>
    </row>
    <row r="1489" spans="1:18" x14ac:dyDescent="0.25">
      <c r="A1489" s="53"/>
      <c r="B1489" s="53"/>
      <c r="C1489" s="53"/>
      <c r="D1489" s="53"/>
      <c r="E1489" s="53"/>
      <c r="F1489" s="53"/>
      <c r="G1489" s="53"/>
      <c r="H1489" s="53"/>
      <c r="I1489" s="53"/>
      <c r="J1489" s="53"/>
      <c r="K1489" s="53"/>
      <c r="L1489" s="53"/>
      <c r="M1489" s="53"/>
      <c r="N1489" s="53"/>
      <c r="O1489" s="53"/>
      <c r="P1489" s="53"/>
      <c r="Q1489" s="53"/>
      <c r="R1489" s="53"/>
    </row>
    <row r="1490" spans="1:18" x14ac:dyDescent="0.25">
      <c r="A1490" s="53"/>
      <c r="B1490" s="53"/>
      <c r="C1490" s="53"/>
      <c r="D1490" s="53"/>
      <c r="E1490" s="53"/>
      <c r="F1490" s="53"/>
      <c r="G1490" s="53"/>
      <c r="H1490" s="53"/>
      <c r="I1490" s="53"/>
      <c r="J1490" s="53"/>
      <c r="K1490" s="53"/>
      <c r="L1490" s="53"/>
      <c r="M1490" s="53"/>
      <c r="N1490" s="53"/>
      <c r="O1490" s="53"/>
      <c r="P1490" s="53"/>
      <c r="Q1490" s="53"/>
      <c r="R1490" s="53"/>
    </row>
    <row r="1491" spans="1:18" x14ac:dyDescent="0.25">
      <c r="A1491" s="53"/>
      <c r="B1491" s="53"/>
      <c r="C1491" s="53"/>
      <c r="D1491" s="53"/>
      <c r="E1491" s="53"/>
      <c r="F1491" s="53"/>
      <c r="G1491" s="53"/>
      <c r="H1491" s="53"/>
      <c r="I1491" s="53"/>
      <c r="J1491" s="53"/>
      <c r="K1491" s="53"/>
      <c r="L1491" s="53"/>
      <c r="M1491" s="53"/>
      <c r="N1491" s="53"/>
      <c r="O1491" s="53"/>
      <c r="P1491" s="53"/>
      <c r="Q1491" s="53"/>
      <c r="R1491" s="53"/>
    </row>
    <row r="1492" spans="1:18" x14ac:dyDescent="0.25">
      <c r="A1492" s="53"/>
      <c r="B1492" s="53"/>
      <c r="C1492" s="53"/>
      <c r="D1492" s="53"/>
      <c r="E1492" s="53"/>
      <c r="F1492" s="53"/>
      <c r="G1492" s="53"/>
      <c r="H1492" s="53"/>
      <c r="I1492" s="53"/>
      <c r="J1492" s="53"/>
      <c r="K1492" s="53"/>
      <c r="L1492" s="53"/>
      <c r="M1492" s="53"/>
      <c r="N1492" s="53"/>
      <c r="O1492" s="53"/>
      <c r="P1492" s="53"/>
      <c r="Q1492" s="53"/>
      <c r="R1492" s="53"/>
    </row>
    <row r="1493" spans="1:18" x14ac:dyDescent="0.25">
      <c r="A1493" s="53"/>
      <c r="B1493" s="53"/>
      <c r="C1493" s="53"/>
      <c r="D1493" s="53"/>
      <c r="E1493" s="53"/>
      <c r="F1493" s="53"/>
      <c r="G1493" s="53"/>
      <c r="H1493" s="53"/>
      <c r="I1493" s="53"/>
      <c r="J1493" s="53"/>
      <c r="K1493" s="53"/>
      <c r="L1493" s="53"/>
      <c r="M1493" s="53"/>
      <c r="N1493" s="53"/>
      <c r="O1493" s="53"/>
      <c r="P1493" s="53"/>
      <c r="Q1493" s="53"/>
      <c r="R1493" s="53"/>
    </row>
    <row r="1494" spans="1:18" x14ac:dyDescent="0.25">
      <c r="A1494" s="53"/>
      <c r="B1494" s="53"/>
      <c r="C1494" s="53"/>
      <c r="D1494" s="53"/>
      <c r="E1494" s="53"/>
      <c r="F1494" s="53"/>
      <c r="G1494" s="53"/>
      <c r="H1494" s="53"/>
      <c r="I1494" s="53"/>
      <c r="J1494" s="53"/>
      <c r="K1494" s="53"/>
      <c r="L1494" s="53"/>
      <c r="M1494" s="53"/>
      <c r="N1494" s="53"/>
      <c r="O1494" s="53"/>
      <c r="P1494" s="53"/>
      <c r="Q1494" s="53"/>
      <c r="R1494" s="53"/>
    </row>
    <row r="1495" spans="1:18" x14ac:dyDescent="0.25">
      <c r="A1495" s="53"/>
      <c r="B1495" s="53"/>
      <c r="C1495" s="53"/>
      <c r="D1495" s="53"/>
      <c r="E1495" s="53"/>
      <c r="F1495" s="53"/>
      <c r="G1495" s="53"/>
      <c r="H1495" s="53"/>
      <c r="I1495" s="53"/>
      <c r="J1495" s="53"/>
      <c r="K1495" s="53"/>
      <c r="L1495" s="53"/>
      <c r="M1495" s="53"/>
      <c r="N1495" s="53"/>
      <c r="O1495" s="53"/>
      <c r="P1495" s="53"/>
      <c r="Q1495" s="53"/>
      <c r="R1495" s="53"/>
    </row>
    <row r="1496" spans="1:18" x14ac:dyDescent="0.25">
      <c r="A1496" s="53"/>
      <c r="B1496" s="53"/>
      <c r="C1496" s="53"/>
      <c r="D1496" s="53"/>
      <c r="E1496" s="53"/>
      <c r="F1496" s="53"/>
      <c r="G1496" s="53"/>
      <c r="H1496" s="53"/>
      <c r="I1496" s="53"/>
      <c r="J1496" s="53"/>
      <c r="K1496" s="53"/>
      <c r="L1496" s="53"/>
      <c r="M1496" s="53"/>
      <c r="N1496" s="53"/>
      <c r="O1496" s="53"/>
      <c r="P1496" s="53"/>
      <c r="Q1496" s="53"/>
      <c r="R1496" s="53"/>
    </row>
    <row r="1497" spans="1:18" x14ac:dyDescent="0.25">
      <c r="A1497" s="53"/>
      <c r="B1497" s="53"/>
      <c r="C1497" s="53"/>
      <c r="D1497" s="53"/>
      <c r="E1497" s="53"/>
      <c r="F1497" s="53"/>
      <c r="G1497" s="53"/>
      <c r="H1497" s="53"/>
      <c r="I1497" s="53"/>
      <c r="J1497" s="53"/>
      <c r="K1497" s="53"/>
      <c r="L1497" s="53"/>
      <c r="M1497" s="53"/>
      <c r="N1497" s="53"/>
      <c r="O1497" s="53"/>
      <c r="P1497" s="53"/>
      <c r="Q1497" s="53"/>
      <c r="R1497" s="53"/>
    </row>
    <row r="1498" spans="1:18" x14ac:dyDescent="0.25">
      <c r="A1498" s="53"/>
      <c r="B1498" s="53"/>
      <c r="C1498" s="53"/>
      <c r="D1498" s="53"/>
      <c r="E1498" s="53"/>
      <c r="F1498" s="53"/>
      <c r="G1498" s="53"/>
      <c r="H1498" s="53"/>
      <c r="I1498" s="53"/>
      <c r="J1498" s="53"/>
      <c r="K1498" s="53"/>
      <c r="L1498" s="53"/>
      <c r="M1498" s="53"/>
      <c r="N1498" s="53"/>
      <c r="O1498" s="53"/>
      <c r="P1498" s="53"/>
      <c r="Q1498" s="53"/>
      <c r="R1498" s="53"/>
    </row>
    <row r="1499" spans="1:18" x14ac:dyDescent="0.25">
      <c r="A1499" s="53"/>
      <c r="B1499" s="53"/>
      <c r="C1499" s="53"/>
      <c r="D1499" s="53"/>
      <c r="E1499" s="53"/>
      <c r="F1499" s="53"/>
      <c r="G1499" s="53"/>
      <c r="H1499" s="53"/>
      <c r="I1499" s="53"/>
      <c r="J1499" s="53"/>
      <c r="K1499" s="53"/>
      <c r="L1499" s="53"/>
      <c r="M1499" s="53"/>
      <c r="N1499" s="53"/>
      <c r="O1499" s="53"/>
      <c r="P1499" s="53"/>
      <c r="Q1499" s="53"/>
      <c r="R1499" s="53"/>
    </row>
    <row r="1500" spans="1:18" x14ac:dyDescent="0.25">
      <c r="A1500" s="53"/>
      <c r="B1500" s="53"/>
      <c r="C1500" s="53"/>
      <c r="D1500" s="53"/>
      <c r="E1500" s="53"/>
      <c r="F1500" s="53"/>
      <c r="G1500" s="53"/>
      <c r="H1500" s="53"/>
      <c r="I1500" s="53"/>
      <c r="J1500" s="53"/>
      <c r="K1500" s="53"/>
      <c r="L1500" s="53"/>
      <c r="M1500" s="53"/>
      <c r="N1500" s="53"/>
      <c r="O1500" s="53"/>
      <c r="P1500" s="53"/>
      <c r="Q1500" s="53"/>
      <c r="R1500" s="53"/>
    </row>
    <row r="1501" spans="1:18" x14ac:dyDescent="0.25">
      <c r="A1501" s="53"/>
      <c r="B1501" s="53"/>
      <c r="C1501" s="53"/>
      <c r="D1501" s="53"/>
      <c r="E1501" s="53"/>
      <c r="F1501" s="53"/>
      <c r="G1501" s="53"/>
      <c r="H1501" s="53"/>
      <c r="I1501" s="53"/>
      <c r="J1501" s="53"/>
      <c r="K1501" s="53"/>
      <c r="L1501" s="53"/>
      <c r="M1501" s="53"/>
      <c r="N1501" s="53"/>
      <c r="O1501" s="53"/>
      <c r="P1501" s="53"/>
      <c r="Q1501" s="53"/>
      <c r="R1501" s="53"/>
    </row>
    <row r="1502" spans="1:18" x14ac:dyDescent="0.25">
      <c r="A1502" s="53"/>
      <c r="B1502" s="53"/>
      <c r="C1502" s="53"/>
      <c r="D1502" s="53"/>
      <c r="E1502" s="53"/>
      <c r="F1502" s="53"/>
      <c r="G1502" s="53"/>
      <c r="H1502" s="53"/>
      <c r="I1502" s="53"/>
      <c r="J1502" s="53"/>
      <c r="K1502" s="53"/>
      <c r="L1502" s="53"/>
      <c r="M1502" s="53"/>
      <c r="N1502" s="53"/>
      <c r="O1502" s="53"/>
      <c r="P1502" s="53"/>
      <c r="Q1502" s="53"/>
      <c r="R1502" s="53"/>
    </row>
    <row r="1503" spans="1:18" x14ac:dyDescent="0.25">
      <c r="A1503" s="53"/>
      <c r="B1503" s="53"/>
      <c r="C1503" s="53"/>
      <c r="D1503" s="53"/>
      <c r="E1503" s="53"/>
      <c r="F1503" s="53"/>
      <c r="G1503" s="53"/>
      <c r="H1503" s="53"/>
      <c r="I1503" s="53"/>
      <c r="J1503" s="53"/>
      <c r="K1503" s="53"/>
      <c r="L1503" s="53"/>
      <c r="M1503" s="53"/>
      <c r="N1503" s="53"/>
      <c r="O1503" s="53"/>
      <c r="P1503" s="53"/>
      <c r="Q1503" s="53"/>
      <c r="R1503" s="53"/>
    </row>
    <row r="1504" spans="1:18" x14ac:dyDescent="0.25">
      <c r="A1504" s="53"/>
      <c r="B1504" s="53"/>
      <c r="C1504" s="53"/>
      <c r="D1504" s="53"/>
      <c r="E1504" s="53"/>
      <c r="F1504" s="53"/>
      <c r="G1504" s="53"/>
      <c r="H1504" s="53"/>
      <c r="I1504" s="53"/>
      <c r="J1504" s="53"/>
      <c r="K1504" s="53"/>
      <c r="L1504" s="53"/>
      <c r="M1504" s="53"/>
      <c r="N1504" s="53"/>
      <c r="O1504" s="53"/>
      <c r="P1504" s="53"/>
      <c r="Q1504" s="53"/>
      <c r="R1504" s="53"/>
    </row>
    <row r="1505" spans="1:18" x14ac:dyDescent="0.25">
      <c r="A1505" s="53"/>
      <c r="B1505" s="53"/>
      <c r="C1505" s="53"/>
      <c r="D1505" s="53"/>
      <c r="E1505" s="53"/>
      <c r="F1505" s="53"/>
      <c r="G1505" s="53"/>
      <c r="H1505" s="53"/>
      <c r="I1505" s="53"/>
      <c r="J1505" s="53"/>
      <c r="K1505" s="53"/>
      <c r="L1505" s="53"/>
      <c r="M1505" s="53"/>
      <c r="N1505" s="53"/>
      <c r="O1505" s="53"/>
      <c r="P1505" s="53"/>
      <c r="Q1505" s="53"/>
      <c r="R1505" s="53"/>
    </row>
    <row r="1506" spans="1:18" x14ac:dyDescent="0.25">
      <c r="A1506" s="53"/>
      <c r="B1506" s="53"/>
      <c r="C1506" s="53"/>
      <c r="D1506" s="53"/>
      <c r="E1506" s="53"/>
      <c r="F1506" s="53"/>
      <c r="G1506" s="53"/>
      <c r="H1506" s="53"/>
      <c r="I1506" s="53"/>
      <c r="J1506" s="53"/>
      <c r="K1506" s="53"/>
      <c r="L1506" s="53"/>
      <c r="M1506" s="53"/>
      <c r="N1506" s="53"/>
      <c r="O1506" s="53"/>
      <c r="P1506" s="53"/>
      <c r="Q1506" s="53"/>
      <c r="R1506" s="53"/>
    </row>
    <row r="1507" spans="1:18" x14ac:dyDescent="0.25">
      <c r="A1507" s="53"/>
      <c r="B1507" s="53"/>
      <c r="C1507" s="53"/>
      <c r="D1507" s="53"/>
      <c r="E1507" s="53"/>
      <c r="F1507" s="53"/>
      <c r="G1507" s="53"/>
      <c r="H1507" s="53"/>
      <c r="I1507" s="53"/>
      <c r="J1507" s="53"/>
      <c r="K1507" s="53"/>
      <c r="L1507" s="53"/>
      <c r="M1507" s="53"/>
      <c r="N1507" s="53"/>
      <c r="O1507" s="53"/>
      <c r="P1507" s="53"/>
      <c r="Q1507" s="53"/>
      <c r="R1507" s="53"/>
    </row>
    <row r="1508" spans="1:18" x14ac:dyDescent="0.25">
      <c r="A1508" s="53"/>
      <c r="B1508" s="53"/>
      <c r="C1508" s="53"/>
      <c r="D1508" s="53"/>
      <c r="E1508" s="53"/>
      <c r="F1508" s="53"/>
      <c r="G1508" s="53"/>
      <c r="H1508" s="53"/>
      <c r="I1508" s="53"/>
      <c r="J1508" s="53"/>
      <c r="K1508" s="53"/>
      <c r="L1508" s="53"/>
      <c r="M1508" s="53"/>
      <c r="N1508" s="53"/>
      <c r="O1508" s="53"/>
      <c r="P1508" s="53"/>
      <c r="Q1508" s="53"/>
      <c r="R1508" s="53"/>
    </row>
    <row r="1509" spans="1:18" x14ac:dyDescent="0.25">
      <c r="A1509" s="53"/>
      <c r="B1509" s="53"/>
      <c r="C1509" s="53"/>
      <c r="D1509" s="53"/>
      <c r="E1509" s="53"/>
      <c r="F1509" s="53"/>
      <c r="G1509" s="53"/>
      <c r="H1509" s="53"/>
      <c r="I1509" s="53"/>
      <c r="J1509" s="53"/>
      <c r="K1509" s="53"/>
      <c r="L1509" s="53"/>
      <c r="M1509" s="53"/>
      <c r="N1509" s="53"/>
      <c r="O1509" s="53"/>
      <c r="P1509" s="53"/>
      <c r="Q1509" s="53"/>
      <c r="R1509" s="53"/>
    </row>
    <row r="1510" spans="1:18" x14ac:dyDescent="0.25">
      <c r="A1510" s="53"/>
      <c r="B1510" s="53"/>
      <c r="C1510" s="53"/>
      <c r="D1510" s="53"/>
      <c r="E1510" s="53"/>
      <c r="F1510" s="53"/>
      <c r="G1510" s="53"/>
      <c r="H1510" s="53"/>
      <c r="I1510" s="53"/>
      <c r="J1510" s="53"/>
      <c r="K1510" s="53"/>
      <c r="L1510" s="53"/>
      <c r="M1510" s="53"/>
      <c r="N1510" s="53"/>
      <c r="O1510" s="53"/>
      <c r="P1510" s="53"/>
      <c r="Q1510" s="53"/>
      <c r="R1510" s="53"/>
    </row>
    <row r="1511" spans="1:18" x14ac:dyDescent="0.25">
      <c r="A1511" s="53"/>
      <c r="B1511" s="53"/>
      <c r="C1511" s="53"/>
      <c r="D1511" s="53"/>
      <c r="E1511" s="53"/>
      <c r="F1511" s="53"/>
      <c r="G1511" s="53"/>
      <c r="H1511" s="53"/>
      <c r="I1511" s="53"/>
      <c r="J1511" s="53"/>
      <c r="K1511" s="53"/>
      <c r="L1511" s="53"/>
      <c r="M1511" s="53"/>
      <c r="N1511" s="53"/>
      <c r="O1511" s="53"/>
      <c r="P1511" s="53"/>
      <c r="Q1511" s="53"/>
      <c r="R1511" s="53"/>
    </row>
    <row r="1512" spans="1:18" x14ac:dyDescent="0.25">
      <c r="A1512" s="53"/>
      <c r="B1512" s="53"/>
      <c r="C1512" s="53"/>
      <c r="D1512" s="53"/>
      <c r="E1512" s="53"/>
      <c r="F1512" s="53"/>
      <c r="G1512" s="53"/>
      <c r="H1512" s="53"/>
      <c r="I1512" s="53"/>
      <c r="J1512" s="53"/>
      <c r="K1512" s="53"/>
      <c r="L1512" s="53"/>
      <c r="M1512" s="53"/>
      <c r="N1512" s="53"/>
      <c r="O1512" s="53"/>
      <c r="P1512" s="53"/>
      <c r="Q1512" s="53"/>
      <c r="R1512" s="53"/>
    </row>
    <row r="1513" spans="1:18" x14ac:dyDescent="0.25">
      <c r="A1513" s="53"/>
      <c r="B1513" s="53"/>
      <c r="C1513" s="53"/>
      <c r="D1513" s="53"/>
      <c r="E1513" s="53"/>
      <c r="F1513" s="53"/>
      <c r="G1513" s="53"/>
      <c r="H1513" s="53"/>
      <c r="I1513" s="53"/>
      <c r="J1513" s="53"/>
      <c r="K1513" s="53"/>
      <c r="L1513" s="53"/>
      <c r="M1513" s="53"/>
      <c r="N1513" s="53"/>
      <c r="O1513" s="53"/>
      <c r="P1513" s="53"/>
      <c r="Q1513" s="53"/>
      <c r="R1513" s="53"/>
    </row>
    <row r="1514" spans="1:18" x14ac:dyDescent="0.25">
      <c r="A1514" s="53"/>
      <c r="B1514" s="53"/>
      <c r="C1514" s="53"/>
      <c r="D1514" s="53"/>
      <c r="E1514" s="53"/>
      <c r="F1514" s="53"/>
      <c r="G1514" s="53"/>
      <c r="H1514" s="53"/>
      <c r="I1514" s="53"/>
      <c r="J1514" s="53"/>
      <c r="K1514" s="53"/>
      <c r="L1514" s="53"/>
      <c r="M1514" s="53"/>
      <c r="N1514" s="53"/>
      <c r="O1514" s="53"/>
      <c r="P1514" s="53"/>
      <c r="Q1514" s="53"/>
      <c r="R1514" s="53"/>
    </row>
    <row r="1515" spans="1:18" x14ac:dyDescent="0.25">
      <c r="A1515" s="53"/>
      <c r="B1515" s="53"/>
      <c r="C1515" s="53"/>
      <c r="D1515" s="53"/>
      <c r="E1515" s="53"/>
      <c r="F1515" s="53"/>
      <c r="G1515" s="53"/>
      <c r="H1515" s="53"/>
      <c r="I1515" s="53"/>
      <c r="J1515" s="53"/>
      <c r="K1515" s="53"/>
      <c r="L1515" s="53"/>
      <c r="M1515" s="53"/>
      <c r="N1515" s="53"/>
      <c r="O1515" s="53"/>
      <c r="P1515" s="53"/>
      <c r="Q1515" s="53"/>
      <c r="R1515" s="53"/>
    </row>
    <row r="1516" spans="1:18" x14ac:dyDescent="0.25">
      <c r="A1516" s="53"/>
      <c r="B1516" s="53"/>
      <c r="C1516" s="53"/>
      <c r="D1516" s="53"/>
      <c r="E1516" s="53"/>
      <c r="F1516" s="53"/>
      <c r="G1516" s="53"/>
      <c r="H1516" s="53"/>
      <c r="I1516" s="53"/>
      <c r="J1516" s="53"/>
      <c r="K1516" s="53"/>
      <c r="L1516" s="53"/>
      <c r="M1516" s="53"/>
      <c r="N1516" s="53"/>
      <c r="O1516" s="53"/>
      <c r="P1516" s="53"/>
      <c r="Q1516" s="53"/>
      <c r="R1516" s="53"/>
    </row>
    <row r="1517" spans="1:18" x14ac:dyDescent="0.25">
      <c r="A1517" s="53"/>
      <c r="B1517" s="53"/>
      <c r="C1517" s="53"/>
      <c r="D1517" s="53"/>
      <c r="E1517" s="53"/>
      <c r="F1517" s="53"/>
      <c r="G1517" s="53"/>
      <c r="H1517" s="53"/>
      <c r="I1517" s="53"/>
      <c r="J1517" s="53"/>
      <c r="K1517" s="53"/>
      <c r="L1517" s="53"/>
      <c r="M1517" s="53"/>
      <c r="N1517" s="53"/>
      <c r="O1517" s="53"/>
      <c r="P1517" s="53"/>
      <c r="Q1517" s="53"/>
      <c r="R1517" s="53"/>
    </row>
    <row r="1518" spans="1:18" x14ac:dyDescent="0.25">
      <c r="A1518" s="53"/>
      <c r="B1518" s="53"/>
      <c r="C1518" s="53"/>
      <c r="D1518" s="53"/>
      <c r="E1518" s="53"/>
      <c r="F1518" s="53"/>
      <c r="G1518" s="53"/>
      <c r="H1518" s="53"/>
      <c r="I1518" s="53"/>
      <c r="J1518" s="53"/>
      <c r="K1518" s="53"/>
      <c r="L1518" s="53"/>
      <c r="M1518" s="53"/>
      <c r="N1518" s="53"/>
      <c r="O1518" s="53"/>
      <c r="P1518" s="53"/>
      <c r="Q1518" s="53"/>
      <c r="R1518" s="53"/>
    </row>
    <row r="1519" spans="1:18" x14ac:dyDescent="0.25">
      <c r="A1519" s="53"/>
      <c r="B1519" s="53"/>
      <c r="C1519" s="53"/>
      <c r="D1519" s="53"/>
      <c r="E1519" s="53"/>
      <c r="F1519" s="53"/>
      <c r="G1519" s="53"/>
      <c r="H1519" s="53"/>
      <c r="I1519" s="53"/>
      <c r="J1519" s="53"/>
      <c r="K1519" s="53"/>
      <c r="L1519" s="53"/>
      <c r="M1519" s="53"/>
      <c r="N1519" s="53"/>
      <c r="O1519" s="53"/>
      <c r="P1519" s="53"/>
      <c r="Q1519" s="53"/>
      <c r="R1519" s="53"/>
    </row>
    <row r="1520" spans="1:18" x14ac:dyDescent="0.25">
      <c r="A1520" s="53"/>
      <c r="B1520" s="53"/>
      <c r="C1520" s="53"/>
      <c r="D1520" s="53"/>
      <c r="E1520" s="53"/>
      <c r="F1520" s="53"/>
      <c r="G1520" s="53"/>
      <c r="H1520" s="53"/>
      <c r="I1520" s="53"/>
      <c r="J1520" s="53"/>
      <c r="K1520" s="53"/>
      <c r="L1520" s="53"/>
      <c r="M1520" s="53"/>
      <c r="N1520" s="53"/>
      <c r="O1520" s="53"/>
      <c r="P1520" s="53"/>
      <c r="Q1520" s="53"/>
      <c r="R1520" s="53"/>
    </row>
    <row r="1521" spans="1:18" x14ac:dyDescent="0.25">
      <c r="A1521" s="53"/>
      <c r="B1521" s="53"/>
      <c r="C1521" s="53"/>
      <c r="D1521" s="53"/>
      <c r="E1521" s="53"/>
      <c r="F1521" s="53"/>
      <c r="G1521" s="53"/>
      <c r="H1521" s="53"/>
      <c r="I1521" s="53"/>
      <c r="J1521" s="53"/>
      <c r="K1521" s="53"/>
      <c r="L1521" s="53"/>
      <c r="M1521" s="53"/>
      <c r="N1521" s="53"/>
      <c r="O1521" s="53"/>
      <c r="P1521" s="53"/>
      <c r="Q1521" s="53"/>
      <c r="R1521" s="53"/>
    </row>
    <row r="1522" spans="1:18" x14ac:dyDescent="0.25">
      <c r="A1522" s="53"/>
      <c r="B1522" s="53"/>
      <c r="C1522" s="53"/>
      <c r="D1522" s="53"/>
      <c r="E1522" s="53"/>
      <c r="F1522" s="53"/>
      <c r="G1522" s="53"/>
      <c r="H1522" s="53"/>
      <c r="I1522" s="53"/>
      <c r="J1522" s="53"/>
      <c r="K1522" s="53"/>
      <c r="L1522" s="53"/>
      <c r="M1522" s="53"/>
      <c r="N1522" s="53"/>
      <c r="O1522" s="53"/>
      <c r="P1522" s="53"/>
      <c r="Q1522" s="53"/>
      <c r="R1522" s="53"/>
    </row>
    <row r="1523" spans="1:18" x14ac:dyDescent="0.25">
      <c r="A1523" s="53"/>
      <c r="B1523" s="53"/>
      <c r="C1523" s="53"/>
      <c r="D1523" s="53"/>
      <c r="E1523" s="53"/>
      <c r="F1523" s="53"/>
      <c r="G1523" s="53"/>
      <c r="H1523" s="53"/>
      <c r="I1523" s="53"/>
      <c r="J1523" s="53"/>
      <c r="K1523" s="53"/>
      <c r="L1523" s="53"/>
      <c r="M1523" s="53"/>
      <c r="N1523" s="53"/>
      <c r="O1523" s="53"/>
      <c r="P1523" s="53"/>
      <c r="Q1523" s="53"/>
      <c r="R1523" s="53"/>
    </row>
    <row r="1524" spans="1:18" x14ac:dyDescent="0.25">
      <c r="A1524" s="53"/>
      <c r="B1524" s="53"/>
      <c r="C1524" s="53"/>
      <c r="D1524" s="53"/>
      <c r="E1524" s="53"/>
      <c r="F1524" s="53"/>
      <c r="G1524" s="53"/>
      <c r="H1524" s="53"/>
      <c r="I1524" s="53"/>
      <c r="J1524" s="53"/>
      <c r="K1524" s="53"/>
      <c r="L1524" s="53"/>
      <c r="M1524" s="53"/>
      <c r="N1524" s="53"/>
      <c r="O1524" s="53"/>
      <c r="P1524" s="53"/>
      <c r="Q1524" s="53"/>
      <c r="R1524" s="53"/>
    </row>
    <row r="1525" spans="1:18" x14ac:dyDescent="0.25">
      <c r="A1525" s="53"/>
      <c r="B1525" s="53"/>
      <c r="C1525" s="53"/>
      <c r="D1525" s="53"/>
      <c r="E1525" s="53"/>
      <c r="F1525" s="53"/>
      <c r="G1525" s="53"/>
      <c r="H1525" s="53"/>
      <c r="I1525" s="53"/>
      <c r="J1525" s="53"/>
      <c r="K1525" s="53"/>
      <c r="L1525" s="53"/>
      <c r="M1525" s="53"/>
      <c r="N1525" s="53"/>
      <c r="O1525" s="53"/>
      <c r="P1525" s="53"/>
      <c r="Q1525" s="53"/>
      <c r="R1525" s="53"/>
    </row>
    <row r="1526" spans="1:18" x14ac:dyDescent="0.25">
      <c r="A1526" s="53"/>
      <c r="B1526" s="53"/>
      <c r="C1526" s="53"/>
      <c r="D1526" s="53"/>
      <c r="E1526" s="53"/>
      <c r="F1526" s="53"/>
      <c r="G1526" s="53"/>
      <c r="H1526" s="53"/>
      <c r="I1526" s="53"/>
      <c r="J1526" s="53"/>
      <c r="K1526" s="53"/>
      <c r="L1526" s="53"/>
      <c r="M1526" s="53"/>
      <c r="N1526" s="53"/>
      <c r="O1526" s="53"/>
      <c r="P1526" s="53"/>
      <c r="Q1526" s="53"/>
      <c r="R1526" s="53"/>
    </row>
    <row r="1527" spans="1:18" x14ac:dyDescent="0.25">
      <c r="A1527" s="53"/>
      <c r="B1527" s="53"/>
      <c r="C1527" s="53"/>
      <c r="D1527" s="53"/>
      <c r="E1527" s="53"/>
      <c r="F1527" s="53"/>
      <c r="G1527" s="53"/>
      <c r="H1527" s="53"/>
      <c r="I1527" s="53"/>
      <c r="J1527" s="53"/>
      <c r="K1527" s="53"/>
      <c r="L1527" s="53"/>
      <c r="M1527" s="53"/>
      <c r="N1527" s="53"/>
      <c r="O1527" s="53"/>
      <c r="P1527" s="53"/>
      <c r="Q1527" s="53"/>
      <c r="R1527" s="53"/>
    </row>
    <row r="1528" spans="1:18" x14ac:dyDescent="0.25">
      <c r="A1528" s="53"/>
      <c r="B1528" s="53"/>
      <c r="C1528" s="53"/>
      <c r="D1528" s="53"/>
      <c r="E1528" s="53"/>
      <c r="F1528" s="53"/>
      <c r="G1528" s="53"/>
      <c r="H1528" s="53"/>
      <c r="I1528" s="53"/>
      <c r="J1528" s="53"/>
      <c r="K1528" s="53"/>
      <c r="L1528" s="53"/>
      <c r="M1528" s="53"/>
      <c r="N1528" s="53"/>
      <c r="O1528" s="53"/>
      <c r="P1528" s="53"/>
      <c r="Q1528" s="53"/>
      <c r="R1528" s="53"/>
    </row>
    <row r="1529" spans="1:18" x14ac:dyDescent="0.25">
      <c r="A1529" s="53"/>
      <c r="B1529" s="53"/>
      <c r="C1529" s="53"/>
      <c r="D1529" s="53"/>
      <c r="E1529" s="53"/>
      <c r="F1529" s="53"/>
      <c r="G1529" s="53"/>
      <c r="H1529" s="53"/>
      <c r="I1529" s="53"/>
      <c r="J1529" s="53"/>
      <c r="K1529" s="53"/>
      <c r="L1529" s="53"/>
      <c r="M1529" s="53"/>
      <c r="N1529" s="53"/>
      <c r="O1529" s="53"/>
      <c r="P1529" s="53"/>
      <c r="Q1529" s="53"/>
      <c r="R1529" s="53"/>
    </row>
    <row r="1530" spans="1:18" x14ac:dyDescent="0.25">
      <c r="A1530" s="53"/>
      <c r="B1530" s="53"/>
      <c r="C1530" s="53"/>
      <c r="D1530" s="53"/>
      <c r="E1530" s="53"/>
      <c r="F1530" s="53"/>
      <c r="G1530" s="53"/>
      <c r="H1530" s="53"/>
      <c r="I1530" s="53"/>
      <c r="J1530" s="53"/>
      <c r="K1530" s="53"/>
      <c r="L1530" s="53"/>
      <c r="M1530" s="53"/>
      <c r="N1530" s="53"/>
      <c r="O1530" s="53"/>
      <c r="P1530" s="53"/>
      <c r="Q1530" s="53"/>
      <c r="R1530" s="53"/>
    </row>
    <row r="1531" spans="1:18" x14ac:dyDescent="0.25">
      <c r="A1531" s="53"/>
      <c r="B1531" s="53"/>
      <c r="C1531" s="53"/>
      <c r="D1531" s="53"/>
      <c r="E1531" s="53"/>
      <c r="F1531" s="53"/>
      <c r="G1531" s="53"/>
      <c r="H1531" s="53"/>
      <c r="I1531" s="53"/>
      <c r="J1531" s="53"/>
      <c r="K1531" s="53"/>
      <c r="L1531" s="53"/>
      <c r="M1531" s="53"/>
      <c r="N1531" s="53"/>
      <c r="O1531" s="53"/>
      <c r="P1531" s="53"/>
      <c r="Q1531" s="53"/>
      <c r="R1531" s="53"/>
    </row>
    <row r="1532" spans="1:18" x14ac:dyDescent="0.25">
      <c r="A1532" s="53"/>
      <c r="B1532" s="53"/>
      <c r="C1532" s="53"/>
      <c r="D1532" s="53"/>
      <c r="E1532" s="53"/>
      <c r="F1532" s="53"/>
      <c r="G1532" s="53"/>
      <c r="H1532" s="53"/>
      <c r="I1532" s="53"/>
      <c r="J1532" s="53"/>
      <c r="K1532" s="53"/>
      <c r="L1532" s="53"/>
      <c r="M1532" s="53"/>
      <c r="N1532" s="53"/>
      <c r="O1532" s="53"/>
      <c r="P1532" s="53"/>
      <c r="Q1532" s="53"/>
      <c r="R1532" s="53"/>
    </row>
    <row r="1533" spans="1:18" x14ac:dyDescent="0.25">
      <c r="A1533" s="53"/>
      <c r="B1533" s="53"/>
      <c r="C1533" s="53"/>
      <c r="D1533" s="53"/>
      <c r="E1533" s="53"/>
      <c r="F1533" s="53"/>
      <c r="G1533" s="53"/>
      <c r="H1533" s="53"/>
      <c r="I1533" s="53"/>
      <c r="J1533" s="53"/>
      <c r="K1533" s="53"/>
      <c r="L1533" s="53"/>
      <c r="M1533" s="53"/>
      <c r="N1533" s="53"/>
      <c r="O1533" s="53"/>
      <c r="P1533" s="53"/>
      <c r="Q1533" s="53"/>
      <c r="R1533" s="53"/>
    </row>
    <row r="1534" spans="1:18" x14ac:dyDescent="0.25">
      <c r="A1534" s="53"/>
      <c r="B1534" s="53"/>
      <c r="C1534" s="53"/>
      <c r="D1534" s="53"/>
      <c r="E1534" s="53"/>
      <c r="F1534" s="53"/>
      <c r="G1534" s="53"/>
      <c r="H1534" s="53"/>
      <c r="I1534" s="53"/>
      <c r="J1534" s="53"/>
      <c r="K1534" s="53"/>
      <c r="L1534" s="53"/>
      <c r="M1534" s="53"/>
      <c r="N1534" s="53"/>
      <c r="O1534" s="53"/>
      <c r="P1534" s="53"/>
      <c r="Q1534" s="53"/>
      <c r="R1534" s="53"/>
    </row>
    <row r="1535" spans="1:18" x14ac:dyDescent="0.25">
      <c r="A1535" s="53"/>
      <c r="B1535" s="53"/>
      <c r="C1535" s="53"/>
      <c r="D1535" s="53"/>
      <c r="E1535" s="53"/>
      <c r="F1535" s="53"/>
      <c r="G1535" s="53"/>
      <c r="H1535" s="53"/>
      <c r="I1535" s="53"/>
      <c r="J1535" s="53"/>
      <c r="K1535" s="53"/>
      <c r="L1535" s="53"/>
      <c r="M1535" s="53"/>
      <c r="N1535" s="53"/>
      <c r="O1535" s="53"/>
      <c r="P1535" s="53"/>
      <c r="Q1535" s="53"/>
      <c r="R1535" s="53"/>
    </row>
    <row r="1536" spans="1:18" x14ac:dyDescent="0.25">
      <c r="A1536" s="53"/>
      <c r="B1536" s="53"/>
      <c r="C1536" s="53"/>
      <c r="D1536" s="53"/>
      <c r="E1536" s="53"/>
      <c r="F1536" s="53"/>
      <c r="G1536" s="53"/>
      <c r="H1536" s="53"/>
      <c r="I1536" s="53"/>
      <c r="J1536" s="53"/>
      <c r="K1536" s="53"/>
      <c r="L1536" s="53"/>
      <c r="M1536" s="53"/>
      <c r="N1536" s="53"/>
      <c r="O1536" s="53"/>
      <c r="P1536" s="53"/>
      <c r="Q1536" s="53"/>
      <c r="R1536" s="53"/>
    </row>
    <row r="1537" spans="1:18" x14ac:dyDescent="0.25">
      <c r="A1537" s="53"/>
      <c r="B1537" s="53"/>
      <c r="C1537" s="53"/>
      <c r="D1537" s="53"/>
      <c r="E1537" s="53"/>
      <c r="F1537" s="53"/>
      <c r="G1537" s="53"/>
      <c r="H1537" s="53"/>
      <c r="I1537" s="53"/>
      <c r="J1537" s="53"/>
      <c r="K1537" s="53"/>
      <c r="L1537" s="53"/>
      <c r="M1537" s="53"/>
      <c r="N1537" s="53"/>
      <c r="O1537" s="53"/>
      <c r="P1537" s="53"/>
      <c r="Q1537" s="53"/>
      <c r="R1537" s="53"/>
    </row>
    <row r="1538" spans="1:18" x14ac:dyDescent="0.25">
      <c r="A1538" s="53"/>
      <c r="B1538" s="53"/>
      <c r="C1538" s="53"/>
      <c r="D1538" s="53"/>
      <c r="E1538" s="53"/>
      <c r="F1538" s="53"/>
      <c r="G1538" s="53"/>
      <c r="H1538" s="53"/>
      <c r="I1538" s="53"/>
      <c r="J1538" s="53"/>
      <c r="K1538" s="53"/>
      <c r="L1538" s="53"/>
      <c r="M1538" s="53"/>
      <c r="N1538" s="53"/>
      <c r="O1538" s="53"/>
      <c r="P1538" s="53"/>
      <c r="Q1538" s="53"/>
      <c r="R1538" s="53"/>
    </row>
    <row r="1539" spans="1:18" x14ac:dyDescent="0.25">
      <c r="A1539" s="53"/>
      <c r="B1539" s="53"/>
      <c r="C1539" s="53"/>
      <c r="D1539" s="53"/>
      <c r="E1539" s="53"/>
      <c r="F1539" s="53"/>
      <c r="G1539" s="53"/>
      <c r="H1539" s="53"/>
      <c r="I1539" s="53"/>
      <c r="J1539" s="53"/>
      <c r="K1539" s="53"/>
      <c r="L1539" s="53"/>
      <c r="M1539" s="53"/>
      <c r="N1539" s="53"/>
      <c r="O1539" s="53"/>
      <c r="P1539" s="53"/>
      <c r="Q1539" s="53"/>
      <c r="R1539" s="53"/>
    </row>
    <row r="1540" spans="1:18" x14ac:dyDescent="0.25">
      <c r="A1540" s="53"/>
      <c r="B1540" s="53"/>
      <c r="C1540" s="53"/>
      <c r="D1540" s="53"/>
      <c r="E1540" s="53"/>
      <c r="F1540" s="53"/>
      <c r="G1540" s="53"/>
      <c r="H1540" s="53"/>
      <c r="I1540" s="53"/>
      <c r="J1540" s="53"/>
      <c r="K1540" s="53"/>
      <c r="L1540" s="53"/>
      <c r="M1540" s="53"/>
      <c r="N1540" s="53"/>
      <c r="O1540" s="53"/>
      <c r="P1540" s="53"/>
      <c r="Q1540" s="53"/>
      <c r="R1540" s="53"/>
    </row>
    <row r="1541" spans="1:18" x14ac:dyDescent="0.25">
      <c r="A1541" s="53"/>
      <c r="B1541" s="53"/>
      <c r="C1541" s="53"/>
      <c r="D1541" s="53"/>
      <c r="E1541" s="53"/>
      <c r="F1541" s="53"/>
      <c r="G1541" s="53"/>
      <c r="H1541" s="53"/>
      <c r="I1541" s="53"/>
      <c r="J1541" s="53"/>
      <c r="K1541" s="53"/>
      <c r="L1541" s="53"/>
      <c r="M1541" s="53"/>
      <c r="N1541" s="53"/>
      <c r="O1541" s="53"/>
      <c r="P1541" s="53"/>
      <c r="Q1541" s="53"/>
      <c r="R1541" s="53"/>
    </row>
    <row r="1542" spans="1:18" x14ac:dyDescent="0.25">
      <c r="A1542" s="53"/>
      <c r="B1542" s="53"/>
      <c r="C1542" s="53"/>
      <c r="D1542" s="53"/>
      <c r="E1542" s="53"/>
      <c r="F1542" s="53"/>
      <c r="G1542" s="53"/>
      <c r="H1542" s="53"/>
      <c r="I1542" s="53"/>
      <c r="J1542" s="53"/>
      <c r="K1542" s="53"/>
      <c r="L1542" s="53"/>
      <c r="M1542" s="53"/>
      <c r="N1542" s="53"/>
      <c r="O1542" s="53"/>
      <c r="P1542" s="53"/>
      <c r="Q1542" s="53"/>
      <c r="R1542" s="53"/>
    </row>
    <row r="1543" spans="1:18" x14ac:dyDescent="0.25">
      <c r="A1543" s="53"/>
      <c r="B1543" s="53"/>
      <c r="C1543" s="53"/>
      <c r="D1543" s="53"/>
      <c r="E1543" s="53"/>
      <c r="F1543" s="53"/>
      <c r="G1543" s="53"/>
      <c r="H1543" s="53"/>
      <c r="I1543" s="53"/>
      <c r="J1543" s="53"/>
      <c r="K1543" s="53"/>
      <c r="L1543" s="53"/>
      <c r="M1543" s="53"/>
      <c r="N1543" s="53"/>
      <c r="O1543" s="53"/>
      <c r="P1543" s="53"/>
      <c r="Q1543" s="53"/>
      <c r="R1543" s="53"/>
    </row>
    <row r="1544" spans="1:18" x14ac:dyDescent="0.25">
      <c r="A1544" s="53"/>
      <c r="B1544" s="53"/>
      <c r="C1544" s="53"/>
      <c r="D1544" s="53"/>
      <c r="E1544" s="53"/>
      <c r="F1544" s="53"/>
      <c r="G1544" s="53"/>
      <c r="H1544" s="53"/>
      <c r="I1544" s="53"/>
      <c r="J1544" s="53"/>
      <c r="K1544" s="53"/>
      <c r="L1544" s="53"/>
      <c r="M1544" s="53"/>
      <c r="N1544" s="53"/>
      <c r="O1544" s="53"/>
      <c r="P1544" s="53"/>
      <c r="Q1544" s="53"/>
      <c r="R1544" s="53"/>
    </row>
    <row r="1545" spans="1:18" x14ac:dyDescent="0.25">
      <c r="A1545" s="53"/>
      <c r="B1545" s="53"/>
      <c r="C1545" s="53"/>
      <c r="D1545" s="53"/>
      <c r="E1545" s="53"/>
      <c r="F1545" s="53"/>
      <c r="G1545" s="53"/>
      <c r="H1545" s="53"/>
      <c r="I1545" s="53"/>
      <c r="J1545" s="53"/>
      <c r="K1545" s="53"/>
      <c r="L1545" s="53"/>
      <c r="M1545" s="53"/>
      <c r="N1545" s="53"/>
      <c r="O1545" s="53"/>
      <c r="P1545" s="53"/>
      <c r="Q1545" s="53"/>
      <c r="R1545" s="53"/>
    </row>
    <row r="1546" spans="1:18" x14ac:dyDescent="0.25">
      <c r="A1546" s="53"/>
      <c r="B1546" s="53"/>
      <c r="C1546" s="53"/>
      <c r="D1546" s="53"/>
      <c r="E1546" s="53"/>
      <c r="F1546" s="53"/>
      <c r="G1546" s="53"/>
      <c r="H1546" s="53"/>
      <c r="I1546" s="53"/>
      <c r="J1546" s="53"/>
      <c r="K1546" s="53"/>
      <c r="L1546" s="53"/>
      <c r="M1546" s="53"/>
      <c r="N1546" s="53"/>
      <c r="O1546" s="53"/>
      <c r="P1546" s="53"/>
      <c r="Q1546" s="53"/>
      <c r="R1546" s="53"/>
    </row>
    <row r="1547" spans="1:18" x14ac:dyDescent="0.25">
      <c r="A1547" s="53"/>
      <c r="B1547" s="53"/>
      <c r="C1547" s="53"/>
      <c r="D1547" s="53"/>
      <c r="E1547" s="53"/>
      <c r="F1547" s="53"/>
      <c r="G1547" s="53"/>
      <c r="H1547" s="53"/>
      <c r="I1547" s="53"/>
      <c r="J1547" s="53"/>
      <c r="K1547" s="53"/>
      <c r="L1547" s="53"/>
      <c r="M1547" s="53"/>
      <c r="N1547" s="53"/>
      <c r="O1547" s="53"/>
      <c r="P1547" s="53"/>
      <c r="Q1547" s="53"/>
      <c r="R1547" s="53"/>
    </row>
    <row r="1548" spans="1:18" x14ac:dyDescent="0.25">
      <c r="A1548" s="53"/>
      <c r="B1548" s="53"/>
      <c r="C1548" s="53"/>
      <c r="D1548" s="53"/>
      <c r="E1548" s="53"/>
      <c r="F1548" s="53"/>
      <c r="G1548" s="53"/>
      <c r="H1548" s="53"/>
      <c r="I1548" s="53"/>
      <c r="J1548" s="53"/>
      <c r="K1548" s="53"/>
      <c r="L1548" s="53"/>
      <c r="M1548" s="53"/>
      <c r="N1548" s="53"/>
      <c r="O1548" s="53"/>
      <c r="P1548" s="53"/>
      <c r="Q1548" s="53"/>
      <c r="R1548" s="53"/>
    </row>
    <row r="1549" spans="1:18" x14ac:dyDescent="0.25">
      <c r="A1549" s="53"/>
      <c r="B1549" s="53"/>
      <c r="C1549" s="53"/>
      <c r="D1549" s="53"/>
      <c r="E1549" s="53"/>
      <c r="F1549" s="53"/>
      <c r="G1549" s="53"/>
      <c r="H1549" s="53"/>
      <c r="I1549" s="53"/>
      <c r="J1549" s="53"/>
      <c r="K1549" s="53"/>
      <c r="L1549" s="53"/>
      <c r="M1549" s="53"/>
      <c r="N1549" s="53"/>
      <c r="O1549" s="53"/>
      <c r="P1549" s="53"/>
      <c r="Q1549" s="53"/>
      <c r="R1549" s="53"/>
    </row>
    <row r="1550" spans="1:18" x14ac:dyDescent="0.25">
      <c r="A1550" s="53"/>
      <c r="B1550" s="53"/>
      <c r="C1550" s="53"/>
      <c r="D1550" s="53"/>
      <c r="E1550" s="53"/>
      <c r="F1550" s="53"/>
      <c r="G1550" s="53"/>
      <c r="H1550" s="53"/>
      <c r="I1550" s="53"/>
      <c r="J1550" s="53"/>
      <c r="K1550" s="53"/>
      <c r="L1550" s="53"/>
      <c r="M1550" s="53"/>
      <c r="N1550" s="53"/>
      <c r="O1550" s="53"/>
      <c r="P1550" s="53"/>
      <c r="Q1550" s="53"/>
      <c r="R1550" s="53"/>
    </row>
    <row r="1551" spans="1:18" x14ac:dyDescent="0.25">
      <c r="A1551" s="53"/>
      <c r="B1551" s="53"/>
      <c r="C1551" s="53"/>
      <c r="D1551" s="53"/>
      <c r="E1551" s="53"/>
      <c r="F1551" s="53"/>
      <c r="G1551" s="53"/>
      <c r="H1551" s="53"/>
      <c r="I1551" s="53"/>
      <c r="J1551" s="53"/>
      <c r="K1551" s="53"/>
      <c r="L1551" s="53"/>
      <c r="M1551" s="53"/>
      <c r="N1551" s="53"/>
      <c r="O1551" s="53"/>
      <c r="P1551" s="53"/>
      <c r="Q1551" s="53"/>
      <c r="R1551" s="53"/>
    </row>
    <row r="1552" spans="1:18" x14ac:dyDescent="0.25">
      <c r="A1552" s="53"/>
      <c r="B1552" s="53"/>
      <c r="C1552" s="53"/>
      <c r="D1552" s="53"/>
      <c r="E1552" s="53"/>
      <c r="F1552" s="53"/>
      <c r="G1552" s="53"/>
      <c r="H1552" s="53"/>
      <c r="I1552" s="53"/>
      <c r="J1552" s="53"/>
      <c r="K1552" s="53"/>
      <c r="L1552" s="53"/>
      <c r="M1552" s="53"/>
      <c r="N1552" s="53"/>
      <c r="O1552" s="53"/>
      <c r="P1552" s="53"/>
      <c r="Q1552" s="53"/>
      <c r="R1552" s="53"/>
    </row>
    <row r="1553" spans="1:18" x14ac:dyDescent="0.25">
      <c r="A1553" s="53"/>
      <c r="B1553" s="53"/>
      <c r="C1553" s="53"/>
      <c r="D1553" s="53"/>
      <c r="E1553" s="53"/>
      <c r="F1553" s="53"/>
      <c r="G1553" s="53"/>
      <c r="H1553" s="53"/>
      <c r="I1553" s="53"/>
      <c r="J1553" s="53"/>
      <c r="K1553" s="53"/>
      <c r="L1553" s="53"/>
      <c r="M1553" s="53"/>
      <c r="N1553" s="53"/>
      <c r="O1553" s="53"/>
      <c r="P1553" s="53"/>
      <c r="Q1553" s="53"/>
      <c r="R1553" s="53"/>
    </row>
    <row r="1554" spans="1:18" x14ac:dyDescent="0.25">
      <c r="A1554" s="53"/>
      <c r="B1554" s="53"/>
      <c r="C1554" s="53"/>
      <c r="D1554" s="53"/>
      <c r="E1554" s="53"/>
      <c r="F1554" s="53"/>
      <c r="G1554" s="53"/>
      <c r="H1554" s="53"/>
      <c r="I1554" s="53"/>
      <c r="J1554" s="53"/>
      <c r="K1554" s="53"/>
      <c r="L1554" s="53"/>
      <c r="M1554" s="53"/>
      <c r="N1554" s="53"/>
      <c r="O1554" s="53"/>
      <c r="P1554" s="53"/>
      <c r="Q1554" s="53"/>
      <c r="R1554" s="53"/>
    </row>
    <row r="1555" spans="1:18" x14ac:dyDescent="0.25">
      <c r="A1555" s="53"/>
      <c r="B1555" s="53"/>
      <c r="C1555" s="53"/>
      <c r="D1555" s="53"/>
      <c r="E1555" s="53"/>
      <c r="F1555" s="53"/>
      <c r="G1555" s="53"/>
      <c r="H1555" s="53"/>
      <c r="I1555" s="53"/>
      <c r="J1555" s="53"/>
      <c r="K1555" s="53"/>
      <c r="L1555" s="53"/>
      <c r="M1555" s="53"/>
      <c r="N1555" s="53"/>
      <c r="O1555" s="53"/>
      <c r="P1555" s="53"/>
      <c r="Q1555" s="53"/>
      <c r="R1555" s="53"/>
    </row>
    <row r="1556" spans="1:18" x14ac:dyDescent="0.25">
      <c r="A1556" s="53"/>
      <c r="B1556" s="53"/>
      <c r="C1556" s="53"/>
      <c r="D1556" s="53"/>
      <c r="E1556" s="53"/>
      <c r="F1556" s="53"/>
      <c r="G1556" s="53"/>
      <c r="H1556" s="53"/>
      <c r="I1556" s="53"/>
      <c r="J1556" s="53"/>
      <c r="K1556" s="53"/>
      <c r="L1556" s="53"/>
      <c r="M1556" s="53"/>
      <c r="N1556" s="53"/>
      <c r="O1556" s="53"/>
      <c r="P1556" s="53"/>
      <c r="Q1556" s="53"/>
      <c r="R1556" s="53"/>
    </row>
    <row r="1557" spans="1:18" x14ac:dyDescent="0.25">
      <c r="A1557" s="53"/>
      <c r="B1557" s="53"/>
      <c r="C1557" s="53"/>
      <c r="D1557" s="53"/>
      <c r="E1557" s="53"/>
      <c r="F1557" s="53"/>
      <c r="G1557" s="53"/>
      <c r="H1557" s="53"/>
      <c r="I1557" s="53"/>
      <c r="J1557" s="53"/>
      <c r="K1557" s="53"/>
      <c r="L1557" s="53"/>
      <c r="M1557" s="53"/>
      <c r="N1557" s="53"/>
      <c r="O1557" s="53"/>
      <c r="P1557" s="53"/>
      <c r="Q1557" s="53"/>
      <c r="R1557" s="53"/>
    </row>
    <row r="1558" spans="1:18" x14ac:dyDescent="0.25">
      <c r="A1558" s="53"/>
      <c r="B1558" s="53"/>
      <c r="C1558" s="53"/>
      <c r="D1558" s="53"/>
      <c r="E1558" s="53"/>
      <c r="F1558" s="53"/>
      <c r="G1558" s="53"/>
      <c r="H1558" s="53"/>
      <c r="I1558" s="53"/>
      <c r="J1558" s="53"/>
      <c r="K1558" s="53"/>
      <c r="L1558" s="53"/>
      <c r="M1558" s="53"/>
      <c r="N1558" s="53"/>
      <c r="O1558" s="53"/>
      <c r="P1558" s="53"/>
      <c r="Q1558" s="53"/>
      <c r="R1558" s="53"/>
    </row>
    <row r="1559" spans="1:18" x14ac:dyDescent="0.25">
      <c r="A1559" s="53"/>
      <c r="B1559" s="53"/>
      <c r="C1559" s="53"/>
      <c r="D1559" s="53"/>
      <c r="E1559" s="53"/>
      <c r="F1559" s="53"/>
      <c r="G1559" s="53"/>
      <c r="H1559" s="53"/>
      <c r="I1559" s="53"/>
      <c r="J1559" s="53"/>
      <c r="K1559" s="53"/>
      <c r="L1559" s="53"/>
      <c r="M1559" s="53"/>
      <c r="N1559" s="53"/>
      <c r="O1559" s="53"/>
      <c r="P1559" s="53"/>
      <c r="Q1559" s="53"/>
      <c r="R1559" s="53"/>
    </row>
    <row r="1560" spans="1:18" x14ac:dyDescent="0.25">
      <c r="A1560" s="53"/>
      <c r="B1560" s="53"/>
      <c r="C1560" s="53"/>
      <c r="D1560" s="53"/>
      <c r="E1560" s="53"/>
      <c r="F1560" s="53"/>
      <c r="G1560" s="53"/>
      <c r="H1560" s="53"/>
      <c r="I1560" s="53"/>
      <c r="J1560" s="53"/>
      <c r="K1560" s="53"/>
      <c r="L1560" s="53"/>
      <c r="M1560" s="53"/>
      <c r="N1560" s="53"/>
      <c r="O1560" s="53"/>
      <c r="P1560" s="53"/>
      <c r="Q1560" s="53"/>
      <c r="R1560" s="53"/>
    </row>
    <row r="1561" spans="1:18" x14ac:dyDescent="0.25">
      <c r="A1561" s="53"/>
      <c r="B1561" s="53"/>
      <c r="C1561" s="53"/>
      <c r="D1561" s="53"/>
      <c r="E1561" s="53"/>
      <c r="F1561" s="53"/>
      <c r="G1561" s="53"/>
      <c r="H1561" s="53"/>
      <c r="I1561" s="53"/>
      <c r="J1561" s="53"/>
      <c r="K1561" s="53"/>
      <c r="L1561" s="53"/>
      <c r="M1561" s="53"/>
      <c r="N1561" s="53"/>
      <c r="O1561" s="53"/>
      <c r="P1561" s="53"/>
      <c r="Q1561" s="53"/>
      <c r="R1561" s="53"/>
    </row>
    <row r="1562" spans="1:18" x14ac:dyDescent="0.25">
      <c r="A1562" s="53"/>
      <c r="B1562" s="53"/>
      <c r="C1562" s="53"/>
      <c r="D1562" s="53"/>
      <c r="E1562" s="53"/>
      <c r="F1562" s="53"/>
      <c r="G1562" s="53"/>
      <c r="H1562" s="53"/>
      <c r="I1562" s="53"/>
      <c r="J1562" s="53"/>
      <c r="K1562" s="53"/>
      <c r="L1562" s="53"/>
      <c r="M1562" s="53"/>
      <c r="N1562" s="53"/>
      <c r="O1562" s="53"/>
      <c r="P1562" s="53"/>
      <c r="Q1562" s="53"/>
      <c r="R1562" s="53"/>
    </row>
    <row r="1563" spans="1:18" x14ac:dyDescent="0.25">
      <c r="A1563" s="53"/>
      <c r="B1563" s="53"/>
      <c r="C1563" s="53"/>
      <c r="D1563" s="53"/>
      <c r="E1563" s="53"/>
      <c r="F1563" s="53"/>
      <c r="G1563" s="53"/>
      <c r="H1563" s="53"/>
      <c r="I1563" s="53"/>
      <c r="J1563" s="53"/>
      <c r="K1563" s="53"/>
      <c r="L1563" s="53"/>
      <c r="M1563" s="53"/>
      <c r="N1563" s="53"/>
      <c r="O1563" s="53"/>
      <c r="P1563" s="53"/>
      <c r="Q1563" s="53"/>
      <c r="R1563" s="53"/>
    </row>
    <row r="1564" spans="1:18" x14ac:dyDescent="0.25">
      <c r="A1564" s="53"/>
      <c r="B1564" s="53"/>
      <c r="C1564" s="53"/>
      <c r="D1564" s="53"/>
      <c r="E1564" s="53"/>
      <c r="F1564" s="53"/>
      <c r="G1564" s="53"/>
      <c r="H1564" s="53"/>
      <c r="I1564" s="53"/>
      <c r="J1564" s="53"/>
      <c r="K1564" s="53"/>
      <c r="L1564" s="53"/>
      <c r="M1564" s="53"/>
      <c r="N1564" s="53"/>
      <c r="O1564" s="53"/>
      <c r="P1564" s="53"/>
      <c r="Q1564" s="53"/>
      <c r="R1564" s="53"/>
    </row>
    <row r="1565" spans="1:18" x14ac:dyDescent="0.25">
      <c r="A1565" s="53"/>
      <c r="B1565" s="53"/>
      <c r="C1565" s="53"/>
      <c r="D1565" s="53"/>
      <c r="E1565" s="53"/>
      <c r="F1565" s="53"/>
      <c r="G1565" s="53"/>
      <c r="H1565" s="53"/>
      <c r="I1565" s="53"/>
      <c r="J1565" s="53"/>
      <c r="K1565" s="53"/>
      <c r="L1565" s="53"/>
      <c r="M1565" s="53"/>
      <c r="N1565" s="53"/>
      <c r="O1565" s="53"/>
      <c r="P1565" s="53"/>
      <c r="Q1565" s="53"/>
      <c r="R1565" s="53"/>
    </row>
    <row r="1566" spans="1:18" x14ac:dyDescent="0.25">
      <c r="A1566" s="53"/>
      <c r="B1566" s="53"/>
      <c r="C1566" s="53"/>
      <c r="D1566" s="53"/>
      <c r="E1566" s="53"/>
      <c r="F1566" s="53"/>
      <c r="G1566" s="53"/>
      <c r="H1566" s="53"/>
      <c r="I1566" s="53"/>
      <c r="J1566" s="53"/>
      <c r="K1566" s="53"/>
      <c r="L1566" s="53"/>
      <c r="M1566" s="53"/>
      <c r="N1566" s="53"/>
      <c r="O1566" s="53"/>
      <c r="P1566" s="53"/>
      <c r="Q1566" s="53"/>
      <c r="R1566" s="53"/>
    </row>
    <row r="1567" spans="1:18" x14ac:dyDescent="0.25">
      <c r="A1567" s="53"/>
      <c r="B1567" s="53"/>
      <c r="C1567" s="53"/>
      <c r="D1567" s="53"/>
      <c r="E1567" s="53"/>
      <c r="F1567" s="53"/>
      <c r="G1567" s="53"/>
      <c r="H1567" s="53"/>
      <c r="I1567" s="53"/>
      <c r="J1567" s="53"/>
      <c r="K1567" s="53"/>
      <c r="L1567" s="53"/>
      <c r="M1567" s="53"/>
      <c r="N1567" s="53"/>
      <c r="O1567" s="53"/>
      <c r="P1567" s="53"/>
      <c r="Q1567" s="53"/>
      <c r="R1567" s="53"/>
    </row>
    <row r="1568" spans="1:18" x14ac:dyDescent="0.25">
      <c r="A1568" s="53"/>
      <c r="B1568" s="53"/>
      <c r="C1568" s="53"/>
      <c r="D1568" s="53"/>
      <c r="E1568" s="53"/>
      <c r="F1568" s="53"/>
      <c r="G1568" s="53"/>
      <c r="H1568" s="53"/>
      <c r="I1568" s="53"/>
      <c r="J1568" s="53"/>
      <c r="K1568" s="53"/>
      <c r="L1568" s="53"/>
      <c r="M1568" s="53"/>
      <c r="N1568" s="53"/>
      <c r="O1568" s="53"/>
      <c r="P1568" s="53"/>
      <c r="Q1568" s="53"/>
      <c r="R1568" s="53"/>
    </row>
    <row r="1569" spans="1:18" x14ac:dyDescent="0.25">
      <c r="A1569" s="53"/>
      <c r="B1569" s="53"/>
      <c r="C1569" s="53"/>
      <c r="D1569" s="53"/>
      <c r="E1569" s="53"/>
      <c r="F1569" s="53"/>
      <c r="G1569" s="53"/>
      <c r="H1569" s="53"/>
      <c r="I1569" s="53"/>
      <c r="J1569" s="53"/>
      <c r="K1569" s="53"/>
      <c r="L1569" s="53"/>
      <c r="M1569" s="53"/>
      <c r="N1569" s="53"/>
      <c r="O1569" s="53"/>
      <c r="P1569" s="53"/>
      <c r="Q1569" s="53"/>
      <c r="R1569" s="53"/>
    </row>
    <row r="1570" spans="1:18" x14ac:dyDescent="0.25">
      <c r="A1570" s="53"/>
      <c r="B1570" s="53"/>
      <c r="C1570" s="53"/>
      <c r="D1570" s="53"/>
      <c r="E1570" s="53"/>
      <c r="F1570" s="53"/>
      <c r="G1570" s="53"/>
      <c r="H1570" s="53"/>
      <c r="I1570" s="53"/>
      <c r="J1570" s="53"/>
      <c r="K1570" s="53"/>
      <c r="L1570" s="53"/>
      <c r="M1570" s="53"/>
      <c r="N1570" s="53"/>
      <c r="O1570" s="53"/>
      <c r="P1570" s="53"/>
      <c r="Q1570" s="53"/>
      <c r="R1570" s="53"/>
    </row>
    <row r="1571" spans="1:18" x14ac:dyDescent="0.25">
      <c r="A1571" s="53"/>
      <c r="B1571" s="53"/>
      <c r="C1571" s="53"/>
      <c r="D1571" s="53"/>
      <c r="E1571" s="53"/>
      <c r="F1571" s="53"/>
      <c r="G1571" s="53"/>
      <c r="H1571" s="53"/>
      <c r="I1571" s="53"/>
      <c r="J1571" s="53"/>
      <c r="K1571" s="53"/>
      <c r="L1571" s="53"/>
      <c r="M1571" s="53"/>
      <c r="N1571" s="53"/>
      <c r="O1571" s="53"/>
      <c r="P1571" s="53"/>
      <c r="Q1571" s="53"/>
      <c r="R1571" s="53"/>
    </row>
    <row r="1572" spans="1:18" x14ac:dyDescent="0.25">
      <c r="A1572" s="53"/>
      <c r="B1572" s="53"/>
      <c r="C1572" s="53"/>
      <c r="D1572" s="53"/>
      <c r="E1572" s="53"/>
      <c r="F1572" s="53"/>
      <c r="G1572" s="53"/>
      <c r="H1572" s="53"/>
      <c r="I1572" s="53"/>
      <c r="J1572" s="53"/>
      <c r="K1572" s="53"/>
      <c r="L1572" s="53"/>
      <c r="M1572" s="53"/>
      <c r="N1572" s="53"/>
      <c r="O1572" s="53"/>
      <c r="P1572" s="53"/>
      <c r="Q1572" s="53"/>
      <c r="R1572" s="53"/>
    </row>
    <row r="1573" spans="1:18" x14ac:dyDescent="0.25">
      <c r="A1573" s="53"/>
      <c r="B1573" s="53"/>
      <c r="C1573" s="53"/>
      <c r="D1573" s="53"/>
      <c r="E1573" s="53"/>
      <c r="F1573" s="53"/>
      <c r="G1573" s="53"/>
      <c r="H1573" s="53"/>
      <c r="I1573" s="53"/>
      <c r="J1573" s="53"/>
      <c r="K1573" s="53"/>
      <c r="L1573" s="53"/>
      <c r="M1573" s="53"/>
      <c r="N1573" s="53"/>
      <c r="O1573" s="53"/>
      <c r="P1573" s="53"/>
      <c r="Q1573" s="53"/>
      <c r="R1573" s="53"/>
    </row>
    <row r="1574" spans="1:18" x14ac:dyDescent="0.25">
      <c r="A1574" s="53"/>
      <c r="B1574" s="53"/>
      <c r="C1574" s="53"/>
      <c r="D1574" s="53"/>
      <c r="E1574" s="53"/>
      <c r="F1574" s="53"/>
      <c r="G1574" s="53"/>
      <c r="H1574" s="53"/>
      <c r="I1574" s="53"/>
      <c r="J1574" s="53"/>
      <c r="K1574" s="53"/>
      <c r="L1574" s="53"/>
      <c r="M1574" s="53"/>
      <c r="N1574" s="53"/>
      <c r="O1574" s="53"/>
      <c r="P1574" s="53"/>
      <c r="Q1574" s="53"/>
      <c r="R1574" s="53"/>
    </row>
    <row r="1575" spans="1:18" x14ac:dyDescent="0.25">
      <c r="A1575" s="53"/>
      <c r="B1575" s="53"/>
      <c r="C1575" s="53"/>
      <c r="D1575" s="53"/>
      <c r="E1575" s="53"/>
      <c r="F1575" s="53"/>
      <c r="G1575" s="53"/>
      <c r="H1575" s="53"/>
      <c r="I1575" s="53"/>
      <c r="J1575" s="53"/>
      <c r="K1575" s="53"/>
      <c r="L1575" s="53"/>
      <c r="M1575" s="53"/>
      <c r="N1575" s="53"/>
      <c r="O1575" s="53"/>
      <c r="P1575" s="53"/>
      <c r="Q1575" s="53"/>
      <c r="R1575" s="53"/>
    </row>
    <row r="1576" spans="1:18" x14ac:dyDescent="0.25">
      <c r="A1576" s="53"/>
      <c r="B1576" s="53"/>
      <c r="C1576" s="53"/>
      <c r="D1576" s="53"/>
      <c r="E1576" s="53"/>
      <c r="F1576" s="53"/>
      <c r="G1576" s="53"/>
      <c r="H1576" s="53"/>
      <c r="I1576" s="53"/>
      <c r="J1576" s="53"/>
      <c r="K1576" s="53"/>
      <c r="L1576" s="53"/>
      <c r="M1576" s="53"/>
      <c r="N1576" s="53"/>
      <c r="O1576" s="53"/>
      <c r="P1576" s="53"/>
      <c r="Q1576" s="53"/>
      <c r="R1576" s="53"/>
    </row>
    <row r="1577" spans="1:18" x14ac:dyDescent="0.25">
      <c r="A1577" s="53"/>
      <c r="B1577" s="53"/>
      <c r="C1577" s="53"/>
      <c r="D1577" s="53"/>
      <c r="E1577" s="53"/>
      <c r="F1577" s="53"/>
      <c r="G1577" s="53"/>
      <c r="H1577" s="53"/>
      <c r="I1577" s="53"/>
      <c r="J1577" s="53"/>
      <c r="K1577" s="53"/>
      <c r="L1577" s="53"/>
      <c r="M1577" s="53"/>
      <c r="N1577" s="53"/>
      <c r="O1577" s="53"/>
      <c r="P1577" s="53"/>
      <c r="Q1577" s="53"/>
      <c r="R1577" s="53"/>
    </row>
    <row r="1578" spans="1:18" x14ac:dyDescent="0.25">
      <c r="A1578" s="53"/>
      <c r="B1578" s="53"/>
      <c r="C1578" s="53"/>
      <c r="D1578" s="53"/>
      <c r="E1578" s="53"/>
      <c r="F1578" s="53"/>
      <c r="G1578" s="53"/>
      <c r="H1578" s="53"/>
      <c r="I1578" s="53"/>
      <c r="J1578" s="53"/>
      <c r="K1578" s="53"/>
      <c r="L1578" s="53"/>
      <c r="M1578" s="53"/>
      <c r="N1578" s="53"/>
      <c r="O1578" s="53"/>
      <c r="P1578" s="53"/>
      <c r="Q1578" s="53"/>
      <c r="R1578" s="53"/>
    </row>
    <row r="1579" spans="1:18" x14ac:dyDescent="0.25">
      <c r="A1579" s="53"/>
      <c r="B1579" s="53"/>
      <c r="C1579" s="53"/>
      <c r="D1579" s="53"/>
      <c r="E1579" s="53"/>
      <c r="F1579" s="53"/>
      <c r="G1579" s="53"/>
      <c r="H1579" s="53"/>
      <c r="I1579" s="53"/>
      <c r="J1579" s="53"/>
      <c r="K1579" s="53"/>
      <c r="L1579" s="53"/>
      <c r="M1579" s="53"/>
      <c r="N1579" s="53"/>
      <c r="O1579" s="53"/>
      <c r="P1579" s="53"/>
      <c r="Q1579" s="53"/>
      <c r="R1579" s="53"/>
    </row>
    <row r="1580" spans="1:18" x14ac:dyDescent="0.25">
      <c r="A1580" s="53"/>
      <c r="B1580" s="53"/>
      <c r="C1580" s="53"/>
      <c r="D1580" s="53"/>
      <c r="E1580" s="53"/>
      <c r="F1580" s="53"/>
      <c r="G1580" s="53"/>
      <c r="H1580" s="53"/>
      <c r="I1580" s="53"/>
      <c r="J1580" s="53"/>
      <c r="K1580" s="53"/>
      <c r="L1580" s="53"/>
      <c r="M1580" s="53"/>
      <c r="N1580" s="53"/>
      <c r="O1580" s="53"/>
      <c r="P1580" s="53"/>
      <c r="Q1580" s="53"/>
      <c r="R1580" s="53"/>
    </row>
    <row r="1581" spans="1:18" x14ac:dyDescent="0.25">
      <c r="A1581" s="53"/>
      <c r="B1581" s="53"/>
      <c r="C1581" s="53"/>
      <c r="D1581" s="53"/>
      <c r="E1581" s="53"/>
      <c r="F1581" s="53"/>
      <c r="G1581" s="53"/>
      <c r="H1581" s="53"/>
      <c r="I1581" s="53"/>
      <c r="J1581" s="53"/>
      <c r="K1581" s="53"/>
      <c r="L1581" s="53"/>
      <c r="M1581" s="53"/>
      <c r="N1581" s="53"/>
      <c r="O1581" s="53"/>
      <c r="P1581" s="53"/>
      <c r="Q1581" s="53"/>
      <c r="R1581" s="53"/>
    </row>
    <row r="1582" spans="1:18" x14ac:dyDescent="0.25">
      <c r="A1582" s="53"/>
      <c r="B1582" s="53"/>
      <c r="C1582" s="53"/>
      <c r="D1582" s="53"/>
      <c r="E1582" s="53"/>
      <c r="F1582" s="53"/>
      <c r="G1582" s="53"/>
      <c r="H1582" s="53"/>
      <c r="I1582" s="53"/>
      <c r="J1582" s="53"/>
      <c r="K1582" s="53"/>
      <c r="L1582" s="53"/>
      <c r="M1582" s="53"/>
      <c r="N1582" s="53"/>
      <c r="O1582" s="53"/>
      <c r="P1582" s="53"/>
      <c r="Q1582" s="53"/>
      <c r="R1582" s="53"/>
    </row>
    <row r="1583" spans="1:18" x14ac:dyDescent="0.25">
      <c r="A1583" s="53"/>
      <c r="B1583" s="53"/>
      <c r="C1583" s="53"/>
      <c r="D1583" s="53"/>
      <c r="E1583" s="53"/>
      <c r="F1583" s="53"/>
      <c r="G1583" s="53"/>
      <c r="H1583" s="53"/>
      <c r="I1583" s="53"/>
      <c r="J1583" s="53"/>
      <c r="K1583" s="53"/>
      <c r="L1583" s="53"/>
      <c r="M1583" s="53"/>
      <c r="N1583" s="53"/>
      <c r="O1583" s="53"/>
      <c r="P1583" s="53"/>
      <c r="Q1583" s="53"/>
      <c r="R1583" s="53"/>
    </row>
    <row r="1584" spans="1:18" x14ac:dyDescent="0.25">
      <c r="A1584" s="53"/>
      <c r="B1584" s="53"/>
      <c r="C1584" s="53"/>
      <c r="D1584" s="53"/>
      <c r="E1584" s="53"/>
      <c r="F1584" s="53"/>
      <c r="G1584" s="53"/>
      <c r="H1584" s="53"/>
      <c r="I1584" s="53"/>
      <c r="J1584" s="53"/>
      <c r="K1584" s="53"/>
      <c r="L1584" s="53"/>
      <c r="M1584" s="53"/>
      <c r="N1584" s="53"/>
      <c r="O1584" s="53"/>
      <c r="P1584" s="53"/>
      <c r="Q1584" s="53"/>
      <c r="R1584" s="53"/>
    </row>
    <row r="1585" spans="1:18" x14ac:dyDescent="0.25">
      <c r="A1585" s="53"/>
      <c r="B1585" s="53"/>
      <c r="C1585" s="53"/>
      <c r="D1585" s="53"/>
      <c r="E1585" s="53"/>
      <c r="F1585" s="53"/>
      <c r="G1585" s="53"/>
      <c r="H1585" s="53"/>
      <c r="I1585" s="53"/>
      <c r="J1585" s="53"/>
      <c r="K1585" s="53"/>
      <c r="L1585" s="53"/>
      <c r="M1585" s="53"/>
      <c r="N1585" s="53"/>
      <c r="O1585" s="53"/>
      <c r="P1585" s="53"/>
      <c r="Q1585" s="53"/>
      <c r="R1585" s="53"/>
    </row>
    <row r="1586" spans="1:18" x14ac:dyDescent="0.25">
      <c r="A1586" s="53"/>
      <c r="B1586" s="53"/>
      <c r="C1586" s="53"/>
      <c r="D1586" s="53"/>
      <c r="E1586" s="53"/>
      <c r="F1586" s="53"/>
      <c r="G1586" s="53"/>
      <c r="H1586" s="53"/>
      <c r="I1586" s="53"/>
      <c r="J1586" s="53"/>
      <c r="K1586" s="53"/>
      <c r="L1586" s="53"/>
      <c r="M1586" s="53"/>
      <c r="N1586" s="53"/>
      <c r="O1586" s="53"/>
      <c r="P1586" s="53"/>
      <c r="Q1586" s="53"/>
      <c r="R1586" s="53"/>
    </row>
    <row r="1587" spans="1:18" x14ac:dyDescent="0.25">
      <c r="A1587" s="53"/>
      <c r="B1587" s="53"/>
      <c r="C1587" s="53"/>
      <c r="D1587" s="53"/>
      <c r="E1587" s="53"/>
      <c r="F1587" s="53"/>
      <c r="G1587" s="53"/>
      <c r="H1587" s="53"/>
      <c r="I1587" s="53"/>
      <c r="J1587" s="53"/>
      <c r="K1587" s="53"/>
      <c r="L1587" s="53"/>
      <c r="M1587" s="53"/>
      <c r="N1587" s="53"/>
      <c r="O1587" s="53"/>
      <c r="P1587" s="53"/>
      <c r="Q1587" s="53"/>
      <c r="R1587" s="53"/>
    </row>
    <row r="1588" spans="1:18" x14ac:dyDescent="0.25">
      <c r="A1588" s="53"/>
      <c r="B1588" s="53"/>
      <c r="C1588" s="53"/>
      <c r="D1588" s="53"/>
      <c r="E1588" s="53"/>
      <c r="F1588" s="53"/>
      <c r="G1588" s="53"/>
      <c r="H1588" s="53"/>
      <c r="I1588" s="53"/>
      <c r="J1588" s="53"/>
      <c r="K1588" s="53"/>
      <c r="L1588" s="53"/>
      <c r="M1588" s="53"/>
      <c r="N1588" s="53"/>
      <c r="O1588" s="53"/>
      <c r="P1588" s="53"/>
      <c r="Q1588" s="53"/>
      <c r="R1588" s="53"/>
    </row>
    <row r="1589" spans="1:18" x14ac:dyDescent="0.25">
      <c r="A1589" s="53"/>
      <c r="B1589" s="53"/>
      <c r="C1589" s="53"/>
      <c r="D1589" s="53"/>
      <c r="E1589" s="53"/>
      <c r="F1589" s="53"/>
      <c r="G1589" s="53"/>
      <c r="H1589" s="53"/>
      <c r="I1589" s="53"/>
      <c r="J1589" s="53"/>
      <c r="K1589" s="53"/>
      <c r="L1589" s="53"/>
      <c r="M1589" s="53"/>
      <c r="N1589" s="53"/>
      <c r="O1589" s="53"/>
      <c r="P1589" s="53"/>
      <c r="Q1589" s="53"/>
      <c r="R1589" s="53"/>
    </row>
    <row r="1590" spans="1:18" x14ac:dyDescent="0.25">
      <c r="A1590" s="53"/>
      <c r="B1590" s="53"/>
      <c r="C1590" s="53"/>
      <c r="D1590" s="53"/>
      <c r="E1590" s="53"/>
      <c r="F1590" s="53"/>
      <c r="G1590" s="53"/>
      <c r="H1590" s="53"/>
      <c r="I1590" s="53"/>
      <c r="J1590" s="53"/>
      <c r="K1590" s="53"/>
      <c r="L1590" s="53"/>
      <c r="M1590" s="53"/>
      <c r="N1590" s="53"/>
      <c r="O1590" s="53"/>
      <c r="P1590" s="53"/>
      <c r="Q1590" s="53"/>
      <c r="R1590" s="53"/>
    </row>
    <row r="1591" spans="1:18" x14ac:dyDescent="0.25">
      <c r="A1591" s="53"/>
      <c r="B1591" s="53"/>
      <c r="C1591" s="53"/>
      <c r="D1591" s="53"/>
      <c r="E1591" s="53"/>
      <c r="F1591" s="53"/>
      <c r="G1591" s="53"/>
      <c r="H1591" s="53"/>
      <c r="I1591" s="53"/>
      <c r="J1591" s="53"/>
      <c r="K1591" s="53"/>
      <c r="L1591" s="53"/>
      <c r="M1591" s="53"/>
      <c r="N1591" s="53"/>
      <c r="O1591" s="53"/>
      <c r="P1591" s="53"/>
      <c r="Q1591" s="53"/>
      <c r="R1591" s="53"/>
    </row>
    <row r="1592" spans="1:18" x14ac:dyDescent="0.25">
      <c r="A1592" s="53"/>
      <c r="B1592" s="53"/>
      <c r="C1592" s="53"/>
      <c r="D1592" s="53"/>
      <c r="E1592" s="53"/>
      <c r="F1592" s="53"/>
      <c r="G1592" s="53"/>
      <c r="H1592" s="53"/>
      <c r="I1592" s="53"/>
      <c r="J1592" s="53"/>
      <c r="K1592" s="53"/>
      <c r="L1592" s="53"/>
      <c r="M1592" s="53"/>
      <c r="N1592" s="53"/>
      <c r="O1592" s="53"/>
      <c r="P1592" s="53"/>
      <c r="Q1592" s="53"/>
      <c r="R1592" s="53"/>
    </row>
    <row r="1593" spans="1:18" x14ac:dyDescent="0.25">
      <c r="A1593" s="53"/>
      <c r="B1593" s="53"/>
      <c r="C1593" s="53"/>
      <c r="D1593" s="53"/>
      <c r="E1593" s="53"/>
      <c r="F1593" s="53"/>
      <c r="G1593" s="53"/>
      <c r="H1593" s="53"/>
      <c r="I1593" s="53"/>
      <c r="J1593" s="53"/>
      <c r="K1593" s="53"/>
      <c r="L1593" s="53"/>
      <c r="M1593" s="53"/>
      <c r="N1593" s="53"/>
      <c r="O1593" s="53"/>
      <c r="P1593" s="53"/>
      <c r="Q1593" s="53"/>
      <c r="R1593" s="53"/>
    </row>
    <row r="1594" spans="1:18" x14ac:dyDescent="0.25">
      <c r="A1594" s="53"/>
      <c r="B1594" s="53"/>
      <c r="C1594" s="53"/>
      <c r="D1594" s="53"/>
      <c r="E1594" s="53"/>
      <c r="F1594" s="53"/>
      <c r="G1594" s="53"/>
      <c r="H1594" s="53"/>
      <c r="I1594" s="53"/>
      <c r="J1594" s="53"/>
      <c r="K1594" s="53"/>
      <c r="L1594" s="53"/>
      <c r="M1594" s="53"/>
      <c r="N1594" s="53"/>
      <c r="O1594" s="53"/>
      <c r="P1594" s="53"/>
      <c r="Q1594" s="53"/>
      <c r="R1594" s="53"/>
    </row>
    <row r="1595" spans="1:18" x14ac:dyDescent="0.25">
      <c r="A1595" s="53"/>
      <c r="B1595" s="53"/>
      <c r="C1595" s="53"/>
      <c r="D1595" s="53"/>
      <c r="E1595" s="53"/>
      <c r="F1595" s="53"/>
      <c r="G1595" s="53"/>
      <c r="H1595" s="53"/>
      <c r="I1595" s="53"/>
      <c r="J1595" s="53"/>
      <c r="K1595" s="53"/>
      <c r="L1595" s="53"/>
      <c r="M1595" s="53"/>
      <c r="N1595" s="53"/>
      <c r="O1595" s="53"/>
      <c r="P1595" s="53"/>
      <c r="Q1595" s="53"/>
      <c r="R1595" s="53"/>
    </row>
    <row r="1596" spans="1:18" x14ac:dyDescent="0.25">
      <c r="A1596" s="53"/>
      <c r="B1596" s="53"/>
      <c r="C1596" s="53"/>
      <c r="D1596" s="53"/>
      <c r="E1596" s="53"/>
      <c r="F1596" s="53"/>
      <c r="G1596" s="53"/>
      <c r="H1596" s="53"/>
      <c r="I1596" s="53"/>
      <c r="J1596" s="53"/>
      <c r="K1596" s="53"/>
      <c r="L1596" s="53"/>
      <c r="M1596" s="53"/>
      <c r="N1596" s="53"/>
      <c r="O1596" s="53"/>
      <c r="P1596" s="53"/>
      <c r="Q1596" s="53"/>
      <c r="R1596" s="53"/>
    </row>
    <row r="1597" spans="1:18" x14ac:dyDescent="0.25">
      <c r="A1597" s="53"/>
      <c r="B1597" s="53"/>
      <c r="C1597" s="53"/>
      <c r="D1597" s="53"/>
      <c r="E1597" s="53"/>
      <c r="F1597" s="53"/>
      <c r="G1597" s="53"/>
      <c r="H1597" s="53"/>
      <c r="I1597" s="53"/>
      <c r="J1597" s="53"/>
      <c r="K1597" s="53"/>
      <c r="L1597" s="53"/>
      <c r="M1597" s="53"/>
      <c r="N1597" s="53"/>
      <c r="O1597" s="53"/>
      <c r="P1597" s="53"/>
      <c r="Q1597" s="53"/>
      <c r="R1597" s="53"/>
    </row>
    <row r="1598" spans="1:18" x14ac:dyDescent="0.25">
      <c r="A1598" s="53"/>
      <c r="B1598" s="53"/>
      <c r="C1598" s="53"/>
      <c r="D1598" s="53"/>
      <c r="E1598" s="53"/>
      <c r="F1598" s="53"/>
      <c r="G1598" s="53"/>
      <c r="H1598" s="53"/>
      <c r="I1598" s="53"/>
      <c r="J1598" s="53"/>
      <c r="K1598" s="53"/>
      <c r="L1598" s="53"/>
      <c r="M1598" s="53"/>
      <c r="N1598" s="53"/>
      <c r="O1598" s="53"/>
      <c r="P1598" s="53"/>
      <c r="Q1598" s="53"/>
      <c r="R1598" s="53"/>
    </row>
    <row r="1599" spans="1:18" x14ac:dyDescent="0.25">
      <c r="A1599" s="53"/>
      <c r="B1599" s="53"/>
      <c r="C1599" s="53"/>
      <c r="D1599" s="53"/>
      <c r="E1599" s="53"/>
      <c r="F1599" s="53"/>
      <c r="G1599" s="53"/>
      <c r="H1599" s="53"/>
      <c r="I1599" s="53"/>
      <c r="J1599" s="53"/>
      <c r="K1599" s="53"/>
      <c r="L1599" s="53"/>
      <c r="M1599" s="53"/>
      <c r="N1599" s="53"/>
      <c r="O1599" s="53"/>
      <c r="P1599" s="53"/>
      <c r="Q1599" s="53"/>
      <c r="R1599" s="53"/>
    </row>
    <row r="1600" spans="1:18" x14ac:dyDescent="0.25">
      <c r="A1600" s="53"/>
      <c r="B1600" s="53"/>
      <c r="C1600" s="53"/>
      <c r="D1600" s="53"/>
      <c r="E1600" s="53"/>
      <c r="F1600" s="53"/>
      <c r="G1600" s="53"/>
      <c r="H1600" s="53"/>
      <c r="I1600" s="53"/>
      <c r="J1600" s="53"/>
      <c r="K1600" s="53"/>
      <c r="L1600" s="53"/>
      <c r="M1600" s="53"/>
      <c r="N1600" s="53"/>
      <c r="O1600" s="53"/>
      <c r="P1600" s="53"/>
      <c r="Q1600" s="53"/>
      <c r="R1600" s="53"/>
    </row>
    <row r="1601" spans="1:18" x14ac:dyDescent="0.25">
      <c r="A1601" s="53"/>
      <c r="B1601" s="53"/>
      <c r="C1601" s="53"/>
      <c r="D1601" s="53"/>
      <c r="E1601" s="53"/>
      <c r="F1601" s="53"/>
      <c r="G1601" s="53"/>
      <c r="H1601" s="53"/>
      <c r="I1601" s="53"/>
      <c r="J1601" s="53"/>
      <c r="K1601" s="53"/>
      <c r="L1601" s="53"/>
      <c r="M1601" s="53"/>
      <c r="N1601" s="53"/>
      <c r="O1601" s="53"/>
      <c r="P1601" s="53"/>
      <c r="Q1601" s="53"/>
      <c r="R1601" s="53"/>
    </row>
    <row r="1602" spans="1:18" x14ac:dyDescent="0.25">
      <c r="A1602" s="53"/>
      <c r="B1602" s="53"/>
      <c r="C1602" s="53"/>
      <c r="D1602" s="53"/>
      <c r="E1602" s="53"/>
      <c r="F1602" s="53"/>
      <c r="G1602" s="53"/>
      <c r="H1602" s="53"/>
      <c r="I1602" s="53"/>
      <c r="J1602" s="53"/>
      <c r="K1602" s="53"/>
      <c r="L1602" s="53"/>
      <c r="M1602" s="53"/>
      <c r="N1602" s="53"/>
      <c r="O1602" s="53"/>
      <c r="P1602" s="53"/>
      <c r="Q1602" s="53"/>
      <c r="R1602" s="53"/>
    </row>
    <row r="1603" spans="1:18" x14ac:dyDescent="0.25">
      <c r="A1603" s="53"/>
      <c r="B1603" s="53"/>
      <c r="C1603" s="53"/>
      <c r="D1603" s="53"/>
      <c r="E1603" s="53"/>
      <c r="F1603" s="53"/>
      <c r="G1603" s="53"/>
      <c r="H1603" s="53"/>
      <c r="I1603" s="53"/>
      <c r="J1603" s="53"/>
      <c r="K1603" s="53"/>
      <c r="L1603" s="53"/>
      <c r="M1603" s="53"/>
      <c r="N1603" s="53"/>
      <c r="O1603" s="53"/>
      <c r="P1603" s="53"/>
      <c r="Q1603" s="53"/>
      <c r="R1603" s="53"/>
    </row>
    <row r="1604" spans="1:18" x14ac:dyDescent="0.25">
      <c r="A1604" s="53"/>
      <c r="B1604" s="53"/>
      <c r="C1604" s="53"/>
      <c r="D1604" s="53"/>
      <c r="E1604" s="53"/>
      <c r="F1604" s="53"/>
      <c r="G1604" s="53"/>
      <c r="H1604" s="53"/>
      <c r="I1604" s="53"/>
      <c r="J1604" s="53"/>
      <c r="K1604" s="53"/>
      <c r="L1604" s="53"/>
      <c r="M1604" s="53"/>
      <c r="N1604" s="53"/>
      <c r="O1604" s="53"/>
      <c r="P1604" s="53"/>
      <c r="Q1604" s="53"/>
      <c r="R1604" s="53"/>
    </row>
    <row r="1605" spans="1:18" x14ac:dyDescent="0.25">
      <c r="A1605" s="53"/>
      <c r="B1605" s="53"/>
      <c r="C1605" s="53"/>
      <c r="D1605" s="53"/>
      <c r="E1605" s="53"/>
      <c r="F1605" s="53"/>
      <c r="G1605" s="53"/>
      <c r="H1605" s="53"/>
      <c r="I1605" s="53"/>
      <c r="J1605" s="53"/>
      <c r="K1605" s="53"/>
      <c r="L1605" s="53"/>
      <c r="M1605" s="53"/>
      <c r="N1605" s="53"/>
      <c r="O1605" s="53"/>
      <c r="P1605" s="53"/>
      <c r="Q1605" s="53"/>
      <c r="R1605" s="53"/>
    </row>
    <row r="1606" spans="1:18" x14ac:dyDescent="0.25">
      <c r="A1606" s="53"/>
      <c r="B1606" s="53"/>
      <c r="C1606" s="53"/>
      <c r="D1606" s="53"/>
      <c r="E1606" s="53"/>
      <c r="F1606" s="53"/>
      <c r="G1606" s="53"/>
      <c r="H1606" s="53"/>
      <c r="I1606" s="53"/>
      <c r="J1606" s="53"/>
      <c r="K1606" s="53"/>
      <c r="L1606" s="53"/>
      <c r="M1606" s="53"/>
      <c r="N1606" s="53"/>
      <c r="O1606" s="53"/>
      <c r="P1606" s="53"/>
      <c r="Q1606" s="53"/>
      <c r="R1606" s="53"/>
    </row>
    <row r="1607" spans="1:18" x14ac:dyDescent="0.25">
      <c r="A1607" s="53"/>
      <c r="B1607" s="53"/>
      <c r="C1607" s="53"/>
      <c r="D1607" s="53"/>
      <c r="E1607" s="53"/>
      <c r="F1607" s="53"/>
      <c r="G1607" s="53"/>
      <c r="H1607" s="53"/>
      <c r="I1607" s="53"/>
      <c r="J1607" s="53"/>
      <c r="K1607" s="53"/>
      <c r="L1607" s="53"/>
      <c r="M1607" s="53"/>
      <c r="N1607" s="53"/>
      <c r="O1607" s="53"/>
      <c r="P1607" s="53"/>
      <c r="Q1607" s="53"/>
      <c r="R1607" s="53"/>
    </row>
    <row r="1608" spans="1:18" x14ac:dyDescent="0.25">
      <c r="A1608" s="53"/>
      <c r="B1608" s="53"/>
      <c r="C1608" s="53"/>
      <c r="D1608" s="53"/>
      <c r="E1608" s="53"/>
      <c r="F1608" s="53"/>
      <c r="G1608" s="53"/>
      <c r="H1608" s="53"/>
      <c r="I1608" s="53"/>
      <c r="J1608" s="53"/>
      <c r="K1608" s="53"/>
      <c r="L1608" s="53"/>
      <c r="M1608" s="53"/>
      <c r="N1608" s="53"/>
      <c r="O1608" s="53"/>
      <c r="P1608" s="53"/>
      <c r="Q1608" s="53"/>
      <c r="R1608" s="53"/>
    </row>
    <row r="1609" spans="1:18" x14ac:dyDescent="0.25">
      <c r="A1609" s="53"/>
      <c r="B1609" s="53"/>
      <c r="C1609" s="53"/>
      <c r="D1609" s="53"/>
      <c r="E1609" s="53"/>
      <c r="F1609" s="53"/>
      <c r="G1609" s="53"/>
      <c r="H1609" s="53"/>
      <c r="I1609" s="53"/>
      <c r="J1609" s="53"/>
      <c r="K1609" s="53"/>
      <c r="L1609" s="53"/>
      <c r="M1609" s="53"/>
      <c r="N1609" s="53"/>
      <c r="O1609" s="53"/>
      <c r="P1609" s="53"/>
      <c r="Q1609" s="53"/>
      <c r="R1609" s="53"/>
    </row>
    <row r="1610" spans="1:18" x14ac:dyDescent="0.25">
      <c r="A1610" s="53"/>
      <c r="B1610" s="53"/>
      <c r="C1610" s="53"/>
      <c r="D1610" s="53"/>
      <c r="E1610" s="53"/>
      <c r="F1610" s="53"/>
      <c r="G1610" s="53"/>
      <c r="H1610" s="53"/>
      <c r="I1610" s="53"/>
      <c r="J1610" s="53"/>
      <c r="K1610" s="53"/>
      <c r="L1610" s="53"/>
      <c r="M1610" s="53"/>
      <c r="N1610" s="53"/>
      <c r="O1610" s="53"/>
      <c r="P1610" s="53"/>
      <c r="Q1610" s="53"/>
      <c r="R1610" s="53"/>
    </row>
    <row r="1611" spans="1:18" x14ac:dyDescent="0.25">
      <c r="A1611" s="53"/>
      <c r="B1611" s="53"/>
      <c r="C1611" s="53"/>
      <c r="D1611" s="53"/>
      <c r="E1611" s="53"/>
      <c r="F1611" s="53"/>
      <c r="G1611" s="53"/>
      <c r="H1611" s="53"/>
      <c r="I1611" s="53"/>
      <c r="J1611" s="53"/>
      <c r="K1611" s="53"/>
      <c r="L1611" s="53"/>
      <c r="M1611" s="53"/>
      <c r="N1611" s="53"/>
      <c r="O1611" s="53"/>
      <c r="P1611" s="53"/>
      <c r="Q1611" s="53"/>
      <c r="R1611" s="53"/>
    </row>
    <row r="1612" spans="1:18" x14ac:dyDescent="0.25">
      <c r="A1612" s="53"/>
      <c r="B1612" s="53"/>
      <c r="C1612" s="53"/>
      <c r="D1612" s="53"/>
      <c r="E1612" s="53"/>
      <c r="F1612" s="53"/>
      <c r="G1612" s="53"/>
      <c r="H1612" s="53"/>
      <c r="I1612" s="53"/>
      <c r="J1612" s="53"/>
      <c r="K1612" s="53"/>
      <c r="L1612" s="53"/>
      <c r="M1612" s="53"/>
      <c r="N1612" s="53"/>
      <c r="O1612" s="53"/>
      <c r="P1612" s="53"/>
      <c r="Q1612" s="53"/>
      <c r="R1612" s="53"/>
    </row>
    <row r="1613" spans="1:18" x14ac:dyDescent="0.25">
      <c r="A1613" s="53"/>
      <c r="B1613" s="53"/>
      <c r="C1613" s="53"/>
      <c r="D1613" s="53"/>
      <c r="E1613" s="53"/>
      <c r="F1613" s="53"/>
      <c r="G1613" s="53"/>
      <c r="H1613" s="53"/>
      <c r="I1613" s="53"/>
      <c r="J1613" s="53"/>
      <c r="K1613" s="53"/>
      <c r="L1613" s="53"/>
      <c r="M1613" s="53"/>
      <c r="N1613" s="53"/>
      <c r="O1613" s="53"/>
      <c r="P1613" s="53"/>
      <c r="Q1613" s="53"/>
      <c r="R1613" s="53"/>
    </row>
    <row r="1614" spans="1:18" x14ac:dyDescent="0.25">
      <c r="A1614" s="53"/>
      <c r="B1614" s="53"/>
      <c r="C1614" s="53"/>
      <c r="D1614" s="53"/>
      <c r="E1614" s="53"/>
      <c r="F1614" s="53"/>
      <c r="G1614" s="53"/>
      <c r="H1614" s="53"/>
      <c r="I1614" s="53"/>
      <c r="J1614" s="53"/>
      <c r="K1614" s="53"/>
      <c r="L1614" s="53"/>
      <c r="M1614" s="53"/>
      <c r="N1614" s="53"/>
      <c r="O1614" s="53"/>
      <c r="P1614" s="53"/>
      <c r="Q1614" s="53"/>
      <c r="R1614" s="53"/>
    </row>
    <row r="1615" spans="1:18" x14ac:dyDescent="0.25">
      <c r="A1615" s="53"/>
      <c r="B1615" s="53"/>
      <c r="C1615" s="53"/>
      <c r="D1615" s="53"/>
      <c r="E1615" s="53"/>
      <c r="F1615" s="53"/>
      <c r="G1615" s="53"/>
      <c r="H1615" s="53"/>
      <c r="I1615" s="53"/>
      <c r="J1615" s="53"/>
      <c r="K1615" s="53"/>
      <c r="L1615" s="53"/>
      <c r="M1615" s="53"/>
      <c r="N1615" s="53"/>
      <c r="O1615" s="53"/>
      <c r="P1615" s="53"/>
      <c r="Q1615" s="53"/>
      <c r="R1615" s="53"/>
    </row>
    <row r="1616" spans="1:18" x14ac:dyDescent="0.25">
      <c r="A1616" s="53"/>
      <c r="B1616" s="53"/>
      <c r="C1616" s="53"/>
      <c r="D1616" s="53"/>
      <c r="E1616" s="53"/>
      <c r="F1616" s="53"/>
      <c r="G1616" s="53"/>
      <c r="H1616" s="53"/>
      <c r="I1616" s="53"/>
      <c r="J1616" s="53"/>
      <c r="K1616" s="53"/>
      <c r="L1616" s="53"/>
      <c r="M1616" s="53"/>
      <c r="N1616" s="53"/>
      <c r="O1616" s="53"/>
      <c r="P1616" s="53"/>
      <c r="Q1616" s="53"/>
      <c r="R1616" s="53"/>
    </row>
    <row r="1617" spans="1:18" x14ac:dyDescent="0.25">
      <c r="A1617" s="53"/>
      <c r="B1617" s="53"/>
      <c r="C1617" s="53"/>
      <c r="D1617" s="53"/>
      <c r="E1617" s="53"/>
      <c r="F1617" s="53"/>
      <c r="G1617" s="53"/>
      <c r="H1617" s="53"/>
      <c r="I1617" s="53"/>
      <c r="J1617" s="53"/>
      <c r="K1617" s="53"/>
      <c r="L1617" s="53"/>
      <c r="M1617" s="53"/>
      <c r="N1617" s="53"/>
      <c r="O1617" s="53"/>
      <c r="P1617" s="53"/>
      <c r="Q1617" s="53"/>
      <c r="R1617" s="53"/>
    </row>
    <row r="1618" spans="1:18" x14ac:dyDescent="0.25">
      <c r="A1618" s="53"/>
      <c r="B1618" s="53"/>
      <c r="C1618" s="53"/>
      <c r="D1618" s="53"/>
      <c r="E1618" s="53"/>
      <c r="F1618" s="53"/>
      <c r="G1618" s="53"/>
      <c r="H1618" s="53"/>
      <c r="I1618" s="53"/>
      <c r="J1618" s="53"/>
      <c r="K1618" s="53"/>
      <c r="L1618" s="53"/>
      <c r="M1618" s="53"/>
      <c r="N1618" s="53"/>
      <c r="O1618" s="53"/>
      <c r="P1618" s="53"/>
      <c r="Q1618" s="53"/>
      <c r="R1618" s="53"/>
    </row>
    <row r="1619" spans="1:18" x14ac:dyDescent="0.25">
      <c r="A1619" s="53"/>
      <c r="B1619" s="53"/>
      <c r="C1619" s="53"/>
      <c r="D1619" s="53"/>
      <c r="E1619" s="53"/>
      <c r="F1619" s="53"/>
      <c r="G1619" s="53"/>
      <c r="H1619" s="53"/>
      <c r="I1619" s="53"/>
      <c r="J1619" s="53"/>
      <c r="K1619" s="53"/>
      <c r="L1619" s="53"/>
      <c r="M1619" s="53"/>
      <c r="N1619" s="53"/>
      <c r="O1619" s="53"/>
      <c r="P1619" s="53"/>
      <c r="Q1619" s="53"/>
      <c r="R1619" s="53"/>
    </row>
    <row r="1620" spans="1:18" x14ac:dyDescent="0.25">
      <c r="A1620" s="53"/>
      <c r="B1620" s="53"/>
      <c r="C1620" s="53"/>
      <c r="D1620" s="53"/>
      <c r="E1620" s="53"/>
      <c r="F1620" s="53"/>
      <c r="G1620" s="53"/>
      <c r="H1620" s="53"/>
      <c r="I1620" s="53"/>
      <c r="J1620" s="53"/>
      <c r="K1620" s="53"/>
      <c r="L1620" s="53"/>
      <c r="M1620" s="53"/>
      <c r="N1620" s="53"/>
      <c r="O1620" s="53"/>
      <c r="P1620" s="53"/>
      <c r="Q1620" s="53"/>
      <c r="R1620" s="53"/>
    </row>
    <row r="1621" spans="1:18" x14ac:dyDescent="0.25">
      <c r="A1621" s="53"/>
      <c r="B1621" s="53"/>
      <c r="C1621" s="53"/>
      <c r="D1621" s="53"/>
      <c r="E1621" s="53"/>
      <c r="F1621" s="53"/>
      <c r="G1621" s="53"/>
      <c r="H1621" s="53"/>
      <c r="I1621" s="53"/>
      <c r="J1621" s="53"/>
      <c r="K1621" s="53"/>
      <c r="L1621" s="53"/>
      <c r="M1621" s="53"/>
      <c r="N1621" s="53"/>
      <c r="O1621" s="53"/>
      <c r="P1621" s="53"/>
      <c r="Q1621" s="53"/>
      <c r="R1621" s="53"/>
    </row>
    <row r="1622" spans="1:18" x14ac:dyDescent="0.25">
      <c r="A1622" s="53"/>
      <c r="B1622" s="53"/>
      <c r="C1622" s="53"/>
      <c r="D1622" s="53"/>
      <c r="E1622" s="53"/>
      <c r="F1622" s="53"/>
      <c r="G1622" s="53"/>
      <c r="H1622" s="53"/>
      <c r="I1622" s="53"/>
      <c r="J1622" s="53"/>
      <c r="K1622" s="53"/>
      <c r="L1622" s="53"/>
      <c r="M1622" s="53"/>
      <c r="N1622" s="53"/>
      <c r="O1622" s="53"/>
      <c r="P1622" s="53"/>
      <c r="Q1622" s="53"/>
      <c r="R1622" s="53"/>
    </row>
    <row r="1623" spans="1:18" x14ac:dyDescent="0.25">
      <c r="A1623" s="53"/>
      <c r="B1623" s="53"/>
      <c r="C1623" s="53"/>
      <c r="D1623" s="53"/>
      <c r="E1623" s="53"/>
      <c r="F1623" s="53"/>
      <c r="G1623" s="53"/>
      <c r="H1623" s="53"/>
      <c r="I1623" s="53"/>
      <c r="J1623" s="53"/>
      <c r="K1623" s="53"/>
      <c r="L1623" s="53"/>
      <c r="M1623" s="53"/>
      <c r="N1623" s="53"/>
      <c r="O1623" s="53"/>
      <c r="P1623" s="53"/>
      <c r="Q1623" s="53"/>
      <c r="R1623" s="53"/>
    </row>
    <row r="1624" spans="1:18" x14ac:dyDescent="0.25">
      <c r="A1624" s="53"/>
      <c r="B1624" s="53"/>
      <c r="C1624" s="53"/>
      <c r="D1624" s="53"/>
      <c r="E1624" s="53"/>
      <c r="F1624" s="53"/>
      <c r="G1624" s="53"/>
      <c r="H1624" s="53"/>
      <c r="I1624" s="53"/>
      <c r="J1624" s="53"/>
      <c r="K1624" s="53"/>
      <c r="L1624" s="53"/>
      <c r="M1624" s="53"/>
      <c r="N1624" s="53"/>
      <c r="O1624" s="53"/>
      <c r="P1624" s="53"/>
      <c r="Q1624" s="53"/>
      <c r="R1624" s="53"/>
    </row>
    <row r="1625" spans="1:18" x14ac:dyDescent="0.25">
      <c r="A1625" s="53"/>
      <c r="B1625" s="53"/>
      <c r="C1625" s="53"/>
      <c r="D1625" s="53"/>
      <c r="E1625" s="53"/>
      <c r="F1625" s="53"/>
      <c r="G1625" s="53"/>
      <c r="H1625" s="53"/>
      <c r="I1625" s="53"/>
      <c r="J1625" s="53"/>
      <c r="K1625" s="53"/>
      <c r="L1625" s="53"/>
      <c r="M1625" s="53"/>
      <c r="N1625" s="53"/>
      <c r="O1625" s="53"/>
      <c r="P1625" s="53"/>
      <c r="Q1625" s="53"/>
      <c r="R1625" s="53"/>
    </row>
    <row r="1626" spans="1:18" x14ac:dyDescent="0.25">
      <c r="A1626" s="53"/>
      <c r="B1626" s="53"/>
      <c r="C1626" s="53"/>
      <c r="D1626" s="53"/>
      <c r="E1626" s="53"/>
      <c r="F1626" s="53"/>
      <c r="G1626" s="53"/>
      <c r="H1626" s="53"/>
      <c r="I1626" s="53"/>
      <c r="J1626" s="53"/>
      <c r="K1626" s="53"/>
      <c r="L1626" s="53"/>
      <c r="M1626" s="53"/>
      <c r="N1626" s="53"/>
      <c r="O1626" s="53"/>
      <c r="P1626" s="53"/>
      <c r="Q1626" s="53"/>
      <c r="R1626" s="53"/>
    </row>
    <row r="1627" spans="1:18" x14ac:dyDescent="0.25">
      <c r="A1627" s="53"/>
      <c r="B1627" s="53"/>
      <c r="C1627" s="53"/>
      <c r="D1627" s="53"/>
      <c r="E1627" s="53"/>
      <c r="F1627" s="53"/>
      <c r="G1627" s="53"/>
      <c r="H1627" s="53"/>
      <c r="I1627" s="53"/>
      <c r="J1627" s="53"/>
      <c r="K1627" s="53"/>
      <c r="L1627" s="53"/>
      <c r="M1627" s="53"/>
      <c r="N1627" s="53"/>
      <c r="O1627" s="53"/>
      <c r="P1627" s="53"/>
      <c r="Q1627" s="53"/>
      <c r="R1627" s="53"/>
    </row>
    <row r="1628" spans="1:18" x14ac:dyDescent="0.25">
      <c r="A1628" s="53"/>
      <c r="B1628" s="53"/>
      <c r="C1628" s="53"/>
      <c r="D1628" s="53"/>
      <c r="E1628" s="53"/>
      <c r="F1628" s="53"/>
      <c r="G1628" s="53"/>
      <c r="H1628" s="53"/>
      <c r="I1628" s="53"/>
      <c r="J1628" s="53"/>
      <c r="K1628" s="53"/>
      <c r="L1628" s="53"/>
      <c r="M1628" s="53"/>
      <c r="N1628" s="53"/>
      <c r="O1628" s="53"/>
      <c r="P1628" s="53"/>
      <c r="Q1628" s="53"/>
      <c r="R1628" s="53"/>
    </row>
    <row r="1629" spans="1:18" x14ac:dyDescent="0.25">
      <c r="A1629" s="53"/>
      <c r="B1629" s="53"/>
      <c r="C1629" s="53"/>
      <c r="D1629" s="53"/>
      <c r="E1629" s="53"/>
      <c r="F1629" s="53"/>
      <c r="G1629" s="53"/>
      <c r="H1629" s="53"/>
      <c r="I1629" s="53"/>
      <c r="J1629" s="53"/>
      <c r="K1629" s="53"/>
      <c r="L1629" s="53"/>
      <c r="M1629" s="53"/>
      <c r="N1629" s="53"/>
      <c r="O1629" s="53"/>
      <c r="P1629" s="53"/>
      <c r="Q1629" s="53"/>
      <c r="R1629" s="53"/>
    </row>
    <row r="1630" spans="1:18" x14ac:dyDescent="0.25">
      <c r="A1630" s="53"/>
      <c r="B1630" s="53"/>
      <c r="C1630" s="53"/>
      <c r="D1630" s="53"/>
      <c r="E1630" s="53"/>
      <c r="F1630" s="53"/>
      <c r="G1630" s="53"/>
      <c r="H1630" s="53"/>
      <c r="I1630" s="53"/>
      <c r="J1630" s="53"/>
      <c r="K1630" s="53"/>
      <c r="L1630" s="53"/>
      <c r="M1630" s="53"/>
      <c r="N1630" s="53"/>
      <c r="O1630" s="53"/>
      <c r="P1630" s="53"/>
      <c r="Q1630" s="53"/>
      <c r="R1630" s="53"/>
    </row>
    <row r="1631" spans="1:18" x14ac:dyDescent="0.25">
      <c r="A1631" s="53"/>
      <c r="B1631" s="53"/>
      <c r="C1631" s="53"/>
      <c r="D1631" s="53"/>
      <c r="E1631" s="53"/>
      <c r="F1631" s="53"/>
      <c r="G1631" s="53"/>
      <c r="H1631" s="53"/>
      <c r="I1631" s="53"/>
      <c r="J1631" s="53"/>
      <c r="K1631" s="53"/>
      <c r="L1631" s="53"/>
      <c r="M1631" s="53"/>
      <c r="N1631" s="53"/>
      <c r="O1631" s="53"/>
      <c r="P1631" s="53"/>
      <c r="Q1631" s="53"/>
      <c r="R1631" s="53"/>
    </row>
    <row r="1632" spans="1:18" x14ac:dyDescent="0.25">
      <c r="A1632" s="53"/>
      <c r="B1632" s="53"/>
      <c r="C1632" s="53"/>
      <c r="D1632" s="53"/>
      <c r="E1632" s="53"/>
      <c r="F1632" s="53"/>
      <c r="G1632" s="53"/>
      <c r="H1632" s="53"/>
      <c r="I1632" s="53"/>
      <c r="J1632" s="53"/>
      <c r="K1632" s="53"/>
      <c r="L1632" s="53"/>
      <c r="M1632" s="53"/>
      <c r="N1632" s="53"/>
      <c r="O1632" s="53"/>
      <c r="P1632" s="53"/>
      <c r="Q1632" s="53"/>
      <c r="R1632" s="53"/>
    </row>
    <row r="1633" spans="1:18" x14ac:dyDescent="0.25">
      <c r="A1633" s="53"/>
      <c r="B1633" s="53"/>
      <c r="C1633" s="53"/>
      <c r="D1633" s="53"/>
      <c r="E1633" s="53"/>
      <c r="F1633" s="53"/>
      <c r="G1633" s="53"/>
      <c r="H1633" s="53"/>
      <c r="I1633" s="53"/>
      <c r="J1633" s="53"/>
      <c r="K1633" s="53"/>
      <c r="L1633" s="53"/>
      <c r="M1633" s="53"/>
      <c r="N1633" s="53"/>
      <c r="O1633" s="53"/>
      <c r="P1633" s="53"/>
      <c r="Q1633" s="53"/>
      <c r="R1633" s="53"/>
    </row>
    <row r="1634" spans="1:18" x14ac:dyDescent="0.25">
      <c r="A1634" s="53"/>
      <c r="B1634" s="53"/>
      <c r="C1634" s="53"/>
      <c r="D1634" s="53"/>
      <c r="E1634" s="53"/>
      <c r="F1634" s="53"/>
      <c r="G1634" s="53"/>
      <c r="H1634" s="53"/>
      <c r="I1634" s="53"/>
      <c r="J1634" s="53"/>
      <c r="K1634" s="53"/>
      <c r="L1634" s="53"/>
      <c r="M1634" s="53"/>
      <c r="N1634" s="53"/>
      <c r="O1634" s="53"/>
      <c r="P1634" s="53"/>
      <c r="Q1634" s="53"/>
      <c r="R1634" s="53"/>
    </row>
    <row r="1635" spans="1:18" x14ac:dyDescent="0.25">
      <c r="A1635" s="53"/>
      <c r="B1635" s="53"/>
      <c r="C1635" s="53"/>
      <c r="D1635" s="53"/>
      <c r="E1635" s="53"/>
      <c r="F1635" s="53"/>
      <c r="G1635" s="53"/>
      <c r="H1635" s="53"/>
      <c r="I1635" s="53"/>
      <c r="J1635" s="53"/>
      <c r="K1635" s="53"/>
      <c r="L1635" s="53"/>
      <c r="M1635" s="53"/>
      <c r="N1635" s="53"/>
      <c r="O1635" s="53"/>
      <c r="P1635" s="53"/>
      <c r="Q1635" s="53"/>
      <c r="R1635" s="53"/>
    </row>
    <row r="1636" spans="1:18" x14ac:dyDescent="0.25">
      <c r="A1636" s="53"/>
      <c r="B1636" s="53"/>
      <c r="C1636" s="53"/>
      <c r="D1636" s="53"/>
      <c r="E1636" s="53"/>
      <c r="F1636" s="53"/>
      <c r="G1636" s="53"/>
      <c r="H1636" s="53"/>
      <c r="I1636" s="53"/>
      <c r="J1636" s="53"/>
      <c r="K1636" s="53"/>
      <c r="L1636" s="53"/>
      <c r="M1636" s="53"/>
      <c r="N1636" s="53"/>
      <c r="O1636" s="53"/>
      <c r="P1636" s="53"/>
      <c r="Q1636" s="53"/>
      <c r="R1636" s="53"/>
    </row>
    <row r="1637" spans="1:18" x14ac:dyDescent="0.25">
      <c r="A1637" s="53"/>
      <c r="B1637" s="53"/>
      <c r="C1637" s="53"/>
      <c r="D1637" s="53"/>
      <c r="E1637" s="53"/>
      <c r="F1637" s="53"/>
      <c r="G1637" s="53"/>
      <c r="H1637" s="53"/>
      <c r="I1637" s="53"/>
      <c r="J1637" s="53"/>
      <c r="K1637" s="53"/>
      <c r="L1637" s="53"/>
      <c r="M1637" s="53"/>
      <c r="N1637" s="53"/>
      <c r="O1637" s="53"/>
      <c r="P1637" s="53"/>
      <c r="Q1637" s="53"/>
      <c r="R1637" s="53"/>
    </row>
    <row r="1638" spans="1:18" x14ac:dyDescent="0.25">
      <c r="A1638" s="53"/>
      <c r="B1638" s="53"/>
      <c r="C1638" s="53"/>
      <c r="D1638" s="53"/>
      <c r="E1638" s="53"/>
      <c r="F1638" s="53"/>
      <c r="G1638" s="53"/>
      <c r="H1638" s="53"/>
      <c r="I1638" s="53"/>
      <c r="J1638" s="53"/>
      <c r="K1638" s="53"/>
      <c r="L1638" s="53"/>
      <c r="M1638" s="53"/>
      <c r="N1638" s="53"/>
      <c r="O1638" s="53"/>
      <c r="P1638" s="53"/>
      <c r="Q1638" s="53"/>
      <c r="R1638" s="53"/>
    </row>
    <row r="1639" spans="1:18" x14ac:dyDescent="0.25">
      <c r="A1639" s="53"/>
      <c r="B1639" s="53"/>
      <c r="C1639" s="53"/>
      <c r="D1639" s="53"/>
      <c r="E1639" s="53"/>
      <c r="F1639" s="53"/>
      <c r="G1639" s="53"/>
      <c r="H1639" s="53"/>
      <c r="I1639" s="53"/>
      <c r="J1639" s="53"/>
      <c r="K1639" s="53"/>
      <c r="L1639" s="53"/>
      <c r="M1639" s="53"/>
      <c r="N1639" s="53"/>
      <c r="O1639" s="53"/>
      <c r="P1639" s="53"/>
      <c r="Q1639" s="53"/>
      <c r="R1639" s="53"/>
    </row>
    <row r="1640" spans="1:18" x14ac:dyDescent="0.25">
      <c r="A1640" s="53"/>
      <c r="B1640" s="53"/>
      <c r="C1640" s="53"/>
      <c r="D1640" s="53"/>
      <c r="E1640" s="53"/>
      <c r="F1640" s="53"/>
      <c r="G1640" s="53"/>
      <c r="H1640" s="53"/>
      <c r="I1640" s="53"/>
      <c r="J1640" s="53"/>
      <c r="K1640" s="53"/>
      <c r="L1640" s="53"/>
      <c r="M1640" s="53"/>
      <c r="N1640" s="53"/>
      <c r="O1640" s="53"/>
      <c r="P1640" s="53"/>
      <c r="Q1640" s="53"/>
      <c r="R1640" s="53"/>
    </row>
    <row r="1641" spans="1:18" x14ac:dyDescent="0.25">
      <c r="A1641" s="53"/>
      <c r="B1641" s="53"/>
      <c r="C1641" s="53"/>
      <c r="D1641" s="53"/>
      <c r="E1641" s="53"/>
      <c r="F1641" s="53"/>
      <c r="G1641" s="53"/>
      <c r="H1641" s="53"/>
      <c r="I1641" s="53"/>
      <c r="J1641" s="53"/>
      <c r="K1641" s="53"/>
      <c r="L1641" s="53"/>
      <c r="M1641" s="53"/>
      <c r="N1641" s="53"/>
      <c r="O1641" s="53"/>
      <c r="P1641" s="53"/>
      <c r="Q1641" s="53"/>
      <c r="R1641" s="53"/>
    </row>
    <row r="1642" spans="1:18" x14ac:dyDescent="0.25">
      <c r="A1642" s="53"/>
      <c r="B1642" s="53"/>
      <c r="C1642" s="53"/>
      <c r="D1642" s="53"/>
      <c r="E1642" s="53"/>
      <c r="F1642" s="53"/>
      <c r="G1642" s="53"/>
      <c r="H1642" s="53"/>
      <c r="I1642" s="53"/>
      <c r="J1642" s="53"/>
      <c r="K1642" s="53"/>
      <c r="L1642" s="53"/>
      <c r="M1642" s="53"/>
      <c r="N1642" s="53"/>
      <c r="O1642" s="53"/>
      <c r="P1642" s="53"/>
      <c r="Q1642" s="53"/>
      <c r="R1642" s="53"/>
    </row>
    <row r="1643" spans="1:18" x14ac:dyDescent="0.25">
      <c r="A1643" s="53"/>
      <c r="B1643" s="53"/>
      <c r="C1643" s="53"/>
      <c r="D1643" s="53"/>
      <c r="E1643" s="53"/>
      <c r="F1643" s="53"/>
      <c r="G1643" s="53"/>
      <c r="H1643" s="53"/>
      <c r="I1643" s="53"/>
      <c r="J1643" s="53"/>
      <c r="K1643" s="53"/>
      <c r="L1643" s="53"/>
      <c r="M1643" s="53"/>
      <c r="N1643" s="53"/>
      <c r="O1643" s="53"/>
      <c r="P1643" s="53"/>
      <c r="Q1643" s="53"/>
      <c r="R1643" s="53"/>
    </row>
    <row r="1644" spans="1:18" x14ac:dyDescent="0.25">
      <c r="A1644" s="53"/>
      <c r="B1644" s="53"/>
      <c r="C1644" s="53"/>
      <c r="D1644" s="53"/>
      <c r="E1644" s="53"/>
      <c r="F1644" s="53"/>
      <c r="G1644" s="53"/>
      <c r="H1644" s="53"/>
      <c r="I1644" s="53"/>
      <c r="J1644" s="53"/>
      <c r="K1644" s="53"/>
      <c r="L1644" s="53"/>
      <c r="M1644" s="53"/>
      <c r="N1644" s="53"/>
      <c r="O1644" s="53"/>
      <c r="P1644" s="53"/>
      <c r="Q1644" s="53"/>
      <c r="R1644" s="53"/>
    </row>
    <row r="1645" spans="1:18" x14ac:dyDescent="0.25">
      <c r="A1645" s="53"/>
      <c r="B1645" s="53"/>
      <c r="C1645" s="53"/>
      <c r="D1645" s="53"/>
      <c r="E1645" s="53"/>
      <c r="F1645" s="53"/>
      <c r="G1645" s="53"/>
      <c r="H1645" s="53"/>
      <c r="I1645" s="53"/>
      <c r="J1645" s="53"/>
      <c r="K1645" s="53"/>
      <c r="L1645" s="53"/>
      <c r="M1645" s="53"/>
      <c r="N1645" s="53"/>
      <c r="O1645" s="53"/>
      <c r="P1645" s="53"/>
      <c r="Q1645" s="53"/>
      <c r="R1645" s="53"/>
    </row>
    <row r="1646" spans="1:18" x14ac:dyDescent="0.25">
      <c r="A1646" s="53"/>
      <c r="B1646" s="53"/>
      <c r="C1646" s="53"/>
      <c r="D1646" s="53"/>
      <c r="E1646" s="53"/>
      <c r="F1646" s="53"/>
      <c r="G1646" s="53"/>
      <c r="H1646" s="53"/>
      <c r="I1646" s="53"/>
      <c r="J1646" s="53"/>
      <c r="K1646" s="53"/>
      <c r="L1646" s="53"/>
      <c r="M1646" s="53"/>
      <c r="N1646" s="53"/>
      <c r="O1646" s="53"/>
      <c r="P1646" s="53"/>
      <c r="Q1646" s="53"/>
      <c r="R1646" s="53"/>
    </row>
    <row r="1647" spans="1:18" x14ac:dyDescent="0.25">
      <c r="A1647" s="53"/>
      <c r="B1647" s="53"/>
      <c r="C1647" s="53"/>
      <c r="D1647" s="53"/>
      <c r="E1647" s="53"/>
      <c r="F1647" s="53"/>
      <c r="G1647" s="53"/>
      <c r="H1647" s="53"/>
      <c r="I1647" s="53"/>
      <c r="J1647" s="53"/>
      <c r="K1647" s="53"/>
      <c r="L1647" s="53"/>
      <c r="M1647" s="53"/>
      <c r="N1647" s="53"/>
      <c r="O1647" s="53"/>
      <c r="P1647" s="53"/>
      <c r="Q1647" s="53"/>
      <c r="R1647" s="53"/>
    </row>
    <row r="1648" spans="1:18" x14ac:dyDescent="0.25">
      <c r="A1648" s="53"/>
      <c r="B1648" s="53"/>
      <c r="C1648" s="53"/>
      <c r="D1648" s="53"/>
      <c r="E1648" s="53"/>
      <c r="F1648" s="53"/>
      <c r="G1648" s="53"/>
      <c r="H1648" s="53"/>
      <c r="I1648" s="53"/>
      <c r="J1648" s="53"/>
      <c r="K1648" s="53"/>
      <c r="L1648" s="53"/>
      <c r="M1648" s="53"/>
      <c r="N1648" s="53"/>
      <c r="O1648" s="53"/>
      <c r="P1648" s="53"/>
      <c r="Q1648" s="53"/>
      <c r="R1648" s="53"/>
    </row>
    <row r="1649" spans="1:18" x14ac:dyDescent="0.25">
      <c r="A1649" s="53"/>
      <c r="B1649" s="53"/>
      <c r="C1649" s="53"/>
      <c r="D1649" s="53"/>
      <c r="E1649" s="53"/>
      <c r="F1649" s="53"/>
      <c r="G1649" s="53"/>
      <c r="H1649" s="53"/>
      <c r="I1649" s="53"/>
      <c r="J1649" s="53"/>
      <c r="K1649" s="53"/>
      <c r="L1649" s="53"/>
      <c r="M1649" s="53"/>
      <c r="N1649" s="53"/>
      <c r="O1649" s="53"/>
      <c r="P1649" s="53"/>
      <c r="Q1649" s="53"/>
      <c r="R1649" s="53"/>
    </row>
    <row r="1650" spans="1:18" x14ac:dyDescent="0.25">
      <c r="A1650" s="53"/>
      <c r="B1650" s="53"/>
      <c r="C1650" s="53"/>
      <c r="D1650" s="53"/>
      <c r="E1650" s="53"/>
      <c r="F1650" s="53"/>
      <c r="G1650" s="53"/>
      <c r="H1650" s="53"/>
      <c r="I1650" s="53"/>
      <c r="J1650" s="53"/>
      <c r="K1650" s="53"/>
      <c r="L1650" s="53"/>
      <c r="M1650" s="53"/>
      <c r="N1650" s="53"/>
      <c r="O1650" s="53"/>
      <c r="P1650" s="53"/>
      <c r="Q1650" s="53"/>
      <c r="R1650" s="53"/>
    </row>
    <row r="1651" spans="1:18" x14ac:dyDescent="0.25">
      <c r="A1651" s="53"/>
      <c r="B1651" s="53"/>
      <c r="C1651" s="53"/>
      <c r="D1651" s="53"/>
      <c r="E1651" s="53"/>
      <c r="F1651" s="53"/>
      <c r="G1651" s="53"/>
      <c r="H1651" s="53"/>
      <c r="I1651" s="53"/>
      <c r="J1651" s="53"/>
      <c r="K1651" s="53"/>
      <c r="L1651" s="53"/>
      <c r="M1651" s="53"/>
      <c r="N1651" s="53"/>
      <c r="O1651" s="53"/>
      <c r="P1651" s="53"/>
      <c r="Q1651" s="53"/>
      <c r="R1651" s="53"/>
    </row>
    <row r="1652" spans="1:18" x14ac:dyDescent="0.25">
      <c r="A1652" s="53"/>
      <c r="B1652" s="53"/>
      <c r="C1652" s="53"/>
      <c r="D1652" s="53"/>
      <c r="E1652" s="53"/>
      <c r="F1652" s="53"/>
      <c r="G1652" s="53"/>
      <c r="H1652" s="53"/>
      <c r="I1652" s="53"/>
      <c r="J1652" s="53"/>
      <c r="K1652" s="53"/>
      <c r="L1652" s="53"/>
      <c r="M1652" s="53"/>
      <c r="N1652" s="53"/>
      <c r="O1652" s="53"/>
      <c r="P1652" s="53"/>
      <c r="Q1652" s="53"/>
      <c r="R1652" s="53"/>
    </row>
    <row r="1653" spans="1:18" x14ac:dyDescent="0.25">
      <c r="A1653" s="53"/>
      <c r="B1653" s="53"/>
      <c r="C1653" s="53"/>
      <c r="D1653" s="53"/>
      <c r="E1653" s="53"/>
      <c r="F1653" s="53"/>
      <c r="G1653" s="53"/>
      <c r="H1653" s="53"/>
      <c r="I1653" s="53"/>
      <c r="J1653" s="53"/>
      <c r="K1653" s="53"/>
      <c r="L1653" s="53"/>
      <c r="M1653" s="53"/>
      <c r="N1653" s="53"/>
      <c r="O1653" s="53"/>
      <c r="P1653" s="53"/>
      <c r="Q1653" s="53"/>
      <c r="R1653" s="53"/>
    </row>
    <row r="1654" spans="1:18" x14ac:dyDescent="0.25">
      <c r="A1654" s="53"/>
      <c r="B1654" s="53"/>
      <c r="C1654" s="53"/>
      <c r="D1654" s="53"/>
      <c r="E1654" s="53"/>
      <c r="F1654" s="53"/>
      <c r="G1654" s="53"/>
      <c r="H1654" s="53"/>
      <c r="I1654" s="53"/>
      <c r="J1654" s="53"/>
      <c r="K1654" s="53"/>
      <c r="L1654" s="53"/>
      <c r="M1654" s="53"/>
      <c r="N1654" s="53"/>
      <c r="O1654" s="53"/>
      <c r="P1654" s="53"/>
      <c r="Q1654" s="53"/>
      <c r="R1654" s="53"/>
    </row>
    <row r="1655" spans="1:18" x14ac:dyDescent="0.25">
      <c r="A1655" s="53"/>
      <c r="B1655" s="53"/>
      <c r="C1655" s="53"/>
      <c r="D1655" s="53"/>
      <c r="E1655" s="53"/>
      <c r="F1655" s="53"/>
      <c r="G1655" s="53"/>
      <c r="H1655" s="53"/>
      <c r="I1655" s="53"/>
      <c r="J1655" s="53"/>
      <c r="K1655" s="53"/>
      <c r="L1655" s="53"/>
      <c r="M1655" s="53"/>
      <c r="N1655" s="53"/>
      <c r="O1655" s="53"/>
      <c r="P1655" s="53"/>
      <c r="Q1655" s="53"/>
      <c r="R1655" s="53"/>
    </row>
    <row r="1656" spans="1:18" x14ac:dyDescent="0.25">
      <c r="A1656" s="53"/>
      <c r="B1656" s="53"/>
      <c r="C1656" s="53"/>
      <c r="D1656" s="53"/>
      <c r="E1656" s="53"/>
      <c r="F1656" s="53"/>
      <c r="G1656" s="53"/>
      <c r="H1656" s="53"/>
      <c r="I1656" s="53"/>
      <c r="J1656" s="53"/>
      <c r="K1656" s="53"/>
      <c r="L1656" s="53"/>
      <c r="M1656" s="53"/>
      <c r="N1656" s="53"/>
      <c r="O1656" s="53"/>
      <c r="P1656" s="53"/>
      <c r="Q1656" s="53"/>
      <c r="R1656" s="53"/>
    </row>
    <row r="1657" spans="1:18" x14ac:dyDescent="0.25">
      <c r="A1657" s="53"/>
      <c r="B1657" s="53"/>
      <c r="C1657" s="53"/>
      <c r="D1657" s="53"/>
      <c r="E1657" s="53"/>
      <c r="F1657" s="53"/>
      <c r="G1657" s="53"/>
      <c r="H1657" s="53"/>
      <c r="I1657" s="53"/>
      <c r="J1657" s="53"/>
      <c r="K1657" s="53"/>
      <c r="L1657" s="53"/>
      <c r="M1657" s="53"/>
      <c r="N1657" s="53"/>
      <c r="O1657" s="53"/>
      <c r="P1657" s="53"/>
      <c r="Q1657" s="53"/>
      <c r="R1657" s="53"/>
    </row>
    <row r="1658" spans="1:18" x14ac:dyDescent="0.25">
      <c r="A1658" s="53"/>
      <c r="B1658" s="53"/>
      <c r="C1658" s="53"/>
      <c r="D1658" s="53"/>
      <c r="E1658" s="53"/>
      <c r="F1658" s="53"/>
      <c r="G1658" s="53"/>
      <c r="H1658" s="53"/>
      <c r="I1658" s="53"/>
      <c r="J1658" s="53"/>
      <c r="K1658" s="53"/>
      <c r="L1658" s="53"/>
      <c r="M1658" s="53"/>
      <c r="N1658" s="53"/>
      <c r="O1658" s="53"/>
      <c r="P1658" s="53"/>
      <c r="Q1658" s="53"/>
      <c r="R1658" s="53"/>
    </row>
    <row r="1659" spans="1:18" x14ac:dyDescent="0.25">
      <c r="A1659" s="53"/>
      <c r="B1659" s="53"/>
      <c r="C1659" s="53"/>
      <c r="D1659" s="53"/>
      <c r="E1659" s="53"/>
      <c r="F1659" s="53"/>
      <c r="G1659" s="53"/>
      <c r="H1659" s="53"/>
      <c r="I1659" s="53"/>
      <c r="J1659" s="53"/>
      <c r="K1659" s="53"/>
      <c r="L1659" s="53"/>
      <c r="M1659" s="53"/>
      <c r="N1659" s="53"/>
      <c r="O1659" s="53"/>
      <c r="P1659" s="53"/>
      <c r="Q1659" s="53"/>
      <c r="R1659" s="53"/>
    </row>
    <row r="1660" spans="1:18" x14ac:dyDescent="0.25">
      <c r="A1660" s="53"/>
      <c r="B1660" s="53"/>
      <c r="C1660" s="53"/>
      <c r="D1660" s="53"/>
      <c r="E1660" s="53"/>
      <c r="F1660" s="53"/>
      <c r="G1660" s="53"/>
      <c r="H1660" s="53"/>
      <c r="I1660" s="53"/>
      <c r="J1660" s="53"/>
      <c r="K1660" s="53"/>
      <c r="L1660" s="53"/>
      <c r="M1660" s="53"/>
      <c r="N1660" s="53"/>
      <c r="O1660" s="53"/>
      <c r="P1660" s="53"/>
      <c r="Q1660" s="53"/>
      <c r="R1660" s="53"/>
    </row>
    <row r="1661" spans="1:18" x14ac:dyDescent="0.25">
      <c r="A1661" s="53"/>
      <c r="B1661" s="53"/>
      <c r="C1661" s="53"/>
      <c r="D1661" s="53"/>
      <c r="E1661" s="53"/>
      <c r="F1661" s="53"/>
      <c r="G1661" s="53"/>
      <c r="H1661" s="53"/>
      <c r="I1661" s="53"/>
      <c r="J1661" s="53"/>
      <c r="K1661" s="53"/>
      <c r="L1661" s="53"/>
      <c r="M1661" s="53"/>
      <c r="N1661" s="53"/>
      <c r="O1661" s="53"/>
      <c r="P1661" s="53"/>
      <c r="Q1661" s="53"/>
      <c r="R1661" s="53"/>
    </row>
    <row r="1662" spans="1:18" x14ac:dyDescent="0.25">
      <c r="A1662" s="53"/>
      <c r="B1662" s="53"/>
      <c r="C1662" s="53"/>
      <c r="D1662" s="53"/>
      <c r="E1662" s="53"/>
      <c r="F1662" s="53"/>
      <c r="G1662" s="53"/>
      <c r="H1662" s="53"/>
      <c r="I1662" s="53"/>
      <c r="J1662" s="53"/>
      <c r="K1662" s="53"/>
      <c r="L1662" s="53"/>
      <c r="M1662" s="53"/>
      <c r="N1662" s="53"/>
      <c r="O1662" s="53"/>
      <c r="P1662" s="53"/>
      <c r="Q1662" s="53"/>
      <c r="R1662" s="53"/>
    </row>
    <row r="1663" spans="1:18" x14ac:dyDescent="0.25">
      <c r="A1663" s="53"/>
      <c r="B1663" s="53"/>
      <c r="C1663" s="53"/>
      <c r="D1663" s="53"/>
      <c r="E1663" s="53"/>
      <c r="F1663" s="53"/>
      <c r="G1663" s="53"/>
      <c r="H1663" s="53"/>
      <c r="I1663" s="53"/>
      <c r="J1663" s="53"/>
      <c r="K1663" s="53"/>
      <c r="L1663" s="53"/>
      <c r="M1663" s="53"/>
      <c r="N1663" s="53"/>
      <c r="O1663" s="53"/>
      <c r="P1663" s="53"/>
      <c r="Q1663" s="53"/>
      <c r="R1663" s="53"/>
    </row>
    <row r="1664" spans="1:18" x14ac:dyDescent="0.25">
      <c r="A1664" s="53"/>
      <c r="B1664" s="53"/>
      <c r="C1664" s="53"/>
      <c r="D1664" s="53"/>
      <c r="E1664" s="53"/>
      <c r="F1664" s="53"/>
      <c r="G1664" s="53"/>
      <c r="H1664" s="53"/>
      <c r="I1664" s="53"/>
      <c r="J1664" s="53"/>
      <c r="K1664" s="53"/>
      <c r="L1664" s="53"/>
      <c r="M1664" s="53"/>
      <c r="N1664" s="53"/>
      <c r="O1664" s="53"/>
      <c r="P1664" s="53"/>
      <c r="Q1664" s="53"/>
      <c r="R1664" s="53"/>
    </row>
    <row r="1665" spans="1:18" x14ac:dyDescent="0.25">
      <c r="A1665" s="53"/>
      <c r="B1665" s="53"/>
      <c r="C1665" s="53"/>
      <c r="D1665" s="53"/>
      <c r="E1665" s="53"/>
      <c r="F1665" s="53"/>
      <c r="G1665" s="53"/>
      <c r="H1665" s="53"/>
      <c r="I1665" s="53"/>
      <c r="J1665" s="53"/>
      <c r="K1665" s="53"/>
      <c r="L1665" s="53"/>
      <c r="M1665" s="53"/>
      <c r="N1665" s="53"/>
      <c r="O1665" s="53"/>
      <c r="P1665" s="53"/>
      <c r="Q1665" s="53"/>
      <c r="R1665" s="53"/>
    </row>
    <row r="1666" spans="1:18" x14ac:dyDescent="0.25">
      <c r="A1666" s="53"/>
      <c r="B1666" s="53"/>
      <c r="C1666" s="53"/>
      <c r="D1666" s="53"/>
      <c r="E1666" s="53"/>
      <c r="F1666" s="53"/>
      <c r="G1666" s="53"/>
      <c r="H1666" s="53"/>
      <c r="I1666" s="53"/>
      <c r="J1666" s="53"/>
      <c r="K1666" s="53"/>
      <c r="L1666" s="53"/>
      <c r="M1666" s="53"/>
      <c r="N1666" s="53"/>
      <c r="O1666" s="53"/>
      <c r="P1666" s="53"/>
      <c r="Q1666" s="53"/>
      <c r="R1666" s="53"/>
    </row>
    <row r="1667" spans="1:18" x14ac:dyDescent="0.25">
      <c r="A1667" s="53"/>
      <c r="B1667" s="53"/>
      <c r="C1667" s="53"/>
      <c r="D1667" s="53"/>
      <c r="E1667" s="53"/>
      <c r="F1667" s="53"/>
      <c r="G1667" s="53"/>
      <c r="H1667" s="53"/>
      <c r="I1667" s="53"/>
      <c r="J1667" s="53"/>
      <c r="K1667" s="53"/>
      <c r="L1667" s="53"/>
      <c r="M1667" s="53"/>
      <c r="N1667" s="53"/>
      <c r="O1667" s="53"/>
      <c r="P1667" s="53"/>
      <c r="Q1667" s="53"/>
      <c r="R1667" s="53"/>
    </row>
    <row r="1668" spans="1:18" x14ac:dyDescent="0.25">
      <c r="A1668" s="53"/>
      <c r="B1668" s="53"/>
      <c r="C1668" s="53"/>
      <c r="D1668" s="53"/>
      <c r="E1668" s="53"/>
      <c r="F1668" s="53"/>
      <c r="G1668" s="53"/>
      <c r="H1668" s="53"/>
      <c r="I1668" s="53"/>
      <c r="J1668" s="53"/>
      <c r="K1668" s="53"/>
      <c r="L1668" s="53"/>
      <c r="M1668" s="53"/>
      <c r="N1668" s="53"/>
      <c r="O1668" s="53"/>
      <c r="P1668" s="53"/>
      <c r="Q1668" s="53"/>
      <c r="R1668" s="53"/>
    </row>
    <row r="1669" spans="1:18" x14ac:dyDescent="0.25">
      <c r="A1669" s="53"/>
      <c r="B1669" s="53"/>
      <c r="C1669" s="53"/>
      <c r="D1669" s="53"/>
      <c r="E1669" s="53"/>
      <c r="F1669" s="53"/>
      <c r="G1669" s="53"/>
      <c r="H1669" s="53"/>
      <c r="I1669" s="53"/>
      <c r="J1669" s="53"/>
      <c r="K1669" s="53"/>
      <c r="L1669" s="53"/>
      <c r="M1669" s="53"/>
      <c r="N1669" s="53"/>
      <c r="O1669" s="53"/>
      <c r="P1669" s="53"/>
      <c r="Q1669" s="53"/>
      <c r="R1669" s="53"/>
    </row>
    <row r="1670" spans="1:18" x14ac:dyDescent="0.25">
      <c r="A1670" s="53"/>
      <c r="B1670" s="53"/>
      <c r="C1670" s="53"/>
      <c r="D1670" s="53"/>
      <c r="E1670" s="53"/>
      <c r="F1670" s="53"/>
      <c r="G1670" s="53"/>
      <c r="H1670" s="53"/>
      <c r="I1670" s="53"/>
      <c r="J1670" s="53"/>
      <c r="K1670" s="53"/>
      <c r="L1670" s="53"/>
      <c r="M1670" s="53"/>
      <c r="N1670" s="53"/>
      <c r="O1670" s="53"/>
      <c r="P1670" s="53"/>
      <c r="Q1670" s="53"/>
      <c r="R1670" s="53"/>
    </row>
    <row r="1671" spans="1:18" x14ac:dyDescent="0.25">
      <c r="A1671" s="53"/>
      <c r="B1671" s="53"/>
      <c r="C1671" s="53"/>
      <c r="D1671" s="53"/>
      <c r="E1671" s="53"/>
      <c r="F1671" s="53"/>
      <c r="G1671" s="53"/>
      <c r="H1671" s="53"/>
      <c r="I1671" s="53"/>
      <c r="J1671" s="53"/>
      <c r="K1671" s="53"/>
      <c r="L1671" s="53"/>
      <c r="M1671" s="53"/>
      <c r="N1671" s="53"/>
      <c r="O1671" s="53"/>
      <c r="P1671" s="53"/>
      <c r="Q1671" s="53"/>
      <c r="R1671" s="53"/>
    </row>
    <row r="1672" spans="1:18" x14ac:dyDescent="0.25">
      <c r="A1672" s="53"/>
      <c r="B1672" s="53"/>
      <c r="C1672" s="53"/>
      <c r="D1672" s="53"/>
      <c r="E1672" s="53"/>
      <c r="F1672" s="53"/>
      <c r="G1672" s="53"/>
      <c r="H1672" s="53"/>
      <c r="I1672" s="53"/>
      <c r="J1672" s="53"/>
      <c r="K1672" s="53"/>
      <c r="L1672" s="53"/>
      <c r="M1672" s="53"/>
      <c r="N1672" s="53"/>
      <c r="O1672" s="53"/>
      <c r="P1672" s="53"/>
      <c r="Q1672" s="53"/>
      <c r="R1672" s="53"/>
    </row>
    <row r="1673" spans="1:18" x14ac:dyDescent="0.25">
      <c r="A1673" s="53"/>
      <c r="B1673" s="53"/>
      <c r="C1673" s="53"/>
      <c r="D1673" s="53"/>
      <c r="E1673" s="53"/>
      <c r="F1673" s="53"/>
      <c r="G1673" s="53"/>
      <c r="H1673" s="53"/>
      <c r="I1673" s="53"/>
      <c r="J1673" s="53"/>
      <c r="K1673" s="53"/>
      <c r="L1673" s="53"/>
      <c r="M1673" s="53"/>
      <c r="N1673" s="53"/>
      <c r="O1673" s="53"/>
      <c r="P1673" s="53"/>
      <c r="Q1673" s="53"/>
      <c r="R1673" s="53"/>
    </row>
    <row r="1674" spans="1:18" x14ac:dyDescent="0.25">
      <c r="A1674" s="53"/>
      <c r="B1674" s="53"/>
      <c r="C1674" s="53"/>
      <c r="D1674" s="53"/>
      <c r="E1674" s="53"/>
      <c r="F1674" s="53"/>
      <c r="G1674" s="53"/>
      <c r="H1674" s="53"/>
      <c r="I1674" s="53"/>
      <c r="J1674" s="53"/>
      <c r="K1674" s="53"/>
      <c r="L1674" s="53"/>
      <c r="M1674" s="53"/>
      <c r="N1674" s="53"/>
      <c r="O1674" s="53"/>
      <c r="P1674" s="53"/>
      <c r="Q1674" s="53"/>
      <c r="R1674" s="53"/>
    </row>
    <row r="1675" spans="1:18" x14ac:dyDescent="0.25">
      <c r="A1675" s="53"/>
      <c r="B1675" s="53"/>
      <c r="C1675" s="53"/>
      <c r="D1675" s="53"/>
      <c r="E1675" s="53"/>
      <c r="F1675" s="53"/>
      <c r="G1675" s="53"/>
      <c r="H1675" s="53"/>
      <c r="I1675" s="53"/>
      <c r="J1675" s="53"/>
      <c r="K1675" s="53"/>
      <c r="L1675" s="53"/>
      <c r="M1675" s="53"/>
      <c r="N1675" s="53"/>
      <c r="O1675" s="53"/>
      <c r="P1675" s="53"/>
      <c r="Q1675" s="53"/>
      <c r="R1675" s="53"/>
    </row>
    <row r="1676" spans="1:18" x14ac:dyDescent="0.25">
      <c r="A1676" s="53"/>
      <c r="B1676" s="53"/>
      <c r="C1676" s="53"/>
      <c r="D1676" s="53"/>
      <c r="E1676" s="53"/>
      <c r="F1676" s="53"/>
      <c r="G1676" s="53"/>
      <c r="H1676" s="53"/>
      <c r="I1676" s="53"/>
      <c r="J1676" s="53"/>
      <c r="K1676" s="53"/>
      <c r="L1676" s="53"/>
      <c r="M1676" s="53"/>
      <c r="N1676" s="53"/>
      <c r="O1676" s="53"/>
      <c r="P1676" s="53"/>
      <c r="Q1676" s="53"/>
      <c r="R1676" s="53"/>
    </row>
    <row r="1677" spans="1:18" x14ac:dyDescent="0.25">
      <c r="A1677" s="53"/>
      <c r="B1677" s="53"/>
      <c r="C1677" s="53"/>
      <c r="D1677" s="53"/>
      <c r="E1677" s="53"/>
      <c r="F1677" s="53"/>
      <c r="G1677" s="53"/>
      <c r="H1677" s="53"/>
      <c r="I1677" s="53"/>
      <c r="J1677" s="53"/>
      <c r="K1677" s="53"/>
      <c r="L1677" s="53"/>
      <c r="M1677" s="53"/>
      <c r="N1677" s="53"/>
      <c r="O1677" s="53"/>
      <c r="P1677" s="53"/>
      <c r="Q1677" s="53"/>
      <c r="R1677" s="53"/>
    </row>
    <row r="1678" spans="1:18" x14ac:dyDescent="0.25">
      <c r="A1678" s="53"/>
      <c r="B1678" s="53"/>
      <c r="C1678" s="53"/>
      <c r="D1678" s="53"/>
      <c r="E1678" s="53"/>
      <c r="F1678" s="53"/>
      <c r="G1678" s="53"/>
      <c r="H1678" s="53"/>
      <c r="I1678" s="53"/>
      <c r="J1678" s="53"/>
      <c r="K1678" s="53"/>
      <c r="L1678" s="53"/>
      <c r="M1678" s="53"/>
      <c r="N1678" s="53"/>
      <c r="O1678" s="53"/>
      <c r="P1678" s="53"/>
      <c r="Q1678" s="53"/>
      <c r="R1678" s="53"/>
    </row>
    <row r="1679" spans="1:18" x14ac:dyDescent="0.25">
      <c r="A1679" s="53"/>
      <c r="B1679" s="53"/>
      <c r="C1679" s="53"/>
      <c r="D1679" s="53"/>
      <c r="E1679" s="53"/>
      <c r="F1679" s="53"/>
      <c r="G1679" s="53"/>
      <c r="H1679" s="53"/>
      <c r="I1679" s="53"/>
      <c r="J1679" s="53"/>
      <c r="K1679" s="53"/>
      <c r="L1679" s="53"/>
      <c r="M1679" s="53"/>
      <c r="N1679" s="53"/>
      <c r="O1679" s="53"/>
      <c r="P1679" s="53"/>
      <c r="Q1679" s="53"/>
      <c r="R1679" s="53"/>
    </row>
    <row r="1680" spans="1:18" x14ac:dyDescent="0.25">
      <c r="A1680" s="53"/>
      <c r="B1680" s="53"/>
      <c r="C1680" s="53"/>
      <c r="D1680" s="53"/>
      <c r="E1680" s="53"/>
      <c r="F1680" s="53"/>
      <c r="G1680" s="53"/>
      <c r="H1680" s="53"/>
      <c r="I1680" s="53"/>
      <c r="J1680" s="53"/>
      <c r="K1680" s="53"/>
      <c r="L1680" s="53"/>
      <c r="M1680" s="53"/>
      <c r="N1680" s="53"/>
      <c r="O1680" s="53"/>
      <c r="P1680" s="53"/>
      <c r="Q1680" s="53"/>
      <c r="R1680" s="53"/>
    </row>
    <row r="1681" spans="1:18" x14ac:dyDescent="0.25">
      <c r="A1681" s="53"/>
      <c r="B1681" s="53"/>
      <c r="C1681" s="53"/>
      <c r="D1681" s="53"/>
      <c r="E1681" s="53"/>
      <c r="F1681" s="53"/>
      <c r="G1681" s="53"/>
      <c r="H1681" s="53"/>
      <c r="I1681" s="53"/>
      <c r="J1681" s="53"/>
      <c r="K1681" s="53"/>
      <c r="L1681" s="53"/>
      <c r="M1681" s="53"/>
      <c r="N1681" s="53"/>
      <c r="O1681" s="53"/>
      <c r="P1681" s="53"/>
      <c r="Q1681" s="53"/>
      <c r="R1681" s="53"/>
    </row>
    <row r="1682" spans="1:18" x14ac:dyDescent="0.25">
      <c r="A1682" s="53"/>
      <c r="B1682" s="53"/>
      <c r="C1682" s="53"/>
      <c r="D1682" s="53"/>
      <c r="E1682" s="53"/>
      <c r="F1682" s="53"/>
      <c r="G1682" s="53"/>
      <c r="H1682" s="53"/>
      <c r="I1682" s="53"/>
      <c r="J1682" s="53"/>
      <c r="K1682" s="53"/>
      <c r="L1682" s="53"/>
      <c r="M1682" s="53"/>
      <c r="N1682" s="53"/>
      <c r="O1682" s="53"/>
      <c r="P1682" s="53"/>
      <c r="Q1682" s="53"/>
      <c r="R1682" s="53"/>
    </row>
    <row r="1683" spans="1:18" x14ac:dyDescent="0.25">
      <c r="A1683" s="53"/>
      <c r="B1683" s="53"/>
      <c r="C1683" s="53"/>
      <c r="D1683" s="53"/>
      <c r="E1683" s="53"/>
      <c r="F1683" s="53"/>
      <c r="G1683" s="53"/>
      <c r="H1683" s="53"/>
      <c r="I1683" s="53"/>
      <c r="J1683" s="53"/>
      <c r="K1683" s="53"/>
      <c r="L1683" s="53"/>
      <c r="M1683" s="53"/>
      <c r="N1683" s="53"/>
      <c r="O1683" s="53"/>
      <c r="P1683" s="53"/>
      <c r="Q1683" s="53"/>
      <c r="R1683" s="53"/>
    </row>
    <row r="1684" spans="1:18" x14ac:dyDescent="0.25">
      <c r="A1684" s="53"/>
      <c r="B1684" s="53"/>
      <c r="C1684" s="53"/>
      <c r="D1684" s="53"/>
      <c r="E1684" s="53"/>
      <c r="F1684" s="53"/>
      <c r="G1684" s="53"/>
      <c r="H1684" s="53"/>
      <c r="I1684" s="53"/>
      <c r="J1684" s="53"/>
      <c r="K1684" s="53"/>
      <c r="L1684" s="53"/>
      <c r="M1684" s="53"/>
      <c r="N1684" s="53"/>
      <c r="O1684" s="53"/>
      <c r="P1684" s="53"/>
      <c r="Q1684" s="53"/>
      <c r="R1684" s="53"/>
    </row>
    <row r="1685" spans="1:18" x14ac:dyDescent="0.25">
      <c r="A1685" s="53"/>
      <c r="B1685" s="53"/>
      <c r="C1685" s="53"/>
      <c r="D1685" s="53"/>
      <c r="E1685" s="53"/>
      <c r="F1685" s="53"/>
      <c r="G1685" s="53"/>
      <c r="H1685" s="53"/>
      <c r="I1685" s="53"/>
      <c r="J1685" s="53"/>
      <c r="K1685" s="53"/>
      <c r="L1685" s="53"/>
      <c r="M1685" s="53"/>
      <c r="N1685" s="53"/>
      <c r="O1685" s="53"/>
      <c r="P1685" s="53"/>
      <c r="Q1685" s="53"/>
      <c r="R1685" s="53"/>
    </row>
    <row r="1686" spans="1:18" x14ac:dyDescent="0.25">
      <c r="A1686" s="53"/>
      <c r="B1686" s="53"/>
      <c r="C1686" s="53"/>
      <c r="D1686" s="53"/>
      <c r="E1686" s="53"/>
      <c r="F1686" s="53"/>
      <c r="G1686" s="53"/>
      <c r="H1686" s="53"/>
      <c r="I1686" s="53"/>
      <c r="J1686" s="53"/>
      <c r="K1686" s="53"/>
      <c r="L1686" s="53"/>
      <c r="M1686" s="53"/>
      <c r="N1686" s="53"/>
      <c r="O1686" s="53"/>
      <c r="P1686" s="53"/>
      <c r="Q1686" s="53"/>
      <c r="R1686" s="53"/>
    </row>
    <row r="1687" spans="1:18" x14ac:dyDescent="0.25">
      <c r="A1687" s="53"/>
      <c r="B1687" s="53"/>
      <c r="C1687" s="53"/>
      <c r="D1687" s="53"/>
      <c r="E1687" s="53"/>
      <c r="F1687" s="53"/>
      <c r="G1687" s="53"/>
      <c r="H1687" s="53"/>
      <c r="I1687" s="53"/>
      <c r="J1687" s="53"/>
      <c r="K1687" s="53"/>
      <c r="L1687" s="53"/>
      <c r="M1687" s="53"/>
      <c r="N1687" s="53"/>
      <c r="O1687" s="53"/>
      <c r="P1687" s="53"/>
      <c r="Q1687" s="53"/>
      <c r="R1687" s="53"/>
    </row>
    <row r="1688" spans="1:18" x14ac:dyDescent="0.25">
      <c r="A1688" s="53"/>
      <c r="B1688" s="53"/>
      <c r="C1688" s="53"/>
      <c r="D1688" s="53"/>
      <c r="E1688" s="53"/>
      <c r="F1688" s="53"/>
      <c r="G1688" s="53"/>
      <c r="H1688" s="53"/>
      <c r="I1688" s="53"/>
      <c r="J1688" s="53"/>
      <c r="K1688" s="53"/>
      <c r="L1688" s="53"/>
      <c r="M1688" s="53"/>
      <c r="N1688" s="53"/>
      <c r="O1688" s="53"/>
      <c r="P1688" s="53"/>
      <c r="Q1688" s="53"/>
      <c r="R1688" s="53"/>
    </row>
    <row r="1689" spans="1:18" x14ac:dyDescent="0.25">
      <c r="A1689" s="53"/>
      <c r="B1689" s="53"/>
      <c r="C1689" s="53"/>
      <c r="D1689" s="53"/>
      <c r="E1689" s="53"/>
      <c r="F1689" s="53"/>
      <c r="G1689" s="53"/>
      <c r="H1689" s="53"/>
      <c r="I1689" s="53"/>
      <c r="J1689" s="53"/>
      <c r="K1689" s="53"/>
      <c r="L1689" s="53"/>
      <c r="M1689" s="53"/>
      <c r="N1689" s="53"/>
      <c r="O1689" s="53"/>
      <c r="P1689" s="53"/>
      <c r="Q1689" s="53"/>
      <c r="R1689" s="53"/>
    </row>
    <row r="1690" spans="1:18" x14ac:dyDescent="0.25">
      <c r="A1690" s="53"/>
      <c r="B1690" s="53"/>
      <c r="C1690" s="53"/>
      <c r="D1690" s="53"/>
      <c r="E1690" s="53"/>
      <c r="F1690" s="53"/>
      <c r="G1690" s="53"/>
      <c r="H1690" s="53"/>
      <c r="I1690" s="53"/>
      <c r="J1690" s="53"/>
      <c r="K1690" s="53"/>
      <c r="L1690" s="53"/>
      <c r="M1690" s="53"/>
      <c r="N1690" s="53"/>
      <c r="O1690" s="53"/>
      <c r="P1690" s="53"/>
      <c r="Q1690" s="53"/>
      <c r="R1690" s="53"/>
    </row>
    <row r="1691" spans="1:18" x14ac:dyDescent="0.25">
      <c r="A1691" s="53"/>
      <c r="B1691" s="53"/>
      <c r="C1691" s="53"/>
      <c r="D1691" s="53"/>
      <c r="E1691" s="53"/>
      <c r="F1691" s="53"/>
      <c r="G1691" s="53"/>
      <c r="H1691" s="53"/>
      <c r="I1691" s="53"/>
      <c r="J1691" s="53"/>
      <c r="K1691" s="53"/>
      <c r="L1691" s="53"/>
      <c r="M1691" s="53"/>
      <c r="N1691" s="53"/>
      <c r="O1691" s="53"/>
      <c r="P1691" s="53"/>
      <c r="Q1691" s="53"/>
      <c r="R1691" s="53"/>
    </row>
    <row r="1692" spans="1:18" x14ac:dyDescent="0.25">
      <c r="A1692" s="53"/>
      <c r="B1692" s="53"/>
      <c r="C1692" s="53"/>
      <c r="D1692" s="53"/>
      <c r="E1692" s="53"/>
      <c r="F1692" s="53"/>
      <c r="G1692" s="53"/>
      <c r="H1692" s="53"/>
      <c r="I1692" s="53"/>
      <c r="J1692" s="53"/>
      <c r="K1692" s="53"/>
      <c r="L1692" s="53"/>
      <c r="M1692" s="53"/>
      <c r="N1692" s="53"/>
      <c r="O1692" s="53"/>
      <c r="P1692" s="53"/>
      <c r="Q1692" s="53"/>
      <c r="R1692" s="53"/>
    </row>
    <row r="1693" spans="1:18" x14ac:dyDescent="0.25">
      <c r="A1693" s="53"/>
      <c r="B1693" s="53"/>
      <c r="C1693" s="53"/>
      <c r="D1693" s="53"/>
      <c r="E1693" s="53"/>
      <c r="F1693" s="53"/>
      <c r="G1693" s="53"/>
      <c r="H1693" s="53"/>
      <c r="I1693" s="53"/>
      <c r="J1693" s="53"/>
      <c r="K1693" s="53"/>
      <c r="L1693" s="53"/>
      <c r="M1693" s="53"/>
      <c r="N1693" s="53"/>
      <c r="O1693" s="53"/>
      <c r="P1693" s="53"/>
      <c r="Q1693" s="53"/>
      <c r="R1693" s="53"/>
    </row>
    <row r="1694" spans="1:18" x14ac:dyDescent="0.25">
      <c r="A1694" s="53"/>
      <c r="B1694" s="53"/>
      <c r="C1694" s="53"/>
      <c r="D1694" s="53"/>
      <c r="E1694" s="53"/>
      <c r="F1694" s="53"/>
      <c r="G1694" s="53"/>
      <c r="H1694" s="53"/>
      <c r="I1694" s="53"/>
      <c r="J1694" s="53"/>
      <c r="K1694" s="53"/>
      <c r="L1694" s="53"/>
      <c r="M1694" s="53"/>
      <c r="N1694" s="53"/>
      <c r="O1694" s="53"/>
      <c r="P1694" s="53"/>
      <c r="Q1694" s="53"/>
      <c r="R1694" s="53"/>
    </row>
    <row r="1695" spans="1:18" x14ac:dyDescent="0.25">
      <c r="A1695" s="53"/>
      <c r="B1695" s="53"/>
      <c r="C1695" s="53"/>
      <c r="D1695" s="53"/>
      <c r="E1695" s="53"/>
      <c r="F1695" s="53"/>
      <c r="G1695" s="53"/>
      <c r="H1695" s="53"/>
      <c r="I1695" s="53"/>
      <c r="J1695" s="53"/>
      <c r="K1695" s="53"/>
      <c r="L1695" s="53"/>
      <c r="M1695" s="53"/>
      <c r="N1695" s="53"/>
      <c r="O1695" s="53"/>
      <c r="P1695" s="53"/>
      <c r="Q1695" s="53"/>
      <c r="R1695" s="53"/>
    </row>
    <row r="1696" spans="1:18" x14ac:dyDescent="0.25">
      <c r="A1696" s="53"/>
      <c r="B1696" s="53"/>
      <c r="C1696" s="53"/>
      <c r="D1696" s="53"/>
      <c r="E1696" s="53"/>
      <c r="F1696" s="53"/>
      <c r="G1696" s="53"/>
      <c r="H1696" s="53"/>
      <c r="I1696" s="53"/>
      <c r="J1696" s="53"/>
      <c r="K1696" s="53"/>
      <c r="L1696" s="53"/>
      <c r="M1696" s="53"/>
      <c r="N1696" s="53"/>
      <c r="O1696" s="53"/>
      <c r="P1696" s="53"/>
      <c r="Q1696" s="53"/>
      <c r="R1696" s="53"/>
    </row>
    <row r="1697" spans="1:18" x14ac:dyDescent="0.25">
      <c r="A1697" s="53"/>
      <c r="B1697" s="53"/>
      <c r="C1697" s="53"/>
      <c r="D1697" s="53"/>
      <c r="E1697" s="53"/>
      <c r="F1697" s="53"/>
      <c r="G1697" s="53"/>
      <c r="H1697" s="53"/>
      <c r="I1697" s="53"/>
      <c r="J1697" s="53"/>
      <c r="K1697" s="53"/>
      <c r="L1697" s="53"/>
      <c r="M1697" s="53"/>
      <c r="N1697" s="53"/>
      <c r="O1697" s="53"/>
      <c r="P1697" s="53"/>
      <c r="Q1697" s="53"/>
      <c r="R1697" s="53"/>
    </row>
    <row r="1698" spans="1:18" x14ac:dyDescent="0.25">
      <c r="A1698" s="53"/>
      <c r="B1698" s="53"/>
      <c r="C1698" s="53"/>
      <c r="D1698" s="53"/>
      <c r="E1698" s="53"/>
      <c r="F1698" s="53"/>
      <c r="G1698" s="53"/>
      <c r="H1698" s="53"/>
      <c r="I1698" s="53"/>
      <c r="J1698" s="53"/>
      <c r="K1698" s="53"/>
      <c r="L1698" s="53"/>
      <c r="M1698" s="53"/>
      <c r="N1698" s="53"/>
      <c r="O1698" s="53"/>
      <c r="P1698" s="53"/>
      <c r="Q1698" s="53"/>
      <c r="R1698" s="53"/>
    </row>
    <row r="1699" spans="1:18" x14ac:dyDescent="0.25">
      <c r="A1699" s="53"/>
      <c r="B1699" s="53"/>
      <c r="C1699" s="53"/>
      <c r="D1699" s="53"/>
      <c r="E1699" s="53"/>
      <c r="F1699" s="53"/>
      <c r="G1699" s="53"/>
      <c r="H1699" s="53"/>
      <c r="I1699" s="53"/>
      <c r="J1699" s="53"/>
      <c r="K1699" s="53"/>
      <c r="L1699" s="53"/>
      <c r="M1699" s="53"/>
      <c r="N1699" s="53"/>
      <c r="O1699" s="53"/>
      <c r="P1699" s="53"/>
      <c r="Q1699" s="53"/>
      <c r="R1699" s="53"/>
    </row>
    <row r="1700" spans="1:18" x14ac:dyDescent="0.25">
      <c r="A1700" s="53"/>
      <c r="B1700" s="53"/>
      <c r="C1700" s="53"/>
      <c r="D1700" s="53"/>
      <c r="E1700" s="53"/>
      <c r="F1700" s="53"/>
      <c r="G1700" s="53"/>
      <c r="H1700" s="53"/>
      <c r="I1700" s="53"/>
      <c r="J1700" s="53"/>
      <c r="K1700" s="53"/>
      <c r="L1700" s="53"/>
      <c r="M1700" s="53"/>
      <c r="N1700" s="53"/>
      <c r="O1700" s="53"/>
      <c r="P1700" s="53"/>
      <c r="Q1700" s="53"/>
      <c r="R1700" s="53"/>
    </row>
    <row r="1701" spans="1:18" x14ac:dyDescent="0.25">
      <c r="A1701" s="53"/>
      <c r="B1701" s="53"/>
      <c r="C1701" s="53"/>
      <c r="D1701" s="53"/>
      <c r="E1701" s="53"/>
      <c r="F1701" s="53"/>
      <c r="G1701" s="53"/>
      <c r="H1701" s="53"/>
      <c r="I1701" s="53"/>
      <c r="J1701" s="53"/>
      <c r="K1701" s="53"/>
      <c r="L1701" s="53"/>
      <c r="M1701" s="53"/>
      <c r="N1701" s="53"/>
      <c r="O1701" s="53"/>
      <c r="P1701" s="53"/>
      <c r="Q1701" s="53"/>
      <c r="R1701" s="53"/>
    </row>
    <row r="1702" spans="1:18" x14ac:dyDescent="0.25">
      <c r="A1702" s="53"/>
      <c r="B1702" s="53"/>
      <c r="C1702" s="53"/>
      <c r="D1702" s="53"/>
      <c r="E1702" s="53"/>
      <c r="F1702" s="53"/>
      <c r="G1702" s="53"/>
      <c r="H1702" s="53"/>
      <c r="I1702" s="53"/>
      <c r="J1702" s="53"/>
      <c r="K1702" s="53"/>
      <c r="L1702" s="53"/>
      <c r="M1702" s="53"/>
      <c r="N1702" s="53"/>
      <c r="O1702" s="53"/>
      <c r="P1702" s="53"/>
      <c r="Q1702" s="53"/>
      <c r="R1702" s="53"/>
    </row>
    <row r="1703" spans="1:18" x14ac:dyDescent="0.25">
      <c r="A1703" s="53"/>
      <c r="B1703" s="53"/>
      <c r="C1703" s="53"/>
      <c r="D1703" s="53"/>
      <c r="E1703" s="53"/>
      <c r="F1703" s="53"/>
      <c r="G1703" s="53"/>
      <c r="H1703" s="53"/>
      <c r="I1703" s="53"/>
      <c r="J1703" s="53"/>
      <c r="K1703" s="53"/>
      <c r="L1703" s="53"/>
      <c r="M1703" s="53"/>
      <c r="N1703" s="53"/>
      <c r="O1703" s="53"/>
      <c r="P1703" s="53"/>
      <c r="Q1703" s="53"/>
      <c r="R1703" s="53"/>
    </row>
    <row r="1704" spans="1:18" x14ac:dyDescent="0.25">
      <c r="A1704" s="53"/>
      <c r="B1704" s="53"/>
      <c r="C1704" s="53"/>
      <c r="D1704" s="53"/>
      <c r="E1704" s="53"/>
      <c r="F1704" s="53"/>
      <c r="G1704" s="53"/>
      <c r="H1704" s="53"/>
      <c r="I1704" s="53"/>
      <c r="J1704" s="53"/>
      <c r="K1704" s="53"/>
      <c r="L1704" s="53"/>
      <c r="M1704" s="53"/>
      <c r="N1704" s="53"/>
      <c r="O1704" s="53"/>
      <c r="P1704" s="53"/>
      <c r="Q1704" s="53"/>
      <c r="R1704" s="53"/>
    </row>
    <row r="1705" spans="1:18" x14ac:dyDescent="0.25">
      <c r="A1705" s="53"/>
      <c r="B1705" s="53"/>
      <c r="C1705" s="53"/>
      <c r="D1705" s="53"/>
      <c r="E1705" s="53"/>
      <c r="F1705" s="53"/>
      <c r="G1705" s="53"/>
      <c r="H1705" s="53"/>
      <c r="I1705" s="53"/>
      <c r="J1705" s="53"/>
      <c r="K1705" s="53"/>
      <c r="L1705" s="53"/>
      <c r="M1705" s="53"/>
      <c r="N1705" s="53"/>
      <c r="O1705" s="53"/>
      <c r="P1705" s="53"/>
      <c r="Q1705" s="53"/>
      <c r="R1705" s="53"/>
    </row>
    <row r="1706" spans="1:18" x14ac:dyDescent="0.25">
      <c r="A1706" s="53"/>
      <c r="B1706" s="53"/>
      <c r="C1706" s="53"/>
      <c r="D1706" s="53"/>
      <c r="E1706" s="53"/>
      <c r="F1706" s="53"/>
      <c r="G1706" s="53"/>
      <c r="H1706" s="53"/>
      <c r="I1706" s="53"/>
      <c r="J1706" s="53"/>
      <c r="K1706" s="53"/>
      <c r="L1706" s="53"/>
      <c r="M1706" s="53"/>
      <c r="N1706" s="53"/>
      <c r="O1706" s="53"/>
      <c r="P1706" s="53"/>
      <c r="Q1706" s="53"/>
      <c r="R1706" s="53"/>
    </row>
    <row r="1707" spans="1:18" x14ac:dyDescent="0.25">
      <c r="A1707" s="53"/>
      <c r="B1707" s="53"/>
      <c r="C1707" s="53"/>
      <c r="D1707" s="53"/>
      <c r="E1707" s="53"/>
      <c r="F1707" s="53"/>
      <c r="G1707" s="53"/>
      <c r="H1707" s="53"/>
      <c r="I1707" s="53"/>
      <c r="J1707" s="53"/>
      <c r="K1707" s="53"/>
      <c r="L1707" s="53"/>
      <c r="M1707" s="53"/>
      <c r="N1707" s="53"/>
      <c r="O1707" s="53"/>
      <c r="P1707" s="53"/>
      <c r="Q1707" s="53"/>
      <c r="R1707" s="53"/>
    </row>
    <row r="1708" spans="1:18" x14ac:dyDescent="0.25">
      <c r="A1708" s="53"/>
      <c r="B1708" s="53"/>
      <c r="C1708" s="53"/>
      <c r="D1708" s="53"/>
      <c r="E1708" s="53"/>
      <c r="F1708" s="53"/>
      <c r="G1708" s="53"/>
      <c r="H1708" s="53"/>
      <c r="I1708" s="53"/>
      <c r="J1708" s="53"/>
      <c r="K1708" s="53"/>
      <c r="L1708" s="53"/>
      <c r="M1708" s="53"/>
      <c r="N1708" s="53"/>
      <c r="O1708" s="53"/>
      <c r="P1708" s="53"/>
      <c r="Q1708" s="53"/>
      <c r="R1708" s="53"/>
    </row>
    <row r="1709" spans="1:18" x14ac:dyDescent="0.25">
      <c r="A1709" s="53"/>
      <c r="B1709" s="53"/>
      <c r="C1709" s="53"/>
      <c r="D1709" s="53"/>
      <c r="E1709" s="53"/>
      <c r="F1709" s="53"/>
      <c r="G1709" s="53"/>
      <c r="H1709" s="53"/>
      <c r="I1709" s="53"/>
      <c r="J1709" s="53"/>
      <c r="K1709" s="53"/>
      <c r="L1709" s="53"/>
      <c r="M1709" s="53"/>
      <c r="N1709" s="53"/>
      <c r="O1709" s="53"/>
      <c r="P1709" s="53"/>
      <c r="Q1709" s="53"/>
      <c r="R1709" s="53"/>
    </row>
    <row r="1710" spans="1:18" x14ac:dyDescent="0.25">
      <c r="A1710" s="53"/>
      <c r="B1710" s="53"/>
      <c r="C1710" s="53"/>
      <c r="D1710" s="53"/>
      <c r="E1710" s="53"/>
      <c r="F1710" s="53"/>
      <c r="G1710" s="53"/>
      <c r="H1710" s="53"/>
      <c r="I1710" s="53"/>
      <c r="J1710" s="53"/>
      <c r="K1710" s="53"/>
      <c r="L1710" s="53"/>
      <c r="M1710" s="53"/>
      <c r="N1710" s="53"/>
      <c r="O1710" s="53"/>
      <c r="P1710" s="53"/>
      <c r="Q1710" s="53"/>
      <c r="R1710" s="53"/>
    </row>
    <row r="1711" spans="1:18" x14ac:dyDescent="0.25">
      <c r="A1711" s="53"/>
      <c r="B1711" s="53"/>
      <c r="C1711" s="53"/>
      <c r="D1711" s="53"/>
      <c r="E1711" s="53"/>
      <c r="F1711" s="53"/>
      <c r="G1711" s="53"/>
      <c r="H1711" s="53"/>
      <c r="I1711" s="53"/>
      <c r="J1711" s="53"/>
      <c r="K1711" s="53"/>
      <c r="L1711" s="53"/>
      <c r="M1711" s="53"/>
      <c r="N1711" s="53"/>
      <c r="O1711" s="53"/>
      <c r="P1711" s="53"/>
      <c r="Q1711" s="53"/>
      <c r="R1711" s="53"/>
    </row>
    <row r="1712" spans="1:18" x14ac:dyDescent="0.25">
      <c r="A1712" s="53"/>
      <c r="B1712" s="53"/>
      <c r="C1712" s="53"/>
      <c r="D1712" s="53"/>
      <c r="E1712" s="53"/>
      <c r="F1712" s="53"/>
      <c r="G1712" s="53"/>
      <c r="H1712" s="53"/>
      <c r="I1712" s="53"/>
      <c r="J1712" s="53"/>
      <c r="K1712" s="53"/>
      <c r="L1712" s="53"/>
      <c r="M1712" s="53"/>
      <c r="N1712" s="53"/>
      <c r="O1712" s="53"/>
      <c r="P1712" s="53"/>
      <c r="Q1712" s="53"/>
      <c r="R1712" s="53"/>
    </row>
    <row r="1713" spans="1:18" x14ac:dyDescent="0.25">
      <c r="A1713" s="53"/>
      <c r="B1713" s="53"/>
      <c r="C1713" s="53"/>
      <c r="D1713" s="53"/>
      <c r="E1713" s="53"/>
      <c r="F1713" s="53"/>
      <c r="G1713" s="53"/>
      <c r="H1713" s="53"/>
      <c r="I1713" s="53"/>
      <c r="J1713" s="53"/>
      <c r="K1713" s="53"/>
      <c r="L1713" s="53"/>
      <c r="M1713" s="53"/>
      <c r="N1713" s="53"/>
      <c r="O1713" s="53"/>
      <c r="P1713" s="53"/>
      <c r="Q1713" s="53"/>
      <c r="R1713" s="53"/>
    </row>
    <row r="1714" spans="1:18" x14ac:dyDescent="0.25">
      <c r="A1714" s="53"/>
      <c r="B1714" s="53"/>
      <c r="C1714" s="53"/>
      <c r="D1714" s="53"/>
      <c r="E1714" s="53"/>
      <c r="F1714" s="53"/>
      <c r="G1714" s="53"/>
      <c r="H1714" s="53"/>
      <c r="I1714" s="53"/>
      <c r="J1714" s="53"/>
      <c r="K1714" s="53"/>
      <c r="L1714" s="53"/>
      <c r="M1714" s="53"/>
      <c r="N1714" s="53"/>
      <c r="O1714" s="53"/>
      <c r="P1714" s="53"/>
      <c r="Q1714" s="53"/>
      <c r="R1714" s="53"/>
    </row>
    <row r="1715" spans="1:18" x14ac:dyDescent="0.25">
      <c r="A1715" s="53"/>
      <c r="B1715" s="53"/>
      <c r="C1715" s="53"/>
      <c r="D1715" s="53"/>
      <c r="E1715" s="53"/>
      <c r="F1715" s="53"/>
      <c r="G1715" s="53"/>
      <c r="H1715" s="53"/>
      <c r="I1715" s="53"/>
      <c r="J1715" s="53"/>
      <c r="K1715" s="53"/>
      <c r="L1715" s="53"/>
      <c r="M1715" s="53"/>
      <c r="N1715" s="53"/>
      <c r="O1715" s="53"/>
      <c r="P1715" s="53"/>
      <c r="Q1715" s="53"/>
      <c r="R1715" s="53"/>
    </row>
    <row r="1716" spans="1:18" x14ac:dyDescent="0.25">
      <c r="A1716" s="53"/>
      <c r="B1716" s="53"/>
      <c r="C1716" s="53"/>
      <c r="D1716" s="53"/>
      <c r="E1716" s="53"/>
      <c r="F1716" s="53"/>
      <c r="G1716" s="53"/>
      <c r="H1716" s="53"/>
      <c r="I1716" s="53"/>
      <c r="J1716" s="53"/>
      <c r="K1716" s="53"/>
      <c r="L1716" s="53"/>
      <c r="M1716" s="53"/>
      <c r="N1716" s="53"/>
      <c r="O1716" s="53"/>
      <c r="P1716" s="53"/>
      <c r="Q1716" s="53"/>
      <c r="R1716" s="53"/>
    </row>
    <row r="1717" spans="1:18" x14ac:dyDescent="0.25">
      <c r="A1717" s="53"/>
      <c r="B1717" s="53"/>
      <c r="C1717" s="53"/>
      <c r="D1717" s="53"/>
      <c r="E1717" s="53"/>
      <c r="F1717" s="53"/>
      <c r="G1717" s="53"/>
      <c r="H1717" s="53"/>
      <c r="I1717" s="53"/>
      <c r="J1717" s="53"/>
      <c r="K1717" s="53"/>
      <c r="L1717" s="53"/>
      <c r="M1717" s="53"/>
      <c r="N1717" s="53"/>
      <c r="O1717" s="53"/>
      <c r="P1717" s="53"/>
      <c r="Q1717" s="53"/>
      <c r="R1717" s="53"/>
    </row>
    <row r="1718" spans="1:18" x14ac:dyDescent="0.25">
      <c r="A1718" s="53"/>
      <c r="B1718" s="53"/>
      <c r="C1718" s="53"/>
      <c r="D1718" s="53"/>
      <c r="E1718" s="53"/>
      <c r="F1718" s="53"/>
      <c r="G1718" s="53"/>
      <c r="H1718" s="53"/>
      <c r="I1718" s="53"/>
      <c r="J1718" s="53"/>
      <c r="K1718" s="53"/>
      <c r="L1718" s="53"/>
      <c r="M1718" s="53"/>
      <c r="N1718" s="53"/>
      <c r="O1718" s="53"/>
      <c r="P1718" s="53"/>
      <c r="Q1718" s="53"/>
      <c r="R1718" s="53"/>
    </row>
    <row r="1719" spans="1:18" x14ac:dyDescent="0.25">
      <c r="A1719" s="53"/>
      <c r="B1719" s="53"/>
      <c r="C1719" s="53"/>
      <c r="D1719" s="53"/>
      <c r="E1719" s="53"/>
      <c r="F1719" s="53"/>
      <c r="G1719" s="53"/>
      <c r="H1719" s="53"/>
      <c r="I1719" s="53"/>
      <c r="J1719" s="53"/>
      <c r="K1719" s="53"/>
      <c r="L1719" s="53"/>
      <c r="M1719" s="53"/>
      <c r="N1719" s="53"/>
      <c r="O1719" s="53"/>
      <c r="P1719" s="53"/>
      <c r="Q1719" s="53"/>
      <c r="R1719" s="53"/>
    </row>
    <row r="1720" spans="1:18" x14ac:dyDescent="0.25">
      <c r="A1720" s="53"/>
      <c r="B1720" s="53"/>
      <c r="C1720" s="53"/>
      <c r="D1720" s="53"/>
      <c r="E1720" s="53"/>
      <c r="F1720" s="53"/>
      <c r="G1720" s="53"/>
      <c r="H1720" s="53"/>
      <c r="I1720" s="53"/>
      <c r="J1720" s="53"/>
      <c r="K1720" s="53"/>
      <c r="L1720" s="53"/>
      <c r="M1720" s="53"/>
      <c r="N1720" s="53"/>
      <c r="O1720" s="53"/>
      <c r="P1720" s="53"/>
      <c r="Q1720" s="53"/>
      <c r="R1720" s="53"/>
    </row>
    <row r="1721" spans="1:18" x14ac:dyDescent="0.25">
      <c r="A1721" s="53"/>
      <c r="B1721" s="53"/>
      <c r="C1721" s="53"/>
      <c r="D1721" s="53"/>
      <c r="E1721" s="53"/>
      <c r="F1721" s="53"/>
      <c r="G1721" s="53"/>
      <c r="H1721" s="53"/>
      <c r="I1721" s="53"/>
      <c r="J1721" s="53"/>
      <c r="K1721" s="53"/>
      <c r="L1721" s="53"/>
      <c r="M1721" s="53"/>
      <c r="N1721" s="53"/>
      <c r="O1721" s="53"/>
      <c r="P1721" s="53"/>
      <c r="Q1721" s="53"/>
      <c r="R1721" s="53"/>
    </row>
    <row r="1722" spans="1:18" x14ac:dyDescent="0.25">
      <c r="A1722" s="53"/>
      <c r="B1722" s="53"/>
      <c r="C1722" s="53"/>
      <c r="D1722" s="53"/>
      <c r="E1722" s="53"/>
      <c r="F1722" s="53"/>
      <c r="G1722" s="53"/>
      <c r="H1722" s="53"/>
      <c r="I1722" s="53"/>
      <c r="J1722" s="53"/>
      <c r="K1722" s="53"/>
      <c r="L1722" s="53"/>
      <c r="M1722" s="53"/>
      <c r="N1722" s="53"/>
      <c r="O1722" s="53"/>
      <c r="P1722" s="53"/>
      <c r="Q1722" s="53"/>
      <c r="R1722" s="53"/>
    </row>
    <row r="1723" spans="1:18" x14ac:dyDescent="0.25">
      <c r="A1723" s="53"/>
      <c r="B1723" s="53"/>
      <c r="C1723" s="53"/>
      <c r="D1723" s="53"/>
      <c r="E1723" s="53"/>
      <c r="F1723" s="53"/>
      <c r="G1723" s="53"/>
      <c r="H1723" s="53"/>
      <c r="I1723" s="53"/>
      <c r="J1723" s="53"/>
      <c r="K1723" s="53"/>
      <c r="L1723" s="53"/>
      <c r="M1723" s="53"/>
      <c r="N1723" s="53"/>
      <c r="O1723" s="53"/>
      <c r="P1723" s="53"/>
      <c r="Q1723" s="53"/>
      <c r="R1723" s="53"/>
    </row>
    <row r="1724" spans="1:18" x14ac:dyDescent="0.25">
      <c r="A1724" s="53"/>
      <c r="B1724" s="53"/>
      <c r="C1724" s="53"/>
      <c r="D1724" s="53"/>
      <c r="E1724" s="53"/>
      <c r="F1724" s="53"/>
      <c r="G1724" s="53"/>
      <c r="H1724" s="53"/>
      <c r="I1724" s="53"/>
      <c r="J1724" s="53"/>
      <c r="K1724" s="53"/>
      <c r="L1724" s="53"/>
      <c r="M1724" s="53"/>
      <c r="N1724" s="53"/>
      <c r="O1724" s="53"/>
      <c r="P1724" s="53"/>
      <c r="Q1724" s="53"/>
      <c r="R1724" s="53"/>
    </row>
    <row r="1725" spans="1:18" x14ac:dyDescent="0.25">
      <c r="A1725" s="53"/>
      <c r="B1725" s="53"/>
      <c r="C1725" s="53"/>
      <c r="D1725" s="53"/>
      <c r="E1725" s="53"/>
      <c r="F1725" s="53"/>
      <c r="G1725" s="53"/>
      <c r="H1725" s="53"/>
      <c r="I1725" s="53"/>
      <c r="J1725" s="53"/>
      <c r="K1725" s="53"/>
      <c r="L1725" s="53"/>
      <c r="M1725" s="53"/>
      <c r="N1725" s="53"/>
      <c r="O1725" s="53"/>
      <c r="P1725" s="53"/>
      <c r="Q1725" s="53"/>
      <c r="R1725" s="53"/>
    </row>
    <row r="1726" spans="1:18" x14ac:dyDescent="0.25">
      <c r="A1726" s="53"/>
      <c r="B1726" s="53"/>
      <c r="C1726" s="53"/>
      <c r="D1726" s="53"/>
      <c r="E1726" s="53"/>
      <c r="F1726" s="53"/>
      <c r="G1726" s="53"/>
      <c r="H1726" s="53"/>
      <c r="I1726" s="53"/>
      <c r="J1726" s="53"/>
      <c r="K1726" s="53"/>
      <c r="L1726" s="53"/>
      <c r="M1726" s="53"/>
      <c r="N1726" s="53"/>
      <c r="O1726" s="53"/>
      <c r="P1726" s="53"/>
      <c r="Q1726" s="53"/>
      <c r="R1726" s="53"/>
    </row>
    <row r="1727" spans="1:18" x14ac:dyDescent="0.25">
      <c r="A1727" s="53"/>
      <c r="B1727" s="53"/>
      <c r="C1727" s="53"/>
      <c r="D1727" s="53"/>
      <c r="E1727" s="53"/>
      <c r="F1727" s="53"/>
      <c r="G1727" s="53"/>
      <c r="H1727" s="53"/>
      <c r="I1727" s="53"/>
      <c r="J1727" s="53"/>
      <c r="K1727" s="53"/>
      <c r="L1727" s="53"/>
      <c r="M1727" s="53"/>
      <c r="N1727" s="53"/>
      <c r="O1727" s="53"/>
      <c r="P1727" s="53"/>
      <c r="Q1727" s="53"/>
      <c r="R1727" s="53"/>
    </row>
    <row r="1728" spans="1:18" x14ac:dyDescent="0.25">
      <c r="A1728" s="53"/>
      <c r="B1728" s="53"/>
      <c r="C1728" s="53"/>
      <c r="D1728" s="53"/>
      <c r="E1728" s="53"/>
      <c r="F1728" s="53"/>
      <c r="G1728" s="53"/>
      <c r="H1728" s="53"/>
      <c r="I1728" s="53"/>
      <c r="J1728" s="53"/>
      <c r="K1728" s="53"/>
      <c r="L1728" s="53"/>
      <c r="M1728" s="53"/>
      <c r="N1728" s="53"/>
      <c r="O1728" s="53"/>
      <c r="P1728" s="53"/>
      <c r="Q1728" s="53"/>
      <c r="R1728" s="53"/>
    </row>
    <row r="1729" spans="1:18" x14ac:dyDescent="0.25">
      <c r="A1729" s="53"/>
      <c r="B1729" s="53"/>
      <c r="C1729" s="53"/>
      <c r="D1729" s="53"/>
      <c r="E1729" s="53"/>
      <c r="F1729" s="53"/>
      <c r="G1729" s="53"/>
      <c r="H1729" s="53"/>
      <c r="I1729" s="53"/>
      <c r="J1729" s="53"/>
      <c r="K1729" s="53"/>
      <c r="L1729" s="53"/>
      <c r="M1729" s="53"/>
      <c r="N1729" s="53"/>
      <c r="O1729" s="53"/>
      <c r="P1729" s="53"/>
      <c r="Q1729" s="53"/>
      <c r="R1729" s="53"/>
    </row>
    <row r="1730" spans="1:18" x14ac:dyDescent="0.25">
      <c r="A1730" s="53"/>
      <c r="B1730" s="53"/>
      <c r="C1730" s="53"/>
      <c r="D1730" s="53"/>
      <c r="E1730" s="53"/>
      <c r="F1730" s="53"/>
      <c r="G1730" s="53"/>
      <c r="H1730" s="53"/>
      <c r="I1730" s="53"/>
      <c r="J1730" s="53"/>
      <c r="K1730" s="53"/>
      <c r="L1730" s="53"/>
      <c r="M1730" s="53"/>
      <c r="N1730" s="53"/>
      <c r="O1730" s="53"/>
      <c r="P1730" s="53"/>
      <c r="Q1730" s="53"/>
      <c r="R1730" s="53"/>
    </row>
    <row r="1731" spans="1:18" x14ac:dyDescent="0.25">
      <c r="A1731" s="53"/>
      <c r="B1731" s="53"/>
      <c r="C1731" s="53"/>
      <c r="D1731" s="53"/>
      <c r="E1731" s="53"/>
      <c r="F1731" s="53"/>
      <c r="G1731" s="53"/>
      <c r="H1731" s="53"/>
      <c r="I1731" s="53"/>
      <c r="J1731" s="53"/>
      <c r="K1731" s="53"/>
      <c r="L1731" s="53"/>
      <c r="M1731" s="53"/>
      <c r="N1731" s="53"/>
      <c r="O1731" s="53"/>
      <c r="P1731" s="53"/>
      <c r="Q1731" s="53"/>
      <c r="R1731" s="53"/>
    </row>
    <row r="1732" spans="1:18" x14ac:dyDescent="0.25">
      <c r="A1732" s="53"/>
      <c r="B1732" s="53"/>
      <c r="C1732" s="53"/>
      <c r="D1732" s="53"/>
      <c r="E1732" s="53"/>
      <c r="F1732" s="53"/>
      <c r="G1732" s="53"/>
      <c r="H1732" s="53"/>
      <c r="I1732" s="53"/>
      <c r="J1732" s="53"/>
      <c r="K1732" s="53"/>
      <c r="L1732" s="53"/>
      <c r="M1732" s="53"/>
      <c r="N1732" s="53"/>
      <c r="O1732" s="53"/>
      <c r="P1732" s="53"/>
      <c r="Q1732" s="53"/>
      <c r="R1732" s="53"/>
    </row>
    <row r="1733" spans="1:18" x14ac:dyDescent="0.25">
      <c r="A1733" s="53"/>
      <c r="B1733" s="53"/>
      <c r="C1733" s="53"/>
      <c r="D1733" s="53"/>
      <c r="E1733" s="53"/>
      <c r="F1733" s="53"/>
      <c r="G1733" s="53"/>
      <c r="H1733" s="53"/>
      <c r="I1733" s="53"/>
      <c r="J1733" s="53"/>
      <c r="K1733" s="53"/>
      <c r="L1733" s="53"/>
      <c r="M1733" s="53"/>
      <c r="N1733" s="53"/>
      <c r="O1733" s="53"/>
      <c r="P1733" s="53"/>
      <c r="Q1733" s="53"/>
      <c r="R1733" s="53"/>
    </row>
    <row r="1734" spans="1:18" x14ac:dyDescent="0.25">
      <c r="A1734" s="53"/>
      <c r="B1734" s="53"/>
      <c r="C1734" s="53"/>
      <c r="D1734" s="53"/>
      <c r="E1734" s="53"/>
      <c r="F1734" s="53"/>
      <c r="G1734" s="53"/>
      <c r="H1734" s="53"/>
      <c r="I1734" s="53"/>
      <c r="J1734" s="53"/>
      <c r="K1734" s="53"/>
      <c r="L1734" s="53"/>
      <c r="M1734" s="53"/>
      <c r="N1734" s="53"/>
      <c r="O1734" s="53"/>
      <c r="P1734" s="53"/>
      <c r="Q1734" s="53"/>
      <c r="R1734" s="53"/>
    </row>
    <row r="1735" spans="1:18" x14ac:dyDescent="0.25">
      <c r="A1735" s="53"/>
      <c r="B1735" s="53"/>
      <c r="C1735" s="53"/>
      <c r="D1735" s="53"/>
      <c r="E1735" s="53"/>
      <c r="F1735" s="53"/>
      <c r="G1735" s="53"/>
      <c r="H1735" s="53"/>
      <c r="I1735" s="53"/>
      <c r="J1735" s="53"/>
      <c r="K1735" s="53"/>
      <c r="L1735" s="53"/>
      <c r="M1735" s="53"/>
      <c r="N1735" s="53"/>
      <c r="O1735" s="53"/>
      <c r="P1735" s="53"/>
      <c r="Q1735" s="53"/>
      <c r="R1735" s="53"/>
    </row>
    <row r="1736" spans="1:18" x14ac:dyDescent="0.25">
      <c r="A1736" s="53"/>
      <c r="B1736" s="53"/>
      <c r="C1736" s="53"/>
      <c r="D1736" s="53"/>
      <c r="E1736" s="53"/>
      <c r="F1736" s="53"/>
      <c r="G1736" s="53"/>
      <c r="H1736" s="53"/>
      <c r="I1736" s="53"/>
      <c r="J1736" s="53"/>
      <c r="K1736" s="53"/>
      <c r="L1736" s="53"/>
      <c r="M1736" s="53"/>
      <c r="N1736" s="53"/>
      <c r="O1736" s="53"/>
      <c r="P1736" s="53"/>
      <c r="Q1736" s="53"/>
      <c r="R1736" s="53"/>
    </row>
    <row r="1737" spans="1:18" x14ac:dyDescent="0.25">
      <c r="A1737" s="53"/>
      <c r="B1737" s="53"/>
      <c r="C1737" s="53"/>
      <c r="D1737" s="53"/>
      <c r="E1737" s="53"/>
      <c r="F1737" s="53"/>
      <c r="G1737" s="53"/>
      <c r="H1737" s="53"/>
      <c r="I1737" s="53"/>
      <c r="J1737" s="53"/>
      <c r="K1737" s="53"/>
      <c r="L1737" s="53"/>
      <c r="M1737" s="53"/>
      <c r="N1737" s="53"/>
      <c r="O1737" s="53"/>
      <c r="P1737" s="53"/>
      <c r="Q1737" s="53"/>
      <c r="R1737" s="53"/>
    </row>
    <row r="1738" spans="1:18" x14ac:dyDescent="0.25">
      <c r="A1738" s="53"/>
      <c r="B1738" s="53"/>
      <c r="C1738" s="53"/>
      <c r="D1738" s="53"/>
      <c r="E1738" s="53"/>
      <c r="F1738" s="53"/>
      <c r="G1738" s="53"/>
      <c r="H1738" s="53"/>
      <c r="I1738" s="53"/>
      <c r="J1738" s="53"/>
      <c r="K1738" s="53"/>
      <c r="L1738" s="53"/>
      <c r="M1738" s="53"/>
      <c r="N1738" s="53"/>
      <c r="O1738" s="53"/>
      <c r="P1738" s="53"/>
      <c r="Q1738" s="53"/>
      <c r="R1738" s="53"/>
    </row>
    <row r="1739" spans="1:18" x14ac:dyDescent="0.25">
      <c r="A1739" s="53"/>
      <c r="B1739" s="53"/>
      <c r="C1739" s="53"/>
      <c r="D1739" s="53"/>
      <c r="E1739" s="53"/>
      <c r="F1739" s="53"/>
      <c r="G1739" s="53"/>
      <c r="H1739" s="53"/>
      <c r="I1739" s="53"/>
      <c r="J1739" s="53"/>
      <c r="K1739" s="53"/>
      <c r="L1739" s="53"/>
      <c r="M1739" s="53"/>
      <c r="N1739" s="53"/>
      <c r="O1739" s="53"/>
      <c r="P1739" s="53"/>
      <c r="Q1739" s="53"/>
      <c r="R1739" s="53"/>
    </row>
    <row r="1740" spans="1:18" x14ac:dyDescent="0.25">
      <c r="A1740" s="53"/>
      <c r="B1740" s="53"/>
      <c r="C1740" s="53"/>
      <c r="D1740" s="53"/>
      <c r="E1740" s="53"/>
      <c r="F1740" s="53"/>
      <c r="G1740" s="53"/>
      <c r="H1740" s="53"/>
      <c r="I1740" s="53"/>
      <c r="J1740" s="53"/>
      <c r="K1740" s="53"/>
      <c r="L1740" s="53"/>
      <c r="M1740" s="53"/>
      <c r="N1740" s="53"/>
      <c r="O1740" s="53"/>
      <c r="P1740" s="53"/>
      <c r="Q1740" s="53"/>
      <c r="R1740" s="53"/>
    </row>
    <row r="1741" spans="1:18" x14ac:dyDescent="0.25">
      <c r="A1741" s="53"/>
      <c r="B1741" s="53"/>
      <c r="C1741" s="53"/>
      <c r="D1741" s="53"/>
      <c r="E1741" s="53"/>
      <c r="F1741" s="53"/>
      <c r="G1741" s="53"/>
      <c r="H1741" s="53"/>
      <c r="I1741" s="53"/>
      <c r="J1741" s="53"/>
      <c r="K1741" s="53"/>
      <c r="L1741" s="53"/>
      <c r="M1741" s="53"/>
      <c r="N1741" s="53"/>
      <c r="O1741" s="53"/>
      <c r="P1741" s="53"/>
      <c r="Q1741" s="53"/>
      <c r="R1741" s="53"/>
    </row>
    <row r="1742" spans="1:18" x14ac:dyDescent="0.25">
      <c r="A1742" s="53"/>
      <c r="B1742" s="53"/>
      <c r="C1742" s="53"/>
      <c r="D1742" s="53"/>
      <c r="E1742" s="53"/>
      <c r="F1742" s="53"/>
      <c r="G1742" s="53"/>
      <c r="H1742" s="53"/>
      <c r="I1742" s="53"/>
      <c r="J1742" s="53"/>
      <c r="K1742" s="53"/>
      <c r="L1742" s="53"/>
      <c r="M1742" s="53"/>
      <c r="N1742" s="53"/>
      <c r="O1742" s="53"/>
      <c r="P1742" s="53"/>
      <c r="Q1742" s="53"/>
      <c r="R1742" s="53"/>
    </row>
    <row r="1743" spans="1:18" x14ac:dyDescent="0.25">
      <c r="A1743" s="53"/>
      <c r="B1743" s="53"/>
      <c r="C1743" s="53"/>
      <c r="D1743" s="53"/>
      <c r="E1743" s="53"/>
      <c r="F1743" s="53"/>
      <c r="G1743" s="53"/>
      <c r="H1743" s="53"/>
      <c r="I1743" s="53"/>
      <c r="J1743" s="53"/>
      <c r="K1743" s="53"/>
      <c r="L1743" s="53"/>
      <c r="M1743" s="53"/>
      <c r="N1743" s="53"/>
      <c r="O1743" s="53"/>
      <c r="P1743" s="53"/>
      <c r="Q1743" s="53"/>
      <c r="R1743" s="53"/>
    </row>
    <row r="1744" spans="1:18" x14ac:dyDescent="0.25">
      <c r="A1744" s="53"/>
      <c r="B1744" s="53"/>
      <c r="C1744" s="53"/>
      <c r="D1744" s="53"/>
      <c r="E1744" s="53"/>
      <c r="F1744" s="53"/>
      <c r="G1744" s="53"/>
      <c r="H1744" s="53"/>
      <c r="I1744" s="53"/>
      <c r="J1744" s="53"/>
      <c r="K1744" s="53"/>
      <c r="L1744" s="53"/>
      <c r="M1744" s="53"/>
      <c r="N1744" s="53"/>
      <c r="O1744" s="53"/>
      <c r="P1744" s="53"/>
      <c r="Q1744" s="53"/>
      <c r="R1744" s="53"/>
    </row>
    <row r="1745" spans="1:18" x14ac:dyDescent="0.25">
      <c r="A1745" s="53"/>
      <c r="B1745" s="53"/>
      <c r="C1745" s="53"/>
      <c r="D1745" s="53"/>
      <c r="E1745" s="53"/>
      <c r="F1745" s="53"/>
      <c r="G1745" s="53"/>
      <c r="H1745" s="53"/>
      <c r="I1745" s="53"/>
      <c r="J1745" s="53"/>
      <c r="K1745" s="53"/>
      <c r="L1745" s="53"/>
      <c r="M1745" s="53"/>
      <c r="N1745" s="53"/>
      <c r="O1745" s="53"/>
      <c r="P1745" s="53"/>
      <c r="Q1745" s="53"/>
      <c r="R1745" s="53"/>
    </row>
    <row r="1746" spans="1:18" x14ac:dyDescent="0.25">
      <c r="A1746" s="53"/>
      <c r="B1746" s="53"/>
      <c r="C1746" s="53"/>
      <c r="D1746" s="53"/>
      <c r="E1746" s="53"/>
      <c r="F1746" s="53"/>
      <c r="G1746" s="53"/>
      <c r="H1746" s="53"/>
      <c r="I1746" s="53"/>
      <c r="J1746" s="53"/>
      <c r="K1746" s="53"/>
      <c r="L1746" s="53"/>
      <c r="M1746" s="53"/>
      <c r="N1746" s="53"/>
      <c r="O1746" s="53"/>
      <c r="P1746" s="53"/>
      <c r="Q1746" s="53"/>
      <c r="R1746" s="53"/>
    </row>
    <row r="1747" spans="1:18" x14ac:dyDescent="0.25">
      <c r="A1747" s="53"/>
      <c r="B1747" s="53"/>
      <c r="C1747" s="53"/>
      <c r="D1747" s="53"/>
      <c r="E1747" s="53"/>
      <c r="F1747" s="53"/>
      <c r="G1747" s="53"/>
      <c r="H1747" s="53"/>
      <c r="I1747" s="53"/>
      <c r="J1747" s="53"/>
      <c r="K1747" s="53"/>
      <c r="L1747" s="53"/>
      <c r="M1747" s="53"/>
      <c r="N1747" s="53"/>
      <c r="O1747" s="53"/>
      <c r="P1747" s="53"/>
      <c r="Q1747" s="53"/>
      <c r="R1747" s="53"/>
    </row>
    <row r="1748" spans="1:18" x14ac:dyDescent="0.25">
      <c r="A1748" s="53"/>
      <c r="B1748" s="53"/>
      <c r="C1748" s="53"/>
      <c r="D1748" s="53"/>
      <c r="E1748" s="53"/>
      <c r="F1748" s="53"/>
      <c r="G1748" s="53"/>
      <c r="H1748" s="53"/>
      <c r="I1748" s="53"/>
      <c r="J1748" s="53"/>
      <c r="K1748" s="53"/>
      <c r="L1748" s="53"/>
      <c r="M1748" s="53"/>
      <c r="N1748" s="53"/>
      <c r="O1748" s="53"/>
      <c r="P1748" s="53"/>
      <c r="Q1748" s="53"/>
      <c r="R1748" s="53"/>
    </row>
    <row r="1749" spans="1:18" x14ac:dyDescent="0.25">
      <c r="A1749" s="53"/>
      <c r="B1749" s="53"/>
      <c r="C1749" s="53"/>
      <c r="D1749" s="53"/>
      <c r="E1749" s="53"/>
      <c r="F1749" s="53"/>
      <c r="G1749" s="53"/>
      <c r="H1749" s="53"/>
      <c r="I1749" s="53"/>
      <c r="J1749" s="53"/>
      <c r="K1749" s="53"/>
      <c r="L1749" s="53"/>
      <c r="M1749" s="53"/>
      <c r="N1749" s="53"/>
      <c r="O1749" s="53"/>
      <c r="P1749" s="53"/>
      <c r="Q1749" s="53"/>
      <c r="R1749" s="53"/>
    </row>
    <row r="1750" spans="1:18" x14ac:dyDescent="0.25">
      <c r="A1750" s="53"/>
      <c r="B1750" s="53"/>
      <c r="C1750" s="53"/>
      <c r="D1750" s="53"/>
      <c r="E1750" s="53"/>
      <c r="F1750" s="53"/>
      <c r="G1750" s="53"/>
      <c r="H1750" s="53"/>
      <c r="I1750" s="53"/>
      <c r="J1750" s="53"/>
      <c r="K1750" s="53"/>
      <c r="L1750" s="53"/>
      <c r="M1750" s="53"/>
      <c r="N1750" s="53"/>
      <c r="O1750" s="53"/>
      <c r="P1750" s="53"/>
      <c r="Q1750" s="53"/>
      <c r="R1750" s="53"/>
    </row>
    <row r="1751" spans="1:18" x14ac:dyDescent="0.25">
      <c r="A1751" s="53"/>
      <c r="B1751" s="53"/>
      <c r="C1751" s="53"/>
      <c r="D1751" s="53"/>
      <c r="E1751" s="53"/>
      <c r="F1751" s="53"/>
      <c r="G1751" s="53"/>
      <c r="H1751" s="53"/>
      <c r="I1751" s="53"/>
      <c r="J1751" s="53"/>
      <c r="K1751" s="53"/>
      <c r="L1751" s="53"/>
      <c r="M1751" s="53"/>
      <c r="N1751" s="53"/>
      <c r="O1751" s="53"/>
      <c r="P1751" s="53"/>
      <c r="Q1751" s="53"/>
      <c r="R1751" s="53"/>
    </row>
    <row r="1752" spans="1:18" x14ac:dyDescent="0.25">
      <c r="A1752" s="53"/>
      <c r="B1752" s="53"/>
      <c r="C1752" s="53"/>
      <c r="D1752" s="53"/>
      <c r="E1752" s="53"/>
      <c r="F1752" s="53"/>
      <c r="G1752" s="53"/>
      <c r="H1752" s="53"/>
      <c r="I1752" s="53"/>
      <c r="J1752" s="53"/>
      <c r="K1752" s="53"/>
      <c r="L1752" s="53"/>
      <c r="M1752" s="53"/>
      <c r="N1752" s="53"/>
      <c r="O1752" s="53"/>
      <c r="P1752" s="53"/>
      <c r="Q1752" s="53"/>
      <c r="R1752" s="53"/>
    </row>
    <row r="1753" spans="1:18" x14ac:dyDescent="0.25">
      <c r="A1753" s="53"/>
      <c r="B1753" s="53"/>
      <c r="C1753" s="53"/>
      <c r="D1753" s="53"/>
      <c r="E1753" s="53"/>
      <c r="F1753" s="53"/>
      <c r="G1753" s="53"/>
      <c r="H1753" s="53"/>
      <c r="I1753" s="53"/>
      <c r="J1753" s="53"/>
      <c r="K1753" s="53"/>
      <c r="L1753" s="53"/>
      <c r="M1753" s="53"/>
      <c r="N1753" s="53"/>
      <c r="O1753" s="53"/>
      <c r="P1753" s="53"/>
      <c r="Q1753" s="53"/>
      <c r="R1753" s="53"/>
    </row>
    <row r="1754" spans="1:18" x14ac:dyDescent="0.25">
      <c r="A1754" s="53"/>
      <c r="B1754" s="53"/>
      <c r="C1754" s="53"/>
      <c r="D1754" s="53"/>
      <c r="E1754" s="53"/>
      <c r="F1754" s="53"/>
      <c r="G1754" s="53"/>
      <c r="H1754" s="53"/>
      <c r="I1754" s="53"/>
      <c r="J1754" s="53"/>
      <c r="K1754" s="53"/>
      <c r="L1754" s="53"/>
      <c r="M1754" s="53"/>
      <c r="N1754" s="53"/>
      <c r="O1754" s="53"/>
      <c r="P1754" s="53"/>
      <c r="Q1754" s="53"/>
      <c r="R1754" s="53"/>
    </row>
    <row r="1755" spans="1:18" x14ac:dyDescent="0.25">
      <c r="A1755" s="53"/>
      <c r="B1755" s="53"/>
      <c r="C1755" s="53"/>
      <c r="D1755" s="53"/>
      <c r="E1755" s="53"/>
      <c r="F1755" s="53"/>
      <c r="G1755" s="53"/>
      <c r="H1755" s="53"/>
      <c r="I1755" s="53"/>
      <c r="J1755" s="53"/>
      <c r="K1755" s="53"/>
      <c r="L1755" s="53"/>
      <c r="M1755" s="53"/>
      <c r="N1755" s="53"/>
      <c r="O1755" s="53"/>
      <c r="P1755" s="53"/>
      <c r="Q1755" s="53"/>
      <c r="R1755" s="53"/>
    </row>
    <row r="1756" spans="1:18" x14ac:dyDescent="0.25">
      <c r="A1756" s="53"/>
      <c r="B1756" s="53"/>
      <c r="C1756" s="53"/>
      <c r="D1756" s="53"/>
      <c r="E1756" s="53"/>
      <c r="F1756" s="53"/>
      <c r="G1756" s="53"/>
      <c r="H1756" s="53"/>
      <c r="I1756" s="53"/>
      <c r="J1756" s="53"/>
      <c r="K1756" s="53"/>
      <c r="L1756" s="53"/>
      <c r="M1756" s="53"/>
      <c r="N1756" s="53"/>
      <c r="O1756" s="53"/>
      <c r="P1756" s="53"/>
      <c r="Q1756" s="53"/>
      <c r="R1756" s="53"/>
    </row>
    <row r="1757" spans="1:18" x14ac:dyDescent="0.25">
      <c r="A1757" s="53"/>
      <c r="B1757" s="53"/>
      <c r="C1757" s="53"/>
      <c r="D1757" s="53"/>
      <c r="E1757" s="53"/>
      <c r="F1757" s="53"/>
      <c r="G1757" s="53"/>
      <c r="H1757" s="53"/>
      <c r="I1757" s="53"/>
      <c r="J1757" s="53"/>
      <c r="K1757" s="53"/>
      <c r="L1757" s="53"/>
      <c r="M1757" s="53"/>
      <c r="N1757" s="53"/>
      <c r="O1757" s="53"/>
      <c r="P1757" s="53"/>
      <c r="Q1757" s="53"/>
      <c r="R1757" s="53"/>
    </row>
    <row r="1758" spans="1:18" x14ac:dyDescent="0.25">
      <c r="A1758" s="53"/>
      <c r="B1758" s="53"/>
      <c r="C1758" s="53"/>
      <c r="D1758" s="53"/>
      <c r="E1758" s="53"/>
      <c r="F1758" s="53"/>
      <c r="G1758" s="53"/>
      <c r="H1758" s="53"/>
      <c r="I1758" s="53"/>
      <c r="J1758" s="53"/>
      <c r="K1758" s="53"/>
      <c r="L1758" s="53"/>
      <c r="M1758" s="53"/>
      <c r="N1758" s="53"/>
      <c r="O1758" s="53"/>
      <c r="P1758" s="53"/>
      <c r="Q1758" s="53"/>
      <c r="R1758" s="53"/>
    </row>
    <row r="1759" spans="1:18" x14ac:dyDescent="0.25">
      <c r="A1759" s="53"/>
      <c r="B1759" s="53"/>
      <c r="C1759" s="53"/>
      <c r="D1759" s="53"/>
      <c r="E1759" s="53"/>
      <c r="F1759" s="53"/>
      <c r="G1759" s="53"/>
      <c r="H1759" s="53"/>
      <c r="I1759" s="53"/>
      <c r="J1759" s="53"/>
      <c r="K1759" s="53"/>
      <c r="L1759" s="53"/>
      <c r="M1759" s="53"/>
      <c r="N1759" s="53"/>
      <c r="O1759" s="53"/>
      <c r="P1759" s="53"/>
      <c r="Q1759" s="53"/>
      <c r="R1759" s="53"/>
    </row>
    <row r="1760" spans="1:18" x14ac:dyDescent="0.25">
      <c r="A1760" s="53"/>
      <c r="B1760" s="53"/>
      <c r="C1760" s="53"/>
      <c r="D1760" s="53"/>
      <c r="E1760" s="53"/>
      <c r="F1760" s="53"/>
      <c r="G1760" s="53"/>
      <c r="H1760" s="53"/>
      <c r="I1760" s="53"/>
      <c r="J1760" s="53"/>
      <c r="K1760" s="53"/>
      <c r="L1760" s="53"/>
      <c r="M1760" s="53"/>
      <c r="N1760" s="53"/>
      <c r="O1760" s="53"/>
      <c r="P1760" s="53"/>
      <c r="Q1760" s="53"/>
      <c r="R1760" s="53"/>
    </row>
    <row r="1761" spans="1:18" x14ac:dyDescent="0.25">
      <c r="A1761" s="53"/>
      <c r="B1761" s="53"/>
      <c r="C1761" s="53"/>
      <c r="D1761" s="53"/>
      <c r="E1761" s="53"/>
      <c r="F1761" s="53"/>
      <c r="G1761" s="53"/>
      <c r="H1761" s="53"/>
      <c r="I1761" s="53"/>
      <c r="J1761" s="53"/>
      <c r="K1761" s="53"/>
      <c r="L1761" s="53"/>
      <c r="M1761" s="53"/>
      <c r="N1761" s="53"/>
      <c r="O1761" s="53"/>
      <c r="P1761" s="53"/>
      <c r="Q1761" s="53"/>
      <c r="R1761" s="53"/>
    </row>
    <row r="1762" spans="1:18" x14ac:dyDescent="0.25">
      <c r="A1762" s="53"/>
      <c r="B1762" s="53"/>
      <c r="C1762" s="53"/>
      <c r="D1762" s="53"/>
      <c r="E1762" s="53"/>
      <c r="F1762" s="53"/>
      <c r="G1762" s="53"/>
      <c r="H1762" s="53"/>
      <c r="I1762" s="53"/>
      <c r="J1762" s="53"/>
      <c r="K1762" s="53"/>
      <c r="L1762" s="53"/>
      <c r="M1762" s="53"/>
      <c r="N1762" s="53"/>
      <c r="O1762" s="53"/>
      <c r="P1762" s="53"/>
      <c r="Q1762" s="53"/>
      <c r="R1762" s="53"/>
    </row>
    <row r="1763" spans="1:18" x14ac:dyDescent="0.25">
      <c r="A1763" s="53"/>
      <c r="B1763" s="53"/>
      <c r="C1763" s="53"/>
      <c r="D1763" s="53"/>
      <c r="E1763" s="53"/>
      <c r="F1763" s="53"/>
      <c r="G1763" s="53"/>
      <c r="H1763" s="53"/>
      <c r="I1763" s="53"/>
      <c r="J1763" s="53"/>
      <c r="K1763" s="53"/>
      <c r="L1763" s="53"/>
      <c r="M1763" s="53"/>
      <c r="N1763" s="53"/>
      <c r="O1763" s="53"/>
      <c r="P1763" s="53"/>
      <c r="Q1763" s="53"/>
      <c r="R1763" s="53"/>
    </row>
    <row r="1764" spans="1:18" x14ac:dyDescent="0.25">
      <c r="A1764" s="53"/>
      <c r="B1764" s="53"/>
      <c r="C1764" s="53"/>
      <c r="D1764" s="53"/>
      <c r="E1764" s="53"/>
      <c r="F1764" s="53"/>
      <c r="G1764" s="53"/>
      <c r="H1764" s="53"/>
      <c r="I1764" s="53"/>
      <c r="J1764" s="53"/>
      <c r="K1764" s="53"/>
      <c r="L1764" s="53"/>
      <c r="M1764" s="53"/>
      <c r="N1764" s="53"/>
      <c r="O1764" s="53"/>
      <c r="P1764" s="53"/>
      <c r="Q1764" s="53"/>
      <c r="R1764" s="53"/>
    </row>
    <row r="1765" spans="1:18" x14ac:dyDescent="0.25">
      <c r="A1765" s="53"/>
      <c r="B1765" s="53"/>
      <c r="C1765" s="53"/>
      <c r="D1765" s="53"/>
      <c r="E1765" s="53"/>
      <c r="F1765" s="53"/>
      <c r="G1765" s="53"/>
      <c r="H1765" s="53"/>
      <c r="I1765" s="53"/>
      <c r="J1765" s="53"/>
      <c r="K1765" s="53"/>
      <c r="L1765" s="53"/>
      <c r="M1765" s="53"/>
      <c r="N1765" s="53"/>
      <c r="O1765" s="53"/>
      <c r="P1765" s="53"/>
      <c r="Q1765" s="53"/>
      <c r="R1765" s="53"/>
    </row>
    <row r="1766" spans="1:18" x14ac:dyDescent="0.25">
      <c r="A1766" s="53"/>
      <c r="B1766" s="53"/>
      <c r="C1766" s="53"/>
      <c r="D1766" s="53"/>
      <c r="E1766" s="53"/>
      <c r="F1766" s="53"/>
      <c r="G1766" s="53"/>
      <c r="H1766" s="53"/>
      <c r="I1766" s="53"/>
      <c r="J1766" s="53"/>
      <c r="K1766" s="53"/>
      <c r="L1766" s="53"/>
      <c r="M1766" s="53"/>
      <c r="N1766" s="53"/>
      <c r="O1766" s="53"/>
      <c r="P1766" s="53"/>
      <c r="Q1766" s="53"/>
      <c r="R1766" s="53"/>
    </row>
    <row r="1767" spans="1:18" x14ac:dyDescent="0.25">
      <c r="A1767" s="53"/>
      <c r="B1767" s="53"/>
      <c r="C1767" s="53"/>
      <c r="D1767" s="53"/>
      <c r="E1767" s="53"/>
      <c r="F1767" s="53"/>
      <c r="G1767" s="53"/>
      <c r="H1767" s="53"/>
      <c r="I1767" s="53"/>
      <c r="J1767" s="53"/>
      <c r="K1767" s="53"/>
      <c r="L1767" s="53"/>
      <c r="M1767" s="53"/>
      <c r="N1767" s="53"/>
      <c r="O1767" s="53"/>
      <c r="P1767" s="53"/>
      <c r="Q1767" s="53"/>
      <c r="R1767" s="53"/>
    </row>
    <row r="1768" spans="1:18" x14ac:dyDescent="0.25">
      <c r="A1768" s="53"/>
      <c r="B1768" s="53"/>
      <c r="C1768" s="53"/>
      <c r="D1768" s="53"/>
      <c r="E1768" s="53"/>
      <c r="F1768" s="53"/>
      <c r="G1768" s="53"/>
      <c r="H1768" s="53"/>
      <c r="I1768" s="53"/>
      <c r="J1768" s="53"/>
      <c r="K1768" s="53"/>
      <c r="L1768" s="53"/>
      <c r="M1768" s="53"/>
      <c r="N1768" s="53"/>
      <c r="O1768" s="53"/>
      <c r="P1768" s="53"/>
      <c r="Q1768" s="53"/>
      <c r="R1768" s="53"/>
    </row>
    <row r="1769" spans="1:18" x14ac:dyDescent="0.25">
      <c r="A1769" s="53"/>
      <c r="B1769" s="53"/>
      <c r="C1769" s="53"/>
      <c r="D1769" s="53"/>
      <c r="E1769" s="53"/>
      <c r="F1769" s="53"/>
      <c r="G1769" s="53"/>
      <c r="H1769" s="53"/>
      <c r="I1769" s="53"/>
      <c r="J1769" s="53"/>
      <c r="K1769" s="53"/>
      <c r="L1769" s="53"/>
      <c r="M1769" s="53"/>
      <c r="N1769" s="53"/>
      <c r="O1769" s="53"/>
      <c r="P1769" s="53"/>
      <c r="Q1769" s="53"/>
      <c r="R1769" s="53"/>
    </row>
    <row r="1770" spans="1:18" x14ac:dyDescent="0.25">
      <c r="A1770" s="53"/>
      <c r="B1770" s="53"/>
      <c r="C1770" s="53"/>
      <c r="D1770" s="53"/>
      <c r="E1770" s="53"/>
      <c r="F1770" s="53"/>
      <c r="G1770" s="53"/>
      <c r="H1770" s="53"/>
      <c r="I1770" s="53"/>
      <c r="J1770" s="53"/>
      <c r="K1770" s="53"/>
      <c r="L1770" s="53"/>
      <c r="M1770" s="53"/>
      <c r="N1770" s="53"/>
      <c r="O1770" s="53"/>
      <c r="P1770" s="53"/>
      <c r="Q1770" s="53"/>
      <c r="R1770" s="53"/>
    </row>
    <row r="1771" spans="1:18" x14ac:dyDescent="0.25">
      <c r="A1771" s="53"/>
      <c r="B1771" s="53"/>
      <c r="C1771" s="53"/>
      <c r="D1771" s="53"/>
      <c r="E1771" s="53"/>
      <c r="F1771" s="53"/>
      <c r="G1771" s="53"/>
      <c r="H1771" s="53"/>
      <c r="I1771" s="53"/>
      <c r="J1771" s="53"/>
      <c r="K1771" s="53"/>
      <c r="L1771" s="53"/>
      <c r="M1771" s="53"/>
      <c r="N1771" s="53"/>
      <c r="O1771" s="53"/>
      <c r="P1771" s="53"/>
      <c r="Q1771" s="53"/>
      <c r="R1771" s="53"/>
    </row>
    <row r="1772" spans="1:18" x14ac:dyDescent="0.25">
      <c r="A1772" s="53"/>
      <c r="B1772" s="53"/>
      <c r="C1772" s="53"/>
      <c r="D1772" s="53"/>
      <c r="E1772" s="53"/>
      <c r="F1772" s="53"/>
      <c r="G1772" s="53"/>
      <c r="H1772" s="53"/>
      <c r="I1772" s="53"/>
      <c r="J1772" s="53"/>
      <c r="K1772" s="53"/>
      <c r="L1772" s="53"/>
      <c r="M1772" s="53"/>
      <c r="N1772" s="53"/>
      <c r="O1772" s="53"/>
      <c r="P1772" s="53"/>
      <c r="Q1772" s="53"/>
      <c r="R1772" s="53"/>
    </row>
    <row r="1773" spans="1:18" x14ac:dyDescent="0.25">
      <c r="A1773" s="53"/>
      <c r="B1773" s="53"/>
      <c r="C1773" s="53"/>
      <c r="D1773" s="53"/>
      <c r="E1773" s="53"/>
      <c r="F1773" s="53"/>
      <c r="G1773" s="53"/>
      <c r="H1773" s="53"/>
      <c r="I1773" s="53"/>
      <c r="J1773" s="53"/>
      <c r="K1773" s="53"/>
      <c r="L1773" s="53"/>
      <c r="M1773" s="53"/>
      <c r="N1773" s="53"/>
      <c r="O1773" s="53"/>
      <c r="P1773" s="53"/>
      <c r="Q1773" s="53"/>
      <c r="R1773" s="53"/>
    </row>
    <row r="1774" spans="1:18" x14ac:dyDescent="0.25">
      <c r="A1774" s="53"/>
      <c r="B1774" s="53"/>
      <c r="C1774" s="53"/>
      <c r="D1774" s="53"/>
      <c r="E1774" s="53"/>
      <c r="F1774" s="53"/>
      <c r="G1774" s="53"/>
      <c r="H1774" s="53"/>
      <c r="I1774" s="53"/>
      <c r="J1774" s="53"/>
      <c r="K1774" s="53"/>
      <c r="L1774" s="53"/>
      <c r="M1774" s="53"/>
      <c r="N1774" s="53"/>
      <c r="O1774" s="53"/>
      <c r="P1774" s="53"/>
      <c r="Q1774" s="53"/>
      <c r="R1774" s="53"/>
    </row>
    <row r="1775" spans="1:18" x14ac:dyDescent="0.25">
      <c r="A1775" s="53"/>
      <c r="B1775" s="53"/>
      <c r="C1775" s="53"/>
      <c r="D1775" s="53"/>
      <c r="E1775" s="53"/>
      <c r="F1775" s="53"/>
      <c r="G1775" s="53"/>
      <c r="H1775" s="53"/>
      <c r="I1775" s="53"/>
      <c r="J1775" s="53"/>
      <c r="K1775" s="53"/>
      <c r="L1775" s="53"/>
      <c r="M1775" s="53"/>
      <c r="N1775" s="53"/>
      <c r="O1775" s="53"/>
      <c r="P1775" s="53"/>
      <c r="Q1775" s="53"/>
      <c r="R1775" s="53"/>
    </row>
    <row r="1776" spans="1:18" x14ac:dyDescent="0.25">
      <c r="A1776" s="53"/>
      <c r="B1776" s="53"/>
      <c r="C1776" s="53"/>
      <c r="D1776" s="53"/>
      <c r="E1776" s="53"/>
      <c r="F1776" s="53"/>
      <c r="G1776" s="53"/>
      <c r="H1776" s="53"/>
      <c r="I1776" s="53"/>
      <c r="J1776" s="53"/>
      <c r="K1776" s="53"/>
      <c r="L1776" s="53"/>
      <c r="M1776" s="53"/>
      <c r="N1776" s="53"/>
      <c r="O1776" s="53"/>
      <c r="P1776" s="53"/>
      <c r="Q1776" s="53"/>
      <c r="R1776" s="53"/>
    </row>
    <row r="1777" spans="1:18" x14ac:dyDescent="0.25">
      <c r="A1777" s="53"/>
      <c r="B1777" s="53"/>
      <c r="C1777" s="53"/>
      <c r="D1777" s="53"/>
      <c r="E1777" s="53"/>
      <c r="F1777" s="53"/>
      <c r="G1777" s="53"/>
      <c r="H1777" s="53"/>
      <c r="I1777" s="53"/>
      <c r="J1777" s="53"/>
      <c r="K1777" s="53"/>
      <c r="L1777" s="53"/>
      <c r="M1777" s="53"/>
      <c r="N1777" s="53"/>
      <c r="O1777" s="53"/>
      <c r="P1777" s="53"/>
      <c r="Q1777" s="53"/>
      <c r="R1777" s="53"/>
    </row>
    <row r="1778" spans="1:18" x14ac:dyDescent="0.25">
      <c r="A1778" s="53"/>
      <c r="B1778" s="53"/>
      <c r="C1778" s="53"/>
      <c r="D1778" s="53"/>
      <c r="E1778" s="53"/>
      <c r="F1778" s="53"/>
      <c r="G1778" s="53"/>
      <c r="H1778" s="53"/>
      <c r="I1778" s="53"/>
      <c r="J1778" s="53"/>
      <c r="K1778" s="53"/>
      <c r="L1778" s="53"/>
      <c r="M1778" s="53"/>
      <c r="N1778" s="53"/>
      <c r="O1778" s="53"/>
      <c r="P1778" s="53"/>
      <c r="Q1778" s="53"/>
      <c r="R1778" s="53"/>
    </row>
    <row r="1779" spans="1:18" x14ac:dyDescent="0.25">
      <c r="A1779" s="53"/>
      <c r="B1779" s="53"/>
      <c r="C1779" s="53"/>
      <c r="D1779" s="53"/>
      <c r="E1779" s="53"/>
      <c r="F1779" s="53"/>
      <c r="G1779" s="53"/>
      <c r="H1779" s="53"/>
      <c r="I1779" s="53"/>
      <c r="J1779" s="53"/>
      <c r="K1779" s="53"/>
      <c r="L1779" s="53"/>
      <c r="M1779" s="53"/>
      <c r="N1779" s="53"/>
      <c r="O1779" s="53"/>
      <c r="P1779" s="53"/>
      <c r="Q1779" s="53"/>
      <c r="R1779" s="53"/>
    </row>
    <row r="1780" spans="1:18" x14ac:dyDescent="0.25">
      <c r="A1780" s="53"/>
      <c r="B1780" s="53"/>
      <c r="C1780" s="53"/>
      <c r="D1780" s="53"/>
      <c r="E1780" s="53"/>
      <c r="F1780" s="53"/>
      <c r="G1780" s="53"/>
      <c r="H1780" s="53"/>
      <c r="I1780" s="53"/>
      <c r="J1780" s="53"/>
      <c r="K1780" s="53"/>
      <c r="L1780" s="53"/>
      <c r="M1780" s="53"/>
      <c r="N1780" s="53"/>
      <c r="O1780" s="53"/>
      <c r="P1780" s="53"/>
      <c r="Q1780" s="53"/>
      <c r="R1780" s="53"/>
    </row>
    <row r="1781" spans="1:18" x14ac:dyDescent="0.25">
      <c r="A1781" s="53"/>
      <c r="B1781" s="53"/>
      <c r="C1781" s="53"/>
      <c r="D1781" s="53"/>
      <c r="E1781" s="53"/>
      <c r="F1781" s="53"/>
      <c r="G1781" s="53"/>
      <c r="H1781" s="53"/>
      <c r="I1781" s="53"/>
      <c r="J1781" s="53"/>
      <c r="K1781" s="53"/>
      <c r="L1781" s="53"/>
      <c r="M1781" s="53"/>
      <c r="N1781" s="53"/>
      <c r="O1781" s="53"/>
      <c r="P1781" s="53"/>
      <c r="Q1781" s="53"/>
      <c r="R1781" s="53"/>
    </row>
    <row r="1782" spans="1:18" x14ac:dyDescent="0.25">
      <c r="A1782" s="53"/>
      <c r="B1782" s="53"/>
      <c r="C1782" s="53"/>
      <c r="D1782" s="53"/>
      <c r="E1782" s="53"/>
      <c r="F1782" s="53"/>
      <c r="G1782" s="53"/>
      <c r="H1782" s="53"/>
      <c r="I1782" s="53"/>
      <c r="J1782" s="53"/>
      <c r="K1782" s="53"/>
      <c r="L1782" s="53"/>
      <c r="M1782" s="53"/>
      <c r="N1782" s="53"/>
      <c r="O1782" s="53"/>
      <c r="P1782" s="53"/>
      <c r="Q1782" s="53"/>
      <c r="R1782" s="53"/>
    </row>
    <row r="1783" spans="1:18" x14ac:dyDescent="0.25">
      <c r="A1783" s="53"/>
      <c r="B1783" s="53"/>
      <c r="C1783" s="53"/>
      <c r="D1783" s="53"/>
      <c r="E1783" s="53"/>
      <c r="F1783" s="53"/>
      <c r="G1783" s="53"/>
      <c r="H1783" s="53"/>
      <c r="I1783" s="53"/>
      <c r="J1783" s="53"/>
      <c r="K1783" s="53"/>
      <c r="L1783" s="53"/>
      <c r="M1783" s="53"/>
      <c r="N1783" s="53"/>
      <c r="O1783" s="53"/>
      <c r="P1783" s="53"/>
      <c r="Q1783" s="53"/>
      <c r="R1783" s="53"/>
    </row>
    <row r="1784" spans="1:18" x14ac:dyDescent="0.25">
      <c r="A1784" s="53"/>
      <c r="B1784" s="53"/>
      <c r="C1784" s="53"/>
      <c r="D1784" s="53"/>
      <c r="E1784" s="53"/>
      <c r="F1784" s="53"/>
      <c r="G1784" s="53"/>
      <c r="H1784" s="53"/>
      <c r="I1784" s="53"/>
      <c r="J1784" s="53"/>
      <c r="K1784" s="53"/>
      <c r="L1784" s="53"/>
      <c r="M1784" s="53"/>
      <c r="N1784" s="53"/>
      <c r="O1784" s="53"/>
      <c r="P1784" s="53"/>
      <c r="Q1784" s="53"/>
      <c r="R1784" s="53"/>
    </row>
    <row r="1785" spans="1:18" x14ac:dyDescent="0.25">
      <c r="A1785" s="53"/>
      <c r="B1785" s="53"/>
      <c r="C1785" s="53"/>
      <c r="D1785" s="53"/>
      <c r="E1785" s="53"/>
      <c r="F1785" s="53"/>
      <c r="G1785" s="53"/>
      <c r="H1785" s="53"/>
      <c r="I1785" s="53"/>
      <c r="J1785" s="53"/>
      <c r="K1785" s="53"/>
      <c r="L1785" s="53"/>
      <c r="M1785" s="53"/>
      <c r="N1785" s="53"/>
      <c r="O1785" s="53"/>
      <c r="P1785" s="53"/>
      <c r="Q1785" s="53"/>
      <c r="R1785" s="53"/>
    </row>
    <row r="1786" spans="1:18" x14ac:dyDescent="0.25">
      <c r="A1786" s="53"/>
      <c r="B1786" s="53"/>
      <c r="C1786" s="53"/>
      <c r="D1786" s="53"/>
      <c r="E1786" s="53"/>
      <c r="F1786" s="53"/>
      <c r="G1786" s="53"/>
      <c r="H1786" s="53"/>
      <c r="I1786" s="53"/>
      <c r="J1786" s="53"/>
      <c r="K1786" s="53"/>
      <c r="L1786" s="53"/>
      <c r="M1786" s="53"/>
      <c r="N1786" s="53"/>
      <c r="O1786" s="53"/>
      <c r="P1786" s="53"/>
      <c r="Q1786" s="53"/>
      <c r="R1786" s="53"/>
    </row>
    <row r="1787" spans="1:18" x14ac:dyDescent="0.25">
      <c r="A1787" s="53"/>
      <c r="B1787" s="53"/>
      <c r="C1787" s="53"/>
      <c r="D1787" s="53"/>
      <c r="E1787" s="53"/>
      <c r="F1787" s="53"/>
      <c r="G1787" s="53"/>
      <c r="H1787" s="53"/>
      <c r="I1787" s="53"/>
      <c r="J1787" s="53"/>
      <c r="K1787" s="53"/>
      <c r="L1787" s="53"/>
      <c r="M1787" s="53"/>
      <c r="N1787" s="53"/>
      <c r="O1787" s="53"/>
      <c r="P1787" s="53"/>
      <c r="Q1787" s="53"/>
      <c r="R1787" s="53"/>
    </row>
    <row r="1788" spans="1:18" x14ac:dyDescent="0.25">
      <c r="A1788" s="53"/>
      <c r="B1788" s="53"/>
      <c r="C1788" s="53"/>
      <c r="D1788" s="53"/>
      <c r="E1788" s="53"/>
      <c r="F1788" s="53"/>
      <c r="G1788" s="53"/>
      <c r="H1788" s="53"/>
      <c r="I1788" s="53"/>
      <c r="J1788" s="53"/>
      <c r="K1788" s="53"/>
      <c r="L1788" s="53"/>
      <c r="M1788" s="53"/>
      <c r="N1788" s="53"/>
      <c r="O1788" s="53"/>
      <c r="P1788" s="53"/>
      <c r="Q1788" s="53"/>
      <c r="R1788" s="53"/>
    </row>
    <row r="1789" spans="1:18" x14ac:dyDescent="0.25">
      <c r="A1789" s="53"/>
      <c r="B1789" s="53"/>
      <c r="C1789" s="53"/>
      <c r="D1789" s="53"/>
      <c r="E1789" s="53"/>
      <c r="F1789" s="53"/>
      <c r="G1789" s="53"/>
      <c r="H1789" s="53"/>
      <c r="I1789" s="53"/>
      <c r="J1789" s="53"/>
      <c r="K1789" s="53"/>
      <c r="L1789" s="53"/>
      <c r="M1789" s="53"/>
      <c r="N1789" s="53"/>
      <c r="O1789" s="53"/>
      <c r="P1789" s="53"/>
      <c r="Q1789" s="53"/>
      <c r="R1789" s="53"/>
    </row>
    <row r="1790" spans="1:18" x14ac:dyDescent="0.25">
      <c r="A1790" s="53"/>
      <c r="B1790" s="53"/>
      <c r="C1790" s="53"/>
      <c r="D1790" s="53"/>
      <c r="E1790" s="53"/>
      <c r="F1790" s="53"/>
      <c r="G1790" s="53"/>
      <c r="H1790" s="53"/>
      <c r="I1790" s="53"/>
      <c r="J1790" s="53"/>
      <c r="K1790" s="53"/>
      <c r="L1790" s="53"/>
      <c r="M1790" s="53"/>
      <c r="N1790" s="53"/>
      <c r="O1790" s="53"/>
      <c r="P1790" s="53"/>
      <c r="Q1790" s="53"/>
      <c r="R1790" s="53"/>
    </row>
    <row r="1791" spans="1:18" x14ac:dyDescent="0.25">
      <c r="A1791" s="53"/>
      <c r="B1791" s="53"/>
      <c r="C1791" s="53"/>
      <c r="D1791" s="53"/>
      <c r="E1791" s="53"/>
      <c r="F1791" s="53"/>
      <c r="G1791" s="53"/>
      <c r="H1791" s="53"/>
      <c r="I1791" s="53"/>
      <c r="J1791" s="53"/>
      <c r="K1791" s="53"/>
      <c r="L1791" s="53"/>
      <c r="M1791" s="53"/>
      <c r="N1791" s="53"/>
      <c r="O1791" s="53"/>
      <c r="P1791" s="53"/>
      <c r="Q1791" s="53"/>
      <c r="R1791" s="53"/>
    </row>
    <row r="1792" spans="1:18" x14ac:dyDescent="0.25">
      <c r="A1792" s="53"/>
      <c r="B1792" s="53"/>
      <c r="C1792" s="53"/>
      <c r="D1792" s="53"/>
      <c r="E1792" s="53"/>
      <c r="F1792" s="53"/>
      <c r="G1792" s="53"/>
      <c r="H1792" s="53"/>
      <c r="I1792" s="53"/>
      <c r="J1792" s="53"/>
      <c r="K1792" s="53"/>
      <c r="L1792" s="53"/>
      <c r="M1792" s="53"/>
      <c r="N1792" s="53"/>
      <c r="O1792" s="53"/>
      <c r="P1792" s="53"/>
      <c r="Q1792" s="53"/>
      <c r="R1792" s="53"/>
    </row>
    <row r="1793" spans="1:18" x14ac:dyDescent="0.25">
      <c r="A1793" s="53"/>
      <c r="B1793" s="53"/>
      <c r="C1793" s="53"/>
      <c r="D1793" s="53"/>
      <c r="E1793" s="53"/>
      <c r="F1793" s="53"/>
      <c r="G1793" s="53"/>
      <c r="H1793" s="53"/>
      <c r="I1793" s="53"/>
      <c r="J1793" s="53"/>
      <c r="K1793" s="53"/>
      <c r="L1793" s="53"/>
      <c r="M1793" s="53"/>
      <c r="N1793" s="53"/>
      <c r="O1793" s="53"/>
      <c r="P1793" s="53"/>
      <c r="Q1793" s="53"/>
      <c r="R1793" s="53"/>
    </row>
    <row r="1794" spans="1:18" x14ac:dyDescent="0.25">
      <c r="A1794" s="53"/>
      <c r="B1794" s="53"/>
      <c r="C1794" s="53"/>
      <c r="D1794" s="53"/>
      <c r="E1794" s="53"/>
      <c r="F1794" s="53"/>
      <c r="G1794" s="53"/>
      <c r="H1794" s="53"/>
      <c r="I1794" s="53"/>
      <c r="J1794" s="53"/>
      <c r="K1794" s="53"/>
      <c r="L1794" s="53"/>
      <c r="M1794" s="53"/>
      <c r="N1794" s="53"/>
      <c r="O1794" s="53"/>
      <c r="P1794" s="53"/>
      <c r="Q1794" s="53"/>
      <c r="R1794" s="53"/>
    </row>
    <row r="1795" spans="1:18" x14ac:dyDescent="0.25">
      <c r="A1795" s="53"/>
      <c r="B1795" s="53"/>
      <c r="C1795" s="53"/>
      <c r="D1795" s="53"/>
      <c r="E1795" s="53"/>
      <c r="F1795" s="53"/>
      <c r="G1795" s="53"/>
      <c r="H1795" s="53"/>
      <c r="I1795" s="53"/>
      <c r="J1795" s="53"/>
      <c r="K1795" s="53"/>
      <c r="L1795" s="53"/>
      <c r="M1795" s="53"/>
      <c r="N1795" s="53"/>
      <c r="O1795" s="53"/>
      <c r="P1795" s="53"/>
      <c r="Q1795" s="53"/>
      <c r="R1795" s="53"/>
    </row>
    <row r="1796" spans="1:18" x14ac:dyDescent="0.25">
      <c r="A1796" s="53"/>
      <c r="B1796" s="53"/>
      <c r="C1796" s="53"/>
      <c r="D1796" s="53"/>
      <c r="E1796" s="53"/>
      <c r="F1796" s="53"/>
      <c r="G1796" s="53"/>
      <c r="H1796" s="53"/>
      <c r="I1796" s="53"/>
      <c r="J1796" s="53"/>
      <c r="K1796" s="53"/>
      <c r="L1796" s="53"/>
      <c r="M1796" s="53"/>
      <c r="N1796" s="53"/>
      <c r="O1796" s="53"/>
      <c r="P1796" s="53"/>
      <c r="Q1796" s="53"/>
      <c r="R1796" s="53"/>
    </row>
    <row r="1797" spans="1:18" x14ac:dyDescent="0.25">
      <c r="A1797" s="53"/>
      <c r="B1797" s="53"/>
      <c r="C1797" s="53"/>
      <c r="D1797" s="53"/>
      <c r="E1797" s="53"/>
      <c r="F1797" s="53"/>
      <c r="G1797" s="53"/>
      <c r="H1797" s="53"/>
      <c r="I1797" s="53"/>
      <c r="J1797" s="53"/>
      <c r="K1797" s="53"/>
      <c r="L1797" s="53"/>
      <c r="M1797" s="53"/>
      <c r="N1797" s="53"/>
      <c r="O1797" s="53"/>
      <c r="P1797" s="53"/>
      <c r="Q1797" s="53"/>
      <c r="R1797" s="53"/>
    </row>
    <row r="1798" spans="1:18" x14ac:dyDescent="0.25">
      <c r="A1798" s="53"/>
      <c r="B1798" s="53"/>
      <c r="C1798" s="53"/>
      <c r="D1798" s="53"/>
      <c r="E1798" s="53"/>
      <c r="F1798" s="53"/>
      <c r="G1798" s="53"/>
      <c r="H1798" s="53"/>
      <c r="I1798" s="53"/>
      <c r="J1798" s="53"/>
      <c r="K1798" s="53"/>
      <c r="L1798" s="53"/>
      <c r="M1798" s="53"/>
      <c r="N1798" s="53"/>
      <c r="O1798" s="53"/>
      <c r="P1798" s="53"/>
      <c r="Q1798" s="53"/>
      <c r="R1798" s="53"/>
    </row>
    <row r="1799" spans="1:18" x14ac:dyDescent="0.25">
      <c r="A1799" s="53"/>
      <c r="B1799" s="53"/>
      <c r="C1799" s="53"/>
      <c r="D1799" s="53"/>
      <c r="E1799" s="53"/>
      <c r="F1799" s="53"/>
      <c r="G1799" s="53"/>
      <c r="H1799" s="53"/>
      <c r="I1799" s="53"/>
      <c r="J1799" s="53"/>
      <c r="K1799" s="53"/>
      <c r="L1799" s="53"/>
      <c r="M1799" s="53"/>
      <c r="N1799" s="53"/>
      <c r="O1799" s="53"/>
      <c r="P1799" s="53"/>
      <c r="Q1799" s="53"/>
      <c r="R1799" s="53"/>
    </row>
    <row r="1800" spans="1:18" x14ac:dyDescent="0.25">
      <c r="A1800" s="53"/>
      <c r="B1800" s="53"/>
      <c r="C1800" s="53"/>
      <c r="D1800" s="53"/>
      <c r="E1800" s="53"/>
      <c r="F1800" s="53"/>
      <c r="G1800" s="53"/>
      <c r="H1800" s="53"/>
      <c r="I1800" s="53"/>
      <c r="J1800" s="53"/>
      <c r="K1800" s="53"/>
      <c r="L1800" s="53"/>
      <c r="M1800" s="53"/>
      <c r="N1800" s="53"/>
      <c r="O1800" s="53"/>
      <c r="P1800" s="53"/>
      <c r="Q1800" s="53"/>
      <c r="R1800" s="53"/>
    </row>
    <row r="1801" spans="1:18" x14ac:dyDescent="0.25">
      <c r="A1801" s="53"/>
      <c r="B1801" s="53"/>
      <c r="C1801" s="53"/>
      <c r="D1801" s="53"/>
      <c r="E1801" s="53"/>
      <c r="F1801" s="53"/>
      <c r="G1801" s="53"/>
      <c r="H1801" s="53"/>
      <c r="I1801" s="53"/>
      <c r="J1801" s="53"/>
      <c r="K1801" s="53"/>
      <c r="L1801" s="53"/>
      <c r="M1801" s="53"/>
      <c r="N1801" s="53"/>
      <c r="O1801" s="53"/>
      <c r="P1801" s="53"/>
      <c r="Q1801" s="53"/>
      <c r="R1801" s="53"/>
    </row>
    <row r="1802" spans="1:18" x14ac:dyDescent="0.25">
      <c r="A1802" s="53"/>
      <c r="B1802" s="53"/>
      <c r="C1802" s="53"/>
      <c r="D1802" s="53"/>
      <c r="E1802" s="53"/>
      <c r="F1802" s="53"/>
      <c r="G1802" s="53"/>
      <c r="H1802" s="53"/>
      <c r="I1802" s="53"/>
      <c r="J1802" s="53"/>
      <c r="K1802" s="53"/>
      <c r="L1802" s="53"/>
      <c r="M1802" s="53"/>
      <c r="N1802" s="53"/>
      <c r="O1802" s="53"/>
      <c r="P1802" s="53"/>
      <c r="Q1802" s="53"/>
      <c r="R1802" s="53"/>
    </row>
    <row r="1803" spans="1:18" x14ac:dyDescent="0.25">
      <c r="A1803" s="53"/>
      <c r="B1803" s="53"/>
      <c r="C1803" s="53"/>
      <c r="D1803" s="53"/>
      <c r="E1803" s="53"/>
      <c r="F1803" s="53"/>
      <c r="G1803" s="53"/>
      <c r="H1803" s="53"/>
      <c r="I1803" s="53"/>
      <c r="J1803" s="53"/>
      <c r="K1803" s="53"/>
      <c r="L1803" s="53"/>
      <c r="M1803" s="53"/>
      <c r="N1803" s="53"/>
      <c r="O1803" s="53"/>
      <c r="P1803" s="53"/>
      <c r="Q1803" s="53"/>
      <c r="R1803" s="53"/>
    </row>
    <row r="1804" spans="1:18" x14ac:dyDescent="0.25">
      <c r="A1804" s="53"/>
      <c r="B1804" s="53"/>
      <c r="C1804" s="53"/>
      <c r="D1804" s="53"/>
      <c r="E1804" s="53"/>
      <c r="F1804" s="53"/>
      <c r="G1804" s="53"/>
      <c r="H1804" s="53"/>
      <c r="I1804" s="53"/>
      <c r="J1804" s="53"/>
      <c r="K1804" s="53"/>
      <c r="L1804" s="53"/>
      <c r="M1804" s="53"/>
      <c r="N1804" s="53"/>
      <c r="O1804" s="53"/>
      <c r="P1804" s="53"/>
      <c r="Q1804" s="53"/>
      <c r="R1804" s="53"/>
    </row>
    <row r="1805" spans="1:18" x14ac:dyDescent="0.25">
      <c r="A1805" s="53"/>
      <c r="B1805" s="53"/>
      <c r="C1805" s="53"/>
      <c r="D1805" s="53"/>
      <c r="E1805" s="53"/>
      <c r="F1805" s="53"/>
      <c r="G1805" s="53"/>
      <c r="H1805" s="53"/>
      <c r="I1805" s="53"/>
      <c r="J1805" s="53"/>
      <c r="K1805" s="53"/>
      <c r="L1805" s="53"/>
      <c r="M1805" s="53"/>
      <c r="N1805" s="53"/>
      <c r="O1805" s="53"/>
      <c r="P1805" s="53"/>
      <c r="Q1805" s="53"/>
      <c r="R1805" s="53"/>
    </row>
    <row r="1806" spans="1:18" x14ac:dyDescent="0.25">
      <c r="A1806" s="53"/>
      <c r="B1806" s="53"/>
      <c r="C1806" s="53"/>
      <c r="D1806" s="53"/>
      <c r="E1806" s="53"/>
      <c r="F1806" s="53"/>
      <c r="G1806" s="53"/>
      <c r="H1806" s="53"/>
      <c r="I1806" s="53"/>
      <c r="J1806" s="53"/>
      <c r="K1806" s="53"/>
      <c r="L1806" s="53"/>
      <c r="M1806" s="53"/>
      <c r="N1806" s="53"/>
      <c r="O1806" s="53"/>
      <c r="P1806" s="53"/>
      <c r="Q1806" s="53"/>
      <c r="R1806" s="53"/>
    </row>
    <row r="1807" spans="1:18" x14ac:dyDescent="0.25">
      <c r="A1807" s="53"/>
      <c r="B1807" s="53"/>
      <c r="C1807" s="53"/>
      <c r="D1807" s="53"/>
      <c r="E1807" s="53"/>
      <c r="F1807" s="53"/>
      <c r="G1807" s="53"/>
      <c r="H1807" s="53"/>
      <c r="I1807" s="53"/>
      <c r="J1807" s="53"/>
      <c r="K1807" s="53"/>
      <c r="L1807" s="53"/>
      <c r="M1807" s="53"/>
      <c r="N1807" s="53"/>
      <c r="O1807" s="53"/>
      <c r="P1807" s="53"/>
      <c r="Q1807" s="53"/>
      <c r="R1807" s="53"/>
    </row>
    <row r="1808" spans="1:18" x14ac:dyDescent="0.25">
      <c r="A1808" s="53"/>
      <c r="B1808" s="53"/>
      <c r="C1808" s="53"/>
      <c r="D1808" s="53"/>
      <c r="E1808" s="53"/>
      <c r="F1808" s="53"/>
      <c r="G1808" s="53"/>
      <c r="H1808" s="53"/>
      <c r="I1808" s="53"/>
      <c r="J1808" s="53"/>
      <c r="K1808" s="53"/>
      <c r="L1808" s="53"/>
      <c r="M1808" s="53"/>
      <c r="N1808" s="53"/>
      <c r="O1808" s="53"/>
      <c r="P1808" s="53"/>
      <c r="Q1808" s="53"/>
      <c r="R1808" s="53"/>
    </row>
    <row r="1809" spans="1:18" x14ac:dyDescent="0.25">
      <c r="A1809" s="53"/>
      <c r="B1809" s="53"/>
      <c r="C1809" s="53"/>
      <c r="D1809" s="53"/>
      <c r="E1809" s="53"/>
      <c r="F1809" s="53"/>
      <c r="G1809" s="53"/>
      <c r="H1809" s="53"/>
      <c r="I1809" s="53"/>
      <c r="J1809" s="53"/>
      <c r="K1809" s="53"/>
      <c r="L1809" s="53"/>
      <c r="M1809" s="53"/>
      <c r="N1809" s="53"/>
      <c r="O1809" s="53"/>
      <c r="P1809" s="53"/>
      <c r="Q1809" s="53"/>
      <c r="R1809" s="53"/>
    </row>
    <row r="1810" spans="1:18" x14ac:dyDescent="0.25">
      <c r="A1810" s="53"/>
      <c r="B1810" s="53"/>
      <c r="C1810" s="53"/>
      <c r="D1810" s="53"/>
      <c r="E1810" s="53"/>
      <c r="F1810" s="53"/>
      <c r="G1810" s="53"/>
      <c r="H1810" s="53"/>
      <c r="I1810" s="53"/>
      <c r="J1810" s="53"/>
      <c r="K1810" s="53"/>
      <c r="L1810" s="53"/>
      <c r="M1810" s="53"/>
      <c r="N1810" s="53"/>
      <c r="O1810" s="53"/>
      <c r="P1810" s="53"/>
      <c r="Q1810" s="53"/>
      <c r="R1810" s="53"/>
    </row>
    <row r="1811" spans="1:18" x14ac:dyDescent="0.25">
      <c r="A1811" s="53"/>
      <c r="B1811" s="53"/>
      <c r="C1811" s="53"/>
      <c r="D1811" s="53"/>
      <c r="E1811" s="53"/>
      <c r="F1811" s="53"/>
      <c r="G1811" s="53"/>
      <c r="H1811" s="53"/>
      <c r="I1811" s="53"/>
      <c r="J1811" s="53"/>
      <c r="K1811" s="53"/>
      <c r="L1811" s="53"/>
      <c r="M1811" s="53"/>
      <c r="N1811" s="53"/>
      <c r="O1811" s="53"/>
      <c r="P1811" s="53"/>
      <c r="Q1811" s="53"/>
      <c r="R1811" s="53"/>
    </row>
    <row r="1812" spans="1:18" x14ac:dyDescent="0.25">
      <c r="A1812" s="53"/>
      <c r="B1812" s="53"/>
      <c r="C1812" s="53"/>
      <c r="D1812" s="53"/>
      <c r="E1812" s="53"/>
      <c r="F1812" s="53"/>
      <c r="G1812" s="53"/>
      <c r="H1812" s="53"/>
      <c r="I1812" s="53"/>
      <c r="J1812" s="53"/>
      <c r="K1812" s="53"/>
      <c r="L1812" s="53"/>
      <c r="M1812" s="53"/>
      <c r="N1812" s="53"/>
      <c r="O1812" s="53"/>
      <c r="P1812" s="53"/>
      <c r="Q1812" s="53"/>
      <c r="R1812" s="53"/>
    </row>
    <row r="1813" spans="1:18" x14ac:dyDescent="0.25">
      <c r="A1813" s="53"/>
      <c r="B1813" s="53"/>
      <c r="C1813" s="53"/>
      <c r="D1813" s="53"/>
      <c r="E1813" s="53"/>
      <c r="F1813" s="53"/>
      <c r="G1813" s="53"/>
      <c r="H1813" s="53"/>
      <c r="I1813" s="53"/>
      <c r="J1813" s="53"/>
      <c r="K1813" s="53"/>
      <c r="L1813" s="53"/>
      <c r="M1813" s="53"/>
      <c r="N1813" s="53"/>
      <c r="O1813" s="53"/>
      <c r="P1813" s="53"/>
      <c r="Q1813" s="53"/>
      <c r="R1813" s="53"/>
    </row>
    <row r="1814" spans="1:18" x14ac:dyDescent="0.25">
      <c r="A1814" s="53"/>
      <c r="B1814" s="53"/>
      <c r="C1814" s="53"/>
      <c r="D1814" s="53"/>
      <c r="E1814" s="53"/>
      <c r="F1814" s="53"/>
      <c r="G1814" s="53"/>
      <c r="H1814" s="53"/>
      <c r="I1814" s="53"/>
      <c r="J1814" s="53"/>
      <c r="K1814" s="53"/>
      <c r="L1814" s="53"/>
      <c r="M1814" s="53"/>
      <c r="N1814" s="53"/>
      <c r="O1814" s="53"/>
      <c r="P1814" s="53"/>
      <c r="Q1814" s="53"/>
      <c r="R1814" s="53"/>
    </row>
    <row r="1815" spans="1:18" x14ac:dyDescent="0.25">
      <c r="A1815" s="53"/>
      <c r="B1815" s="53"/>
      <c r="C1815" s="53"/>
      <c r="D1815" s="53"/>
      <c r="E1815" s="53"/>
      <c r="F1815" s="53"/>
      <c r="G1815" s="53"/>
      <c r="H1815" s="53"/>
      <c r="I1815" s="53"/>
      <c r="J1815" s="53"/>
      <c r="K1815" s="53"/>
      <c r="L1815" s="53"/>
      <c r="M1815" s="53"/>
      <c r="N1815" s="53"/>
      <c r="O1815" s="53"/>
      <c r="P1815" s="53"/>
      <c r="Q1815" s="53"/>
      <c r="R1815" s="53"/>
    </row>
    <row r="1816" spans="1:18" x14ac:dyDescent="0.25">
      <c r="A1816" s="53"/>
      <c r="B1816" s="53"/>
      <c r="C1816" s="53"/>
      <c r="D1816" s="53"/>
      <c r="E1816" s="53"/>
      <c r="F1816" s="53"/>
      <c r="G1816" s="53"/>
      <c r="H1816" s="53"/>
      <c r="I1816" s="53"/>
      <c r="J1816" s="53"/>
      <c r="K1816" s="53"/>
      <c r="L1816" s="53"/>
      <c r="M1816" s="53"/>
      <c r="N1816" s="53"/>
      <c r="O1816" s="53"/>
      <c r="P1816" s="53"/>
      <c r="Q1816" s="53"/>
      <c r="R1816" s="53"/>
    </row>
    <row r="1817" spans="1:18" x14ac:dyDescent="0.25">
      <c r="A1817" s="53"/>
      <c r="B1817" s="53"/>
      <c r="C1817" s="53"/>
      <c r="D1817" s="53"/>
      <c r="E1817" s="53"/>
      <c r="F1817" s="53"/>
      <c r="G1817" s="53"/>
      <c r="H1817" s="53"/>
      <c r="I1817" s="53"/>
      <c r="J1817" s="53"/>
      <c r="K1817" s="53"/>
      <c r="L1817" s="53"/>
      <c r="M1817" s="53"/>
      <c r="N1817" s="53"/>
      <c r="O1817" s="53"/>
      <c r="P1817" s="53"/>
      <c r="Q1817" s="53"/>
      <c r="R1817" s="53"/>
    </row>
    <row r="1818" spans="1:18" x14ac:dyDescent="0.25">
      <c r="A1818" s="53"/>
      <c r="B1818" s="53"/>
      <c r="C1818" s="53"/>
      <c r="D1818" s="53"/>
      <c r="E1818" s="53"/>
      <c r="F1818" s="53"/>
      <c r="G1818" s="53"/>
      <c r="H1818" s="53"/>
      <c r="I1818" s="53"/>
      <c r="J1818" s="53"/>
      <c r="K1818" s="53"/>
      <c r="L1818" s="53"/>
      <c r="M1818" s="53"/>
      <c r="N1818" s="53"/>
      <c r="O1818" s="53"/>
      <c r="P1818" s="53"/>
      <c r="Q1818" s="53"/>
      <c r="R1818" s="53"/>
    </row>
    <row r="1819" spans="1:18" x14ac:dyDescent="0.25">
      <c r="A1819" s="53"/>
      <c r="B1819" s="53"/>
      <c r="C1819" s="53"/>
      <c r="D1819" s="53"/>
      <c r="E1819" s="53"/>
      <c r="F1819" s="53"/>
      <c r="G1819" s="53"/>
      <c r="H1819" s="53"/>
      <c r="I1819" s="53"/>
      <c r="J1819" s="53"/>
      <c r="K1819" s="53"/>
      <c r="L1819" s="53"/>
      <c r="M1819" s="53"/>
      <c r="N1819" s="53"/>
      <c r="O1819" s="53"/>
      <c r="P1819" s="53"/>
      <c r="Q1819" s="53"/>
      <c r="R1819" s="53"/>
    </row>
    <row r="1820" spans="1:18" x14ac:dyDescent="0.25">
      <c r="A1820" s="53"/>
      <c r="B1820" s="53"/>
      <c r="C1820" s="53"/>
      <c r="D1820" s="53"/>
      <c r="E1820" s="53"/>
      <c r="F1820" s="53"/>
      <c r="G1820" s="53"/>
      <c r="H1820" s="53"/>
      <c r="I1820" s="53"/>
      <c r="J1820" s="53"/>
      <c r="K1820" s="53"/>
      <c r="L1820" s="53"/>
      <c r="M1820" s="53"/>
      <c r="N1820" s="53"/>
      <c r="O1820" s="53"/>
      <c r="P1820" s="53"/>
      <c r="Q1820" s="53"/>
      <c r="R1820" s="53"/>
    </row>
    <row r="1821" spans="1:18" x14ac:dyDescent="0.25">
      <c r="A1821" s="53"/>
      <c r="B1821" s="53"/>
      <c r="C1821" s="53"/>
      <c r="D1821" s="53"/>
      <c r="E1821" s="53"/>
      <c r="F1821" s="53"/>
      <c r="G1821" s="53"/>
      <c r="H1821" s="53"/>
      <c r="I1821" s="53"/>
      <c r="J1821" s="53"/>
      <c r="K1821" s="53"/>
      <c r="L1821" s="53"/>
      <c r="M1821" s="53"/>
      <c r="N1821" s="53"/>
      <c r="O1821" s="53"/>
      <c r="P1821" s="53"/>
      <c r="Q1821" s="53"/>
      <c r="R1821" s="53"/>
    </row>
    <row r="1822" spans="1:18" x14ac:dyDescent="0.25">
      <c r="A1822" s="53"/>
      <c r="B1822" s="53"/>
      <c r="C1822" s="53"/>
      <c r="D1822" s="53"/>
      <c r="E1822" s="53"/>
      <c r="F1822" s="53"/>
      <c r="G1822" s="53"/>
      <c r="H1822" s="53"/>
      <c r="I1822" s="53"/>
      <c r="J1822" s="53"/>
      <c r="K1822" s="53"/>
      <c r="L1822" s="53"/>
      <c r="M1822" s="53"/>
      <c r="N1822" s="53"/>
      <c r="O1822" s="53"/>
      <c r="P1822" s="53"/>
      <c r="Q1822" s="53"/>
      <c r="R1822" s="53"/>
    </row>
    <row r="1823" spans="1:18" x14ac:dyDescent="0.25">
      <c r="A1823" s="53"/>
      <c r="B1823" s="53"/>
      <c r="C1823" s="53"/>
      <c r="D1823" s="53"/>
      <c r="E1823" s="53"/>
      <c r="F1823" s="53"/>
      <c r="G1823" s="53"/>
      <c r="H1823" s="53"/>
      <c r="I1823" s="53"/>
      <c r="J1823" s="53"/>
      <c r="K1823" s="53"/>
      <c r="L1823" s="53"/>
      <c r="M1823" s="53"/>
      <c r="N1823" s="53"/>
      <c r="O1823" s="53"/>
      <c r="P1823" s="53"/>
      <c r="Q1823" s="53"/>
      <c r="R1823" s="53"/>
    </row>
    <row r="1824" spans="1:18" x14ac:dyDescent="0.25">
      <c r="A1824" s="53"/>
      <c r="B1824" s="53"/>
      <c r="C1824" s="53"/>
      <c r="D1824" s="53"/>
      <c r="E1824" s="53"/>
      <c r="F1824" s="53"/>
      <c r="G1824" s="53"/>
      <c r="H1824" s="53"/>
      <c r="I1824" s="53"/>
      <c r="J1824" s="53"/>
      <c r="K1824" s="53"/>
      <c r="L1824" s="53"/>
      <c r="M1824" s="53"/>
      <c r="N1824" s="53"/>
      <c r="O1824" s="53"/>
      <c r="P1824" s="53"/>
      <c r="Q1824" s="53"/>
      <c r="R1824" s="53"/>
    </row>
    <row r="1825" spans="1:18" x14ac:dyDescent="0.25">
      <c r="A1825" s="53"/>
      <c r="B1825" s="53"/>
      <c r="C1825" s="53"/>
      <c r="D1825" s="53"/>
      <c r="E1825" s="53"/>
      <c r="F1825" s="53"/>
      <c r="G1825" s="53"/>
      <c r="H1825" s="53"/>
      <c r="I1825" s="53"/>
      <c r="J1825" s="53"/>
      <c r="K1825" s="53"/>
      <c r="L1825" s="53"/>
      <c r="M1825" s="53"/>
      <c r="N1825" s="53"/>
      <c r="O1825" s="53"/>
      <c r="P1825" s="53"/>
      <c r="Q1825" s="53"/>
      <c r="R1825" s="53"/>
    </row>
    <row r="1826" spans="1:18" x14ac:dyDescent="0.25">
      <c r="A1826" s="53"/>
      <c r="B1826" s="53"/>
      <c r="C1826" s="53"/>
      <c r="D1826" s="53"/>
      <c r="E1826" s="53"/>
      <c r="F1826" s="53"/>
      <c r="G1826" s="53"/>
      <c r="H1826" s="53"/>
      <c r="I1826" s="53"/>
      <c r="J1826" s="53"/>
      <c r="K1826" s="53"/>
      <c r="L1826" s="53"/>
      <c r="M1826" s="53"/>
      <c r="N1826" s="53"/>
      <c r="O1826" s="53"/>
      <c r="P1826" s="53"/>
      <c r="Q1826" s="53"/>
      <c r="R1826" s="53"/>
    </row>
    <row r="1827" spans="1:18" x14ac:dyDescent="0.25">
      <c r="A1827" s="53"/>
      <c r="B1827" s="53"/>
      <c r="C1827" s="53"/>
      <c r="D1827" s="53"/>
      <c r="E1827" s="53"/>
      <c r="F1827" s="53"/>
      <c r="G1827" s="53"/>
      <c r="H1827" s="53"/>
      <c r="I1827" s="53"/>
      <c r="J1827" s="53"/>
      <c r="K1827" s="53"/>
      <c r="L1827" s="53"/>
      <c r="M1827" s="53"/>
      <c r="N1827" s="53"/>
      <c r="O1827" s="53"/>
      <c r="P1827" s="53"/>
      <c r="Q1827" s="53"/>
      <c r="R1827" s="53"/>
    </row>
    <row r="1828" spans="1:18" x14ac:dyDescent="0.25">
      <c r="A1828" s="53"/>
      <c r="B1828" s="53"/>
      <c r="C1828" s="53"/>
      <c r="D1828" s="53"/>
      <c r="E1828" s="53"/>
      <c r="F1828" s="53"/>
      <c r="G1828" s="53"/>
      <c r="H1828" s="53"/>
      <c r="I1828" s="53"/>
      <c r="J1828" s="53"/>
      <c r="K1828" s="53"/>
      <c r="L1828" s="53"/>
      <c r="M1828" s="53"/>
      <c r="N1828" s="53"/>
      <c r="O1828" s="53"/>
      <c r="P1828" s="53"/>
      <c r="Q1828" s="53"/>
      <c r="R1828" s="53"/>
    </row>
    <row r="1829" spans="1:18" x14ac:dyDescent="0.25">
      <c r="A1829" s="53"/>
      <c r="B1829" s="53"/>
      <c r="C1829" s="53"/>
      <c r="D1829" s="53"/>
      <c r="E1829" s="53"/>
      <c r="F1829" s="53"/>
      <c r="G1829" s="53"/>
      <c r="H1829" s="53"/>
      <c r="I1829" s="53"/>
      <c r="J1829" s="53"/>
      <c r="K1829" s="53"/>
      <c r="L1829" s="53"/>
      <c r="M1829" s="53"/>
      <c r="N1829" s="53"/>
      <c r="O1829" s="53"/>
      <c r="P1829" s="53"/>
      <c r="Q1829" s="53"/>
      <c r="R1829" s="53"/>
    </row>
    <row r="1830" spans="1:18" x14ac:dyDescent="0.25">
      <c r="A1830" s="53"/>
      <c r="B1830" s="53"/>
      <c r="C1830" s="53"/>
      <c r="D1830" s="53"/>
      <c r="E1830" s="53"/>
      <c r="F1830" s="53"/>
      <c r="G1830" s="53"/>
      <c r="H1830" s="53"/>
      <c r="I1830" s="53"/>
      <c r="J1830" s="53"/>
      <c r="K1830" s="53"/>
      <c r="L1830" s="53"/>
      <c r="M1830" s="53"/>
      <c r="N1830" s="53"/>
      <c r="O1830" s="53"/>
      <c r="P1830" s="53"/>
      <c r="Q1830" s="53"/>
      <c r="R1830" s="53"/>
    </row>
    <row r="1831" spans="1:18" x14ac:dyDescent="0.25">
      <c r="A1831" s="53"/>
      <c r="B1831" s="53"/>
      <c r="C1831" s="53"/>
      <c r="D1831" s="53"/>
      <c r="E1831" s="53"/>
      <c r="F1831" s="53"/>
      <c r="G1831" s="53"/>
      <c r="H1831" s="53"/>
      <c r="I1831" s="53"/>
      <c r="J1831" s="53"/>
      <c r="K1831" s="53"/>
      <c r="L1831" s="53"/>
      <c r="M1831" s="53"/>
      <c r="N1831" s="53"/>
      <c r="O1831" s="53"/>
      <c r="P1831" s="53"/>
      <c r="Q1831" s="53"/>
      <c r="R1831" s="53"/>
    </row>
    <row r="1832" spans="1:18" x14ac:dyDescent="0.25">
      <c r="A1832" s="53"/>
      <c r="B1832" s="53"/>
      <c r="C1832" s="53"/>
      <c r="D1832" s="53"/>
      <c r="E1832" s="53"/>
      <c r="F1832" s="53"/>
      <c r="G1832" s="53"/>
      <c r="H1832" s="53"/>
      <c r="I1832" s="53"/>
      <c r="J1832" s="53"/>
      <c r="K1832" s="53"/>
      <c r="L1832" s="53"/>
      <c r="M1832" s="53"/>
      <c r="N1832" s="53"/>
      <c r="O1832" s="53"/>
      <c r="P1832" s="53"/>
      <c r="Q1832" s="53"/>
      <c r="R1832" s="53"/>
    </row>
    <row r="1833" spans="1:18" x14ac:dyDescent="0.25">
      <c r="A1833" s="53"/>
      <c r="B1833" s="53"/>
      <c r="C1833" s="53"/>
      <c r="D1833" s="53"/>
      <c r="E1833" s="53"/>
      <c r="F1833" s="53"/>
      <c r="G1833" s="53"/>
      <c r="H1833" s="53"/>
      <c r="I1833" s="53"/>
      <c r="J1833" s="53"/>
      <c r="K1833" s="53"/>
      <c r="L1833" s="53"/>
      <c r="M1833" s="53"/>
      <c r="N1833" s="53"/>
      <c r="O1833" s="53"/>
      <c r="P1833" s="53"/>
      <c r="Q1833" s="53"/>
      <c r="R1833" s="53"/>
    </row>
    <row r="1834" spans="1:18" x14ac:dyDescent="0.25">
      <c r="A1834" s="53"/>
      <c r="B1834" s="53"/>
      <c r="C1834" s="53"/>
      <c r="D1834" s="53"/>
      <c r="E1834" s="53"/>
      <c r="F1834" s="53"/>
      <c r="G1834" s="53"/>
      <c r="H1834" s="53"/>
      <c r="I1834" s="53"/>
      <c r="J1834" s="53"/>
      <c r="K1834" s="53"/>
      <c r="L1834" s="53"/>
      <c r="M1834" s="53"/>
      <c r="N1834" s="53"/>
      <c r="O1834" s="53"/>
      <c r="P1834" s="53"/>
      <c r="Q1834" s="53"/>
      <c r="R1834" s="53"/>
    </row>
    <row r="1835" spans="1:18" x14ac:dyDescent="0.25">
      <c r="A1835" s="53"/>
      <c r="B1835" s="53"/>
      <c r="C1835" s="53"/>
      <c r="D1835" s="53"/>
      <c r="E1835" s="53"/>
      <c r="F1835" s="53"/>
      <c r="G1835" s="53"/>
      <c r="H1835" s="53"/>
      <c r="I1835" s="53"/>
      <c r="J1835" s="53"/>
      <c r="K1835" s="53"/>
      <c r="L1835" s="53"/>
      <c r="M1835" s="53"/>
      <c r="N1835" s="53"/>
      <c r="O1835" s="53"/>
      <c r="P1835" s="53"/>
      <c r="Q1835" s="53"/>
      <c r="R1835" s="53"/>
    </row>
    <row r="1836" spans="1:18" x14ac:dyDescent="0.25">
      <c r="A1836" s="53"/>
      <c r="B1836" s="53"/>
      <c r="C1836" s="53"/>
      <c r="D1836" s="53"/>
      <c r="E1836" s="53"/>
      <c r="F1836" s="53"/>
      <c r="G1836" s="53"/>
      <c r="H1836" s="53"/>
      <c r="I1836" s="53"/>
      <c r="J1836" s="53"/>
      <c r="K1836" s="53"/>
      <c r="L1836" s="53"/>
      <c r="M1836" s="53"/>
      <c r="N1836" s="53"/>
      <c r="O1836" s="53"/>
      <c r="P1836" s="53"/>
      <c r="Q1836" s="53"/>
      <c r="R1836" s="53"/>
    </row>
    <row r="1837" spans="1:18" x14ac:dyDescent="0.25">
      <c r="A1837" s="53"/>
      <c r="B1837" s="53"/>
      <c r="C1837" s="53"/>
      <c r="D1837" s="53"/>
      <c r="E1837" s="53"/>
      <c r="F1837" s="53"/>
      <c r="G1837" s="53"/>
      <c r="H1837" s="53"/>
      <c r="I1837" s="53"/>
      <c r="J1837" s="53"/>
      <c r="K1837" s="53"/>
      <c r="L1837" s="53"/>
      <c r="M1837" s="53"/>
      <c r="N1837" s="53"/>
      <c r="O1837" s="53"/>
      <c r="P1837" s="53"/>
      <c r="Q1837" s="53"/>
      <c r="R1837" s="53"/>
    </row>
    <row r="1838" spans="1:18" x14ac:dyDescent="0.25">
      <c r="A1838" s="53"/>
      <c r="B1838" s="53"/>
      <c r="C1838" s="53"/>
      <c r="D1838" s="53"/>
      <c r="E1838" s="53"/>
      <c r="F1838" s="53"/>
      <c r="G1838" s="53"/>
      <c r="H1838" s="53"/>
      <c r="I1838" s="53"/>
      <c r="J1838" s="53"/>
      <c r="K1838" s="53"/>
      <c r="L1838" s="53"/>
      <c r="M1838" s="53"/>
      <c r="N1838" s="53"/>
      <c r="O1838" s="53"/>
      <c r="P1838" s="53"/>
      <c r="Q1838" s="53"/>
      <c r="R1838" s="53"/>
    </row>
    <row r="1839" spans="1:18" x14ac:dyDescent="0.25">
      <c r="A1839" s="53"/>
      <c r="B1839" s="53"/>
      <c r="C1839" s="53"/>
      <c r="D1839" s="53"/>
      <c r="E1839" s="53"/>
      <c r="F1839" s="53"/>
      <c r="G1839" s="53"/>
      <c r="H1839" s="53"/>
      <c r="I1839" s="53"/>
      <c r="J1839" s="53"/>
      <c r="K1839" s="53"/>
      <c r="L1839" s="53"/>
      <c r="M1839" s="53"/>
      <c r="N1839" s="53"/>
      <c r="O1839" s="53"/>
      <c r="P1839" s="53"/>
      <c r="Q1839" s="53"/>
      <c r="R1839" s="53"/>
    </row>
    <row r="1840" spans="1:18" x14ac:dyDescent="0.25">
      <c r="A1840" s="53"/>
      <c r="B1840" s="53"/>
      <c r="C1840" s="53"/>
      <c r="D1840" s="53"/>
      <c r="E1840" s="53"/>
      <c r="F1840" s="53"/>
      <c r="G1840" s="53"/>
      <c r="H1840" s="53"/>
      <c r="I1840" s="53"/>
      <c r="J1840" s="53"/>
      <c r="K1840" s="53"/>
      <c r="L1840" s="53"/>
      <c r="M1840" s="53"/>
      <c r="N1840" s="53"/>
      <c r="O1840" s="53"/>
      <c r="P1840" s="53"/>
      <c r="Q1840" s="53"/>
      <c r="R1840" s="53"/>
    </row>
    <row r="1841" spans="1:18" x14ac:dyDescent="0.25">
      <c r="A1841" s="53"/>
      <c r="B1841" s="53"/>
      <c r="C1841" s="53"/>
      <c r="D1841" s="53"/>
      <c r="E1841" s="53"/>
      <c r="F1841" s="53"/>
      <c r="G1841" s="53"/>
      <c r="H1841" s="53"/>
      <c r="I1841" s="53"/>
      <c r="J1841" s="53"/>
      <c r="K1841" s="53"/>
      <c r="L1841" s="53"/>
      <c r="M1841" s="53"/>
      <c r="N1841" s="53"/>
      <c r="O1841" s="53"/>
      <c r="P1841" s="53"/>
      <c r="Q1841" s="53"/>
      <c r="R1841" s="53"/>
    </row>
    <row r="1842" spans="1:18" x14ac:dyDescent="0.25">
      <c r="A1842" s="53"/>
      <c r="B1842" s="53"/>
      <c r="C1842" s="53"/>
      <c r="D1842" s="53"/>
      <c r="E1842" s="53"/>
      <c r="F1842" s="53"/>
      <c r="G1842" s="53"/>
      <c r="H1842" s="53"/>
      <c r="I1842" s="53"/>
      <c r="J1842" s="53"/>
      <c r="K1842" s="53"/>
      <c r="L1842" s="53"/>
      <c r="M1842" s="53"/>
      <c r="N1842" s="53"/>
      <c r="O1842" s="53"/>
      <c r="P1842" s="53"/>
      <c r="Q1842" s="53"/>
      <c r="R1842" s="53"/>
    </row>
    <row r="1843" spans="1:18" x14ac:dyDescent="0.25">
      <c r="A1843" s="53"/>
      <c r="B1843" s="53"/>
      <c r="C1843" s="53"/>
      <c r="D1843" s="53"/>
      <c r="E1843" s="53"/>
      <c r="F1843" s="53"/>
      <c r="G1843" s="53"/>
      <c r="H1843" s="53"/>
      <c r="I1843" s="53"/>
      <c r="J1843" s="53"/>
      <c r="K1843" s="53"/>
      <c r="L1843" s="53"/>
      <c r="M1843" s="53"/>
      <c r="N1843" s="53"/>
      <c r="O1843" s="53"/>
      <c r="P1843" s="53"/>
      <c r="Q1843" s="53"/>
      <c r="R1843" s="53"/>
    </row>
    <row r="1844" spans="1:18" x14ac:dyDescent="0.25">
      <c r="A1844" s="53"/>
      <c r="B1844" s="53"/>
      <c r="C1844" s="53"/>
      <c r="D1844" s="53"/>
      <c r="E1844" s="53"/>
      <c r="F1844" s="53"/>
      <c r="G1844" s="53"/>
      <c r="H1844" s="53"/>
      <c r="I1844" s="53"/>
      <c r="J1844" s="53"/>
      <c r="K1844" s="53"/>
      <c r="L1844" s="53"/>
      <c r="M1844" s="53"/>
      <c r="N1844" s="53"/>
      <c r="O1844" s="53"/>
      <c r="P1844" s="53"/>
      <c r="Q1844" s="53"/>
      <c r="R1844" s="53"/>
    </row>
    <row r="1845" spans="1:18" x14ac:dyDescent="0.25">
      <c r="A1845" s="53"/>
      <c r="B1845" s="53"/>
      <c r="C1845" s="53"/>
      <c r="D1845" s="53"/>
      <c r="E1845" s="53"/>
      <c r="F1845" s="53"/>
      <c r="G1845" s="53"/>
      <c r="H1845" s="53"/>
      <c r="I1845" s="53"/>
      <c r="J1845" s="53"/>
      <c r="K1845" s="53"/>
      <c r="L1845" s="53"/>
      <c r="M1845" s="53"/>
      <c r="N1845" s="53"/>
      <c r="O1845" s="53"/>
      <c r="P1845" s="53"/>
      <c r="Q1845" s="53"/>
      <c r="R1845" s="53"/>
    </row>
    <row r="1846" spans="1:18" x14ac:dyDescent="0.25">
      <c r="A1846" s="53"/>
      <c r="B1846" s="53"/>
      <c r="C1846" s="53"/>
      <c r="D1846" s="53"/>
      <c r="E1846" s="53"/>
      <c r="F1846" s="53"/>
      <c r="G1846" s="53"/>
      <c r="H1846" s="53"/>
      <c r="I1846" s="53"/>
      <c r="J1846" s="53"/>
      <c r="K1846" s="53"/>
      <c r="L1846" s="53"/>
      <c r="M1846" s="53"/>
      <c r="N1846" s="53"/>
      <c r="O1846" s="53"/>
      <c r="P1846" s="53"/>
      <c r="Q1846" s="53"/>
      <c r="R1846" s="53"/>
    </row>
    <row r="1847" spans="1:18" x14ac:dyDescent="0.25">
      <c r="A1847" s="53"/>
      <c r="B1847" s="53"/>
      <c r="C1847" s="53"/>
      <c r="D1847" s="53"/>
      <c r="E1847" s="53"/>
      <c r="F1847" s="53"/>
      <c r="G1847" s="53"/>
      <c r="H1847" s="53"/>
      <c r="I1847" s="53"/>
      <c r="J1847" s="53"/>
      <c r="K1847" s="53"/>
      <c r="L1847" s="53"/>
      <c r="M1847" s="53"/>
      <c r="N1847" s="53"/>
      <c r="O1847" s="53"/>
      <c r="P1847" s="53"/>
      <c r="Q1847" s="53"/>
      <c r="R1847" s="53"/>
    </row>
    <row r="1848" spans="1:18" x14ac:dyDescent="0.25">
      <c r="A1848" s="53"/>
      <c r="B1848" s="53"/>
      <c r="C1848" s="53"/>
      <c r="D1848" s="53"/>
      <c r="E1848" s="53"/>
      <c r="F1848" s="53"/>
      <c r="G1848" s="53"/>
      <c r="H1848" s="53"/>
      <c r="I1848" s="53"/>
      <c r="J1848" s="53"/>
      <c r="K1848" s="53"/>
      <c r="L1848" s="53"/>
      <c r="M1848" s="53"/>
      <c r="N1848" s="53"/>
      <c r="O1848" s="53"/>
      <c r="P1848" s="53"/>
      <c r="Q1848" s="53"/>
      <c r="R1848" s="53"/>
    </row>
    <row r="1849" spans="1:18" x14ac:dyDescent="0.25">
      <c r="A1849" s="53"/>
      <c r="B1849" s="53"/>
      <c r="C1849" s="53"/>
      <c r="D1849" s="53"/>
      <c r="E1849" s="53"/>
      <c r="F1849" s="53"/>
      <c r="G1849" s="53"/>
      <c r="H1849" s="53"/>
      <c r="I1849" s="53"/>
      <c r="J1849" s="53"/>
      <c r="K1849" s="53"/>
      <c r="L1849" s="53"/>
      <c r="M1849" s="53"/>
      <c r="N1849" s="53"/>
      <c r="O1849" s="53"/>
      <c r="P1849" s="53"/>
      <c r="Q1849" s="53"/>
      <c r="R1849" s="53"/>
    </row>
    <row r="1850" spans="1:18" x14ac:dyDescent="0.25">
      <c r="A1850" s="53"/>
      <c r="B1850" s="53"/>
      <c r="C1850" s="53"/>
      <c r="D1850" s="53"/>
      <c r="E1850" s="53"/>
      <c r="F1850" s="53"/>
      <c r="G1850" s="53"/>
      <c r="H1850" s="53"/>
      <c r="I1850" s="53"/>
      <c r="J1850" s="53"/>
      <c r="K1850" s="53"/>
      <c r="L1850" s="53"/>
      <c r="M1850" s="53"/>
      <c r="N1850" s="53"/>
      <c r="O1850" s="53"/>
      <c r="P1850" s="53"/>
      <c r="Q1850" s="53"/>
      <c r="R1850" s="53"/>
    </row>
    <row r="1851" spans="1:18" x14ac:dyDescent="0.25">
      <c r="A1851" s="53"/>
      <c r="B1851" s="53"/>
      <c r="C1851" s="53"/>
      <c r="D1851" s="53"/>
      <c r="E1851" s="53"/>
      <c r="F1851" s="53"/>
      <c r="G1851" s="53"/>
      <c r="H1851" s="53"/>
      <c r="I1851" s="53"/>
      <c r="J1851" s="53"/>
      <c r="K1851" s="53"/>
      <c r="L1851" s="53"/>
      <c r="M1851" s="53"/>
      <c r="N1851" s="53"/>
      <c r="O1851" s="53"/>
      <c r="P1851" s="53"/>
      <c r="Q1851" s="53"/>
      <c r="R1851" s="53"/>
    </row>
    <row r="1852" spans="1:18" x14ac:dyDescent="0.25">
      <c r="A1852" s="53"/>
      <c r="B1852" s="53"/>
      <c r="C1852" s="53"/>
      <c r="D1852" s="53"/>
      <c r="E1852" s="53"/>
      <c r="F1852" s="53"/>
      <c r="G1852" s="53"/>
      <c r="H1852" s="53"/>
      <c r="I1852" s="53"/>
      <c r="J1852" s="53"/>
      <c r="K1852" s="53"/>
      <c r="L1852" s="53"/>
      <c r="M1852" s="53"/>
      <c r="N1852" s="53"/>
      <c r="O1852" s="53"/>
      <c r="P1852" s="53"/>
      <c r="Q1852" s="53"/>
      <c r="R1852" s="53"/>
    </row>
    <row r="1853" spans="1:18" x14ac:dyDescent="0.25">
      <c r="A1853" s="53"/>
      <c r="B1853" s="53"/>
      <c r="C1853" s="53"/>
      <c r="D1853" s="53"/>
      <c r="E1853" s="53"/>
      <c r="F1853" s="53"/>
      <c r="G1853" s="53"/>
      <c r="H1853" s="53"/>
      <c r="I1853" s="53"/>
      <c r="J1853" s="53"/>
      <c r="K1853" s="53"/>
      <c r="L1853" s="53"/>
      <c r="M1853" s="53"/>
      <c r="N1853" s="53"/>
      <c r="O1853" s="53"/>
      <c r="P1853" s="53"/>
      <c r="Q1853" s="53"/>
      <c r="R1853" s="53"/>
    </row>
    <row r="1854" spans="1:18" x14ac:dyDescent="0.25">
      <c r="A1854" s="53"/>
      <c r="B1854" s="53"/>
      <c r="C1854" s="53"/>
      <c r="D1854" s="53"/>
      <c r="E1854" s="53"/>
      <c r="F1854" s="53"/>
      <c r="G1854" s="53"/>
      <c r="H1854" s="53"/>
      <c r="I1854" s="53"/>
      <c r="J1854" s="53"/>
      <c r="K1854" s="53"/>
      <c r="L1854" s="53"/>
      <c r="M1854" s="53"/>
      <c r="N1854" s="53"/>
      <c r="O1854" s="53"/>
      <c r="P1854" s="53"/>
      <c r="Q1854" s="53"/>
      <c r="R1854" s="53"/>
    </row>
    <row r="1855" spans="1:18" x14ac:dyDescent="0.25">
      <c r="A1855" s="53"/>
      <c r="B1855" s="53"/>
      <c r="C1855" s="53"/>
      <c r="D1855" s="53"/>
      <c r="E1855" s="53"/>
      <c r="F1855" s="53"/>
      <c r="G1855" s="53"/>
      <c r="H1855" s="53"/>
      <c r="I1855" s="53"/>
      <c r="J1855" s="53"/>
      <c r="K1855" s="53"/>
      <c r="L1855" s="53"/>
      <c r="M1855" s="53"/>
      <c r="N1855" s="53"/>
      <c r="O1855" s="53"/>
      <c r="P1855" s="53"/>
      <c r="Q1855" s="53"/>
      <c r="R1855" s="53"/>
    </row>
    <row r="1856" spans="1:18" x14ac:dyDescent="0.25">
      <c r="A1856" s="53"/>
      <c r="B1856" s="53"/>
      <c r="C1856" s="53"/>
      <c r="D1856" s="53"/>
      <c r="E1856" s="53"/>
      <c r="F1856" s="53"/>
      <c r="G1856" s="53"/>
      <c r="H1856" s="53"/>
      <c r="I1856" s="53"/>
      <c r="J1856" s="53"/>
      <c r="K1856" s="53"/>
      <c r="L1856" s="53"/>
      <c r="M1856" s="53"/>
      <c r="N1856" s="53"/>
      <c r="O1856" s="53"/>
      <c r="P1856" s="53"/>
      <c r="Q1856" s="53"/>
      <c r="R1856" s="53"/>
    </row>
    <row r="1857" spans="1:18" x14ac:dyDescent="0.25">
      <c r="A1857" s="53"/>
      <c r="B1857" s="53"/>
      <c r="C1857" s="53"/>
      <c r="D1857" s="53"/>
      <c r="E1857" s="53"/>
      <c r="F1857" s="53"/>
      <c r="G1857" s="53"/>
      <c r="H1857" s="53"/>
      <c r="I1857" s="53"/>
      <c r="J1857" s="53"/>
      <c r="K1857" s="53"/>
      <c r="L1857" s="53"/>
      <c r="M1857" s="53"/>
      <c r="N1857" s="53"/>
      <c r="O1857" s="53"/>
      <c r="P1857" s="53"/>
      <c r="Q1857" s="53"/>
      <c r="R1857" s="53"/>
    </row>
    <row r="1858" spans="1:18" x14ac:dyDescent="0.25">
      <c r="A1858" s="53"/>
      <c r="B1858" s="53"/>
      <c r="C1858" s="53"/>
      <c r="D1858" s="53"/>
      <c r="E1858" s="53"/>
      <c r="F1858" s="53"/>
      <c r="G1858" s="53"/>
      <c r="H1858" s="53"/>
      <c r="I1858" s="53"/>
      <c r="J1858" s="53"/>
      <c r="K1858" s="53"/>
      <c r="L1858" s="53"/>
      <c r="M1858" s="53"/>
      <c r="N1858" s="53"/>
      <c r="O1858" s="53"/>
      <c r="P1858" s="53"/>
      <c r="Q1858" s="53"/>
      <c r="R1858" s="53"/>
    </row>
    <row r="1859" spans="1:18" x14ac:dyDescent="0.25">
      <c r="A1859" s="53"/>
      <c r="B1859" s="53"/>
      <c r="C1859" s="53"/>
      <c r="D1859" s="53"/>
      <c r="E1859" s="53"/>
      <c r="F1859" s="53"/>
      <c r="G1859" s="53"/>
      <c r="H1859" s="53"/>
      <c r="I1859" s="53"/>
      <c r="J1859" s="53"/>
      <c r="K1859" s="53"/>
      <c r="L1859" s="53"/>
      <c r="M1859" s="53"/>
      <c r="N1859" s="53"/>
      <c r="O1859" s="53"/>
      <c r="P1859" s="53"/>
      <c r="Q1859" s="53"/>
      <c r="R1859" s="53"/>
    </row>
    <row r="1860" spans="1:18" x14ac:dyDescent="0.25">
      <c r="A1860" s="53"/>
      <c r="B1860" s="53"/>
      <c r="C1860" s="53"/>
      <c r="D1860" s="53"/>
      <c r="E1860" s="53"/>
      <c r="F1860" s="53"/>
      <c r="G1860" s="53"/>
      <c r="H1860" s="53"/>
      <c r="I1860" s="53"/>
      <c r="J1860" s="53"/>
      <c r="K1860" s="53"/>
      <c r="L1860" s="53"/>
      <c r="M1860" s="53"/>
      <c r="N1860" s="53"/>
      <c r="O1860" s="53"/>
      <c r="P1860" s="53"/>
      <c r="Q1860" s="53"/>
      <c r="R1860" s="53"/>
    </row>
    <row r="1861" spans="1:18" x14ac:dyDescent="0.25">
      <c r="A1861" s="53"/>
      <c r="B1861" s="53"/>
      <c r="C1861" s="53"/>
      <c r="D1861" s="53"/>
      <c r="E1861" s="53"/>
      <c r="F1861" s="53"/>
      <c r="G1861" s="53"/>
      <c r="H1861" s="53"/>
      <c r="I1861" s="53"/>
      <c r="J1861" s="53"/>
      <c r="K1861" s="53"/>
      <c r="L1861" s="53"/>
      <c r="M1861" s="53"/>
      <c r="N1861" s="53"/>
      <c r="O1861" s="53"/>
      <c r="P1861" s="53"/>
      <c r="Q1861" s="53"/>
      <c r="R1861" s="53"/>
    </row>
    <row r="1862" spans="1:18" x14ac:dyDescent="0.25">
      <c r="A1862" s="53"/>
      <c r="B1862" s="53"/>
      <c r="C1862" s="53"/>
      <c r="D1862" s="53"/>
      <c r="E1862" s="53"/>
      <c r="F1862" s="53"/>
      <c r="G1862" s="53"/>
      <c r="H1862" s="53"/>
      <c r="I1862" s="53"/>
      <c r="J1862" s="53"/>
      <c r="K1862" s="53"/>
      <c r="L1862" s="53"/>
      <c r="M1862" s="53"/>
      <c r="N1862" s="53"/>
      <c r="O1862" s="53"/>
      <c r="P1862" s="53"/>
      <c r="Q1862" s="53"/>
      <c r="R1862" s="53"/>
    </row>
    <row r="1863" spans="1:18" x14ac:dyDescent="0.25">
      <c r="A1863" s="53"/>
      <c r="B1863" s="53"/>
      <c r="C1863" s="53"/>
      <c r="D1863" s="53"/>
      <c r="E1863" s="53"/>
      <c r="F1863" s="53"/>
      <c r="G1863" s="53"/>
      <c r="H1863" s="53"/>
      <c r="I1863" s="53"/>
      <c r="J1863" s="53"/>
      <c r="K1863" s="53"/>
      <c r="L1863" s="53"/>
      <c r="M1863" s="53"/>
      <c r="N1863" s="53"/>
      <c r="O1863" s="53"/>
      <c r="P1863" s="53"/>
      <c r="Q1863" s="53"/>
      <c r="R1863" s="53"/>
    </row>
    <row r="1864" spans="1:18" x14ac:dyDescent="0.25">
      <c r="A1864" s="53"/>
      <c r="B1864" s="53"/>
      <c r="C1864" s="53"/>
      <c r="D1864" s="53"/>
      <c r="E1864" s="53"/>
      <c r="F1864" s="53"/>
      <c r="G1864" s="53"/>
      <c r="H1864" s="53"/>
      <c r="I1864" s="53"/>
      <c r="J1864" s="53"/>
      <c r="K1864" s="53"/>
      <c r="L1864" s="53"/>
      <c r="M1864" s="53"/>
      <c r="N1864" s="53"/>
      <c r="O1864" s="53"/>
      <c r="P1864" s="53"/>
      <c r="Q1864" s="53"/>
      <c r="R1864" s="53"/>
    </row>
    <row r="1865" spans="1:18" x14ac:dyDescent="0.25">
      <c r="A1865" s="53"/>
      <c r="B1865" s="53"/>
      <c r="C1865" s="53"/>
      <c r="D1865" s="53"/>
      <c r="E1865" s="53"/>
      <c r="F1865" s="53"/>
      <c r="G1865" s="53"/>
      <c r="H1865" s="53"/>
      <c r="I1865" s="53"/>
      <c r="J1865" s="53"/>
      <c r="K1865" s="53"/>
      <c r="L1865" s="53"/>
      <c r="M1865" s="53"/>
      <c r="N1865" s="53"/>
      <c r="O1865" s="53"/>
      <c r="P1865" s="53"/>
      <c r="Q1865" s="53"/>
      <c r="R1865" s="53"/>
    </row>
    <row r="1866" spans="1:18" x14ac:dyDescent="0.25">
      <c r="A1866" s="53"/>
      <c r="B1866" s="53"/>
      <c r="C1866" s="53"/>
      <c r="D1866" s="53"/>
      <c r="E1866" s="53"/>
      <c r="F1866" s="53"/>
      <c r="G1866" s="53"/>
      <c r="H1866" s="53"/>
      <c r="I1866" s="53"/>
      <c r="J1866" s="53"/>
      <c r="K1866" s="53"/>
      <c r="L1866" s="53"/>
      <c r="M1866" s="53"/>
      <c r="N1866" s="53"/>
      <c r="O1866" s="53"/>
      <c r="P1866" s="53"/>
      <c r="Q1866" s="53"/>
      <c r="R1866" s="53"/>
    </row>
    <row r="1867" spans="1:18" x14ac:dyDescent="0.25">
      <c r="A1867" s="53"/>
      <c r="B1867" s="53"/>
      <c r="C1867" s="53"/>
      <c r="D1867" s="53"/>
      <c r="E1867" s="53"/>
      <c r="F1867" s="53"/>
      <c r="G1867" s="53"/>
      <c r="H1867" s="53"/>
      <c r="I1867" s="53"/>
      <c r="J1867" s="53"/>
      <c r="K1867" s="53"/>
      <c r="L1867" s="53"/>
      <c r="M1867" s="53"/>
      <c r="N1867" s="53"/>
      <c r="O1867" s="53"/>
      <c r="P1867" s="53"/>
      <c r="Q1867" s="53"/>
      <c r="R1867" s="53"/>
    </row>
    <row r="1868" spans="1:18" x14ac:dyDescent="0.25">
      <c r="A1868" s="53"/>
      <c r="B1868" s="53"/>
      <c r="C1868" s="53"/>
      <c r="D1868" s="53"/>
      <c r="E1868" s="53"/>
      <c r="F1868" s="53"/>
      <c r="G1868" s="53"/>
      <c r="H1868" s="53"/>
      <c r="I1868" s="53"/>
      <c r="J1868" s="53"/>
      <c r="K1868" s="53"/>
      <c r="L1868" s="53"/>
      <c r="M1868" s="53"/>
      <c r="N1868" s="53"/>
      <c r="O1868" s="53"/>
      <c r="P1868" s="53"/>
      <c r="Q1868" s="53"/>
      <c r="R1868" s="53"/>
    </row>
    <row r="1869" spans="1:18" x14ac:dyDescent="0.25">
      <c r="A1869" s="53"/>
      <c r="B1869" s="53"/>
      <c r="C1869" s="53"/>
      <c r="D1869" s="53"/>
      <c r="E1869" s="53"/>
      <c r="F1869" s="53"/>
      <c r="G1869" s="53"/>
      <c r="H1869" s="53"/>
      <c r="I1869" s="53"/>
      <c r="J1869" s="53"/>
      <c r="K1869" s="53"/>
      <c r="L1869" s="53"/>
      <c r="M1869" s="53"/>
      <c r="N1869" s="53"/>
      <c r="O1869" s="53"/>
      <c r="P1869" s="53"/>
      <c r="Q1869" s="53"/>
      <c r="R1869" s="53"/>
    </row>
    <row r="1870" spans="1:18" x14ac:dyDescent="0.25">
      <c r="A1870" s="53"/>
      <c r="B1870" s="53"/>
      <c r="C1870" s="53"/>
      <c r="D1870" s="53"/>
      <c r="E1870" s="53"/>
      <c r="F1870" s="53"/>
      <c r="G1870" s="53"/>
      <c r="H1870" s="53"/>
      <c r="I1870" s="53"/>
      <c r="J1870" s="53"/>
      <c r="K1870" s="53"/>
      <c r="L1870" s="53"/>
      <c r="M1870" s="53"/>
      <c r="N1870" s="53"/>
      <c r="O1870" s="53"/>
      <c r="P1870" s="53"/>
      <c r="Q1870" s="53"/>
      <c r="R1870" s="53"/>
    </row>
    <row r="1871" spans="1:18" x14ac:dyDescent="0.25">
      <c r="A1871" s="53"/>
      <c r="B1871" s="53"/>
      <c r="C1871" s="53"/>
      <c r="D1871" s="53"/>
      <c r="E1871" s="53"/>
      <c r="F1871" s="53"/>
      <c r="G1871" s="53"/>
      <c r="H1871" s="53"/>
      <c r="I1871" s="53"/>
      <c r="J1871" s="53"/>
      <c r="K1871" s="53"/>
      <c r="L1871" s="53"/>
      <c r="M1871" s="53"/>
      <c r="N1871" s="53"/>
      <c r="O1871" s="53"/>
      <c r="P1871" s="53"/>
      <c r="Q1871" s="53"/>
      <c r="R1871" s="53"/>
    </row>
    <row r="1872" spans="1:18" x14ac:dyDescent="0.25">
      <c r="A1872" s="53"/>
      <c r="B1872" s="53"/>
      <c r="C1872" s="53"/>
      <c r="D1872" s="53"/>
      <c r="E1872" s="53"/>
      <c r="F1872" s="53"/>
      <c r="G1872" s="53"/>
      <c r="H1872" s="53"/>
      <c r="I1872" s="53"/>
      <c r="J1872" s="53"/>
      <c r="K1872" s="53"/>
      <c r="L1872" s="53"/>
      <c r="M1872" s="53"/>
      <c r="N1872" s="53"/>
      <c r="O1872" s="53"/>
      <c r="P1872" s="53"/>
      <c r="Q1872" s="53"/>
      <c r="R1872" s="53"/>
    </row>
    <row r="1873" spans="1:18" x14ac:dyDescent="0.25">
      <c r="A1873" s="53"/>
      <c r="B1873" s="53"/>
      <c r="C1873" s="53"/>
      <c r="D1873" s="53"/>
      <c r="E1873" s="53"/>
      <c r="F1873" s="53"/>
      <c r="G1873" s="53"/>
      <c r="H1873" s="53"/>
      <c r="I1873" s="53"/>
      <c r="J1873" s="53"/>
      <c r="K1873" s="53"/>
      <c r="L1873" s="53"/>
      <c r="M1873" s="53"/>
      <c r="N1873" s="53"/>
      <c r="O1873" s="53"/>
      <c r="P1873" s="53"/>
      <c r="Q1873" s="53"/>
      <c r="R1873" s="53"/>
    </row>
    <row r="1874" spans="1:18" x14ac:dyDescent="0.25">
      <c r="A1874" s="53"/>
      <c r="B1874" s="53"/>
      <c r="C1874" s="53"/>
      <c r="D1874" s="53"/>
      <c r="E1874" s="53"/>
      <c r="F1874" s="53"/>
      <c r="G1874" s="53"/>
      <c r="H1874" s="53"/>
      <c r="I1874" s="53"/>
      <c r="J1874" s="53"/>
      <c r="K1874" s="53"/>
      <c r="L1874" s="53"/>
      <c r="M1874" s="53"/>
      <c r="N1874" s="53"/>
      <c r="O1874" s="53"/>
      <c r="P1874" s="53"/>
      <c r="Q1874" s="53"/>
      <c r="R1874" s="53"/>
    </row>
    <row r="1875" spans="1:18" x14ac:dyDescent="0.25">
      <c r="A1875" s="53"/>
      <c r="B1875" s="53"/>
      <c r="C1875" s="53"/>
      <c r="D1875" s="53"/>
      <c r="E1875" s="53"/>
      <c r="F1875" s="53"/>
      <c r="G1875" s="53"/>
      <c r="H1875" s="53"/>
      <c r="I1875" s="53"/>
      <c r="J1875" s="53"/>
      <c r="K1875" s="53"/>
      <c r="L1875" s="53"/>
      <c r="M1875" s="53"/>
      <c r="N1875" s="53"/>
      <c r="O1875" s="53"/>
      <c r="P1875" s="53"/>
      <c r="Q1875" s="53"/>
      <c r="R1875" s="53"/>
    </row>
    <row r="1876" spans="1:18" x14ac:dyDescent="0.25">
      <c r="A1876" s="53"/>
      <c r="B1876" s="53"/>
      <c r="C1876" s="53"/>
      <c r="D1876" s="53"/>
      <c r="E1876" s="53"/>
      <c r="F1876" s="53"/>
      <c r="G1876" s="53"/>
      <c r="H1876" s="53"/>
      <c r="I1876" s="53"/>
      <c r="J1876" s="53"/>
      <c r="K1876" s="53"/>
      <c r="L1876" s="53"/>
      <c r="M1876" s="53"/>
      <c r="N1876" s="53"/>
      <c r="O1876" s="53"/>
      <c r="P1876" s="53"/>
      <c r="Q1876" s="53"/>
      <c r="R1876" s="53"/>
    </row>
    <row r="1877" spans="1:18" x14ac:dyDescent="0.25">
      <c r="A1877" s="53"/>
      <c r="B1877" s="53"/>
      <c r="C1877" s="53"/>
      <c r="D1877" s="53"/>
      <c r="E1877" s="53"/>
      <c r="F1877" s="53"/>
      <c r="G1877" s="53"/>
      <c r="H1877" s="53"/>
      <c r="I1877" s="53"/>
      <c r="J1877" s="53"/>
      <c r="K1877" s="53"/>
      <c r="L1877" s="53"/>
      <c r="M1877" s="53"/>
      <c r="N1877" s="53"/>
      <c r="O1877" s="53"/>
      <c r="P1877" s="53"/>
      <c r="Q1877" s="53"/>
      <c r="R1877" s="53"/>
    </row>
    <row r="1878" spans="1:18" x14ac:dyDescent="0.25">
      <c r="A1878" s="53"/>
      <c r="B1878" s="53"/>
      <c r="C1878" s="53"/>
      <c r="D1878" s="53"/>
      <c r="E1878" s="53"/>
      <c r="F1878" s="53"/>
      <c r="G1878" s="53"/>
      <c r="H1878" s="53"/>
      <c r="I1878" s="53"/>
      <c r="J1878" s="53"/>
      <c r="K1878" s="53"/>
      <c r="L1878" s="53"/>
      <c r="M1878" s="53"/>
      <c r="N1878" s="53"/>
      <c r="O1878" s="53"/>
      <c r="P1878" s="53"/>
      <c r="Q1878" s="53"/>
      <c r="R1878" s="53"/>
    </row>
    <row r="1879" spans="1:18" x14ac:dyDescent="0.25">
      <c r="A1879" s="53"/>
      <c r="B1879" s="53"/>
      <c r="C1879" s="53"/>
      <c r="D1879" s="53"/>
      <c r="E1879" s="53"/>
      <c r="F1879" s="53"/>
      <c r="G1879" s="53"/>
      <c r="H1879" s="53"/>
      <c r="I1879" s="53"/>
      <c r="J1879" s="53"/>
      <c r="K1879" s="53"/>
      <c r="L1879" s="53"/>
      <c r="M1879" s="53"/>
      <c r="N1879" s="53"/>
      <c r="O1879" s="53"/>
      <c r="P1879" s="53"/>
      <c r="Q1879" s="53"/>
      <c r="R1879" s="53"/>
    </row>
    <row r="1880" spans="1:18" x14ac:dyDescent="0.25">
      <c r="A1880" s="53"/>
      <c r="B1880" s="53"/>
      <c r="C1880" s="53"/>
      <c r="D1880" s="53"/>
      <c r="E1880" s="53"/>
      <c r="F1880" s="53"/>
      <c r="G1880" s="53"/>
      <c r="H1880" s="53"/>
      <c r="I1880" s="53"/>
      <c r="J1880" s="53"/>
      <c r="K1880" s="53"/>
      <c r="L1880" s="53"/>
      <c r="M1880" s="53"/>
      <c r="N1880" s="53"/>
      <c r="O1880" s="53"/>
      <c r="P1880" s="53"/>
      <c r="Q1880" s="53"/>
      <c r="R1880" s="53"/>
    </row>
    <row r="1881" spans="1:18" x14ac:dyDescent="0.25">
      <c r="A1881" s="53"/>
      <c r="B1881" s="53"/>
      <c r="C1881" s="53"/>
      <c r="D1881" s="53"/>
      <c r="E1881" s="53"/>
      <c r="F1881" s="53"/>
      <c r="G1881" s="53"/>
      <c r="H1881" s="53"/>
      <c r="I1881" s="53"/>
      <c r="J1881" s="53"/>
      <c r="K1881" s="53"/>
      <c r="L1881" s="53"/>
      <c r="M1881" s="53"/>
      <c r="N1881" s="53"/>
      <c r="O1881" s="53"/>
      <c r="P1881" s="53"/>
      <c r="Q1881" s="53"/>
      <c r="R1881" s="53"/>
    </row>
    <row r="1882" spans="1:18" x14ac:dyDescent="0.25">
      <c r="A1882" s="53"/>
      <c r="B1882" s="53"/>
      <c r="C1882" s="53"/>
      <c r="D1882" s="53"/>
      <c r="E1882" s="53"/>
      <c r="F1882" s="53"/>
      <c r="G1882" s="53"/>
      <c r="H1882" s="53"/>
      <c r="I1882" s="53"/>
      <c r="J1882" s="53"/>
      <c r="K1882" s="53"/>
      <c r="L1882" s="53"/>
      <c r="M1882" s="53"/>
      <c r="N1882" s="53"/>
      <c r="O1882" s="53"/>
      <c r="P1882" s="53"/>
      <c r="Q1882" s="53"/>
      <c r="R1882" s="53"/>
    </row>
    <row r="1883" spans="1:18" x14ac:dyDescent="0.25">
      <c r="A1883" s="53"/>
      <c r="B1883" s="53"/>
      <c r="C1883" s="53"/>
      <c r="D1883" s="53"/>
      <c r="E1883" s="53"/>
      <c r="F1883" s="53"/>
      <c r="G1883" s="53"/>
      <c r="H1883" s="53"/>
      <c r="I1883" s="53"/>
      <c r="J1883" s="53"/>
      <c r="K1883" s="53"/>
      <c r="L1883" s="53"/>
      <c r="M1883" s="53"/>
      <c r="N1883" s="53"/>
      <c r="O1883" s="53"/>
      <c r="P1883" s="53"/>
      <c r="Q1883" s="53"/>
      <c r="R1883" s="53"/>
    </row>
    <row r="1884" spans="1:18" x14ac:dyDescent="0.25">
      <c r="A1884" s="53"/>
      <c r="B1884" s="53"/>
      <c r="C1884" s="53"/>
      <c r="D1884" s="53"/>
      <c r="E1884" s="53"/>
      <c r="F1884" s="53"/>
      <c r="G1884" s="53"/>
      <c r="H1884" s="53"/>
      <c r="I1884" s="53"/>
      <c r="J1884" s="53"/>
      <c r="K1884" s="53"/>
      <c r="L1884" s="53"/>
      <c r="M1884" s="53"/>
      <c r="N1884" s="53"/>
      <c r="O1884" s="53"/>
      <c r="P1884" s="53"/>
      <c r="Q1884" s="53"/>
      <c r="R1884" s="53"/>
    </row>
    <row r="1885" spans="1:18" x14ac:dyDescent="0.25">
      <c r="A1885" s="53"/>
      <c r="B1885" s="53"/>
      <c r="C1885" s="53"/>
      <c r="D1885" s="53"/>
      <c r="E1885" s="53"/>
      <c r="F1885" s="53"/>
      <c r="G1885" s="53"/>
      <c r="H1885" s="53"/>
      <c r="I1885" s="53"/>
      <c r="J1885" s="53"/>
      <c r="K1885" s="53"/>
      <c r="L1885" s="53"/>
      <c r="M1885" s="53"/>
      <c r="N1885" s="53"/>
      <c r="O1885" s="53"/>
      <c r="P1885" s="53"/>
      <c r="Q1885" s="53"/>
      <c r="R1885" s="53"/>
    </row>
    <row r="1886" spans="1:18" x14ac:dyDescent="0.25">
      <c r="A1886" s="53"/>
      <c r="B1886" s="53"/>
      <c r="C1886" s="53"/>
      <c r="D1886" s="53"/>
      <c r="E1886" s="53"/>
      <c r="F1886" s="53"/>
      <c r="G1886" s="53"/>
      <c r="H1886" s="53"/>
      <c r="I1886" s="53"/>
      <c r="J1886" s="53"/>
      <c r="K1886" s="53"/>
      <c r="L1886" s="53"/>
      <c r="M1886" s="53"/>
      <c r="N1886" s="53"/>
      <c r="O1886" s="53"/>
      <c r="P1886" s="53"/>
      <c r="Q1886" s="53"/>
      <c r="R1886" s="53"/>
    </row>
    <row r="1887" spans="1:18" x14ac:dyDescent="0.25">
      <c r="A1887" s="53"/>
      <c r="B1887" s="53"/>
      <c r="C1887" s="53"/>
      <c r="D1887" s="53"/>
      <c r="E1887" s="53"/>
      <c r="F1887" s="53"/>
      <c r="G1887" s="53"/>
      <c r="H1887" s="53"/>
      <c r="I1887" s="53"/>
      <c r="J1887" s="53"/>
      <c r="K1887" s="53"/>
      <c r="L1887" s="53"/>
      <c r="M1887" s="53"/>
      <c r="N1887" s="53"/>
      <c r="O1887" s="53"/>
      <c r="P1887" s="53"/>
      <c r="Q1887" s="53"/>
      <c r="R1887" s="53"/>
    </row>
    <row r="1888" spans="1:18" x14ac:dyDescent="0.25">
      <c r="A1888" s="53"/>
      <c r="B1888" s="53"/>
      <c r="C1888" s="53"/>
      <c r="D1888" s="53"/>
      <c r="E1888" s="53"/>
      <c r="F1888" s="53"/>
      <c r="G1888" s="53"/>
      <c r="H1888" s="53"/>
      <c r="I1888" s="53"/>
      <c r="J1888" s="53"/>
      <c r="K1888" s="53"/>
      <c r="L1888" s="53"/>
      <c r="M1888" s="53"/>
      <c r="N1888" s="53"/>
      <c r="O1888" s="53"/>
      <c r="P1888" s="53"/>
      <c r="Q1888" s="53"/>
      <c r="R1888" s="53"/>
    </row>
    <row r="1889" spans="1:18" x14ac:dyDescent="0.25">
      <c r="A1889" s="53"/>
      <c r="B1889" s="53"/>
      <c r="C1889" s="53"/>
      <c r="D1889" s="53"/>
      <c r="E1889" s="53"/>
      <c r="F1889" s="53"/>
      <c r="G1889" s="53"/>
      <c r="H1889" s="53"/>
      <c r="I1889" s="53"/>
      <c r="J1889" s="53"/>
      <c r="K1889" s="53"/>
      <c r="L1889" s="53"/>
      <c r="M1889" s="53"/>
      <c r="N1889" s="53"/>
      <c r="O1889" s="53"/>
      <c r="P1889" s="53"/>
      <c r="Q1889" s="53"/>
      <c r="R1889" s="53"/>
    </row>
    <row r="1890" spans="1:18" x14ac:dyDescent="0.25">
      <c r="A1890" s="53"/>
      <c r="B1890" s="53"/>
      <c r="C1890" s="53"/>
      <c r="D1890" s="53"/>
      <c r="E1890" s="53"/>
      <c r="F1890" s="53"/>
      <c r="G1890" s="53"/>
      <c r="H1890" s="53"/>
      <c r="I1890" s="53"/>
      <c r="J1890" s="53"/>
      <c r="K1890" s="53"/>
      <c r="L1890" s="53"/>
      <c r="M1890" s="53"/>
      <c r="N1890" s="53"/>
      <c r="O1890" s="53"/>
      <c r="P1890" s="53"/>
      <c r="Q1890" s="53"/>
      <c r="R1890" s="53"/>
    </row>
    <row r="1891" spans="1:18" x14ac:dyDescent="0.25">
      <c r="A1891" s="53"/>
      <c r="B1891" s="53"/>
      <c r="C1891" s="53"/>
      <c r="D1891" s="53"/>
      <c r="E1891" s="53"/>
      <c r="F1891" s="53"/>
      <c r="G1891" s="53"/>
      <c r="H1891" s="53"/>
      <c r="I1891" s="53"/>
      <c r="J1891" s="53"/>
      <c r="K1891" s="53"/>
      <c r="L1891" s="53"/>
      <c r="M1891" s="53"/>
      <c r="N1891" s="53"/>
      <c r="O1891" s="53"/>
      <c r="P1891" s="53"/>
      <c r="Q1891" s="53"/>
      <c r="R1891" s="53"/>
    </row>
    <row r="1892" spans="1:18" x14ac:dyDescent="0.25">
      <c r="A1892" s="53"/>
      <c r="B1892" s="53"/>
      <c r="C1892" s="53"/>
      <c r="D1892" s="53"/>
      <c r="E1892" s="53"/>
      <c r="F1892" s="53"/>
      <c r="G1892" s="53"/>
      <c r="H1892" s="53"/>
      <c r="I1892" s="53"/>
      <c r="J1892" s="53"/>
      <c r="K1892" s="53"/>
      <c r="L1892" s="53"/>
      <c r="M1892" s="53"/>
      <c r="N1892" s="53"/>
      <c r="O1892" s="53"/>
      <c r="P1892" s="53"/>
      <c r="Q1892" s="53"/>
      <c r="R1892" s="53"/>
    </row>
    <row r="1893" spans="1:18" x14ac:dyDescent="0.25">
      <c r="A1893" s="53"/>
      <c r="B1893" s="53"/>
      <c r="C1893" s="53"/>
      <c r="D1893" s="53"/>
      <c r="E1893" s="53"/>
      <c r="F1893" s="53"/>
      <c r="G1893" s="53"/>
      <c r="H1893" s="53"/>
      <c r="I1893" s="53"/>
      <c r="J1893" s="53"/>
      <c r="K1893" s="53"/>
      <c r="L1893" s="53"/>
      <c r="M1893" s="53"/>
      <c r="N1893" s="53"/>
      <c r="O1893" s="53"/>
      <c r="P1893" s="53"/>
      <c r="Q1893" s="53"/>
      <c r="R1893" s="53"/>
    </row>
    <row r="1894" spans="1:18" x14ac:dyDescent="0.25">
      <c r="A1894" s="53"/>
      <c r="B1894" s="53"/>
      <c r="C1894" s="53"/>
      <c r="D1894" s="53"/>
      <c r="E1894" s="53"/>
      <c r="F1894" s="53"/>
      <c r="G1894" s="53"/>
      <c r="H1894" s="53"/>
      <c r="I1894" s="53"/>
      <c r="J1894" s="53"/>
      <c r="K1894" s="53"/>
      <c r="L1894" s="53"/>
      <c r="M1894" s="53"/>
      <c r="N1894" s="53"/>
      <c r="O1894" s="53"/>
      <c r="P1894" s="53"/>
      <c r="Q1894" s="53"/>
      <c r="R1894" s="53"/>
    </row>
    <row r="1895" spans="1:18" x14ac:dyDescent="0.25">
      <c r="A1895" s="53"/>
      <c r="B1895" s="53"/>
      <c r="C1895" s="53"/>
      <c r="D1895" s="53"/>
      <c r="E1895" s="53"/>
      <c r="F1895" s="53"/>
      <c r="G1895" s="53"/>
      <c r="H1895" s="53"/>
      <c r="I1895" s="53"/>
      <c r="J1895" s="53"/>
      <c r="K1895" s="53"/>
      <c r="L1895" s="53"/>
      <c r="M1895" s="53"/>
      <c r="N1895" s="53"/>
      <c r="O1895" s="53"/>
      <c r="P1895" s="53"/>
      <c r="Q1895" s="53"/>
      <c r="R1895" s="53"/>
    </row>
    <row r="1896" spans="1:18" x14ac:dyDescent="0.25">
      <c r="A1896" s="53"/>
      <c r="B1896" s="53"/>
      <c r="C1896" s="53"/>
      <c r="D1896" s="53"/>
      <c r="E1896" s="53"/>
      <c r="F1896" s="53"/>
      <c r="G1896" s="53"/>
      <c r="H1896" s="53"/>
      <c r="I1896" s="53"/>
      <c r="J1896" s="53"/>
      <c r="K1896" s="53"/>
      <c r="L1896" s="53"/>
      <c r="M1896" s="53"/>
      <c r="N1896" s="53"/>
      <c r="O1896" s="53"/>
      <c r="P1896" s="53"/>
      <c r="Q1896" s="53"/>
      <c r="R1896" s="53"/>
    </row>
    <row r="1897" spans="1:18" x14ac:dyDescent="0.25">
      <c r="A1897" s="53"/>
      <c r="B1897" s="53"/>
      <c r="C1897" s="53"/>
      <c r="D1897" s="53"/>
      <c r="E1897" s="53"/>
      <c r="F1897" s="53"/>
      <c r="G1897" s="53"/>
      <c r="H1897" s="53"/>
      <c r="I1897" s="53"/>
      <c r="J1897" s="53"/>
      <c r="K1897" s="53"/>
      <c r="L1897" s="53"/>
      <c r="M1897" s="53"/>
      <c r="N1897" s="53"/>
      <c r="O1897" s="53"/>
      <c r="P1897" s="53"/>
      <c r="Q1897" s="53"/>
      <c r="R1897" s="53"/>
    </row>
    <row r="1898" spans="1:18" x14ac:dyDescent="0.25">
      <c r="A1898" s="53"/>
      <c r="B1898" s="53"/>
      <c r="C1898" s="53"/>
      <c r="D1898" s="53"/>
      <c r="E1898" s="53"/>
      <c r="F1898" s="53"/>
      <c r="G1898" s="53"/>
      <c r="H1898" s="53"/>
      <c r="I1898" s="53"/>
      <c r="J1898" s="53"/>
      <c r="K1898" s="53"/>
      <c r="L1898" s="53"/>
      <c r="M1898" s="53"/>
      <c r="N1898" s="53"/>
      <c r="O1898" s="53"/>
      <c r="P1898" s="53"/>
      <c r="Q1898" s="53"/>
      <c r="R1898" s="53"/>
    </row>
    <row r="1899" spans="1:18" x14ac:dyDescent="0.25">
      <c r="A1899" s="53"/>
      <c r="B1899" s="53"/>
      <c r="C1899" s="53"/>
      <c r="D1899" s="53"/>
      <c r="E1899" s="53"/>
      <c r="F1899" s="53"/>
      <c r="G1899" s="53"/>
      <c r="H1899" s="53"/>
      <c r="I1899" s="53"/>
      <c r="J1899" s="53"/>
      <c r="K1899" s="53"/>
      <c r="L1899" s="53"/>
      <c r="M1899" s="53"/>
      <c r="N1899" s="53"/>
      <c r="O1899" s="53"/>
      <c r="P1899" s="53"/>
      <c r="Q1899" s="53"/>
      <c r="R1899" s="53"/>
    </row>
    <row r="1900" spans="1:18" x14ac:dyDescent="0.25">
      <c r="A1900" s="53"/>
      <c r="B1900" s="53"/>
      <c r="C1900" s="53"/>
      <c r="D1900" s="53"/>
      <c r="E1900" s="53"/>
      <c r="F1900" s="53"/>
      <c r="G1900" s="53"/>
      <c r="H1900" s="53"/>
      <c r="I1900" s="53"/>
      <c r="J1900" s="53"/>
      <c r="K1900" s="53"/>
      <c r="L1900" s="53"/>
      <c r="M1900" s="53"/>
      <c r="N1900" s="53"/>
      <c r="O1900" s="53"/>
      <c r="P1900" s="53"/>
      <c r="Q1900" s="53"/>
      <c r="R1900" s="53"/>
    </row>
    <row r="1901" spans="1:18" x14ac:dyDescent="0.25">
      <c r="A1901" s="53"/>
      <c r="B1901" s="53"/>
      <c r="C1901" s="53"/>
      <c r="D1901" s="53"/>
      <c r="E1901" s="53"/>
      <c r="F1901" s="53"/>
      <c r="G1901" s="53"/>
      <c r="H1901" s="53"/>
      <c r="I1901" s="53"/>
      <c r="J1901" s="53"/>
      <c r="K1901" s="53"/>
      <c r="L1901" s="53"/>
      <c r="M1901" s="53"/>
      <c r="N1901" s="53"/>
      <c r="O1901" s="53"/>
      <c r="P1901" s="53"/>
      <c r="Q1901" s="53"/>
      <c r="R1901" s="53"/>
    </row>
    <row r="1902" spans="1:18" x14ac:dyDescent="0.25">
      <c r="A1902" s="53"/>
      <c r="B1902" s="53"/>
      <c r="C1902" s="53"/>
      <c r="D1902" s="53"/>
      <c r="E1902" s="53"/>
      <c r="F1902" s="53"/>
      <c r="G1902" s="53"/>
      <c r="H1902" s="53"/>
      <c r="I1902" s="53"/>
      <c r="J1902" s="53"/>
      <c r="K1902" s="53"/>
      <c r="L1902" s="53"/>
      <c r="M1902" s="53"/>
      <c r="N1902" s="53"/>
      <c r="O1902" s="53"/>
      <c r="P1902" s="53"/>
      <c r="Q1902" s="53"/>
      <c r="R1902" s="53"/>
    </row>
    <row r="1903" spans="1:18" x14ac:dyDescent="0.25">
      <c r="A1903" s="53"/>
      <c r="B1903" s="53"/>
      <c r="C1903" s="53"/>
      <c r="D1903" s="53"/>
      <c r="E1903" s="53"/>
      <c r="F1903" s="53"/>
      <c r="G1903" s="53"/>
      <c r="H1903" s="53"/>
      <c r="I1903" s="53"/>
      <c r="J1903" s="53"/>
      <c r="K1903" s="53"/>
      <c r="L1903" s="53"/>
      <c r="M1903" s="53"/>
      <c r="N1903" s="53"/>
      <c r="O1903" s="53"/>
      <c r="P1903" s="53"/>
      <c r="Q1903" s="53"/>
      <c r="R1903" s="53"/>
    </row>
    <row r="1904" spans="1:18" x14ac:dyDescent="0.25">
      <c r="A1904" s="53"/>
      <c r="B1904" s="53"/>
      <c r="C1904" s="53"/>
      <c r="D1904" s="53"/>
      <c r="E1904" s="53"/>
      <c r="F1904" s="53"/>
      <c r="G1904" s="53"/>
      <c r="H1904" s="53"/>
      <c r="I1904" s="53"/>
      <c r="J1904" s="53"/>
      <c r="K1904" s="53"/>
      <c r="L1904" s="53"/>
      <c r="M1904" s="53"/>
      <c r="N1904" s="53"/>
      <c r="O1904" s="53"/>
      <c r="P1904" s="53"/>
      <c r="Q1904" s="53"/>
      <c r="R1904" s="53"/>
    </row>
    <row r="1905" spans="1:18" x14ac:dyDescent="0.25">
      <c r="A1905" s="53"/>
      <c r="B1905" s="53"/>
      <c r="C1905" s="53"/>
      <c r="D1905" s="53"/>
      <c r="E1905" s="53"/>
      <c r="F1905" s="53"/>
      <c r="G1905" s="53"/>
      <c r="H1905" s="53"/>
      <c r="I1905" s="53"/>
      <c r="J1905" s="53"/>
      <c r="K1905" s="53"/>
      <c r="L1905" s="53"/>
      <c r="M1905" s="53"/>
      <c r="N1905" s="53"/>
      <c r="O1905" s="53"/>
      <c r="P1905" s="53"/>
      <c r="Q1905" s="53"/>
      <c r="R1905" s="53"/>
    </row>
    <row r="1906" spans="1:18" x14ac:dyDescent="0.25">
      <c r="A1906" s="53"/>
      <c r="B1906" s="53"/>
      <c r="C1906" s="53"/>
      <c r="D1906" s="53"/>
      <c r="E1906" s="53"/>
      <c r="F1906" s="53"/>
      <c r="G1906" s="53"/>
      <c r="H1906" s="53"/>
      <c r="I1906" s="53"/>
      <c r="J1906" s="53"/>
      <c r="K1906" s="53"/>
      <c r="L1906" s="53"/>
      <c r="M1906" s="53"/>
      <c r="N1906" s="53"/>
      <c r="O1906" s="53"/>
      <c r="P1906" s="53"/>
      <c r="Q1906" s="53"/>
      <c r="R1906" s="53"/>
    </row>
    <row r="1907" spans="1:18" x14ac:dyDescent="0.25">
      <c r="A1907" s="53"/>
      <c r="B1907" s="53"/>
      <c r="C1907" s="53"/>
      <c r="D1907" s="53"/>
      <c r="E1907" s="53"/>
      <c r="F1907" s="53"/>
      <c r="G1907" s="53"/>
      <c r="H1907" s="53"/>
      <c r="I1907" s="53"/>
      <c r="J1907" s="53"/>
      <c r="K1907" s="53"/>
      <c r="L1907" s="53"/>
      <c r="M1907" s="53"/>
      <c r="N1907" s="53"/>
      <c r="O1907" s="53"/>
      <c r="P1907" s="53"/>
      <c r="Q1907" s="53"/>
      <c r="R1907" s="53"/>
    </row>
    <row r="1908" spans="1:18" x14ac:dyDescent="0.25">
      <c r="A1908" s="53"/>
      <c r="B1908" s="53"/>
      <c r="C1908" s="53"/>
      <c r="D1908" s="53"/>
      <c r="E1908" s="53"/>
      <c r="F1908" s="53"/>
      <c r="G1908" s="53"/>
      <c r="H1908" s="53"/>
      <c r="I1908" s="53"/>
      <c r="J1908" s="53"/>
      <c r="K1908" s="53"/>
      <c r="L1908" s="53"/>
      <c r="M1908" s="53"/>
      <c r="N1908" s="53"/>
      <c r="O1908" s="53"/>
      <c r="P1908" s="53"/>
      <c r="Q1908" s="53"/>
      <c r="R1908" s="53"/>
    </row>
    <row r="1909" spans="1:18" x14ac:dyDescent="0.25">
      <c r="A1909" s="53"/>
      <c r="B1909" s="53"/>
      <c r="C1909" s="53"/>
      <c r="D1909" s="53"/>
      <c r="E1909" s="53"/>
      <c r="F1909" s="53"/>
      <c r="G1909" s="53"/>
      <c r="H1909" s="53"/>
      <c r="I1909" s="53"/>
      <c r="J1909" s="53"/>
      <c r="K1909" s="53"/>
      <c r="L1909" s="53"/>
      <c r="M1909" s="53"/>
      <c r="N1909" s="53"/>
      <c r="O1909" s="53"/>
      <c r="P1909" s="53"/>
      <c r="Q1909" s="53"/>
      <c r="R1909" s="53"/>
    </row>
    <row r="1910" spans="1:18" x14ac:dyDescent="0.25">
      <c r="A1910" s="53"/>
      <c r="B1910" s="53"/>
      <c r="C1910" s="53"/>
      <c r="D1910" s="53"/>
      <c r="E1910" s="53"/>
      <c r="F1910" s="53"/>
      <c r="G1910" s="53"/>
      <c r="H1910" s="53"/>
      <c r="I1910" s="53"/>
      <c r="J1910" s="53"/>
      <c r="K1910" s="53"/>
      <c r="L1910" s="53"/>
      <c r="M1910" s="53"/>
      <c r="N1910" s="53"/>
      <c r="O1910" s="53"/>
      <c r="P1910" s="53"/>
      <c r="Q1910" s="53"/>
      <c r="R1910" s="53"/>
    </row>
    <row r="1911" spans="1:18" x14ac:dyDescent="0.25">
      <c r="A1911" s="53"/>
      <c r="B1911" s="53"/>
      <c r="C1911" s="53"/>
      <c r="D1911" s="53"/>
      <c r="E1911" s="53"/>
      <c r="F1911" s="53"/>
      <c r="G1911" s="53"/>
      <c r="H1911" s="53"/>
      <c r="I1911" s="53"/>
      <c r="J1911" s="53"/>
      <c r="K1911" s="53"/>
      <c r="L1911" s="53"/>
      <c r="M1911" s="53"/>
      <c r="N1911" s="53"/>
      <c r="O1911" s="53"/>
      <c r="P1911" s="53"/>
      <c r="Q1911" s="53"/>
      <c r="R1911" s="53"/>
    </row>
    <row r="1912" spans="1:18" x14ac:dyDescent="0.25">
      <c r="A1912" s="53"/>
      <c r="B1912" s="53"/>
      <c r="C1912" s="53"/>
      <c r="D1912" s="53"/>
      <c r="E1912" s="53"/>
      <c r="F1912" s="53"/>
      <c r="G1912" s="53"/>
      <c r="H1912" s="53"/>
      <c r="I1912" s="53"/>
      <c r="J1912" s="53"/>
      <c r="K1912" s="53"/>
      <c r="L1912" s="53"/>
      <c r="M1912" s="53"/>
      <c r="N1912" s="53"/>
      <c r="O1912" s="53"/>
      <c r="P1912" s="53"/>
      <c r="Q1912" s="53"/>
      <c r="R1912" s="53"/>
    </row>
    <row r="1913" spans="1:18" x14ac:dyDescent="0.25">
      <c r="A1913" s="53"/>
      <c r="B1913" s="53"/>
      <c r="C1913" s="53"/>
      <c r="D1913" s="53"/>
      <c r="E1913" s="53"/>
      <c r="F1913" s="53"/>
      <c r="G1913" s="53"/>
      <c r="H1913" s="53"/>
      <c r="I1913" s="53"/>
      <c r="J1913" s="53"/>
      <c r="K1913" s="53"/>
      <c r="L1913" s="53"/>
      <c r="M1913" s="53"/>
      <c r="N1913" s="53"/>
      <c r="O1913" s="53"/>
      <c r="P1913" s="53"/>
      <c r="Q1913" s="53"/>
      <c r="R1913" s="53"/>
    </row>
    <row r="1914" spans="1:18" x14ac:dyDescent="0.25">
      <c r="A1914" s="53"/>
      <c r="B1914" s="53"/>
      <c r="C1914" s="53"/>
      <c r="D1914" s="53"/>
      <c r="E1914" s="53"/>
      <c r="F1914" s="53"/>
      <c r="G1914" s="53"/>
      <c r="H1914" s="53"/>
      <c r="I1914" s="53"/>
      <c r="J1914" s="53"/>
      <c r="K1914" s="53"/>
      <c r="L1914" s="53"/>
      <c r="M1914" s="53"/>
      <c r="N1914" s="53"/>
      <c r="O1914" s="53"/>
      <c r="P1914" s="53"/>
      <c r="Q1914" s="53"/>
      <c r="R1914" s="53"/>
    </row>
    <row r="1915" spans="1:18" x14ac:dyDescent="0.25">
      <c r="A1915" s="53"/>
      <c r="B1915" s="53"/>
      <c r="C1915" s="53"/>
      <c r="D1915" s="53"/>
      <c r="E1915" s="53"/>
      <c r="F1915" s="53"/>
      <c r="G1915" s="53"/>
      <c r="H1915" s="53"/>
      <c r="I1915" s="53"/>
      <c r="J1915" s="53"/>
      <c r="K1915" s="53"/>
      <c r="L1915" s="53"/>
      <c r="M1915" s="53"/>
      <c r="N1915" s="53"/>
      <c r="O1915" s="53"/>
      <c r="P1915" s="53"/>
      <c r="Q1915" s="53"/>
      <c r="R1915" s="53"/>
    </row>
    <row r="1916" spans="1:18" x14ac:dyDescent="0.25">
      <c r="A1916" s="53"/>
      <c r="B1916" s="53"/>
      <c r="C1916" s="53"/>
      <c r="D1916" s="53"/>
      <c r="E1916" s="53"/>
      <c r="F1916" s="53"/>
      <c r="G1916" s="53"/>
      <c r="H1916" s="53"/>
      <c r="I1916" s="53"/>
      <c r="J1916" s="53"/>
      <c r="K1916" s="53"/>
      <c r="L1916" s="53"/>
      <c r="M1916" s="53"/>
      <c r="N1916" s="53"/>
      <c r="O1916" s="53"/>
      <c r="P1916" s="53"/>
      <c r="Q1916" s="53"/>
      <c r="R1916" s="53"/>
    </row>
    <row r="1917" spans="1:18" x14ac:dyDescent="0.25">
      <c r="A1917" s="53"/>
      <c r="B1917" s="53"/>
      <c r="C1917" s="53"/>
      <c r="D1917" s="53"/>
      <c r="E1917" s="53"/>
      <c r="F1917" s="53"/>
      <c r="G1917" s="53"/>
      <c r="H1917" s="53"/>
      <c r="I1917" s="53"/>
      <c r="J1917" s="53"/>
      <c r="K1917" s="53"/>
      <c r="L1917" s="53"/>
      <c r="M1917" s="53"/>
      <c r="N1917" s="53"/>
      <c r="O1917" s="53"/>
      <c r="P1917" s="53"/>
      <c r="Q1917" s="53"/>
      <c r="R1917" s="53"/>
    </row>
    <row r="1918" spans="1:18" x14ac:dyDescent="0.25">
      <c r="A1918" s="53"/>
      <c r="B1918" s="53"/>
      <c r="C1918" s="53"/>
      <c r="D1918" s="53"/>
      <c r="E1918" s="53"/>
      <c r="F1918" s="53"/>
      <c r="G1918" s="53"/>
      <c r="H1918" s="53"/>
      <c r="I1918" s="53"/>
      <c r="J1918" s="53"/>
      <c r="K1918" s="53"/>
      <c r="L1918" s="53"/>
      <c r="M1918" s="53"/>
      <c r="N1918" s="53"/>
      <c r="O1918" s="53"/>
      <c r="P1918" s="53"/>
      <c r="Q1918" s="53"/>
      <c r="R1918" s="53"/>
    </row>
    <row r="1919" spans="1:18" x14ac:dyDescent="0.25">
      <c r="A1919" s="53"/>
      <c r="B1919" s="53"/>
      <c r="C1919" s="53"/>
      <c r="D1919" s="53"/>
      <c r="E1919" s="53"/>
      <c r="F1919" s="53"/>
      <c r="G1919" s="53"/>
      <c r="H1919" s="53"/>
      <c r="I1919" s="53"/>
      <c r="J1919" s="53"/>
      <c r="K1919" s="53"/>
      <c r="L1919" s="53"/>
      <c r="M1919" s="53"/>
      <c r="N1919" s="53"/>
      <c r="O1919" s="53"/>
      <c r="P1919" s="53"/>
      <c r="Q1919" s="53"/>
      <c r="R1919" s="53"/>
    </row>
    <row r="1920" spans="1:18" x14ac:dyDescent="0.25">
      <c r="A1920" s="53"/>
      <c r="B1920" s="53"/>
      <c r="C1920" s="53"/>
      <c r="D1920" s="53"/>
      <c r="E1920" s="53"/>
      <c r="F1920" s="53"/>
      <c r="G1920" s="53"/>
      <c r="H1920" s="53"/>
      <c r="I1920" s="53"/>
      <c r="J1920" s="53"/>
      <c r="K1920" s="53"/>
      <c r="L1920" s="53"/>
      <c r="M1920" s="53"/>
      <c r="N1920" s="53"/>
      <c r="O1920" s="53"/>
      <c r="P1920" s="53"/>
      <c r="Q1920" s="53"/>
      <c r="R1920" s="53"/>
    </row>
    <row r="1921" spans="1:18" x14ac:dyDescent="0.25">
      <c r="A1921" s="53"/>
      <c r="B1921" s="53"/>
      <c r="C1921" s="53"/>
      <c r="D1921" s="53"/>
      <c r="E1921" s="53"/>
      <c r="F1921" s="53"/>
      <c r="G1921" s="53"/>
      <c r="H1921" s="53"/>
      <c r="I1921" s="53"/>
      <c r="J1921" s="53"/>
      <c r="K1921" s="53"/>
      <c r="L1921" s="53"/>
      <c r="M1921" s="53"/>
      <c r="N1921" s="53"/>
      <c r="O1921" s="53"/>
      <c r="P1921" s="53"/>
      <c r="Q1921" s="53"/>
      <c r="R1921" s="53"/>
    </row>
    <row r="1922" spans="1:18" x14ac:dyDescent="0.25">
      <c r="A1922" s="53"/>
      <c r="B1922" s="53"/>
      <c r="C1922" s="53"/>
      <c r="D1922" s="53"/>
      <c r="E1922" s="53"/>
      <c r="F1922" s="53"/>
      <c r="G1922" s="53"/>
      <c r="H1922" s="53"/>
      <c r="I1922" s="53"/>
      <c r="J1922" s="53"/>
      <c r="K1922" s="53"/>
      <c r="L1922" s="53"/>
      <c r="M1922" s="53"/>
      <c r="N1922" s="53"/>
      <c r="O1922" s="53"/>
      <c r="P1922" s="53"/>
      <c r="Q1922" s="53"/>
      <c r="R1922" s="53"/>
    </row>
    <row r="1923" spans="1:18" x14ac:dyDescent="0.25">
      <c r="A1923" s="53"/>
      <c r="B1923" s="53"/>
      <c r="C1923" s="53"/>
      <c r="D1923" s="53"/>
      <c r="E1923" s="53"/>
      <c r="F1923" s="53"/>
      <c r="G1923" s="53"/>
      <c r="H1923" s="53"/>
      <c r="I1923" s="53"/>
      <c r="J1923" s="53"/>
      <c r="K1923" s="53"/>
      <c r="L1923" s="53"/>
      <c r="M1923" s="53"/>
      <c r="N1923" s="53"/>
      <c r="O1923" s="53"/>
      <c r="P1923" s="53"/>
      <c r="Q1923" s="53"/>
      <c r="R1923" s="53"/>
    </row>
    <row r="1924" spans="1:18" x14ac:dyDescent="0.25">
      <c r="A1924" s="53"/>
      <c r="B1924" s="53"/>
      <c r="C1924" s="53"/>
      <c r="D1924" s="53"/>
      <c r="E1924" s="53"/>
      <c r="F1924" s="53"/>
      <c r="G1924" s="53"/>
      <c r="H1924" s="53"/>
      <c r="I1924" s="53"/>
      <c r="J1924" s="53"/>
      <c r="K1924" s="53"/>
      <c r="L1924" s="53"/>
      <c r="M1924" s="53"/>
      <c r="N1924" s="53"/>
      <c r="O1924" s="53"/>
      <c r="P1924" s="53"/>
      <c r="Q1924" s="53"/>
      <c r="R1924" s="53"/>
    </row>
    <row r="1925" spans="1:18" x14ac:dyDescent="0.25">
      <c r="A1925" s="53"/>
      <c r="B1925" s="53"/>
      <c r="C1925" s="53"/>
      <c r="D1925" s="53"/>
      <c r="E1925" s="53"/>
      <c r="F1925" s="53"/>
      <c r="G1925" s="53"/>
      <c r="H1925" s="53"/>
      <c r="I1925" s="53"/>
      <c r="J1925" s="53"/>
      <c r="K1925" s="53"/>
      <c r="L1925" s="53"/>
      <c r="M1925" s="53"/>
      <c r="N1925" s="53"/>
      <c r="O1925" s="53"/>
      <c r="P1925" s="53"/>
      <c r="Q1925" s="53"/>
      <c r="R1925" s="53"/>
    </row>
    <row r="1926" spans="1:18" x14ac:dyDescent="0.25">
      <c r="A1926" s="53"/>
      <c r="B1926" s="53"/>
      <c r="C1926" s="53"/>
      <c r="D1926" s="53"/>
      <c r="E1926" s="53"/>
      <c r="F1926" s="53"/>
      <c r="G1926" s="53"/>
      <c r="H1926" s="53"/>
      <c r="I1926" s="53"/>
      <c r="J1926" s="53"/>
      <c r="K1926" s="53"/>
      <c r="L1926" s="53"/>
      <c r="M1926" s="53"/>
      <c r="N1926" s="53"/>
      <c r="O1926" s="53"/>
      <c r="P1926" s="53"/>
      <c r="Q1926" s="53"/>
      <c r="R1926" s="53"/>
    </row>
    <row r="1927" spans="1:18" x14ac:dyDescent="0.25">
      <c r="A1927" s="53"/>
      <c r="B1927" s="53"/>
      <c r="C1927" s="53"/>
      <c r="D1927" s="53"/>
      <c r="E1927" s="53"/>
      <c r="F1927" s="53"/>
      <c r="G1927" s="53"/>
      <c r="H1927" s="53"/>
      <c r="I1927" s="53"/>
      <c r="J1927" s="53"/>
      <c r="K1927" s="53"/>
      <c r="L1927" s="53"/>
      <c r="M1927" s="53"/>
      <c r="N1927" s="53"/>
      <c r="O1927" s="53"/>
      <c r="P1927" s="53"/>
      <c r="Q1927" s="53"/>
      <c r="R1927" s="53"/>
    </row>
    <row r="1928" spans="1:18" x14ac:dyDescent="0.25">
      <c r="A1928" s="53"/>
      <c r="B1928" s="53"/>
      <c r="C1928" s="53"/>
      <c r="D1928" s="53"/>
      <c r="E1928" s="53"/>
      <c r="F1928" s="53"/>
      <c r="G1928" s="53"/>
      <c r="H1928" s="53"/>
      <c r="I1928" s="53"/>
      <c r="J1928" s="53"/>
      <c r="K1928" s="53"/>
      <c r="L1928" s="53"/>
      <c r="M1928" s="53"/>
      <c r="N1928" s="53"/>
      <c r="O1928" s="53"/>
      <c r="P1928" s="53"/>
      <c r="Q1928" s="53"/>
      <c r="R1928" s="53"/>
    </row>
    <row r="1929" spans="1:18" x14ac:dyDescent="0.25">
      <c r="A1929" s="53"/>
      <c r="B1929" s="53"/>
      <c r="C1929" s="53"/>
      <c r="D1929" s="53"/>
      <c r="E1929" s="53"/>
      <c r="F1929" s="53"/>
      <c r="G1929" s="53"/>
      <c r="H1929" s="53"/>
      <c r="I1929" s="53"/>
      <c r="J1929" s="53"/>
      <c r="K1929" s="53"/>
      <c r="L1929" s="53"/>
      <c r="M1929" s="53"/>
      <c r="N1929" s="53"/>
      <c r="O1929" s="53"/>
      <c r="P1929" s="53"/>
      <c r="Q1929" s="53"/>
      <c r="R1929" s="53"/>
    </row>
    <row r="1930" spans="1:18" x14ac:dyDescent="0.25">
      <c r="A1930" s="53"/>
      <c r="B1930" s="53"/>
      <c r="C1930" s="53"/>
      <c r="D1930" s="53"/>
      <c r="E1930" s="53"/>
      <c r="F1930" s="53"/>
      <c r="G1930" s="53"/>
      <c r="H1930" s="53"/>
      <c r="I1930" s="53"/>
      <c r="J1930" s="53"/>
      <c r="K1930" s="53"/>
      <c r="L1930" s="53"/>
      <c r="M1930" s="53"/>
      <c r="N1930" s="53"/>
      <c r="O1930" s="53"/>
      <c r="P1930" s="53"/>
      <c r="Q1930" s="53"/>
      <c r="R1930" s="53"/>
    </row>
    <row r="1931" spans="1:18" x14ac:dyDescent="0.25">
      <c r="A1931" s="53"/>
      <c r="B1931" s="53"/>
      <c r="C1931" s="53"/>
      <c r="D1931" s="53"/>
      <c r="E1931" s="53"/>
      <c r="F1931" s="53"/>
      <c r="G1931" s="53"/>
      <c r="H1931" s="53"/>
      <c r="I1931" s="53"/>
      <c r="J1931" s="53"/>
      <c r="K1931" s="53"/>
      <c r="L1931" s="53"/>
      <c r="M1931" s="53"/>
      <c r="N1931" s="53"/>
      <c r="O1931" s="53"/>
      <c r="P1931" s="53"/>
      <c r="Q1931" s="53"/>
      <c r="R1931" s="53"/>
    </row>
    <row r="1932" spans="1:18" x14ac:dyDescent="0.25">
      <c r="A1932" s="53"/>
      <c r="B1932" s="53"/>
      <c r="C1932" s="53"/>
      <c r="D1932" s="53"/>
      <c r="E1932" s="53"/>
      <c r="F1932" s="53"/>
      <c r="G1932" s="53"/>
      <c r="H1932" s="53"/>
      <c r="I1932" s="53"/>
      <c r="J1932" s="53"/>
      <c r="K1932" s="53"/>
      <c r="L1932" s="53"/>
      <c r="M1932" s="53"/>
      <c r="N1932" s="53"/>
      <c r="O1932" s="53"/>
      <c r="P1932" s="53"/>
      <c r="Q1932" s="53"/>
      <c r="R1932" s="53"/>
    </row>
    <row r="1933" spans="1:18" x14ac:dyDescent="0.25">
      <c r="A1933" s="53"/>
      <c r="B1933" s="53"/>
      <c r="C1933" s="53"/>
      <c r="D1933" s="53"/>
      <c r="E1933" s="53"/>
      <c r="F1933" s="53"/>
      <c r="G1933" s="53"/>
      <c r="H1933" s="53"/>
      <c r="I1933" s="53"/>
      <c r="J1933" s="53"/>
      <c r="K1933" s="53"/>
      <c r="L1933" s="53"/>
      <c r="M1933" s="53"/>
      <c r="N1933" s="53"/>
      <c r="O1933" s="53"/>
      <c r="P1933" s="53"/>
      <c r="Q1933" s="53"/>
      <c r="R1933" s="53"/>
    </row>
    <row r="1934" spans="1:18" x14ac:dyDescent="0.25">
      <c r="A1934" s="53"/>
      <c r="B1934" s="53"/>
      <c r="C1934" s="53"/>
      <c r="D1934" s="53"/>
      <c r="E1934" s="53"/>
      <c r="F1934" s="53"/>
      <c r="G1934" s="53"/>
      <c r="H1934" s="53"/>
      <c r="I1934" s="53"/>
      <c r="J1934" s="53"/>
      <c r="K1934" s="53"/>
      <c r="L1934" s="53"/>
      <c r="M1934" s="53"/>
      <c r="N1934" s="53"/>
      <c r="O1934" s="53"/>
      <c r="P1934" s="53"/>
      <c r="Q1934" s="53"/>
      <c r="R1934" s="53"/>
    </row>
    <row r="1935" spans="1:18" x14ac:dyDescent="0.25">
      <c r="A1935" s="53"/>
      <c r="B1935" s="53"/>
      <c r="C1935" s="53"/>
      <c r="D1935" s="53"/>
      <c r="E1935" s="53"/>
      <c r="F1935" s="53"/>
      <c r="G1935" s="53"/>
      <c r="H1935" s="53"/>
      <c r="I1935" s="53"/>
      <c r="J1935" s="53"/>
      <c r="K1935" s="53"/>
      <c r="L1935" s="53"/>
      <c r="M1935" s="53"/>
      <c r="N1935" s="53"/>
      <c r="O1935" s="53"/>
      <c r="P1935" s="53"/>
      <c r="Q1935" s="53"/>
      <c r="R1935" s="53"/>
    </row>
    <row r="1936" spans="1:18" x14ac:dyDescent="0.25">
      <c r="A1936" s="53"/>
      <c r="B1936" s="53"/>
      <c r="C1936" s="53"/>
      <c r="D1936" s="53"/>
      <c r="E1936" s="53"/>
      <c r="F1936" s="53"/>
      <c r="G1936" s="53"/>
      <c r="H1936" s="53"/>
      <c r="I1936" s="53"/>
      <c r="J1936" s="53"/>
      <c r="K1936" s="53"/>
      <c r="L1936" s="53"/>
      <c r="M1936" s="53"/>
      <c r="N1936" s="53"/>
      <c r="O1936" s="53"/>
      <c r="P1936" s="53"/>
      <c r="Q1936" s="53"/>
      <c r="R1936" s="53"/>
    </row>
    <row r="1937" spans="1:18" x14ac:dyDescent="0.25">
      <c r="A1937" s="53"/>
      <c r="B1937" s="53"/>
      <c r="C1937" s="53"/>
      <c r="D1937" s="53"/>
      <c r="E1937" s="53"/>
      <c r="F1937" s="53"/>
      <c r="G1937" s="53"/>
      <c r="H1937" s="53"/>
      <c r="I1937" s="53"/>
      <c r="J1937" s="53"/>
      <c r="K1937" s="53"/>
      <c r="L1937" s="53"/>
      <c r="M1937" s="53"/>
      <c r="N1937" s="53"/>
      <c r="O1937" s="53"/>
      <c r="P1937" s="53"/>
      <c r="Q1937" s="53"/>
      <c r="R1937" s="53"/>
    </row>
    <row r="1938" spans="1:18" x14ac:dyDescent="0.25">
      <c r="A1938" s="53"/>
      <c r="B1938" s="53"/>
      <c r="C1938" s="53"/>
      <c r="D1938" s="53"/>
      <c r="E1938" s="53"/>
      <c r="F1938" s="53"/>
      <c r="G1938" s="53"/>
      <c r="H1938" s="53"/>
      <c r="I1938" s="53"/>
      <c r="J1938" s="53"/>
      <c r="K1938" s="53"/>
      <c r="L1938" s="53"/>
      <c r="M1938" s="53"/>
      <c r="N1938" s="53"/>
      <c r="O1938" s="53"/>
      <c r="P1938" s="53"/>
      <c r="Q1938" s="53"/>
      <c r="R1938" s="53"/>
    </row>
    <row r="1939" spans="1:18" x14ac:dyDescent="0.25">
      <c r="A1939" s="53"/>
      <c r="B1939" s="53"/>
      <c r="C1939" s="53"/>
      <c r="D1939" s="53"/>
      <c r="E1939" s="53"/>
      <c r="F1939" s="53"/>
      <c r="G1939" s="53"/>
      <c r="H1939" s="53"/>
      <c r="I1939" s="53"/>
      <c r="J1939" s="53"/>
      <c r="K1939" s="53"/>
      <c r="L1939" s="53"/>
      <c r="M1939" s="53"/>
      <c r="N1939" s="53"/>
      <c r="O1939" s="53"/>
      <c r="P1939" s="53"/>
      <c r="Q1939" s="53"/>
      <c r="R1939" s="53"/>
    </row>
    <row r="1940" spans="1:18" x14ac:dyDescent="0.25">
      <c r="A1940" s="53"/>
      <c r="B1940" s="53"/>
      <c r="C1940" s="53"/>
      <c r="D1940" s="53"/>
      <c r="E1940" s="53"/>
      <c r="F1940" s="53"/>
      <c r="G1940" s="53"/>
      <c r="H1940" s="53"/>
      <c r="I1940" s="53"/>
      <c r="J1940" s="53"/>
      <c r="K1940" s="53"/>
      <c r="L1940" s="53"/>
      <c r="M1940" s="53"/>
      <c r="N1940" s="53"/>
      <c r="O1940" s="53"/>
      <c r="P1940" s="53"/>
      <c r="Q1940" s="53"/>
      <c r="R1940" s="53"/>
    </row>
    <row r="1941" spans="1:18" x14ac:dyDescent="0.25">
      <c r="A1941" s="53"/>
      <c r="B1941" s="53"/>
      <c r="C1941" s="53"/>
      <c r="D1941" s="53"/>
      <c r="E1941" s="53"/>
      <c r="F1941" s="53"/>
      <c r="G1941" s="53"/>
      <c r="H1941" s="53"/>
      <c r="I1941" s="53"/>
      <c r="J1941" s="53"/>
      <c r="K1941" s="53"/>
      <c r="L1941" s="53"/>
      <c r="M1941" s="53"/>
      <c r="N1941" s="53"/>
      <c r="O1941" s="53"/>
      <c r="P1941" s="53"/>
      <c r="Q1941" s="53"/>
      <c r="R1941" s="53"/>
    </row>
    <row r="1942" spans="1:18" x14ac:dyDescent="0.25">
      <c r="A1942" s="53"/>
      <c r="B1942" s="53"/>
      <c r="C1942" s="53"/>
      <c r="D1942" s="53"/>
      <c r="E1942" s="53"/>
      <c r="F1942" s="53"/>
      <c r="G1942" s="53"/>
      <c r="H1942" s="53"/>
      <c r="I1942" s="53"/>
      <c r="J1942" s="53"/>
      <c r="K1942" s="53"/>
      <c r="L1942" s="53"/>
      <c r="M1942" s="53"/>
      <c r="N1942" s="53"/>
      <c r="O1942" s="53"/>
      <c r="P1942" s="53"/>
      <c r="Q1942" s="53"/>
      <c r="R1942" s="53"/>
    </row>
    <row r="1943" spans="1:18" x14ac:dyDescent="0.25">
      <c r="A1943" s="53"/>
      <c r="B1943" s="53"/>
      <c r="C1943" s="53"/>
      <c r="D1943" s="53"/>
      <c r="E1943" s="53"/>
      <c r="F1943" s="53"/>
      <c r="G1943" s="53"/>
      <c r="H1943" s="53"/>
      <c r="I1943" s="53"/>
      <c r="J1943" s="53"/>
      <c r="K1943" s="53"/>
      <c r="L1943" s="53"/>
      <c r="M1943" s="53"/>
      <c r="N1943" s="53"/>
      <c r="O1943" s="53"/>
      <c r="P1943" s="53"/>
      <c r="Q1943" s="53"/>
      <c r="R1943" s="53"/>
    </row>
    <row r="1944" spans="1:18" x14ac:dyDescent="0.25">
      <c r="A1944" s="53"/>
      <c r="B1944" s="53"/>
      <c r="C1944" s="53"/>
      <c r="D1944" s="53"/>
      <c r="E1944" s="53"/>
      <c r="F1944" s="53"/>
      <c r="G1944" s="53"/>
      <c r="H1944" s="53"/>
      <c r="I1944" s="53"/>
      <c r="J1944" s="53"/>
      <c r="K1944" s="53"/>
      <c r="L1944" s="53"/>
      <c r="M1944" s="53"/>
      <c r="N1944" s="53"/>
      <c r="O1944" s="53"/>
      <c r="P1944" s="53"/>
      <c r="Q1944" s="53"/>
      <c r="R1944" s="53"/>
    </row>
    <row r="1945" spans="1:18" x14ac:dyDescent="0.25">
      <c r="A1945" s="53"/>
      <c r="B1945" s="53"/>
      <c r="C1945" s="53"/>
      <c r="D1945" s="53"/>
      <c r="E1945" s="53"/>
      <c r="F1945" s="53"/>
      <c r="G1945" s="53"/>
      <c r="H1945" s="53"/>
      <c r="I1945" s="53"/>
      <c r="J1945" s="53"/>
      <c r="K1945" s="53"/>
      <c r="L1945" s="53"/>
      <c r="M1945" s="53"/>
      <c r="N1945" s="53"/>
      <c r="O1945" s="53"/>
      <c r="P1945" s="53"/>
      <c r="Q1945" s="53"/>
      <c r="R1945" s="53"/>
    </row>
    <row r="1946" spans="1:18" x14ac:dyDescent="0.25">
      <c r="A1946" s="53"/>
      <c r="B1946" s="53"/>
      <c r="C1946" s="53"/>
      <c r="D1946" s="53"/>
      <c r="E1946" s="53"/>
      <c r="F1946" s="53"/>
      <c r="G1946" s="53"/>
      <c r="H1946" s="53"/>
      <c r="I1946" s="53"/>
      <c r="J1946" s="53"/>
      <c r="K1946" s="53"/>
      <c r="L1946" s="53"/>
      <c r="M1946" s="53"/>
      <c r="N1946" s="53"/>
      <c r="O1946" s="53"/>
      <c r="P1946" s="53"/>
      <c r="Q1946" s="53"/>
      <c r="R1946" s="53"/>
    </row>
    <row r="1947" spans="1:18" x14ac:dyDescent="0.25">
      <c r="A1947" s="53"/>
      <c r="B1947" s="53"/>
      <c r="C1947" s="53"/>
      <c r="D1947" s="53"/>
      <c r="E1947" s="53"/>
      <c r="F1947" s="53"/>
      <c r="G1947" s="53"/>
      <c r="H1947" s="53"/>
      <c r="I1947" s="53"/>
      <c r="J1947" s="53"/>
      <c r="K1947" s="53"/>
      <c r="L1947" s="53"/>
      <c r="M1947" s="53"/>
      <c r="N1947" s="53"/>
      <c r="O1947" s="53"/>
      <c r="P1947" s="53"/>
      <c r="Q1947" s="53"/>
      <c r="R1947" s="53"/>
    </row>
    <row r="1948" spans="1:18" x14ac:dyDescent="0.25">
      <c r="A1948" s="53"/>
      <c r="B1948" s="53"/>
      <c r="C1948" s="53"/>
      <c r="D1948" s="53"/>
      <c r="E1948" s="53"/>
      <c r="F1948" s="53"/>
      <c r="G1948" s="53"/>
      <c r="H1948" s="53"/>
      <c r="I1948" s="53"/>
      <c r="J1948" s="53"/>
      <c r="K1948" s="53"/>
      <c r="L1948" s="53"/>
      <c r="M1948" s="53"/>
      <c r="N1948" s="53"/>
      <c r="O1948" s="53"/>
      <c r="P1948" s="53"/>
      <c r="Q1948" s="53"/>
      <c r="R1948" s="53"/>
    </row>
    <row r="1949" spans="1:18" x14ac:dyDescent="0.25">
      <c r="A1949" s="53"/>
      <c r="B1949" s="53"/>
      <c r="C1949" s="53"/>
      <c r="D1949" s="53"/>
      <c r="E1949" s="53"/>
      <c r="F1949" s="53"/>
      <c r="G1949" s="53"/>
      <c r="H1949" s="53"/>
      <c r="I1949" s="53"/>
      <c r="J1949" s="53"/>
      <c r="K1949" s="53"/>
      <c r="L1949" s="53"/>
      <c r="M1949" s="53"/>
      <c r="N1949" s="53"/>
      <c r="O1949" s="53"/>
      <c r="P1949" s="53"/>
      <c r="Q1949" s="53"/>
      <c r="R1949" s="53"/>
    </row>
    <row r="1950" spans="1:18" x14ac:dyDescent="0.25">
      <c r="A1950" s="53"/>
      <c r="B1950" s="53"/>
      <c r="C1950" s="53"/>
      <c r="D1950" s="53"/>
      <c r="E1950" s="53"/>
      <c r="F1950" s="53"/>
      <c r="G1950" s="53"/>
      <c r="H1950" s="53"/>
      <c r="I1950" s="53"/>
      <c r="J1950" s="53"/>
      <c r="K1950" s="53"/>
      <c r="L1950" s="53"/>
      <c r="M1950" s="53"/>
      <c r="N1950" s="53"/>
      <c r="O1950" s="53"/>
      <c r="P1950" s="53"/>
      <c r="Q1950" s="53"/>
      <c r="R1950" s="53"/>
    </row>
    <row r="1951" spans="1:18" x14ac:dyDescent="0.25">
      <c r="A1951" s="53"/>
      <c r="B1951" s="53"/>
      <c r="C1951" s="53"/>
      <c r="D1951" s="53"/>
      <c r="E1951" s="53"/>
      <c r="F1951" s="53"/>
      <c r="G1951" s="53"/>
      <c r="H1951" s="53"/>
      <c r="I1951" s="53"/>
      <c r="J1951" s="53"/>
      <c r="K1951" s="53"/>
      <c r="L1951" s="53"/>
      <c r="M1951" s="53"/>
      <c r="N1951" s="53"/>
      <c r="O1951" s="53"/>
      <c r="P1951" s="53"/>
      <c r="Q1951" s="53"/>
      <c r="R1951" s="53"/>
    </row>
    <row r="1952" spans="1:18" x14ac:dyDescent="0.25">
      <c r="A1952" s="53"/>
      <c r="B1952" s="53"/>
      <c r="C1952" s="53"/>
      <c r="D1952" s="53"/>
      <c r="E1952" s="53"/>
      <c r="F1952" s="53"/>
      <c r="G1952" s="53"/>
      <c r="H1952" s="53"/>
      <c r="I1952" s="53"/>
      <c r="J1952" s="53"/>
      <c r="K1952" s="53"/>
      <c r="L1952" s="53"/>
      <c r="M1952" s="53"/>
      <c r="N1952" s="53"/>
      <c r="O1952" s="53"/>
      <c r="P1952" s="53"/>
      <c r="Q1952" s="53"/>
      <c r="R1952" s="53"/>
    </row>
    <row r="1953" spans="1:18" x14ac:dyDescent="0.25">
      <c r="A1953" s="53"/>
      <c r="B1953" s="53"/>
      <c r="C1953" s="53"/>
      <c r="D1953" s="53"/>
      <c r="E1953" s="53"/>
      <c r="F1953" s="53"/>
      <c r="G1953" s="53"/>
      <c r="H1953" s="53"/>
      <c r="I1953" s="53"/>
      <c r="J1953" s="53"/>
      <c r="K1953" s="53"/>
      <c r="L1953" s="53"/>
      <c r="M1953" s="53"/>
      <c r="N1953" s="53"/>
      <c r="O1953" s="53"/>
      <c r="P1953" s="53"/>
      <c r="Q1953" s="53"/>
      <c r="R1953" s="53"/>
    </row>
    <row r="1954" spans="1:18" x14ac:dyDescent="0.25">
      <c r="A1954" s="53"/>
      <c r="B1954" s="53"/>
      <c r="C1954" s="53"/>
      <c r="D1954" s="53"/>
      <c r="E1954" s="53"/>
      <c r="F1954" s="53"/>
      <c r="G1954" s="53"/>
      <c r="H1954" s="53"/>
      <c r="I1954" s="53"/>
      <c r="J1954" s="53"/>
      <c r="K1954" s="53"/>
      <c r="L1954" s="53"/>
      <c r="M1954" s="53"/>
      <c r="N1954" s="53"/>
      <c r="O1954" s="53"/>
      <c r="P1954" s="53"/>
      <c r="Q1954" s="53"/>
      <c r="R1954" s="53"/>
    </row>
    <row r="1955" spans="1:18" x14ac:dyDescent="0.25">
      <c r="A1955" s="53"/>
      <c r="B1955" s="53"/>
      <c r="C1955" s="53"/>
      <c r="D1955" s="53"/>
      <c r="E1955" s="53"/>
      <c r="F1955" s="53"/>
      <c r="G1955" s="53"/>
      <c r="H1955" s="53"/>
      <c r="I1955" s="53"/>
      <c r="J1955" s="53"/>
      <c r="K1955" s="53"/>
      <c r="L1955" s="53"/>
      <c r="M1955" s="53"/>
      <c r="N1955" s="53"/>
      <c r="O1955" s="53"/>
      <c r="P1955" s="53"/>
      <c r="Q1955" s="53"/>
      <c r="R1955" s="53"/>
    </row>
    <row r="1956" spans="1:18" x14ac:dyDescent="0.25">
      <c r="A1956" s="53"/>
      <c r="B1956" s="53"/>
      <c r="C1956" s="53"/>
      <c r="D1956" s="53"/>
      <c r="E1956" s="53"/>
      <c r="F1956" s="53"/>
      <c r="G1956" s="53"/>
      <c r="H1956" s="53"/>
      <c r="I1956" s="53"/>
      <c r="J1956" s="53"/>
      <c r="K1956" s="53"/>
      <c r="L1956" s="53"/>
      <c r="M1956" s="53"/>
      <c r="N1956" s="53"/>
      <c r="O1956" s="53"/>
      <c r="P1956" s="53"/>
      <c r="Q1956" s="53"/>
      <c r="R1956" s="53"/>
    </row>
    <row r="1957" spans="1:18" x14ac:dyDescent="0.25">
      <c r="A1957" s="53"/>
      <c r="B1957" s="53"/>
      <c r="C1957" s="53"/>
      <c r="D1957" s="53"/>
      <c r="E1957" s="53"/>
      <c r="F1957" s="53"/>
      <c r="G1957" s="53"/>
      <c r="H1957" s="53"/>
      <c r="I1957" s="53"/>
      <c r="J1957" s="53"/>
      <c r="K1957" s="53"/>
      <c r="L1957" s="53"/>
      <c r="M1957" s="53"/>
      <c r="N1957" s="53"/>
      <c r="O1957" s="53"/>
      <c r="P1957" s="53"/>
      <c r="Q1957" s="53"/>
      <c r="R1957" s="53"/>
    </row>
    <row r="1958" spans="1:18" x14ac:dyDescent="0.25">
      <c r="A1958" s="53"/>
      <c r="B1958" s="53"/>
      <c r="C1958" s="53"/>
      <c r="D1958" s="53"/>
      <c r="E1958" s="53"/>
      <c r="F1958" s="53"/>
      <c r="G1958" s="53"/>
      <c r="H1958" s="53"/>
      <c r="I1958" s="53"/>
      <c r="J1958" s="53"/>
      <c r="K1958" s="53"/>
      <c r="L1958" s="53"/>
      <c r="M1958" s="53"/>
      <c r="N1958" s="53"/>
      <c r="O1958" s="53"/>
      <c r="P1958" s="53"/>
      <c r="Q1958" s="53"/>
      <c r="R1958" s="53"/>
    </row>
    <row r="1959" spans="1:18" x14ac:dyDescent="0.25">
      <c r="A1959" s="53"/>
      <c r="B1959" s="53"/>
      <c r="C1959" s="53"/>
      <c r="D1959" s="53"/>
      <c r="E1959" s="53"/>
      <c r="F1959" s="53"/>
      <c r="G1959" s="53"/>
      <c r="H1959" s="53"/>
      <c r="I1959" s="53"/>
      <c r="J1959" s="53"/>
      <c r="K1959" s="53"/>
      <c r="L1959" s="53"/>
      <c r="M1959" s="53"/>
      <c r="N1959" s="53"/>
      <c r="O1959" s="53"/>
      <c r="P1959" s="53"/>
      <c r="Q1959" s="53"/>
      <c r="R1959" s="53"/>
    </row>
    <row r="1960" spans="1:18" x14ac:dyDescent="0.25">
      <c r="A1960" s="53"/>
      <c r="B1960" s="53"/>
      <c r="C1960" s="53"/>
      <c r="D1960" s="53"/>
      <c r="E1960" s="53"/>
      <c r="F1960" s="53"/>
      <c r="G1960" s="53"/>
      <c r="H1960" s="53"/>
      <c r="I1960" s="53"/>
      <c r="J1960" s="53"/>
      <c r="K1960" s="53"/>
      <c r="L1960" s="53"/>
      <c r="M1960" s="53"/>
      <c r="N1960" s="53"/>
      <c r="O1960" s="53"/>
      <c r="P1960" s="53"/>
      <c r="Q1960" s="53"/>
      <c r="R1960" s="53"/>
    </row>
    <row r="1961" spans="1:18" x14ac:dyDescent="0.25">
      <c r="A1961" s="53"/>
      <c r="B1961" s="53"/>
      <c r="C1961" s="53"/>
      <c r="D1961" s="53"/>
      <c r="E1961" s="53"/>
      <c r="F1961" s="53"/>
      <c r="G1961" s="53"/>
      <c r="H1961" s="53"/>
      <c r="I1961" s="53"/>
      <c r="J1961" s="53"/>
      <c r="K1961" s="53"/>
      <c r="L1961" s="53"/>
      <c r="M1961" s="53"/>
      <c r="N1961" s="53"/>
      <c r="O1961" s="53"/>
      <c r="P1961" s="53"/>
      <c r="Q1961" s="53"/>
      <c r="R1961" s="53"/>
    </row>
    <row r="1962" spans="1:18" x14ac:dyDescent="0.25">
      <c r="A1962" s="53"/>
      <c r="B1962" s="53"/>
      <c r="C1962" s="53"/>
      <c r="D1962" s="53"/>
      <c r="E1962" s="53"/>
      <c r="F1962" s="53"/>
      <c r="G1962" s="53"/>
      <c r="H1962" s="53"/>
      <c r="I1962" s="53"/>
      <c r="J1962" s="53"/>
      <c r="K1962" s="53"/>
      <c r="L1962" s="53"/>
      <c r="M1962" s="53"/>
      <c r="N1962" s="53"/>
      <c r="O1962" s="53"/>
      <c r="P1962" s="53"/>
      <c r="Q1962" s="53"/>
      <c r="R1962" s="53"/>
    </row>
    <row r="1963" spans="1:18" x14ac:dyDescent="0.25">
      <c r="A1963" s="53"/>
      <c r="B1963" s="53"/>
      <c r="C1963" s="53"/>
      <c r="D1963" s="53"/>
      <c r="E1963" s="53"/>
      <c r="F1963" s="53"/>
      <c r="G1963" s="53"/>
      <c r="H1963" s="53"/>
      <c r="I1963" s="53"/>
      <c r="J1963" s="53"/>
      <c r="K1963" s="53"/>
      <c r="L1963" s="53"/>
      <c r="M1963" s="53"/>
      <c r="N1963" s="53"/>
      <c r="O1963" s="53"/>
      <c r="P1963" s="53"/>
      <c r="Q1963" s="53"/>
      <c r="R1963" s="53"/>
    </row>
    <row r="1964" spans="1:18" x14ac:dyDescent="0.25">
      <c r="A1964" s="53"/>
      <c r="B1964" s="53"/>
      <c r="C1964" s="53"/>
      <c r="D1964" s="53"/>
      <c r="E1964" s="53"/>
      <c r="F1964" s="53"/>
      <c r="G1964" s="53"/>
      <c r="H1964" s="53"/>
      <c r="I1964" s="53"/>
      <c r="J1964" s="53"/>
      <c r="K1964" s="53"/>
      <c r="L1964" s="53"/>
      <c r="M1964" s="53"/>
      <c r="N1964" s="53"/>
      <c r="O1964" s="53"/>
      <c r="P1964" s="53"/>
      <c r="Q1964" s="53"/>
      <c r="R1964" s="53"/>
    </row>
    <row r="1965" spans="1:18" x14ac:dyDescent="0.25">
      <c r="A1965" s="53"/>
      <c r="B1965" s="53"/>
      <c r="C1965" s="53"/>
      <c r="D1965" s="53"/>
      <c r="E1965" s="53"/>
      <c r="F1965" s="53"/>
      <c r="G1965" s="53"/>
      <c r="H1965" s="53"/>
      <c r="I1965" s="53"/>
      <c r="J1965" s="53"/>
      <c r="K1965" s="53"/>
      <c r="L1965" s="53"/>
      <c r="M1965" s="53"/>
      <c r="N1965" s="53"/>
      <c r="O1965" s="53"/>
      <c r="P1965" s="53"/>
      <c r="Q1965" s="53"/>
      <c r="R1965" s="53"/>
    </row>
    <row r="1966" spans="1:18" x14ac:dyDescent="0.25">
      <c r="A1966" s="53"/>
      <c r="B1966" s="53"/>
      <c r="C1966" s="53"/>
      <c r="D1966" s="53"/>
      <c r="E1966" s="53"/>
      <c r="F1966" s="53"/>
      <c r="G1966" s="53"/>
      <c r="H1966" s="53"/>
      <c r="I1966" s="53"/>
      <c r="J1966" s="53"/>
      <c r="K1966" s="53"/>
      <c r="L1966" s="53"/>
      <c r="M1966" s="53"/>
      <c r="N1966" s="53"/>
      <c r="O1966" s="53"/>
      <c r="P1966" s="53"/>
      <c r="Q1966" s="53"/>
      <c r="R1966" s="53"/>
    </row>
    <row r="1967" spans="1:18" x14ac:dyDescent="0.25">
      <c r="A1967" s="53"/>
      <c r="B1967" s="53"/>
      <c r="C1967" s="53"/>
      <c r="D1967" s="53"/>
      <c r="E1967" s="53"/>
      <c r="F1967" s="53"/>
      <c r="G1967" s="53"/>
      <c r="H1967" s="53"/>
      <c r="I1967" s="53"/>
      <c r="J1967" s="53"/>
      <c r="K1967" s="53"/>
      <c r="L1967" s="53"/>
      <c r="M1967" s="53"/>
      <c r="N1967" s="53"/>
      <c r="O1967" s="53"/>
      <c r="P1967" s="53"/>
      <c r="Q1967" s="53"/>
      <c r="R1967" s="53"/>
    </row>
    <row r="1968" spans="1:18" x14ac:dyDescent="0.25">
      <c r="A1968" s="53"/>
      <c r="B1968" s="53"/>
      <c r="C1968" s="53"/>
      <c r="D1968" s="53"/>
      <c r="E1968" s="53"/>
      <c r="F1968" s="53"/>
      <c r="G1968" s="53"/>
      <c r="H1968" s="53"/>
      <c r="I1968" s="53"/>
      <c r="J1968" s="53"/>
      <c r="K1968" s="53"/>
      <c r="L1968" s="53"/>
      <c r="M1968" s="53"/>
      <c r="N1968" s="53"/>
      <c r="O1968" s="53"/>
      <c r="P1968" s="53"/>
      <c r="Q1968" s="53"/>
      <c r="R1968" s="53"/>
    </row>
    <row r="1969" spans="1:18" x14ac:dyDescent="0.25">
      <c r="A1969" s="53"/>
      <c r="B1969" s="53"/>
      <c r="C1969" s="53"/>
      <c r="D1969" s="53"/>
      <c r="E1969" s="53"/>
      <c r="F1969" s="53"/>
      <c r="G1969" s="53"/>
      <c r="H1969" s="53"/>
      <c r="I1969" s="53"/>
      <c r="J1969" s="53"/>
      <c r="K1969" s="53"/>
      <c r="L1969" s="53"/>
      <c r="M1969" s="53"/>
      <c r="N1969" s="53"/>
      <c r="O1969" s="53"/>
      <c r="P1969" s="53"/>
      <c r="Q1969" s="53"/>
      <c r="R1969" s="53"/>
    </row>
    <row r="1970" spans="1:18" x14ac:dyDescent="0.25">
      <c r="A1970" s="53"/>
      <c r="B1970" s="53"/>
      <c r="C1970" s="53"/>
      <c r="D1970" s="53"/>
      <c r="E1970" s="53"/>
      <c r="F1970" s="53"/>
      <c r="G1970" s="53"/>
      <c r="H1970" s="53"/>
      <c r="I1970" s="53"/>
      <c r="J1970" s="53"/>
      <c r="K1970" s="53"/>
      <c r="L1970" s="53"/>
      <c r="M1970" s="53"/>
      <c r="N1970" s="53"/>
      <c r="O1970" s="53"/>
      <c r="P1970" s="53"/>
      <c r="Q1970" s="53"/>
      <c r="R1970" s="53"/>
    </row>
    <row r="1971" spans="1:18" x14ac:dyDescent="0.25">
      <c r="A1971" s="53"/>
      <c r="B1971" s="53"/>
      <c r="C1971" s="53"/>
      <c r="D1971" s="53"/>
      <c r="E1971" s="53"/>
      <c r="F1971" s="53"/>
      <c r="G1971" s="53"/>
      <c r="H1971" s="53"/>
      <c r="I1971" s="53"/>
      <c r="J1971" s="53"/>
      <c r="K1971" s="53"/>
      <c r="L1971" s="53"/>
      <c r="M1971" s="53"/>
      <c r="N1971" s="53"/>
      <c r="O1971" s="53"/>
      <c r="P1971" s="53"/>
      <c r="Q1971" s="53"/>
      <c r="R1971" s="53"/>
    </row>
    <row r="1972" spans="1:18" x14ac:dyDescent="0.25">
      <c r="A1972" s="53"/>
      <c r="B1972" s="53"/>
      <c r="C1972" s="53"/>
      <c r="D1972" s="53"/>
      <c r="E1972" s="53"/>
      <c r="F1972" s="53"/>
      <c r="G1972" s="53"/>
      <c r="H1972" s="53"/>
      <c r="I1972" s="53"/>
      <c r="J1972" s="53"/>
      <c r="K1972" s="53"/>
      <c r="L1972" s="53"/>
      <c r="M1972" s="53"/>
      <c r="N1972" s="53"/>
      <c r="O1972" s="53"/>
      <c r="P1972" s="53"/>
      <c r="Q1972" s="53"/>
      <c r="R1972" s="53"/>
    </row>
    <row r="1973" spans="1:18" x14ac:dyDescent="0.25">
      <c r="A1973" s="53"/>
      <c r="B1973" s="53"/>
      <c r="C1973" s="53"/>
      <c r="D1973" s="53"/>
      <c r="E1973" s="53"/>
      <c r="F1973" s="53"/>
      <c r="G1973" s="53"/>
      <c r="H1973" s="53"/>
      <c r="I1973" s="53"/>
      <c r="J1973" s="53"/>
      <c r="K1973" s="53"/>
      <c r="L1973" s="53"/>
      <c r="M1973" s="53"/>
      <c r="N1973" s="53"/>
      <c r="O1973" s="53"/>
      <c r="P1973" s="53"/>
      <c r="Q1973" s="53"/>
      <c r="R1973" s="53"/>
    </row>
    <row r="1974" spans="1:18" x14ac:dyDescent="0.25">
      <c r="A1974" s="53"/>
      <c r="B1974" s="53"/>
      <c r="C1974" s="53"/>
      <c r="D1974" s="53"/>
      <c r="E1974" s="53"/>
      <c r="F1974" s="53"/>
      <c r="G1974" s="53"/>
      <c r="H1974" s="53"/>
      <c r="I1974" s="53"/>
      <c r="J1974" s="53"/>
      <c r="K1974" s="53"/>
      <c r="L1974" s="53"/>
      <c r="M1974" s="53"/>
      <c r="N1974" s="53"/>
      <c r="O1974" s="53"/>
      <c r="P1974" s="53"/>
      <c r="Q1974" s="53"/>
      <c r="R1974" s="53"/>
    </row>
    <row r="1975" spans="1:18" x14ac:dyDescent="0.25">
      <c r="A1975" s="53"/>
      <c r="B1975" s="53"/>
      <c r="C1975" s="53"/>
      <c r="D1975" s="53"/>
      <c r="E1975" s="53"/>
      <c r="F1975" s="53"/>
      <c r="G1975" s="53"/>
      <c r="H1975" s="53"/>
      <c r="I1975" s="53"/>
      <c r="J1975" s="53"/>
      <c r="K1975" s="53"/>
      <c r="L1975" s="53"/>
      <c r="M1975" s="53"/>
      <c r="N1975" s="53"/>
      <c r="O1975" s="53"/>
      <c r="P1975" s="53"/>
      <c r="Q1975" s="53"/>
      <c r="R1975" s="53"/>
    </row>
    <row r="1976" spans="1:18" x14ac:dyDescent="0.25">
      <c r="A1976" s="53"/>
      <c r="B1976" s="53"/>
      <c r="C1976" s="53"/>
      <c r="D1976" s="53"/>
      <c r="E1976" s="53"/>
      <c r="F1976" s="53"/>
      <c r="G1976" s="53"/>
      <c r="H1976" s="53"/>
      <c r="I1976" s="53"/>
      <c r="J1976" s="53"/>
      <c r="K1976" s="53"/>
      <c r="L1976" s="53"/>
      <c r="M1976" s="53"/>
      <c r="N1976" s="53"/>
      <c r="O1976" s="53"/>
      <c r="P1976" s="53"/>
      <c r="Q1976" s="53"/>
      <c r="R1976" s="53"/>
    </row>
    <row r="1977" spans="1:18" x14ac:dyDescent="0.25">
      <c r="A1977" s="53"/>
      <c r="B1977" s="53"/>
      <c r="C1977" s="53"/>
      <c r="D1977" s="53"/>
      <c r="E1977" s="53"/>
      <c r="F1977" s="53"/>
      <c r="G1977" s="53"/>
      <c r="H1977" s="53"/>
      <c r="I1977" s="53"/>
      <c r="J1977" s="53"/>
      <c r="K1977" s="53"/>
      <c r="L1977" s="53"/>
      <c r="M1977" s="53"/>
      <c r="N1977" s="53"/>
      <c r="O1977" s="53"/>
      <c r="P1977" s="53"/>
      <c r="Q1977" s="53"/>
      <c r="R1977" s="53"/>
    </row>
    <row r="1978" spans="1:18" x14ac:dyDescent="0.25">
      <c r="A1978" s="53"/>
      <c r="B1978" s="53"/>
      <c r="C1978" s="53"/>
      <c r="D1978" s="53"/>
      <c r="E1978" s="53"/>
      <c r="F1978" s="53"/>
      <c r="G1978" s="53"/>
      <c r="H1978" s="53"/>
      <c r="I1978" s="53"/>
      <c r="J1978" s="53"/>
      <c r="K1978" s="53"/>
      <c r="L1978" s="53"/>
      <c r="M1978" s="53"/>
      <c r="N1978" s="53"/>
      <c r="O1978" s="53"/>
      <c r="P1978" s="53"/>
      <c r="Q1978" s="53"/>
      <c r="R1978" s="53"/>
    </row>
    <row r="1979" spans="1:18" x14ac:dyDescent="0.25">
      <c r="A1979" s="53"/>
      <c r="B1979" s="53"/>
      <c r="C1979" s="53"/>
      <c r="D1979" s="53"/>
      <c r="E1979" s="53"/>
      <c r="F1979" s="53"/>
      <c r="G1979" s="53"/>
      <c r="H1979" s="53"/>
      <c r="I1979" s="53"/>
      <c r="J1979" s="53"/>
      <c r="K1979" s="53"/>
      <c r="L1979" s="53"/>
      <c r="M1979" s="53"/>
      <c r="N1979" s="53"/>
      <c r="O1979" s="53"/>
      <c r="P1979" s="53"/>
      <c r="Q1979" s="53"/>
      <c r="R1979" s="53"/>
    </row>
    <row r="1980" spans="1:18" x14ac:dyDescent="0.25">
      <c r="A1980" s="53"/>
      <c r="B1980" s="53"/>
      <c r="C1980" s="53"/>
      <c r="D1980" s="53"/>
      <c r="E1980" s="53"/>
      <c r="F1980" s="53"/>
      <c r="G1980" s="53"/>
      <c r="H1980" s="53"/>
      <c r="I1980" s="53"/>
      <c r="J1980" s="53"/>
      <c r="K1980" s="53"/>
      <c r="L1980" s="53"/>
      <c r="M1980" s="53"/>
      <c r="N1980" s="53"/>
      <c r="O1980" s="53"/>
      <c r="P1980" s="53"/>
      <c r="Q1980" s="53"/>
      <c r="R1980" s="53"/>
    </row>
    <row r="1981" spans="1:18" x14ac:dyDescent="0.25">
      <c r="A1981" s="53"/>
      <c r="B1981" s="53"/>
      <c r="C1981" s="53"/>
      <c r="D1981" s="53"/>
      <c r="E1981" s="53"/>
      <c r="F1981" s="53"/>
      <c r="G1981" s="53"/>
      <c r="H1981" s="53"/>
      <c r="I1981" s="53"/>
      <c r="J1981" s="53"/>
      <c r="K1981" s="53"/>
      <c r="L1981" s="53"/>
      <c r="M1981" s="53"/>
      <c r="N1981" s="53"/>
      <c r="O1981" s="53"/>
      <c r="P1981" s="53"/>
      <c r="Q1981" s="53"/>
      <c r="R1981" s="53"/>
    </row>
    <row r="1982" spans="1:18" x14ac:dyDescent="0.25">
      <c r="A1982" s="53"/>
      <c r="B1982" s="53"/>
      <c r="C1982" s="53"/>
      <c r="D1982" s="53"/>
      <c r="E1982" s="53"/>
      <c r="F1982" s="53"/>
      <c r="G1982" s="53"/>
      <c r="H1982" s="53"/>
      <c r="I1982" s="53"/>
      <c r="J1982" s="53"/>
      <c r="K1982" s="53"/>
      <c r="L1982" s="53"/>
      <c r="M1982" s="53"/>
      <c r="N1982" s="53"/>
      <c r="O1982" s="53"/>
      <c r="P1982" s="53"/>
      <c r="Q1982" s="53"/>
      <c r="R1982" s="53"/>
    </row>
    <row r="1983" spans="1:18" x14ac:dyDescent="0.25">
      <c r="A1983" s="53"/>
      <c r="B1983" s="53"/>
      <c r="C1983" s="53"/>
      <c r="D1983" s="53"/>
      <c r="E1983" s="53"/>
      <c r="F1983" s="53"/>
      <c r="G1983" s="53"/>
      <c r="H1983" s="53"/>
      <c r="I1983" s="53"/>
      <c r="J1983" s="53"/>
      <c r="K1983" s="53"/>
      <c r="L1983" s="53"/>
      <c r="M1983" s="53"/>
      <c r="N1983" s="53"/>
      <c r="O1983" s="53"/>
      <c r="P1983" s="53"/>
      <c r="Q1983" s="53"/>
      <c r="R1983" s="53"/>
    </row>
    <row r="1984" spans="1:18" x14ac:dyDescent="0.25">
      <c r="A1984" s="53"/>
      <c r="B1984" s="53"/>
      <c r="C1984" s="53"/>
      <c r="D1984" s="53"/>
      <c r="E1984" s="53"/>
      <c r="F1984" s="53"/>
      <c r="G1984" s="53"/>
      <c r="H1984" s="53"/>
      <c r="I1984" s="53"/>
      <c r="J1984" s="53"/>
      <c r="K1984" s="53"/>
      <c r="L1984" s="53"/>
      <c r="M1984" s="53"/>
      <c r="N1984" s="53"/>
      <c r="O1984" s="53"/>
      <c r="P1984" s="53"/>
      <c r="Q1984" s="53"/>
      <c r="R1984" s="53"/>
    </row>
    <row r="1985" spans="1:18" x14ac:dyDescent="0.25">
      <c r="A1985" s="53"/>
      <c r="B1985" s="53"/>
      <c r="C1985" s="53"/>
      <c r="D1985" s="53"/>
      <c r="E1985" s="53"/>
      <c r="F1985" s="53"/>
      <c r="G1985" s="53"/>
      <c r="H1985" s="53"/>
      <c r="I1985" s="53"/>
      <c r="J1985" s="53"/>
      <c r="K1985" s="53"/>
      <c r="L1985" s="53"/>
      <c r="M1985" s="53"/>
      <c r="N1985" s="53"/>
      <c r="O1985" s="53"/>
      <c r="P1985" s="53"/>
      <c r="Q1985" s="53"/>
      <c r="R1985" s="53"/>
    </row>
    <row r="1986" spans="1:18" x14ac:dyDescent="0.25">
      <c r="A1986" s="53"/>
      <c r="B1986" s="53"/>
      <c r="C1986" s="53"/>
      <c r="D1986" s="53"/>
      <c r="E1986" s="53"/>
      <c r="F1986" s="53"/>
      <c r="G1986" s="53"/>
      <c r="H1986" s="53"/>
      <c r="I1986" s="53"/>
      <c r="J1986" s="53"/>
      <c r="K1986" s="53"/>
      <c r="L1986" s="53"/>
      <c r="M1986" s="53"/>
      <c r="N1986" s="53"/>
      <c r="O1986" s="53"/>
      <c r="P1986" s="53"/>
      <c r="Q1986" s="53"/>
      <c r="R1986" s="53"/>
    </row>
    <row r="1987" spans="1:18" x14ac:dyDescent="0.25">
      <c r="A1987" s="53"/>
      <c r="B1987" s="53"/>
      <c r="C1987" s="53"/>
      <c r="D1987" s="53"/>
      <c r="E1987" s="53"/>
      <c r="F1987" s="53"/>
      <c r="G1987" s="53"/>
      <c r="H1987" s="53"/>
      <c r="I1987" s="53"/>
      <c r="J1987" s="53"/>
      <c r="K1987" s="53"/>
      <c r="L1987" s="53"/>
      <c r="M1987" s="53"/>
      <c r="N1987" s="53"/>
      <c r="O1987" s="53"/>
      <c r="P1987" s="53"/>
      <c r="Q1987" s="53"/>
      <c r="R1987" s="53"/>
    </row>
    <row r="1988" spans="1:18" x14ac:dyDescent="0.25">
      <c r="A1988" s="53"/>
      <c r="B1988" s="53"/>
      <c r="C1988" s="53"/>
      <c r="D1988" s="53"/>
      <c r="E1988" s="53"/>
      <c r="F1988" s="53"/>
      <c r="G1988" s="53"/>
      <c r="H1988" s="53"/>
      <c r="I1988" s="53"/>
      <c r="J1988" s="53"/>
      <c r="K1988" s="53"/>
      <c r="L1988" s="53"/>
      <c r="M1988" s="53"/>
      <c r="N1988" s="53"/>
      <c r="O1988" s="53"/>
      <c r="P1988" s="53"/>
      <c r="Q1988" s="53"/>
      <c r="R1988" s="53"/>
    </row>
    <row r="1989" spans="1:18" x14ac:dyDescent="0.25">
      <c r="A1989" s="53"/>
      <c r="B1989" s="53"/>
      <c r="C1989" s="53"/>
      <c r="D1989" s="53"/>
      <c r="E1989" s="53"/>
      <c r="F1989" s="53"/>
      <c r="G1989" s="53"/>
      <c r="H1989" s="53"/>
      <c r="I1989" s="53"/>
      <c r="J1989" s="53"/>
      <c r="K1989" s="53"/>
      <c r="L1989" s="53"/>
      <c r="M1989" s="53"/>
      <c r="N1989" s="53"/>
      <c r="O1989" s="53"/>
      <c r="P1989" s="53"/>
      <c r="Q1989" s="53"/>
      <c r="R1989" s="53"/>
    </row>
    <row r="1990" spans="1:18" x14ac:dyDescent="0.25">
      <c r="A1990" s="53"/>
      <c r="B1990" s="53"/>
      <c r="C1990" s="53"/>
      <c r="D1990" s="53"/>
      <c r="E1990" s="53"/>
      <c r="F1990" s="53"/>
      <c r="G1990" s="53"/>
      <c r="H1990" s="53"/>
      <c r="I1990" s="53"/>
      <c r="J1990" s="53"/>
      <c r="K1990" s="53"/>
      <c r="L1990" s="53"/>
      <c r="M1990" s="53"/>
      <c r="N1990" s="53"/>
      <c r="O1990" s="53"/>
      <c r="P1990" s="53"/>
      <c r="Q1990" s="53"/>
      <c r="R1990" s="53"/>
    </row>
    <row r="1991" spans="1:18" x14ac:dyDescent="0.25">
      <c r="A1991" s="53"/>
      <c r="B1991" s="53"/>
      <c r="C1991" s="53"/>
      <c r="D1991" s="53"/>
      <c r="E1991" s="53"/>
      <c r="F1991" s="53"/>
      <c r="G1991" s="53"/>
      <c r="H1991" s="53"/>
      <c r="I1991" s="53"/>
      <c r="J1991" s="53"/>
      <c r="K1991" s="53"/>
      <c r="L1991" s="53"/>
      <c r="M1991" s="53"/>
      <c r="N1991" s="53"/>
      <c r="O1991" s="53"/>
      <c r="P1991" s="53"/>
      <c r="Q1991" s="53"/>
      <c r="R1991" s="53"/>
    </row>
    <row r="1992" spans="1:18" x14ac:dyDescent="0.25">
      <c r="A1992" s="53"/>
      <c r="B1992" s="53"/>
      <c r="C1992" s="53"/>
      <c r="D1992" s="53"/>
      <c r="E1992" s="53"/>
      <c r="F1992" s="53"/>
      <c r="G1992" s="53"/>
      <c r="H1992" s="53"/>
      <c r="I1992" s="53"/>
      <c r="J1992" s="53"/>
      <c r="K1992" s="53"/>
      <c r="L1992" s="53"/>
      <c r="M1992" s="53"/>
      <c r="N1992" s="53"/>
      <c r="O1992" s="53"/>
      <c r="P1992" s="53"/>
      <c r="Q1992" s="53"/>
      <c r="R1992" s="53"/>
    </row>
    <row r="1993" spans="1:18" x14ac:dyDescent="0.25">
      <c r="A1993" s="53"/>
      <c r="B1993" s="53"/>
      <c r="C1993" s="53"/>
      <c r="D1993" s="53"/>
      <c r="E1993" s="53"/>
      <c r="F1993" s="53"/>
      <c r="G1993" s="53"/>
      <c r="H1993" s="53"/>
      <c r="I1993" s="53"/>
      <c r="J1993" s="53"/>
      <c r="K1993" s="53"/>
      <c r="L1993" s="53"/>
      <c r="M1993" s="53"/>
      <c r="N1993" s="53"/>
      <c r="O1993" s="53"/>
      <c r="P1993" s="53"/>
      <c r="Q1993" s="53"/>
      <c r="R1993" s="53"/>
    </row>
    <row r="1994" spans="1:18" x14ac:dyDescent="0.25">
      <c r="A1994" s="53"/>
      <c r="B1994" s="53"/>
      <c r="C1994" s="53"/>
      <c r="D1994" s="53"/>
      <c r="E1994" s="53"/>
      <c r="F1994" s="53"/>
      <c r="G1994" s="53"/>
      <c r="H1994" s="53"/>
      <c r="I1994" s="53"/>
      <c r="J1994" s="53"/>
      <c r="K1994" s="53"/>
      <c r="L1994" s="53"/>
      <c r="M1994" s="53"/>
      <c r="N1994" s="53"/>
      <c r="O1994" s="53"/>
      <c r="P1994" s="53"/>
      <c r="Q1994" s="53"/>
      <c r="R1994" s="53"/>
    </row>
    <row r="1995" spans="1:18" x14ac:dyDescent="0.25">
      <c r="A1995" s="53"/>
      <c r="B1995" s="53"/>
      <c r="C1995" s="53"/>
      <c r="D1995" s="53"/>
      <c r="E1995" s="53"/>
      <c r="F1995" s="53"/>
      <c r="G1995" s="53"/>
      <c r="H1995" s="53"/>
      <c r="I1995" s="53"/>
      <c r="J1995" s="53"/>
      <c r="K1995" s="53"/>
      <c r="L1995" s="53"/>
      <c r="M1995" s="53"/>
      <c r="N1995" s="53"/>
      <c r="O1995" s="53"/>
      <c r="P1995" s="53"/>
      <c r="Q1995" s="53"/>
      <c r="R1995" s="53"/>
    </row>
    <row r="1996" spans="1:18" x14ac:dyDescent="0.25">
      <c r="A1996" s="53"/>
      <c r="B1996" s="53"/>
      <c r="C1996" s="53"/>
      <c r="D1996" s="53"/>
      <c r="E1996" s="53"/>
      <c r="F1996" s="53"/>
      <c r="G1996" s="53"/>
      <c r="H1996" s="53"/>
      <c r="I1996" s="53"/>
      <c r="J1996" s="53"/>
      <c r="K1996" s="53"/>
      <c r="L1996" s="53"/>
      <c r="M1996" s="53"/>
      <c r="N1996" s="53"/>
      <c r="O1996" s="53"/>
      <c r="P1996" s="53"/>
      <c r="Q1996" s="53"/>
      <c r="R1996" s="53"/>
    </row>
    <row r="1997" spans="1:18" x14ac:dyDescent="0.25">
      <c r="A1997" s="53"/>
      <c r="B1997" s="53"/>
      <c r="C1997" s="53"/>
      <c r="D1997" s="53"/>
      <c r="E1997" s="53"/>
      <c r="F1997" s="53"/>
      <c r="G1997" s="53"/>
      <c r="H1997" s="53"/>
      <c r="I1997" s="53"/>
      <c r="J1997" s="53"/>
      <c r="K1997" s="53"/>
      <c r="L1997" s="53"/>
      <c r="M1997" s="53"/>
      <c r="N1997" s="53"/>
      <c r="O1997" s="53"/>
      <c r="P1997" s="53"/>
      <c r="Q1997" s="53"/>
      <c r="R1997" s="53"/>
    </row>
    <row r="1998" spans="1:18" x14ac:dyDescent="0.25">
      <c r="A1998" s="53"/>
      <c r="B1998" s="53"/>
      <c r="C1998" s="53"/>
      <c r="D1998" s="53"/>
      <c r="E1998" s="53"/>
      <c r="F1998" s="53"/>
      <c r="G1998" s="53"/>
      <c r="H1998" s="53"/>
      <c r="I1998" s="53"/>
      <c r="J1998" s="53"/>
      <c r="K1998" s="53"/>
      <c r="L1998" s="53"/>
      <c r="M1998" s="53"/>
      <c r="N1998" s="53"/>
      <c r="O1998" s="53"/>
      <c r="P1998" s="53"/>
      <c r="Q1998" s="53"/>
      <c r="R1998" s="53"/>
    </row>
    <row r="1999" spans="1:18" x14ac:dyDescent="0.25">
      <c r="A1999" s="53"/>
      <c r="B1999" s="53"/>
      <c r="C1999" s="53"/>
      <c r="D1999" s="53"/>
      <c r="E1999" s="53"/>
      <c r="F1999" s="53"/>
      <c r="G1999" s="53"/>
      <c r="H1999" s="53"/>
      <c r="I1999" s="53"/>
      <c r="J1999" s="53"/>
      <c r="K1999" s="53"/>
      <c r="L1999" s="53"/>
      <c r="M1999" s="53"/>
      <c r="N1999" s="53"/>
      <c r="O1999" s="53"/>
      <c r="P1999" s="53"/>
      <c r="Q1999" s="53"/>
      <c r="R1999" s="53"/>
    </row>
    <row r="2000" spans="1:18" x14ac:dyDescent="0.25">
      <c r="A2000" s="53"/>
      <c r="B2000" s="53"/>
      <c r="C2000" s="53"/>
      <c r="D2000" s="53"/>
      <c r="E2000" s="53"/>
      <c r="F2000" s="53"/>
      <c r="G2000" s="53"/>
      <c r="H2000" s="53"/>
      <c r="I2000" s="53"/>
      <c r="J2000" s="53"/>
      <c r="K2000" s="53"/>
      <c r="L2000" s="53"/>
      <c r="M2000" s="53"/>
      <c r="N2000" s="53"/>
      <c r="O2000" s="53"/>
      <c r="P2000" s="53"/>
      <c r="Q2000" s="53"/>
      <c r="R2000" s="53"/>
    </row>
    <row r="2001" spans="1:18" x14ac:dyDescent="0.25">
      <c r="A2001" s="53"/>
      <c r="B2001" s="53"/>
      <c r="C2001" s="53"/>
      <c r="D2001" s="53"/>
      <c r="E2001" s="53"/>
      <c r="F2001" s="53"/>
      <c r="G2001" s="53"/>
      <c r="H2001" s="53"/>
      <c r="I2001" s="53"/>
      <c r="J2001" s="53"/>
      <c r="K2001" s="53"/>
      <c r="L2001" s="53"/>
      <c r="M2001" s="53"/>
      <c r="N2001" s="53"/>
      <c r="O2001" s="53"/>
      <c r="P2001" s="53"/>
      <c r="Q2001" s="53"/>
      <c r="R2001" s="53"/>
    </row>
    <row r="2002" spans="1:18" x14ac:dyDescent="0.25">
      <c r="A2002" s="53"/>
      <c r="B2002" s="53"/>
      <c r="C2002" s="53"/>
      <c r="D2002" s="53"/>
      <c r="E2002" s="53"/>
      <c r="F2002" s="53"/>
      <c r="G2002" s="53"/>
      <c r="H2002" s="53"/>
      <c r="I2002" s="53"/>
      <c r="J2002" s="53"/>
      <c r="K2002" s="53"/>
      <c r="L2002" s="53"/>
      <c r="M2002" s="53"/>
      <c r="N2002" s="53"/>
      <c r="O2002" s="53"/>
      <c r="P2002" s="53"/>
      <c r="Q2002" s="53"/>
      <c r="R2002" s="53"/>
    </row>
    <row r="2003" spans="1:18" x14ac:dyDescent="0.25">
      <c r="A2003" s="53"/>
      <c r="B2003" s="53"/>
      <c r="C2003" s="53"/>
      <c r="D2003" s="53"/>
      <c r="E2003" s="53"/>
      <c r="F2003" s="53"/>
      <c r="G2003" s="53"/>
      <c r="H2003" s="53"/>
      <c r="I2003" s="53"/>
      <c r="J2003" s="53"/>
      <c r="K2003" s="53"/>
      <c r="L2003" s="53"/>
      <c r="M2003" s="53"/>
      <c r="N2003" s="53"/>
      <c r="O2003" s="53"/>
      <c r="P2003" s="53"/>
      <c r="Q2003" s="53"/>
      <c r="R2003" s="53"/>
    </row>
    <row r="2004" spans="1:18" x14ac:dyDescent="0.25">
      <c r="A2004" s="53"/>
      <c r="B2004" s="53"/>
      <c r="C2004" s="53"/>
      <c r="D2004" s="53"/>
      <c r="E2004" s="53"/>
      <c r="F2004" s="53"/>
      <c r="G2004" s="53"/>
      <c r="H2004" s="53"/>
      <c r="I2004" s="53"/>
      <c r="J2004" s="53"/>
      <c r="K2004" s="53"/>
      <c r="L2004" s="53"/>
      <c r="M2004" s="53"/>
      <c r="N2004" s="53"/>
      <c r="O2004" s="53"/>
      <c r="P2004" s="53"/>
      <c r="Q2004" s="53"/>
      <c r="R2004" s="53"/>
    </row>
    <row r="2005" spans="1:18" x14ac:dyDescent="0.25">
      <c r="A2005" s="53"/>
      <c r="B2005" s="53"/>
      <c r="C2005" s="53"/>
      <c r="D2005" s="53"/>
      <c r="E2005" s="53"/>
      <c r="F2005" s="53"/>
      <c r="G2005" s="53"/>
      <c r="H2005" s="53"/>
      <c r="I2005" s="53"/>
      <c r="J2005" s="53"/>
      <c r="K2005" s="53"/>
      <c r="L2005" s="53"/>
      <c r="M2005" s="53"/>
      <c r="N2005" s="53"/>
      <c r="O2005" s="53"/>
      <c r="P2005" s="53"/>
      <c r="Q2005" s="53"/>
      <c r="R2005" s="53"/>
    </row>
    <row r="2006" spans="1:18" x14ac:dyDescent="0.25">
      <c r="A2006" s="53"/>
      <c r="B2006" s="53"/>
      <c r="C2006" s="53"/>
      <c r="D2006" s="53"/>
      <c r="E2006" s="53"/>
      <c r="F2006" s="53"/>
      <c r="G2006" s="53"/>
      <c r="H2006" s="53"/>
      <c r="I2006" s="53"/>
      <c r="J2006" s="53"/>
      <c r="K2006" s="53"/>
      <c r="L2006" s="53"/>
      <c r="M2006" s="53"/>
      <c r="N2006" s="53"/>
      <c r="O2006" s="53"/>
      <c r="P2006" s="53"/>
      <c r="Q2006" s="53"/>
      <c r="R2006" s="53"/>
    </row>
    <row r="2007" spans="1:18" x14ac:dyDescent="0.25">
      <c r="A2007" s="53"/>
      <c r="B2007" s="53"/>
      <c r="C2007" s="53"/>
      <c r="D2007" s="53"/>
      <c r="E2007" s="53"/>
      <c r="F2007" s="53"/>
      <c r="G2007" s="53"/>
      <c r="H2007" s="53"/>
      <c r="I2007" s="53"/>
      <c r="J2007" s="53"/>
      <c r="K2007" s="53"/>
      <c r="L2007" s="53"/>
      <c r="M2007" s="53"/>
      <c r="N2007" s="53"/>
      <c r="O2007" s="53"/>
      <c r="P2007" s="53"/>
      <c r="Q2007" s="53"/>
      <c r="R2007" s="53"/>
    </row>
    <row r="2008" spans="1:18" x14ac:dyDescent="0.25">
      <c r="A2008" s="53"/>
      <c r="B2008" s="53"/>
      <c r="C2008" s="53"/>
      <c r="D2008" s="53"/>
      <c r="E2008" s="53"/>
      <c r="F2008" s="53"/>
      <c r="G2008" s="53"/>
      <c r="H2008" s="53"/>
      <c r="I2008" s="53"/>
      <c r="J2008" s="53"/>
      <c r="K2008" s="53"/>
      <c r="L2008" s="53"/>
      <c r="M2008" s="53"/>
      <c r="N2008" s="53"/>
      <c r="O2008" s="53"/>
      <c r="P2008" s="53"/>
      <c r="Q2008" s="53"/>
      <c r="R2008" s="53"/>
    </row>
    <row r="2009" spans="1:18" x14ac:dyDescent="0.25">
      <c r="A2009" s="53"/>
      <c r="B2009" s="53"/>
      <c r="C2009" s="53"/>
      <c r="D2009" s="53"/>
      <c r="E2009" s="53"/>
      <c r="F2009" s="53"/>
      <c r="G2009" s="53"/>
      <c r="H2009" s="53"/>
      <c r="I2009" s="53"/>
      <c r="J2009" s="53"/>
      <c r="K2009" s="53"/>
      <c r="L2009" s="53"/>
      <c r="M2009" s="53"/>
      <c r="N2009" s="53"/>
      <c r="O2009" s="53"/>
      <c r="P2009" s="53"/>
      <c r="Q2009" s="53"/>
      <c r="R2009" s="53"/>
    </row>
    <row r="2010" spans="1:18" x14ac:dyDescent="0.25">
      <c r="A2010" s="53"/>
      <c r="B2010" s="53"/>
      <c r="C2010" s="53"/>
      <c r="D2010" s="53"/>
      <c r="E2010" s="53"/>
      <c r="F2010" s="53"/>
      <c r="G2010" s="53"/>
      <c r="H2010" s="53"/>
      <c r="I2010" s="53"/>
      <c r="J2010" s="53"/>
      <c r="K2010" s="53"/>
      <c r="L2010" s="53"/>
      <c r="M2010" s="53"/>
      <c r="N2010" s="53"/>
      <c r="O2010" s="53"/>
      <c r="P2010" s="53"/>
      <c r="Q2010" s="53"/>
      <c r="R2010" s="53"/>
    </row>
    <row r="2011" spans="1:18" x14ac:dyDescent="0.25">
      <c r="A2011" s="53"/>
      <c r="B2011" s="53"/>
      <c r="C2011" s="53"/>
      <c r="D2011" s="53"/>
      <c r="E2011" s="53"/>
      <c r="F2011" s="53"/>
      <c r="G2011" s="53"/>
      <c r="H2011" s="53"/>
      <c r="I2011" s="53"/>
      <c r="J2011" s="53"/>
      <c r="K2011" s="53"/>
      <c r="L2011" s="53"/>
      <c r="M2011" s="53"/>
      <c r="N2011" s="53"/>
      <c r="O2011" s="53"/>
      <c r="P2011" s="53"/>
      <c r="Q2011" s="53"/>
      <c r="R2011" s="53"/>
    </row>
    <row r="2012" spans="1:18" x14ac:dyDescent="0.25">
      <c r="A2012" s="53"/>
      <c r="B2012" s="53"/>
      <c r="C2012" s="53"/>
      <c r="D2012" s="53"/>
      <c r="E2012" s="53"/>
      <c r="F2012" s="53"/>
      <c r="G2012" s="53"/>
      <c r="H2012" s="53"/>
      <c r="I2012" s="53"/>
      <c r="J2012" s="53"/>
      <c r="K2012" s="53"/>
      <c r="L2012" s="53"/>
      <c r="M2012" s="53"/>
      <c r="N2012" s="53"/>
      <c r="O2012" s="53"/>
      <c r="P2012" s="53"/>
      <c r="Q2012" s="53"/>
      <c r="R2012" s="53"/>
    </row>
    <row r="2013" spans="1:18" x14ac:dyDescent="0.25">
      <c r="A2013" s="53"/>
      <c r="B2013" s="53"/>
      <c r="C2013" s="53"/>
      <c r="D2013" s="53"/>
      <c r="E2013" s="53"/>
      <c r="F2013" s="53"/>
      <c r="G2013" s="53"/>
      <c r="H2013" s="53"/>
      <c r="I2013" s="53"/>
      <c r="J2013" s="53"/>
      <c r="K2013" s="53"/>
      <c r="L2013" s="53"/>
      <c r="M2013" s="53"/>
      <c r="N2013" s="53"/>
      <c r="O2013" s="53"/>
      <c r="P2013" s="53"/>
      <c r="Q2013" s="53"/>
      <c r="R2013" s="53"/>
    </row>
    <row r="2014" spans="1:18" x14ac:dyDescent="0.25">
      <c r="A2014" s="53"/>
      <c r="B2014" s="53"/>
      <c r="C2014" s="53"/>
      <c r="D2014" s="53"/>
      <c r="E2014" s="53"/>
      <c r="F2014" s="53"/>
      <c r="G2014" s="53"/>
      <c r="H2014" s="53"/>
      <c r="I2014" s="53"/>
      <c r="J2014" s="53"/>
      <c r="K2014" s="53"/>
      <c r="L2014" s="53"/>
      <c r="M2014" s="53"/>
      <c r="N2014" s="53"/>
      <c r="O2014" s="53"/>
      <c r="P2014" s="53"/>
      <c r="Q2014" s="53"/>
      <c r="R2014" s="53"/>
    </row>
    <row r="2015" spans="1:18" x14ac:dyDescent="0.25">
      <c r="A2015" s="53"/>
      <c r="B2015" s="53"/>
      <c r="C2015" s="53"/>
      <c r="D2015" s="53"/>
      <c r="E2015" s="53"/>
      <c r="F2015" s="53"/>
      <c r="G2015" s="53"/>
      <c r="H2015" s="53"/>
      <c r="I2015" s="53"/>
      <c r="J2015" s="53"/>
      <c r="K2015" s="53"/>
      <c r="L2015" s="53"/>
      <c r="M2015" s="53"/>
      <c r="N2015" s="53"/>
      <c r="O2015" s="53"/>
      <c r="P2015" s="53"/>
      <c r="Q2015" s="53"/>
      <c r="R2015" s="53"/>
    </row>
    <row r="2016" spans="1:18" x14ac:dyDescent="0.25">
      <c r="A2016" s="53"/>
      <c r="B2016" s="53"/>
      <c r="C2016" s="53"/>
      <c r="D2016" s="53"/>
      <c r="E2016" s="53"/>
      <c r="F2016" s="53"/>
      <c r="G2016" s="53"/>
      <c r="H2016" s="53"/>
      <c r="I2016" s="53"/>
      <c r="J2016" s="53"/>
      <c r="K2016" s="53"/>
      <c r="L2016" s="53"/>
      <c r="M2016" s="53"/>
      <c r="N2016" s="53"/>
      <c r="O2016" s="53"/>
      <c r="P2016" s="53"/>
      <c r="Q2016" s="53"/>
      <c r="R2016" s="53"/>
    </row>
    <row r="2017" spans="1:18" x14ac:dyDescent="0.25">
      <c r="A2017" s="53"/>
      <c r="B2017" s="53"/>
      <c r="C2017" s="53"/>
      <c r="D2017" s="53"/>
      <c r="E2017" s="53"/>
      <c r="F2017" s="53"/>
      <c r="G2017" s="53"/>
      <c r="H2017" s="53"/>
      <c r="I2017" s="53"/>
      <c r="J2017" s="53"/>
      <c r="K2017" s="53"/>
      <c r="L2017" s="53"/>
      <c r="M2017" s="53"/>
      <c r="N2017" s="53"/>
      <c r="O2017" s="53"/>
      <c r="P2017" s="53"/>
      <c r="Q2017" s="53"/>
      <c r="R2017" s="53"/>
    </row>
    <row r="2018" spans="1:18" x14ac:dyDescent="0.25">
      <c r="A2018" s="53"/>
      <c r="B2018" s="53"/>
      <c r="C2018" s="53"/>
      <c r="D2018" s="53"/>
      <c r="E2018" s="53"/>
      <c r="F2018" s="53"/>
      <c r="G2018" s="53"/>
      <c r="H2018" s="53"/>
      <c r="I2018" s="53"/>
      <c r="J2018" s="53"/>
      <c r="K2018" s="53"/>
      <c r="L2018" s="53"/>
      <c r="M2018" s="53"/>
      <c r="N2018" s="53"/>
      <c r="O2018" s="53"/>
      <c r="P2018" s="53"/>
      <c r="Q2018" s="53"/>
      <c r="R2018" s="53"/>
    </row>
    <row r="2019" spans="1:18" x14ac:dyDescent="0.25">
      <c r="A2019" s="53"/>
      <c r="B2019" s="53"/>
      <c r="C2019" s="53"/>
      <c r="D2019" s="53"/>
      <c r="E2019" s="53"/>
      <c r="F2019" s="53"/>
      <c r="G2019" s="53"/>
      <c r="H2019" s="53"/>
      <c r="I2019" s="53"/>
      <c r="J2019" s="53"/>
      <c r="K2019" s="53"/>
      <c r="L2019" s="53"/>
      <c r="M2019" s="53"/>
      <c r="N2019" s="53"/>
      <c r="O2019" s="53"/>
      <c r="P2019" s="53"/>
      <c r="Q2019" s="53"/>
      <c r="R2019" s="53"/>
    </row>
    <row r="2020" spans="1:18" x14ac:dyDescent="0.25">
      <c r="A2020" s="53"/>
      <c r="B2020" s="53"/>
      <c r="C2020" s="53"/>
      <c r="D2020" s="53"/>
      <c r="E2020" s="53"/>
      <c r="F2020" s="53"/>
      <c r="G2020" s="53"/>
      <c r="H2020" s="53"/>
      <c r="I2020" s="53"/>
      <c r="J2020" s="53"/>
      <c r="K2020" s="53"/>
      <c r="L2020" s="53"/>
      <c r="M2020" s="53"/>
      <c r="N2020" s="53"/>
      <c r="O2020" s="53"/>
      <c r="P2020" s="53"/>
      <c r="Q2020" s="53"/>
      <c r="R2020" s="53"/>
    </row>
    <row r="2021" spans="1:18" x14ac:dyDescent="0.25">
      <c r="A2021" s="53"/>
      <c r="B2021" s="53"/>
      <c r="C2021" s="53"/>
      <c r="D2021" s="53"/>
      <c r="E2021" s="53"/>
      <c r="F2021" s="53"/>
      <c r="G2021" s="53"/>
      <c r="H2021" s="53"/>
      <c r="I2021" s="53"/>
      <c r="J2021" s="53"/>
      <c r="K2021" s="53"/>
      <c r="L2021" s="53"/>
      <c r="M2021" s="53"/>
      <c r="N2021" s="53"/>
      <c r="O2021" s="53"/>
      <c r="P2021" s="53"/>
      <c r="Q2021" s="53"/>
      <c r="R2021" s="53"/>
    </row>
    <row r="2022" spans="1:18" x14ac:dyDescent="0.25">
      <c r="A2022" s="53"/>
      <c r="B2022" s="53"/>
      <c r="C2022" s="53"/>
      <c r="D2022" s="53"/>
      <c r="E2022" s="53"/>
      <c r="F2022" s="53"/>
      <c r="G2022" s="53"/>
      <c r="H2022" s="53"/>
      <c r="I2022" s="53"/>
      <c r="J2022" s="53"/>
      <c r="K2022" s="53"/>
      <c r="L2022" s="53"/>
      <c r="M2022" s="53"/>
      <c r="N2022" s="53"/>
      <c r="O2022" s="53"/>
      <c r="P2022" s="53"/>
      <c r="Q2022" s="53"/>
      <c r="R2022" s="53"/>
    </row>
    <row r="2023" spans="1:18" x14ac:dyDescent="0.25">
      <c r="A2023" s="53"/>
      <c r="B2023" s="53"/>
      <c r="C2023" s="53"/>
      <c r="D2023" s="53"/>
      <c r="E2023" s="53"/>
      <c r="F2023" s="53"/>
      <c r="G2023" s="53"/>
      <c r="H2023" s="53"/>
      <c r="I2023" s="53"/>
      <c r="J2023" s="53"/>
      <c r="K2023" s="53"/>
      <c r="L2023" s="53"/>
      <c r="M2023" s="53"/>
      <c r="N2023" s="53"/>
      <c r="O2023" s="53"/>
      <c r="P2023" s="53"/>
      <c r="Q2023" s="53"/>
      <c r="R2023" s="53"/>
    </row>
    <row r="2024" spans="1:18" x14ac:dyDescent="0.25">
      <c r="A2024" s="53"/>
      <c r="B2024" s="53"/>
      <c r="C2024" s="53"/>
      <c r="D2024" s="53"/>
      <c r="E2024" s="53"/>
      <c r="F2024" s="53"/>
      <c r="G2024" s="53"/>
      <c r="H2024" s="53"/>
      <c r="I2024" s="53"/>
      <c r="J2024" s="53"/>
      <c r="K2024" s="53"/>
      <c r="L2024" s="53"/>
      <c r="M2024" s="53"/>
      <c r="N2024" s="53"/>
      <c r="O2024" s="53"/>
      <c r="P2024" s="53"/>
      <c r="Q2024" s="53"/>
      <c r="R2024" s="53"/>
    </row>
    <row r="2025" spans="1:18" x14ac:dyDescent="0.25">
      <c r="A2025" s="53"/>
      <c r="B2025" s="53"/>
      <c r="C2025" s="53"/>
      <c r="D2025" s="53"/>
      <c r="E2025" s="53"/>
      <c r="F2025" s="53"/>
      <c r="G2025" s="53"/>
      <c r="H2025" s="53"/>
      <c r="I2025" s="53"/>
      <c r="J2025" s="53"/>
      <c r="K2025" s="53"/>
      <c r="L2025" s="53"/>
      <c r="M2025" s="53"/>
      <c r="N2025" s="53"/>
      <c r="O2025" s="53"/>
      <c r="P2025" s="53"/>
      <c r="Q2025" s="53"/>
      <c r="R2025" s="53"/>
    </row>
    <row r="2026" spans="1:18" x14ac:dyDescent="0.25">
      <c r="A2026" s="53"/>
      <c r="B2026" s="53"/>
      <c r="C2026" s="53"/>
      <c r="D2026" s="53"/>
      <c r="E2026" s="53"/>
      <c r="F2026" s="53"/>
      <c r="G2026" s="53"/>
      <c r="H2026" s="53"/>
      <c r="I2026" s="53"/>
      <c r="J2026" s="53"/>
      <c r="K2026" s="53"/>
      <c r="L2026" s="53"/>
      <c r="M2026" s="53"/>
      <c r="N2026" s="53"/>
      <c r="O2026" s="53"/>
      <c r="P2026" s="53"/>
      <c r="Q2026" s="53"/>
      <c r="R2026" s="53"/>
    </row>
    <row r="2027" spans="1:18" x14ac:dyDescent="0.25">
      <c r="A2027" s="53"/>
      <c r="B2027" s="53"/>
      <c r="C2027" s="53"/>
      <c r="D2027" s="53"/>
      <c r="E2027" s="53"/>
      <c r="F2027" s="53"/>
      <c r="G2027" s="53"/>
      <c r="H2027" s="53"/>
      <c r="I2027" s="53"/>
      <c r="J2027" s="53"/>
      <c r="K2027" s="53"/>
      <c r="L2027" s="53"/>
      <c r="M2027" s="53"/>
      <c r="N2027" s="53"/>
      <c r="O2027" s="53"/>
      <c r="P2027" s="53"/>
      <c r="Q2027" s="53"/>
      <c r="R2027" s="53"/>
    </row>
    <row r="2028" spans="1:18" x14ac:dyDescent="0.25">
      <c r="A2028" s="53"/>
      <c r="B2028" s="53"/>
      <c r="C2028" s="53"/>
      <c r="D2028" s="53"/>
      <c r="E2028" s="53"/>
      <c r="F2028" s="53"/>
      <c r="G2028" s="53"/>
      <c r="H2028" s="53"/>
      <c r="I2028" s="53"/>
      <c r="J2028" s="53"/>
      <c r="K2028" s="53"/>
      <c r="L2028" s="53"/>
      <c r="M2028" s="53"/>
      <c r="N2028" s="53"/>
      <c r="O2028" s="53"/>
      <c r="P2028" s="53"/>
      <c r="Q2028" s="53"/>
      <c r="R2028" s="53"/>
    </row>
    <row r="2029" spans="1:18" x14ac:dyDescent="0.25">
      <c r="A2029" s="53"/>
      <c r="B2029" s="53"/>
      <c r="C2029" s="53"/>
      <c r="D2029" s="53"/>
      <c r="E2029" s="53"/>
      <c r="F2029" s="53"/>
      <c r="G2029" s="53"/>
      <c r="H2029" s="53"/>
      <c r="I2029" s="53"/>
      <c r="J2029" s="53"/>
      <c r="K2029" s="53"/>
      <c r="L2029" s="53"/>
      <c r="M2029" s="53"/>
      <c r="N2029" s="53"/>
      <c r="O2029" s="53"/>
      <c r="P2029" s="53"/>
      <c r="Q2029" s="53"/>
      <c r="R2029" s="53"/>
    </row>
    <row r="2030" spans="1:18" x14ac:dyDescent="0.25">
      <c r="A2030" s="53"/>
      <c r="B2030" s="53"/>
      <c r="C2030" s="53"/>
      <c r="D2030" s="53"/>
      <c r="E2030" s="53"/>
      <c r="F2030" s="53"/>
      <c r="G2030" s="53"/>
      <c r="H2030" s="53"/>
      <c r="I2030" s="53"/>
      <c r="J2030" s="53"/>
      <c r="K2030" s="53"/>
      <c r="L2030" s="53"/>
      <c r="M2030" s="53"/>
      <c r="N2030" s="53"/>
      <c r="O2030" s="53"/>
      <c r="P2030" s="53"/>
      <c r="Q2030" s="53"/>
      <c r="R2030" s="53"/>
    </row>
    <row r="2031" spans="1:18" x14ac:dyDescent="0.25">
      <c r="A2031" s="53"/>
      <c r="B2031" s="53"/>
      <c r="C2031" s="53"/>
      <c r="D2031" s="53"/>
      <c r="E2031" s="53"/>
      <c r="F2031" s="53"/>
      <c r="G2031" s="53"/>
      <c r="H2031" s="53"/>
      <c r="I2031" s="53"/>
      <c r="J2031" s="53"/>
      <c r="K2031" s="53"/>
      <c r="L2031" s="53"/>
      <c r="M2031" s="53"/>
      <c r="N2031" s="53"/>
      <c r="O2031" s="53"/>
      <c r="P2031" s="53"/>
      <c r="Q2031" s="53"/>
      <c r="R2031" s="53"/>
    </row>
    <row r="2032" spans="1:18" x14ac:dyDescent="0.25">
      <c r="A2032" s="53"/>
      <c r="B2032" s="53"/>
      <c r="C2032" s="53"/>
      <c r="D2032" s="53"/>
      <c r="E2032" s="53"/>
      <c r="F2032" s="53"/>
      <c r="G2032" s="53"/>
      <c r="H2032" s="53"/>
      <c r="I2032" s="53"/>
      <c r="J2032" s="53"/>
      <c r="K2032" s="53"/>
      <c r="L2032" s="53"/>
      <c r="M2032" s="53"/>
      <c r="N2032" s="53"/>
      <c r="O2032" s="53"/>
      <c r="P2032" s="53"/>
      <c r="Q2032" s="53"/>
      <c r="R2032" s="53"/>
    </row>
    <row r="2033" spans="1:18" x14ac:dyDescent="0.25">
      <c r="A2033" s="53"/>
      <c r="B2033" s="53"/>
      <c r="C2033" s="53"/>
      <c r="D2033" s="53"/>
      <c r="E2033" s="53"/>
      <c r="F2033" s="53"/>
      <c r="G2033" s="53"/>
      <c r="H2033" s="53"/>
      <c r="I2033" s="53"/>
      <c r="J2033" s="53"/>
      <c r="K2033" s="53"/>
      <c r="L2033" s="53"/>
      <c r="M2033" s="53"/>
      <c r="N2033" s="53"/>
      <c r="O2033" s="53"/>
      <c r="P2033" s="53"/>
      <c r="Q2033" s="53"/>
      <c r="R2033" s="53"/>
    </row>
    <row r="2034" spans="1:18" x14ac:dyDescent="0.25">
      <c r="A2034" s="53"/>
      <c r="B2034" s="53"/>
      <c r="C2034" s="53"/>
      <c r="D2034" s="53"/>
      <c r="E2034" s="53"/>
      <c r="F2034" s="53"/>
      <c r="G2034" s="53"/>
      <c r="H2034" s="53"/>
      <c r="I2034" s="53"/>
      <c r="J2034" s="53"/>
      <c r="K2034" s="53"/>
      <c r="L2034" s="53"/>
      <c r="M2034" s="53"/>
      <c r="N2034" s="53"/>
      <c r="O2034" s="53"/>
      <c r="P2034" s="53"/>
      <c r="Q2034" s="53"/>
      <c r="R2034" s="53"/>
    </row>
    <row r="2035" spans="1:18" x14ac:dyDescent="0.25">
      <c r="A2035" s="53"/>
      <c r="B2035" s="53"/>
      <c r="C2035" s="53"/>
      <c r="D2035" s="53"/>
      <c r="E2035" s="53"/>
      <c r="F2035" s="53"/>
      <c r="G2035" s="53"/>
      <c r="H2035" s="53"/>
      <c r="I2035" s="53"/>
      <c r="J2035" s="53"/>
      <c r="K2035" s="53"/>
      <c r="L2035" s="53"/>
      <c r="M2035" s="53"/>
      <c r="N2035" s="53"/>
      <c r="O2035" s="53"/>
      <c r="P2035" s="53"/>
      <c r="Q2035" s="53"/>
      <c r="R2035" s="53"/>
    </row>
    <row r="2036" spans="1:18" x14ac:dyDescent="0.25">
      <c r="A2036" s="53"/>
      <c r="B2036" s="53"/>
      <c r="C2036" s="53"/>
      <c r="D2036" s="53"/>
      <c r="E2036" s="53"/>
      <c r="F2036" s="53"/>
      <c r="G2036" s="53"/>
      <c r="H2036" s="53"/>
      <c r="I2036" s="53"/>
      <c r="J2036" s="53"/>
      <c r="K2036" s="53"/>
      <c r="L2036" s="53"/>
      <c r="M2036" s="53"/>
      <c r="N2036" s="53"/>
      <c r="O2036" s="53"/>
      <c r="P2036" s="53"/>
      <c r="Q2036" s="53"/>
      <c r="R2036" s="53"/>
    </row>
    <row r="2037" spans="1:18" x14ac:dyDescent="0.25">
      <c r="A2037" s="53"/>
      <c r="B2037" s="53"/>
      <c r="C2037" s="53"/>
      <c r="D2037" s="53"/>
      <c r="E2037" s="53"/>
      <c r="F2037" s="53"/>
      <c r="G2037" s="53"/>
      <c r="H2037" s="53"/>
      <c r="I2037" s="53"/>
      <c r="J2037" s="53"/>
      <c r="K2037" s="53"/>
      <c r="L2037" s="53"/>
      <c r="M2037" s="53"/>
      <c r="N2037" s="53"/>
      <c r="O2037" s="53"/>
      <c r="P2037" s="53"/>
      <c r="Q2037" s="53"/>
      <c r="R2037" s="53"/>
    </row>
    <row r="2038" spans="1:18" x14ac:dyDescent="0.25">
      <c r="A2038" s="53"/>
      <c r="B2038" s="53"/>
      <c r="C2038" s="53"/>
      <c r="D2038" s="53"/>
      <c r="E2038" s="53"/>
      <c r="F2038" s="53"/>
      <c r="G2038" s="53"/>
      <c r="H2038" s="53"/>
      <c r="I2038" s="53"/>
      <c r="J2038" s="53"/>
      <c r="K2038" s="53"/>
      <c r="L2038" s="53"/>
      <c r="M2038" s="53"/>
      <c r="N2038" s="53"/>
      <c r="O2038" s="53"/>
      <c r="P2038" s="53"/>
      <c r="Q2038" s="53"/>
      <c r="R2038" s="53"/>
    </row>
    <row r="2039" spans="1:18" x14ac:dyDescent="0.25">
      <c r="A2039" s="53"/>
      <c r="B2039" s="53"/>
      <c r="C2039" s="53"/>
      <c r="D2039" s="53"/>
      <c r="E2039" s="53"/>
      <c r="F2039" s="53"/>
      <c r="G2039" s="53"/>
      <c r="H2039" s="53"/>
      <c r="I2039" s="53"/>
      <c r="J2039" s="53"/>
      <c r="K2039" s="53"/>
      <c r="L2039" s="53"/>
      <c r="M2039" s="53"/>
      <c r="N2039" s="53"/>
      <c r="O2039" s="53"/>
      <c r="P2039" s="53"/>
      <c r="Q2039" s="53"/>
      <c r="R2039" s="53"/>
    </row>
    <row r="2040" spans="1:18" x14ac:dyDescent="0.25">
      <c r="A2040" s="53"/>
      <c r="B2040" s="53"/>
      <c r="C2040" s="53"/>
      <c r="D2040" s="53"/>
      <c r="E2040" s="53"/>
      <c r="F2040" s="53"/>
      <c r="G2040" s="53"/>
      <c r="H2040" s="53"/>
      <c r="I2040" s="53"/>
      <c r="J2040" s="53"/>
      <c r="K2040" s="53"/>
      <c r="L2040" s="53"/>
      <c r="M2040" s="53"/>
      <c r="N2040" s="53"/>
      <c r="O2040" s="53"/>
      <c r="P2040" s="53"/>
      <c r="Q2040" s="53"/>
      <c r="R2040" s="53"/>
    </row>
    <row r="2041" spans="1:18" x14ac:dyDescent="0.25">
      <c r="A2041" s="53"/>
      <c r="B2041" s="53"/>
      <c r="C2041" s="53"/>
      <c r="D2041" s="53"/>
      <c r="E2041" s="53"/>
      <c r="F2041" s="53"/>
      <c r="G2041" s="53"/>
      <c r="H2041" s="53"/>
      <c r="I2041" s="53"/>
      <c r="J2041" s="53"/>
      <c r="K2041" s="53"/>
      <c r="L2041" s="53"/>
      <c r="M2041" s="53"/>
      <c r="N2041" s="53"/>
      <c r="O2041" s="53"/>
      <c r="P2041" s="53"/>
      <c r="Q2041" s="53"/>
      <c r="R2041" s="53"/>
    </row>
    <row r="2042" spans="1:18" x14ac:dyDescent="0.25">
      <c r="A2042" s="53"/>
      <c r="B2042" s="53"/>
      <c r="C2042" s="53"/>
      <c r="D2042" s="53"/>
      <c r="E2042" s="53"/>
      <c r="F2042" s="53"/>
      <c r="G2042" s="53"/>
      <c r="H2042" s="53"/>
      <c r="I2042" s="53"/>
      <c r="J2042" s="53"/>
      <c r="K2042" s="53"/>
      <c r="L2042" s="53"/>
      <c r="M2042" s="53"/>
      <c r="N2042" s="53"/>
      <c r="O2042" s="53"/>
      <c r="P2042" s="53"/>
      <c r="Q2042" s="53"/>
      <c r="R2042" s="53"/>
    </row>
    <row r="2043" spans="1:18" x14ac:dyDescent="0.25">
      <c r="A2043" s="53"/>
      <c r="B2043" s="53"/>
      <c r="C2043" s="53"/>
      <c r="D2043" s="53"/>
      <c r="E2043" s="53"/>
      <c r="F2043" s="53"/>
      <c r="G2043" s="53"/>
      <c r="H2043" s="53"/>
      <c r="I2043" s="53"/>
      <c r="J2043" s="53"/>
      <c r="K2043" s="53"/>
      <c r="L2043" s="53"/>
      <c r="M2043" s="53"/>
      <c r="N2043" s="53"/>
      <c r="O2043" s="53"/>
      <c r="P2043" s="53"/>
      <c r="Q2043" s="53"/>
      <c r="R2043" s="53"/>
    </row>
    <row r="2044" spans="1:18" x14ac:dyDescent="0.25">
      <c r="A2044" s="53"/>
      <c r="B2044" s="53"/>
      <c r="C2044" s="53"/>
      <c r="D2044" s="53"/>
      <c r="E2044" s="53"/>
      <c r="F2044" s="53"/>
      <c r="G2044" s="53"/>
      <c r="H2044" s="53"/>
      <c r="I2044" s="53"/>
      <c r="J2044" s="53"/>
      <c r="K2044" s="53"/>
      <c r="L2044" s="53"/>
      <c r="M2044" s="53"/>
      <c r="N2044" s="53"/>
      <c r="O2044" s="53"/>
      <c r="P2044" s="53"/>
      <c r="Q2044" s="53"/>
      <c r="R2044" s="53"/>
    </row>
    <row r="2045" spans="1:18" x14ac:dyDescent="0.25">
      <c r="A2045" s="53"/>
      <c r="B2045" s="53"/>
      <c r="C2045" s="53"/>
      <c r="D2045" s="53"/>
      <c r="E2045" s="53"/>
      <c r="F2045" s="53"/>
      <c r="G2045" s="53"/>
      <c r="H2045" s="53"/>
      <c r="I2045" s="53"/>
      <c r="J2045" s="53"/>
      <c r="K2045" s="53"/>
      <c r="L2045" s="53"/>
      <c r="M2045" s="53"/>
      <c r="N2045" s="53"/>
      <c r="O2045" s="53"/>
      <c r="P2045" s="53"/>
      <c r="Q2045" s="53"/>
      <c r="R2045" s="53"/>
    </row>
    <row r="2046" spans="1:18" x14ac:dyDescent="0.25">
      <c r="A2046" s="53"/>
      <c r="B2046" s="53"/>
      <c r="C2046" s="53"/>
      <c r="D2046" s="53"/>
      <c r="E2046" s="53"/>
      <c r="F2046" s="53"/>
      <c r="G2046" s="53"/>
      <c r="H2046" s="53"/>
      <c r="I2046" s="53"/>
      <c r="J2046" s="53"/>
      <c r="K2046" s="53"/>
      <c r="L2046" s="53"/>
      <c r="M2046" s="53"/>
      <c r="N2046" s="53"/>
      <c r="O2046" s="53"/>
      <c r="P2046" s="53"/>
      <c r="Q2046" s="53"/>
      <c r="R2046" s="53"/>
    </row>
    <row r="2047" spans="1:18" x14ac:dyDescent="0.25">
      <c r="A2047" s="53"/>
      <c r="B2047" s="53"/>
      <c r="C2047" s="53"/>
      <c r="D2047" s="53"/>
      <c r="E2047" s="53"/>
      <c r="F2047" s="53"/>
      <c r="G2047" s="53"/>
      <c r="H2047" s="53"/>
      <c r="I2047" s="53"/>
      <c r="J2047" s="53"/>
      <c r="K2047" s="53"/>
      <c r="L2047" s="53"/>
      <c r="M2047" s="53"/>
      <c r="N2047" s="53"/>
      <c r="O2047" s="53"/>
      <c r="P2047" s="53"/>
      <c r="Q2047" s="53"/>
      <c r="R2047" s="53"/>
    </row>
    <row r="2048" spans="1:18" x14ac:dyDescent="0.25">
      <c r="A2048" s="53"/>
      <c r="B2048" s="53"/>
      <c r="C2048" s="53"/>
      <c r="D2048" s="53"/>
      <c r="E2048" s="53"/>
      <c r="F2048" s="53"/>
      <c r="G2048" s="53"/>
      <c r="H2048" s="53"/>
      <c r="I2048" s="53"/>
      <c r="J2048" s="53"/>
      <c r="K2048" s="53"/>
      <c r="L2048" s="53"/>
      <c r="M2048" s="53"/>
      <c r="N2048" s="53"/>
      <c r="O2048" s="53"/>
      <c r="P2048" s="53"/>
      <c r="Q2048" s="53"/>
      <c r="R2048" s="53"/>
    </row>
    <row r="2049" spans="1:18" x14ac:dyDescent="0.25">
      <c r="A2049" s="53"/>
      <c r="B2049" s="53"/>
      <c r="C2049" s="53"/>
      <c r="D2049" s="53"/>
      <c r="E2049" s="53"/>
      <c r="F2049" s="53"/>
      <c r="G2049" s="53"/>
      <c r="H2049" s="53"/>
      <c r="I2049" s="53"/>
      <c r="J2049" s="53"/>
      <c r="K2049" s="53"/>
      <c r="L2049" s="53"/>
      <c r="M2049" s="53"/>
      <c r="N2049" s="53"/>
      <c r="O2049" s="53"/>
      <c r="P2049" s="53"/>
      <c r="Q2049" s="53"/>
      <c r="R2049" s="53"/>
    </row>
    <row r="2050" spans="1:18" x14ac:dyDescent="0.25">
      <c r="A2050" s="53"/>
      <c r="B2050" s="53"/>
      <c r="C2050" s="53"/>
      <c r="D2050" s="53"/>
      <c r="E2050" s="53"/>
      <c r="F2050" s="53"/>
      <c r="G2050" s="53"/>
      <c r="H2050" s="53"/>
      <c r="I2050" s="53"/>
      <c r="J2050" s="53"/>
      <c r="K2050" s="53"/>
      <c r="L2050" s="53"/>
      <c r="M2050" s="53"/>
      <c r="N2050" s="53"/>
      <c r="O2050" s="53"/>
      <c r="P2050" s="53"/>
      <c r="Q2050" s="53"/>
      <c r="R2050" s="53"/>
    </row>
    <row r="2051" spans="1:18" x14ac:dyDescent="0.25">
      <c r="A2051" s="53"/>
      <c r="B2051" s="53"/>
      <c r="C2051" s="53"/>
      <c r="D2051" s="53"/>
      <c r="E2051" s="53"/>
      <c r="F2051" s="53"/>
      <c r="G2051" s="53"/>
      <c r="H2051" s="53"/>
      <c r="I2051" s="53"/>
      <c r="J2051" s="53"/>
      <c r="K2051" s="53"/>
      <c r="L2051" s="53"/>
      <c r="M2051" s="53"/>
      <c r="N2051" s="53"/>
      <c r="O2051" s="53"/>
      <c r="P2051" s="53"/>
      <c r="Q2051" s="53"/>
      <c r="R2051" s="53"/>
    </row>
    <row r="2052" spans="1:18" x14ac:dyDescent="0.25">
      <c r="A2052" s="53"/>
      <c r="B2052" s="53"/>
      <c r="C2052" s="53"/>
      <c r="D2052" s="53"/>
      <c r="E2052" s="53"/>
      <c r="F2052" s="53"/>
      <c r="G2052" s="53"/>
      <c r="H2052" s="53"/>
      <c r="I2052" s="53"/>
      <c r="J2052" s="53"/>
      <c r="K2052" s="53"/>
      <c r="L2052" s="53"/>
      <c r="M2052" s="53"/>
      <c r="N2052" s="53"/>
      <c r="O2052" s="53"/>
      <c r="P2052" s="53"/>
      <c r="Q2052" s="53"/>
      <c r="R2052" s="53"/>
    </row>
    <row r="2053" spans="1:18" x14ac:dyDescent="0.25">
      <c r="A2053" s="53"/>
      <c r="B2053" s="53"/>
      <c r="C2053" s="53"/>
      <c r="D2053" s="53"/>
      <c r="E2053" s="53"/>
      <c r="F2053" s="53"/>
      <c r="G2053" s="53"/>
      <c r="H2053" s="53"/>
      <c r="I2053" s="53"/>
      <c r="J2053" s="53"/>
      <c r="K2053" s="53"/>
      <c r="L2053" s="53"/>
      <c r="M2053" s="53"/>
      <c r="N2053" s="53"/>
      <c r="O2053" s="53"/>
      <c r="P2053" s="53"/>
      <c r="Q2053" s="53"/>
      <c r="R2053" s="53"/>
    </row>
    <row r="2054" spans="1:18" x14ac:dyDescent="0.25">
      <c r="A2054" s="53"/>
      <c r="B2054" s="53"/>
      <c r="C2054" s="53"/>
      <c r="D2054" s="53"/>
      <c r="E2054" s="53"/>
      <c r="F2054" s="53"/>
      <c r="G2054" s="53"/>
      <c r="H2054" s="53"/>
      <c r="I2054" s="53"/>
      <c r="J2054" s="53"/>
      <c r="K2054" s="53"/>
      <c r="L2054" s="53"/>
      <c r="M2054" s="53"/>
      <c r="N2054" s="53"/>
      <c r="O2054" s="53"/>
      <c r="P2054" s="53"/>
      <c r="Q2054" s="53"/>
      <c r="R2054" s="53"/>
    </row>
    <row r="2055" spans="1:18" x14ac:dyDescent="0.25">
      <c r="A2055" s="53"/>
      <c r="B2055" s="53"/>
      <c r="C2055" s="53"/>
      <c r="D2055" s="53"/>
      <c r="E2055" s="53"/>
      <c r="F2055" s="53"/>
      <c r="G2055" s="53"/>
      <c r="H2055" s="53"/>
      <c r="I2055" s="53"/>
      <c r="J2055" s="53"/>
      <c r="K2055" s="53"/>
      <c r="L2055" s="53"/>
      <c r="M2055" s="53"/>
      <c r="N2055" s="53"/>
      <c r="O2055" s="53"/>
      <c r="P2055" s="53"/>
      <c r="Q2055" s="53"/>
      <c r="R2055" s="53"/>
    </row>
    <row r="2056" spans="1:18" x14ac:dyDescent="0.25">
      <c r="A2056" s="53"/>
      <c r="B2056" s="53"/>
      <c r="C2056" s="53"/>
      <c r="D2056" s="53"/>
      <c r="E2056" s="53"/>
      <c r="F2056" s="53"/>
      <c r="G2056" s="53"/>
      <c r="H2056" s="53"/>
      <c r="I2056" s="53"/>
      <c r="J2056" s="53"/>
      <c r="K2056" s="53"/>
      <c r="L2056" s="53"/>
      <c r="M2056" s="53"/>
      <c r="N2056" s="53"/>
      <c r="O2056" s="53"/>
      <c r="P2056" s="53"/>
      <c r="Q2056" s="53"/>
      <c r="R2056" s="53"/>
    </row>
    <row r="2057" spans="1:18" x14ac:dyDescent="0.25">
      <c r="A2057" s="53"/>
      <c r="B2057" s="53"/>
      <c r="C2057" s="53"/>
      <c r="D2057" s="53"/>
      <c r="E2057" s="53"/>
      <c r="F2057" s="53"/>
      <c r="G2057" s="53"/>
      <c r="H2057" s="53"/>
      <c r="I2057" s="53"/>
      <c r="J2057" s="53"/>
      <c r="K2057" s="53"/>
      <c r="L2057" s="53"/>
      <c r="M2057" s="53"/>
      <c r="N2057" s="53"/>
      <c r="O2057" s="53"/>
      <c r="P2057" s="53"/>
      <c r="Q2057" s="53"/>
      <c r="R2057" s="53"/>
    </row>
    <row r="2058" spans="1:18" x14ac:dyDescent="0.25">
      <c r="A2058" s="53"/>
      <c r="B2058" s="53"/>
      <c r="C2058" s="53"/>
      <c r="D2058" s="53"/>
      <c r="E2058" s="53"/>
      <c r="F2058" s="53"/>
      <c r="G2058" s="53"/>
      <c r="H2058" s="53"/>
      <c r="I2058" s="53"/>
      <c r="J2058" s="53"/>
      <c r="K2058" s="53"/>
      <c r="L2058" s="53"/>
      <c r="M2058" s="53"/>
      <c r="N2058" s="53"/>
      <c r="O2058" s="53"/>
      <c r="P2058" s="53"/>
      <c r="Q2058" s="53"/>
      <c r="R2058" s="53"/>
    </row>
    <row r="2059" spans="1:18" x14ac:dyDescent="0.25">
      <c r="A2059" s="53"/>
      <c r="B2059" s="53"/>
      <c r="C2059" s="53"/>
      <c r="D2059" s="53"/>
      <c r="E2059" s="53"/>
      <c r="F2059" s="53"/>
      <c r="G2059" s="53"/>
      <c r="H2059" s="53"/>
      <c r="I2059" s="53"/>
      <c r="J2059" s="53"/>
      <c r="K2059" s="53"/>
      <c r="L2059" s="53"/>
      <c r="M2059" s="53"/>
      <c r="N2059" s="53"/>
      <c r="O2059" s="53"/>
      <c r="P2059" s="53"/>
      <c r="Q2059" s="53"/>
      <c r="R2059" s="53"/>
    </row>
    <row r="2060" spans="1:18" x14ac:dyDescent="0.25">
      <c r="A2060" s="53"/>
      <c r="B2060" s="53"/>
      <c r="C2060" s="53"/>
      <c r="D2060" s="53"/>
      <c r="E2060" s="53"/>
      <c r="F2060" s="53"/>
      <c r="G2060" s="53"/>
      <c r="H2060" s="53"/>
      <c r="I2060" s="53"/>
      <c r="J2060" s="53"/>
      <c r="K2060" s="53"/>
      <c r="L2060" s="53"/>
      <c r="M2060" s="53"/>
      <c r="N2060" s="53"/>
      <c r="O2060" s="53"/>
      <c r="P2060" s="53"/>
      <c r="Q2060" s="53"/>
      <c r="R2060" s="53"/>
    </row>
    <row r="2061" spans="1:18" x14ac:dyDescent="0.25">
      <c r="A2061" s="53"/>
      <c r="B2061" s="53"/>
      <c r="C2061" s="53"/>
      <c r="D2061" s="53"/>
      <c r="E2061" s="53"/>
      <c r="F2061" s="53"/>
      <c r="G2061" s="53"/>
      <c r="H2061" s="53"/>
      <c r="I2061" s="53"/>
      <c r="J2061" s="53"/>
      <c r="K2061" s="53"/>
      <c r="L2061" s="53"/>
      <c r="M2061" s="53"/>
      <c r="N2061" s="53"/>
      <c r="O2061" s="53"/>
      <c r="P2061" s="53"/>
      <c r="Q2061" s="53"/>
      <c r="R2061" s="53"/>
    </row>
    <row r="2062" spans="1:18" x14ac:dyDescent="0.25">
      <c r="A2062" s="53"/>
      <c r="B2062" s="53"/>
      <c r="C2062" s="53"/>
      <c r="D2062" s="53"/>
      <c r="E2062" s="53"/>
      <c r="F2062" s="53"/>
      <c r="G2062" s="53"/>
      <c r="H2062" s="53"/>
      <c r="I2062" s="53"/>
      <c r="J2062" s="53"/>
      <c r="K2062" s="53"/>
      <c r="L2062" s="53"/>
      <c r="M2062" s="53"/>
      <c r="N2062" s="53"/>
      <c r="O2062" s="53"/>
      <c r="P2062" s="53"/>
      <c r="Q2062" s="53"/>
      <c r="R2062" s="53"/>
    </row>
    <row r="2063" spans="1:18" x14ac:dyDescent="0.25">
      <c r="A2063" s="53"/>
      <c r="B2063" s="53"/>
      <c r="C2063" s="53"/>
      <c r="D2063" s="53"/>
      <c r="E2063" s="53"/>
      <c r="F2063" s="53"/>
      <c r="G2063" s="53"/>
      <c r="H2063" s="53"/>
      <c r="I2063" s="53"/>
      <c r="J2063" s="53"/>
      <c r="K2063" s="53"/>
      <c r="L2063" s="53"/>
      <c r="M2063" s="53"/>
      <c r="N2063" s="53"/>
      <c r="O2063" s="53"/>
      <c r="P2063" s="53"/>
      <c r="Q2063" s="53"/>
      <c r="R2063" s="53"/>
    </row>
    <row r="2064" spans="1:18" x14ac:dyDescent="0.25">
      <c r="A2064" s="53"/>
      <c r="B2064" s="53"/>
      <c r="C2064" s="53"/>
      <c r="D2064" s="53"/>
      <c r="E2064" s="53"/>
      <c r="F2064" s="53"/>
      <c r="G2064" s="53"/>
      <c r="H2064" s="53"/>
      <c r="I2064" s="53"/>
      <c r="J2064" s="53"/>
      <c r="K2064" s="53"/>
      <c r="L2064" s="53"/>
      <c r="M2064" s="53"/>
      <c r="N2064" s="53"/>
      <c r="O2064" s="53"/>
      <c r="P2064" s="53"/>
      <c r="Q2064" s="53"/>
      <c r="R2064" s="53"/>
    </row>
    <row r="2065" spans="1:18" x14ac:dyDescent="0.25">
      <c r="A2065" s="53"/>
      <c r="B2065" s="53"/>
      <c r="C2065" s="53"/>
      <c r="D2065" s="53"/>
      <c r="E2065" s="53"/>
      <c r="F2065" s="53"/>
      <c r="G2065" s="53"/>
      <c r="H2065" s="53"/>
      <c r="I2065" s="53"/>
      <c r="J2065" s="53"/>
      <c r="K2065" s="53"/>
      <c r="L2065" s="53"/>
      <c r="M2065" s="53"/>
      <c r="N2065" s="53"/>
      <c r="O2065" s="53"/>
      <c r="P2065" s="53"/>
      <c r="Q2065" s="53"/>
      <c r="R2065" s="53"/>
    </row>
    <row r="2066" spans="1:18" x14ac:dyDescent="0.25">
      <c r="A2066" s="53"/>
      <c r="B2066" s="53"/>
      <c r="C2066" s="53"/>
      <c r="D2066" s="53"/>
      <c r="E2066" s="53"/>
      <c r="F2066" s="53"/>
      <c r="G2066" s="53"/>
      <c r="H2066" s="53"/>
      <c r="I2066" s="53"/>
      <c r="J2066" s="53"/>
      <c r="K2066" s="53"/>
      <c r="L2066" s="53"/>
      <c r="M2066" s="53"/>
      <c r="N2066" s="53"/>
      <c r="O2066" s="53"/>
      <c r="P2066" s="53"/>
      <c r="Q2066" s="53"/>
      <c r="R2066" s="53"/>
    </row>
    <row r="2067" spans="1:18" x14ac:dyDescent="0.25">
      <c r="A2067" s="53"/>
      <c r="B2067" s="53"/>
      <c r="C2067" s="53"/>
      <c r="D2067" s="53"/>
      <c r="E2067" s="53"/>
      <c r="F2067" s="53"/>
      <c r="G2067" s="53"/>
      <c r="H2067" s="53"/>
      <c r="I2067" s="53"/>
      <c r="J2067" s="53"/>
      <c r="K2067" s="53"/>
      <c r="L2067" s="53"/>
      <c r="M2067" s="53"/>
      <c r="N2067" s="53"/>
      <c r="O2067" s="53"/>
      <c r="P2067" s="53"/>
      <c r="Q2067" s="53"/>
      <c r="R2067" s="53"/>
    </row>
    <row r="2068" spans="1:18" x14ac:dyDescent="0.25">
      <c r="A2068" s="53"/>
      <c r="B2068" s="53"/>
      <c r="C2068" s="53"/>
      <c r="D2068" s="53"/>
      <c r="E2068" s="53"/>
      <c r="F2068" s="53"/>
      <c r="G2068" s="53"/>
      <c r="H2068" s="53"/>
      <c r="I2068" s="53"/>
      <c r="J2068" s="53"/>
      <c r="K2068" s="53"/>
      <c r="L2068" s="53"/>
      <c r="M2068" s="53"/>
      <c r="N2068" s="53"/>
      <c r="O2068" s="53"/>
      <c r="P2068" s="53"/>
      <c r="Q2068" s="53"/>
      <c r="R2068" s="53"/>
    </row>
    <row r="2069" spans="1:18" x14ac:dyDescent="0.25">
      <c r="A2069" s="53"/>
      <c r="B2069" s="53"/>
      <c r="C2069" s="53"/>
      <c r="D2069" s="53"/>
      <c r="E2069" s="53"/>
      <c r="F2069" s="53"/>
      <c r="G2069" s="53"/>
      <c r="H2069" s="53"/>
      <c r="I2069" s="53"/>
      <c r="J2069" s="53"/>
      <c r="K2069" s="53"/>
      <c r="L2069" s="53"/>
      <c r="M2069" s="53"/>
      <c r="N2069" s="53"/>
      <c r="O2069" s="53"/>
      <c r="P2069" s="53"/>
      <c r="Q2069" s="53"/>
      <c r="R2069" s="53"/>
    </row>
    <row r="2070" spans="1:18" x14ac:dyDescent="0.25">
      <c r="A2070" s="53"/>
      <c r="B2070" s="53"/>
      <c r="C2070" s="53"/>
      <c r="D2070" s="53"/>
      <c r="E2070" s="53"/>
      <c r="F2070" s="53"/>
      <c r="G2070" s="53"/>
      <c r="H2070" s="53"/>
      <c r="I2070" s="53"/>
      <c r="J2070" s="53"/>
      <c r="K2070" s="53"/>
      <c r="L2070" s="53"/>
      <c r="M2070" s="53"/>
      <c r="N2070" s="53"/>
      <c r="O2070" s="53"/>
      <c r="P2070" s="53"/>
      <c r="Q2070" s="53"/>
      <c r="R2070" s="53"/>
    </row>
    <row r="2071" spans="1:18" x14ac:dyDescent="0.25">
      <c r="A2071" s="53"/>
      <c r="B2071" s="53"/>
      <c r="C2071" s="53"/>
      <c r="D2071" s="53"/>
      <c r="E2071" s="53"/>
      <c r="F2071" s="53"/>
      <c r="G2071" s="53"/>
      <c r="H2071" s="53"/>
      <c r="I2071" s="53"/>
      <c r="J2071" s="53"/>
      <c r="K2071" s="53"/>
      <c r="L2071" s="53"/>
      <c r="M2071" s="53"/>
      <c r="N2071" s="53"/>
      <c r="O2071" s="53"/>
      <c r="P2071" s="53"/>
      <c r="Q2071" s="53"/>
      <c r="R2071" s="53"/>
    </row>
    <row r="2072" spans="1:18" x14ac:dyDescent="0.25">
      <c r="A2072" s="53"/>
      <c r="B2072" s="53"/>
      <c r="C2072" s="53"/>
      <c r="D2072" s="53"/>
      <c r="E2072" s="53"/>
      <c r="F2072" s="53"/>
      <c r="G2072" s="53"/>
      <c r="H2072" s="53"/>
      <c r="I2072" s="53"/>
      <c r="J2072" s="53"/>
      <c r="K2072" s="53"/>
      <c r="L2072" s="53"/>
      <c r="M2072" s="53"/>
      <c r="N2072" s="53"/>
      <c r="O2072" s="53"/>
      <c r="P2072" s="53"/>
      <c r="Q2072" s="53"/>
      <c r="R2072" s="53"/>
    </row>
    <row r="2073" spans="1:18" x14ac:dyDescent="0.25">
      <c r="A2073" s="53"/>
      <c r="B2073" s="53"/>
      <c r="C2073" s="53"/>
      <c r="D2073" s="53"/>
      <c r="E2073" s="53"/>
      <c r="F2073" s="53"/>
      <c r="G2073" s="53"/>
      <c r="H2073" s="53"/>
      <c r="I2073" s="53"/>
      <c r="J2073" s="53"/>
      <c r="K2073" s="53"/>
      <c r="L2073" s="53"/>
      <c r="M2073" s="53"/>
      <c r="N2073" s="53"/>
      <c r="O2073" s="53"/>
      <c r="P2073" s="53"/>
      <c r="Q2073" s="53"/>
      <c r="R2073" s="53"/>
    </row>
    <row r="2074" spans="1:18" x14ac:dyDescent="0.25">
      <c r="A2074" s="53"/>
      <c r="B2074" s="53"/>
      <c r="C2074" s="53"/>
      <c r="D2074" s="53"/>
      <c r="E2074" s="53"/>
      <c r="F2074" s="53"/>
      <c r="G2074" s="53"/>
      <c r="H2074" s="53"/>
      <c r="I2074" s="53"/>
      <c r="J2074" s="53"/>
      <c r="K2074" s="53"/>
      <c r="L2074" s="53"/>
      <c r="M2074" s="53"/>
      <c r="N2074" s="53"/>
      <c r="O2074" s="53"/>
      <c r="P2074" s="53"/>
      <c r="Q2074" s="53"/>
      <c r="R2074" s="53"/>
    </row>
    <row r="2075" spans="1:18" x14ac:dyDescent="0.25">
      <c r="A2075" s="53"/>
      <c r="B2075" s="53"/>
      <c r="C2075" s="53"/>
      <c r="D2075" s="53"/>
      <c r="E2075" s="53"/>
      <c r="F2075" s="53"/>
      <c r="G2075" s="53"/>
      <c r="H2075" s="53"/>
      <c r="I2075" s="53"/>
      <c r="J2075" s="53"/>
      <c r="K2075" s="53"/>
      <c r="L2075" s="53"/>
      <c r="M2075" s="53"/>
      <c r="N2075" s="53"/>
      <c r="O2075" s="53"/>
      <c r="P2075" s="53"/>
      <c r="Q2075" s="53"/>
      <c r="R2075" s="53"/>
    </row>
    <row r="2076" spans="1:18" x14ac:dyDescent="0.25">
      <c r="A2076" s="53"/>
      <c r="B2076" s="53"/>
      <c r="C2076" s="53"/>
      <c r="D2076" s="53"/>
      <c r="E2076" s="53"/>
      <c r="F2076" s="53"/>
      <c r="G2076" s="53"/>
      <c r="H2076" s="53"/>
      <c r="I2076" s="53"/>
      <c r="J2076" s="53"/>
      <c r="K2076" s="53"/>
      <c r="L2076" s="53"/>
      <c r="M2076" s="53"/>
      <c r="N2076" s="53"/>
      <c r="O2076" s="53"/>
      <c r="P2076" s="53"/>
      <c r="Q2076" s="53"/>
      <c r="R2076" s="53"/>
    </row>
    <row r="2077" spans="1:18" x14ac:dyDescent="0.25">
      <c r="A2077" s="53"/>
      <c r="B2077" s="53"/>
      <c r="C2077" s="53"/>
      <c r="D2077" s="53"/>
      <c r="E2077" s="53"/>
      <c r="F2077" s="53"/>
      <c r="G2077" s="53"/>
      <c r="H2077" s="53"/>
      <c r="I2077" s="53"/>
      <c r="J2077" s="53"/>
      <c r="K2077" s="53"/>
      <c r="L2077" s="53"/>
      <c r="M2077" s="53"/>
      <c r="N2077" s="53"/>
      <c r="O2077" s="53"/>
      <c r="P2077" s="53"/>
      <c r="Q2077" s="53"/>
      <c r="R2077" s="53"/>
    </row>
    <row r="2078" spans="1:18" x14ac:dyDescent="0.25">
      <c r="A2078" s="53"/>
      <c r="B2078" s="53"/>
      <c r="C2078" s="53"/>
      <c r="D2078" s="53"/>
      <c r="E2078" s="53"/>
      <c r="F2078" s="53"/>
      <c r="G2078" s="53"/>
      <c r="H2078" s="53"/>
      <c r="I2078" s="53"/>
      <c r="J2078" s="53"/>
      <c r="K2078" s="53"/>
      <c r="L2078" s="53"/>
      <c r="M2078" s="53"/>
      <c r="N2078" s="53"/>
      <c r="O2078" s="53"/>
      <c r="P2078" s="53"/>
      <c r="Q2078" s="53"/>
      <c r="R2078" s="53"/>
    </row>
    <row r="2079" spans="1:18" x14ac:dyDescent="0.25">
      <c r="A2079" s="53"/>
      <c r="B2079" s="53"/>
      <c r="C2079" s="53"/>
      <c r="D2079" s="53"/>
      <c r="E2079" s="53"/>
      <c r="F2079" s="53"/>
      <c r="G2079" s="53"/>
      <c r="H2079" s="53"/>
      <c r="I2079" s="53"/>
      <c r="J2079" s="53"/>
      <c r="K2079" s="53"/>
      <c r="L2079" s="53"/>
      <c r="M2079" s="53"/>
      <c r="N2079" s="53"/>
      <c r="O2079" s="53"/>
      <c r="P2079" s="53"/>
      <c r="Q2079" s="53"/>
      <c r="R2079" s="53"/>
    </row>
    <row r="2080" spans="1:18" x14ac:dyDescent="0.25">
      <c r="A2080" s="53"/>
      <c r="B2080" s="53"/>
      <c r="C2080" s="53"/>
      <c r="D2080" s="53"/>
      <c r="E2080" s="53"/>
      <c r="F2080" s="53"/>
      <c r="G2080" s="53"/>
      <c r="H2080" s="53"/>
      <c r="I2080" s="53"/>
      <c r="J2080" s="53"/>
      <c r="K2080" s="53"/>
      <c r="L2080" s="53"/>
      <c r="M2080" s="53"/>
      <c r="N2080" s="53"/>
      <c r="O2080" s="53"/>
      <c r="P2080" s="53"/>
      <c r="Q2080" s="53"/>
      <c r="R2080" s="53"/>
    </row>
    <row r="2081" spans="1:18" x14ac:dyDescent="0.25">
      <c r="A2081" s="53"/>
      <c r="B2081" s="53"/>
      <c r="C2081" s="53"/>
      <c r="D2081" s="53"/>
      <c r="E2081" s="53"/>
      <c r="F2081" s="53"/>
      <c r="G2081" s="53"/>
      <c r="H2081" s="53"/>
      <c r="I2081" s="53"/>
      <c r="J2081" s="53"/>
      <c r="K2081" s="53"/>
      <c r="L2081" s="53"/>
      <c r="M2081" s="53"/>
      <c r="N2081" s="53"/>
      <c r="O2081" s="53"/>
      <c r="P2081" s="53"/>
      <c r="Q2081" s="53"/>
      <c r="R2081" s="53"/>
    </row>
    <row r="2082" spans="1:18" x14ac:dyDescent="0.25">
      <c r="A2082" s="53"/>
      <c r="B2082" s="53"/>
      <c r="C2082" s="53"/>
      <c r="D2082" s="53"/>
      <c r="E2082" s="53"/>
      <c r="F2082" s="53"/>
      <c r="G2082" s="53"/>
      <c r="H2082" s="53"/>
      <c r="I2082" s="53"/>
      <c r="J2082" s="53"/>
      <c r="K2082" s="53"/>
      <c r="L2082" s="53"/>
      <c r="M2082" s="53"/>
      <c r="N2082" s="53"/>
      <c r="O2082" s="53"/>
      <c r="P2082" s="53"/>
      <c r="Q2082" s="53"/>
      <c r="R2082" s="53"/>
    </row>
    <row r="2083" spans="1:18" x14ac:dyDescent="0.25">
      <c r="A2083" s="53"/>
      <c r="B2083" s="53"/>
      <c r="C2083" s="53"/>
      <c r="D2083" s="53"/>
      <c r="E2083" s="53"/>
      <c r="F2083" s="53"/>
      <c r="G2083" s="53"/>
      <c r="H2083" s="53"/>
      <c r="I2083" s="53"/>
      <c r="J2083" s="53"/>
      <c r="K2083" s="53"/>
      <c r="L2083" s="53"/>
      <c r="M2083" s="53"/>
      <c r="N2083" s="53"/>
      <c r="O2083" s="53"/>
      <c r="P2083" s="53"/>
      <c r="Q2083" s="53"/>
      <c r="R2083" s="53"/>
    </row>
    <row r="2084" spans="1:18" x14ac:dyDescent="0.25">
      <c r="A2084" s="53"/>
      <c r="B2084" s="53"/>
      <c r="C2084" s="53"/>
      <c r="D2084" s="53"/>
      <c r="E2084" s="53"/>
      <c r="F2084" s="53"/>
      <c r="G2084" s="53"/>
      <c r="H2084" s="53"/>
      <c r="I2084" s="53"/>
      <c r="J2084" s="53"/>
      <c r="K2084" s="53"/>
      <c r="L2084" s="53"/>
      <c r="M2084" s="53"/>
      <c r="N2084" s="53"/>
      <c r="O2084" s="53"/>
      <c r="P2084" s="53"/>
      <c r="Q2084" s="53"/>
      <c r="R2084" s="53"/>
    </row>
    <row r="2085" spans="1:18" x14ac:dyDescent="0.25">
      <c r="A2085" s="53"/>
      <c r="B2085" s="53"/>
      <c r="C2085" s="53"/>
      <c r="D2085" s="53"/>
      <c r="E2085" s="53"/>
      <c r="F2085" s="53"/>
      <c r="G2085" s="53"/>
      <c r="H2085" s="53"/>
      <c r="I2085" s="53"/>
      <c r="J2085" s="53"/>
      <c r="K2085" s="53"/>
      <c r="L2085" s="53"/>
      <c r="M2085" s="53"/>
      <c r="N2085" s="53"/>
      <c r="O2085" s="53"/>
      <c r="P2085" s="53"/>
      <c r="Q2085" s="53"/>
      <c r="R2085" s="53"/>
    </row>
    <row r="2086" spans="1:18" x14ac:dyDescent="0.25">
      <c r="A2086" s="53"/>
      <c r="B2086" s="53"/>
      <c r="C2086" s="53"/>
      <c r="D2086" s="53"/>
      <c r="E2086" s="53"/>
      <c r="F2086" s="53"/>
      <c r="G2086" s="53"/>
      <c r="H2086" s="53"/>
      <c r="I2086" s="53"/>
      <c r="J2086" s="53"/>
      <c r="K2086" s="53"/>
      <c r="L2086" s="53"/>
      <c r="M2086" s="53"/>
      <c r="N2086" s="53"/>
      <c r="O2086" s="53"/>
      <c r="P2086" s="53"/>
      <c r="Q2086" s="53"/>
      <c r="R2086" s="53"/>
    </row>
    <row r="2087" spans="1:18" x14ac:dyDescent="0.25">
      <c r="A2087" s="53"/>
      <c r="B2087" s="53"/>
      <c r="C2087" s="53"/>
      <c r="D2087" s="53"/>
      <c r="E2087" s="53"/>
      <c r="F2087" s="53"/>
      <c r="G2087" s="53"/>
      <c r="H2087" s="53"/>
      <c r="I2087" s="53"/>
      <c r="J2087" s="53"/>
      <c r="K2087" s="53"/>
      <c r="L2087" s="53"/>
      <c r="M2087" s="53"/>
      <c r="N2087" s="53"/>
      <c r="O2087" s="53"/>
      <c r="P2087" s="53"/>
      <c r="Q2087" s="53"/>
      <c r="R2087" s="53"/>
    </row>
    <row r="2088" spans="1:18" x14ac:dyDescent="0.25">
      <c r="A2088" s="53"/>
      <c r="B2088" s="53"/>
      <c r="C2088" s="53"/>
      <c r="D2088" s="53"/>
      <c r="E2088" s="53"/>
      <c r="F2088" s="53"/>
      <c r="G2088" s="53"/>
      <c r="H2088" s="53"/>
      <c r="I2088" s="53"/>
      <c r="J2088" s="53"/>
      <c r="K2088" s="53"/>
      <c r="L2088" s="53"/>
      <c r="M2088" s="53"/>
      <c r="N2088" s="53"/>
      <c r="O2088" s="53"/>
      <c r="P2088" s="53"/>
      <c r="Q2088" s="53"/>
      <c r="R2088" s="53"/>
    </row>
    <row r="2089" spans="1:18" x14ac:dyDescent="0.25">
      <c r="A2089" s="53"/>
      <c r="B2089" s="53"/>
      <c r="C2089" s="53"/>
      <c r="D2089" s="53"/>
      <c r="E2089" s="53"/>
      <c r="F2089" s="53"/>
      <c r="G2089" s="53"/>
      <c r="H2089" s="53"/>
      <c r="I2089" s="53"/>
      <c r="J2089" s="53"/>
      <c r="K2089" s="53"/>
      <c r="L2089" s="53"/>
      <c r="M2089" s="53"/>
      <c r="N2089" s="53"/>
      <c r="O2089" s="53"/>
      <c r="P2089" s="53"/>
      <c r="Q2089" s="53"/>
      <c r="R2089" s="53"/>
    </row>
    <row r="2090" spans="1:18" x14ac:dyDescent="0.25">
      <c r="A2090" s="53"/>
      <c r="B2090" s="53"/>
      <c r="C2090" s="53"/>
      <c r="D2090" s="53"/>
      <c r="E2090" s="53"/>
      <c r="F2090" s="53"/>
      <c r="G2090" s="53"/>
      <c r="H2090" s="53"/>
      <c r="I2090" s="53"/>
      <c r="J2090" s="53"/>
      <c r="K2090" s="53"/>
      <c r="L2090" s="53"/>
      <c r="M2090" s="53"/>
      <c r="N2090" s="53"/>
      <c r="O2090" s="53"/>
      <c r="P2090" s="53"/>
      <c r="Q2090" s="53"/>
      <c r="R2090" s="53"/>
    </row>
    <row r="2091" spans="1:18" x14ac:dyDescent="0.25">
      <c r="A2091" s="53"/>
      <c r="B2091" s="53"/>
      <c r="C2091" s="53"/>
      <c r="D2091" s="53"/>
      <c r="E2091" s="53"/>
      <c r="F2091" s="53"/>
      <c r="G2091" s="53"/>
      <c r="H2091" s="53"/>
      <c r="I2091" s="53"/>
      <c r="J2091" s="53"/>
      <c r="K2091" s="53"/>
      <c r="L2091" s="53"/>
      <c r="M2091" s="53"/>
      <c r="N2091" s="53"/>
      <c r="O2091" s="53"/>
      <c r="P2091" s="53"/>
      <c r="Q2091" s="53"/>
      <c r="R2091" s="53"/>
    </row>
    <row r="2092" spans="1:18" x14ac:dyDescent="0.25">
      <c r="A2092" s="53"/>
      <c r="B2092" s="53"/>
      <c r="C2092" s="53"/>
      <c r="D2092" s="53"/>
      <c r="E2092" s="53"/>
      <c r="F2092" s="53"/>
      <c r="G2092" s="53"/>
      <c r="H2092" s="53"/>
      <c r="I2092" s="53"/>
      <c r="J2092" s="53"/>
      <c r="K2092" s="53"/>
      <c r="L2092" s="53"/>
      <c r="M2092" s="53"/>
      <c r="N2092" s="53"/>
      <c r="O2092" s="53"/>
      <c r="P2092" s="53"/>
      <c r="Q2092" s="53"/>
      <c r="R2092" s="53"/>
    </row>
    <row r="2093" spans="1:18" x14ac:dyDescent="0.25">
      <c r="A2093" s="53"/>
      <c r="B2093" s="53"/>
      <c r="C2093" s="53"/>
      <c r="D2093" s="53"/>
      <c r="E2093" s="53"/>
      <c r="F2093" s="53"/>
      <c r="G2093" s="53"/>
      <c r="H2093" s="53"/>
      <c r="I2093" s="53"/>
      <c r="J2093" s="53"/>
      <c r="K2093" s="53"/>
      <c r="L2093" s="53"/>
      <c r="M2093" s="53"/>
      <c r="N2093" s="53"/>
      <c r="O2093" s="53"/>
      <c r="P2093" s="53"/>
      <c r="Q2093" s="53"/>
      <c r="R2093" s="53"/>
    </row>
    <row r="2094" spans="1:18" x14ac:dyDescent="0.25">
      <c r="A2094" s="53"/>
      <c r="B2094" s="53"/>
      <c r="C2094" s="53"/>
      <c r="D2094" s="53"/>
      <c r="E2094" s="53"/>
      <c r="F2094" s="53"/>
      <c r="G2094" s="53"/>
      <c r="H2094" s="53"/>
      <c r="I2094" s="53"/>
      <c r="J2094" s="53"/>
      <c r="K2094" s="53"/>
      <c r="L2094" s="53"/>
      <c r="M2094" s="53"/>
      <c r="N2094" s="53"/>
      <c r="O2094" s="53"/>
      <c r="P2094" s="53"/>
      <c r="Q2094" s="53"/>
      <c r="R2094" s="53"/>
    </row>
    <row r="2095" spans="1:18" x14ac:dyDescent="0.25">
      <c r="A2095" s="53"/>
      <c r="B2095" s="53"/>
      <c r="C2095" s="53"/>
      <c r="D2095" s="53"/>
      <c r="E2095" s="53"/>
      <c r="F2095" s="53"/>
      <c r="G2095" s="53"/>
      <c r="H2095" s="53"/>
      <c r="I2095" s="53"/>
      <c r="J2095" s="53"/>
      <c r="K2095" s="53"/>
      <c r="L2095" s="53"/>
      <c r="M2095" s="53"/>
      <c r="N2095" s="53"/>
      <c r="O2095" s="53"/>
      <c r="P2095" s="53"/>
      <c r="Q2095" s="53"/>
      <c r="R2095" s="53"/>
    </row>
    <row r="2096" spans="1:18" x14ac:dyDescent="0.25">
      <c r="A2096" s="53"/>
      <c r="B2096" s="53"/>
      <c r="C2096" s="53"/>
      <c r="D2096" s="53"/>
      <c r="E2096" s="53"/>
      <c r="F2096" s="53"/>
      <c r="G2096" s="53"/>
      <c r="H2096" s="53"/>
      <c r="I2096" s="53"/>
      <c r="J2096" s="53"/>
      <c r="K2096" s="53"/>
      <c r="L2096" s="53"/>
      <c r="M2096" s="53"/>
      <c r="N2096" s="53"/>
      <c r="O2096" s="53"/>
      <c r="P2096" s="53"/>
      <c r="Q2096" s="53"/>
      <c r="R2096" s="53"/>
    </row>
    <row r="2097" spans="1:18" x14ac:dyDescent="0.25">
      <c r="A2097" s="53"/>
      <c r="B2097" s="53"/>
      <c r="C2097" s="53"/>
      <c r="D2097" s="53"/>
      <c r="E2097" s="53"/>
      <c r="F2097" s="53"/>
      <c r="G2097" s="53"/>
      <c r="H2097" s="53"/>
      <c r="I2097" s="53"/>
      <c r="J2097" s="53"/>
      <c r="K2097" s="53"/>
      <c r="L2097" s="53"/>
      <c r="M2097" s="53"/>
      <c r="N2097" s="53"/>
      <c r="O2097" s="53"/>
      <c r="P2097" s="53"/>
      <c r="Q2097" s="53"/>
      <c r="R2097" s="53"/>
    </row>
    <row r="2098" spans="1:18" x14ac:dyDescent="0.25">
      <c r="A2098" s="53"/>
      <c r="B2098" s="53"/>
      <c r="C2098" s="53"/>
      <c r="D2098" s="53"/>
      <c r="E2098" s="53"/>
      <c r="F2098" s="53"/>
      <c r="G2098" s="53"/>
      <c r="H2098" s="53"/>
      <c r="I2098" s="53"/>
      <c r="J2098" s="53"/>
      <c r="K2098" s="53"/>
      <c r="L2098" s="53"/>
      <c r="M2098" s="53"/>
      <c r="N2098" s="53"/>
      <c r="O2098" s="53"/>
      <c r="P2098" s="53"/>
      <c r="Q2098" s="53"/>
      <c r="R2098" s="53"/>
    </row>
    <row r="2099" spans="1:18" x14ac:dyDescent="0.25">
      <c r="A2099" s="53"/>
      <c r="B2099" s="53"/>
      <c r="C2099" s="53"/>
      <c r="D2099" s="53"/>
      <c r="E2099" s="53"/>
      <c r="F2099" s="53"/>
      <c r="G2099" s="53"/>
      <c r="H2099" s="53"/>
      <c r="I2099" s="53"/>
      <c r="J2099" s="53"/>
      <c r="K2099" s="53"/>
      <c r="L2099" s="53"/>
      <c r="M2099" s="53"/>
      <c r="N2099" s="53"/>
      <c r="O2099" s="53"/>
      <c r="P2099" s="53"/>
      <c r="Q2099" s="53"/>
      <c r="R2099" s="53"/>
    </row>
    <row r="2100" spans="1:18" x14ac:dyDescent="0.25">
      <c r="A2100" s="53"/>
      <c r="B2100" s="53"/>
      <c r="C2100" s="53"/>
      <c r="D2100" s="53"/>
      <c r="E2100" s="53"/>
      <c r="F2100" s="53"/>
      <c r="G2100" s="53"/>
      <c r="H2100" s="53"/>
      <c r="I2100" s="53"/>
      <c r="J2100" s="53"/>
      <c r="K2100" s="53"/>
      <c r="L2100" s="53"/>
      <c r="M2100" s="53"/>
      <c r="N2100" s="53"/>
      <c r="O2100" s="53"/>
      <c r="P2100" s="53"/>
      <c r="Q2100" s="53"/>
      <c r="R2100" s="53"/>
    </row>
    <row r="2101" spans="1:18" x14ac:dyDescent="0.25">
      <c r="A2101" s="53"/>
      <c r="B2101" s="53"/>
      <c r="C2101" s="53"/>
      <c r="D2101" s="53"/>
      <c r="E2101" s="53"/>
      <c r="F2101" s="53"/>
      <c r="G2101" s="53"/>
      <c r="H2101" s="53"/>
      <c r="I2101" s="53"/>
      <c r="J2101" s="53"/>
      <c r="K2101" s="53"/>
      <c r="L2101" s="53"/>
      <c r="M2101" s="53"/>
      <c r="N2101" s="53"/>
      <c r="O2101" s="53"/>
      <c r="P2101" s="53"/>
      <c r="Q2101" s="53"/>
      <c r="R2101" s="53"/>
    </row>
    <row r="2102" spans="1:18" x14ac:dyDescent="0.25">
      <c r="A2102" s="53"/>
      <c r="B2102" s="53"/>
      <c r="C2102" s="53"/>
      <c r="D2102" s="53"/>
      <c r="E2102" s="53"/>
      <c r="F2102" s="53"/>
      <c r="G2102" s="53"/>
      <c r="H2102" s="53"/>
      <c r="I2102" s="53"/>
      <c r="J2102" s="53"/>
      <c r="K2102" s="53"/>
      <c r="L2102" s="53"/>
      <c r="M2102" s="53"/>
      <c r="N2102" s="53"/>
      <c r="O2102" s="53"/>
      <c r="P2102" s="53"/>
      <c r="Q2102" s="53"/>
      <c r="R2102" s="53"/>
    </row>
    <row r="2103" spans="1:18" x14ac:dyDescent="0.25">
      <c r="A2103" s="53"/>
      <c r="B2103" s="53"/>
      <c r="C2103" s="53"/>
      <c r="D2103" s="53"/>
      <c r="E2103" s="53"/>
      <c r="F2103" s="53"/>
      <c r="G2103" s="53"/>
      <c r="H2103" s="53"/>
      <c r="I2103" s="53"/>
      <c r="J2103" s="53"/>
      <c r="K2103" s="53"/>
      <c r="L2103" s="53"/>
      <c r="M2103" s="53"/>
      <c r="N2103" s="53"/>
      <c r="O2103" s="53"/>
      <c r="P2103" s="53"/>
      <c r="Q2103" s="53"/>
      <c r="R2103" s="53"/>
    </row>
    <row r="2104" spans="1:18" x14ac:dyDescent="0.25">
      <c r="A2104" s="53"/>
      <c r="B2104" s="53"/>
      <c r="C2104" s="53"/>
      <c r="D2104" s="53"/>
      <c r="E2104" s="53"/>
      <c r="F2104" s="53"/>
      <c r="G2104" s="53"/>
      <c r="H2104" s="53"/>
      <c r="I2104" s="53"/>
      <c r="J2104" s="53"/>
      <c r="K2104" s="53"/>
      <c r="L2104" s="53"/>
      <c r="M2104" s="53"/>
      <c r="N2104" s="53"/>
      <c r="O2104" s="53"/>
      <c r="P2104" s="53"/>
      <c r="Q2104" s="53"/>
      <c r="R2104" s="53"/>
    </row>
    <row r="2105" spans="1:18" x14ac:dyDescent="0.25">
      <c r="A2105" s="53"/>
      <c r="B2105" s="53"/>
      <c r="C2105" s="53"/>
      <c r="D2105" s="53"/>
      <c r="E2105" s="53"/>
      <c r="F2105" s="53"/>
      <c r="G2105" s="53"/>
      <c r="H2105" s="53"/>
      <c r="I2105" s="53"/>
      <c r="J2105" s="53"/>
      <c r="K2105" s="53"/>
      <c r="L2105" s="53"/>
      <c r="M2105" s="53"/>
      <c r="N2105" s="53"/>
      <c r="O2105" s="53"/>
      <c r="P2105" s="53"/>
      <c r="Q2105" s="53"/>
      <c r="R2105" s="53"/>
    </row>
    <row r="2106" spans="1:18" x14ac:dyDescent="0.25">
      <c r="A2106" s="53"/>
      <c r="B2106" s="53"/>
      <c r="C2106" s="53"/>
      <c r="D2106" s="53"/>
      <c r="E2106" s="53"/>
      <c r="F2106" s="53"/>
      <c r="G2106" s="53"/>
      <c r="H2106" s="53"/>
      <c r="I2106" s="53"/>
      <c r="J2106" s="53"/>
      <c r="K2106" s="53"/>
      <c r="L2106" s="53"/>
      <c r="M2106" s="53"/>
      <c r="N2106" s="53"/>
      <c r="O2106" s="53"/>
      <c r="P2106" s="53"/>
      <c r="Q2106" s="53"/>
      <c r="R2106" s="53"/>
    </row>
    <row r="2107" spans="1:18" x14ac:dyDescent="0.25">
      <c r="A2107" s="53"/>
      <c r="B2107" s="53"/>
      <c r="C2107" s="53"/>
      <c r="D2107" s="53"/>
      <c r="E2107" s="53"/>
      <c r="F2107" s="53"/>
      <c r="G2107" s="53"/>
      <c r="H2107" s="53"/>
      <c r="I2107" s="53"/>
      <c r="J2107" s="53"/>
      <c r="K2107" s="53"/>
      <c r="L2107" s="53"/>
      <c r="M2107" s="53"/>
      <c r="N2107" s="53"/>
      <c r="O2107" s="53"/>
      <c r="P2107" s="53"/>
      <c r="Q2107" s="53"/>
      <c r="R2107" s="53"/>
    </row>
    <row r="2108" spans="1:18" x14ac:dyDescent="0.25">
      <c r="A2108" s="53"/>
      <c r="B2108" s="53"/>
      <c r="C2108" s="53"/>
      <c r="D2108" s="53"/>
      <c r="E2108" s="53"/>
      <c r="F2108" s="53"/>
      <c r="G2108" s="53"/>
      <c r="H2108" s="53"/>
      <c r="I2108" s="53"/>
      <c r="J2108" s="53"/>
      <c r="K2108" s="53"/>
      <c r="L2108" s="53"/>
      <c r="M2108" s="53"/>
      <c r="N2108" s="53"/>
      <c r="O2108" s="53"/>
      <c r="P2108" s="53"/>
      <c r="Q2108" s="53"/>
      <c r="R2108" s="53"/>
    </row>
    <row r="2109" spans="1:18" x14ac:dyDescent="0.25">
      <c r="A2109" s="53"/>
      <c r="B2109" s="53"/>
      <c r="C2109" s="53"/>
      <c r="D2109" s="53"/>
      <c r="E2109" s="53"/>
      <c r="F2109" s="53"/>
      <c r="G2109" s="53"/>
      <c r="H2109" s="53"/>
      <c r="I2109" s="53"/>
      <c r="J2109" s="53"/>
      <c r="K2109" s="53"/>
      <c r="L2109" s="53"/>
      <c r="M2109" s="53"/>
      <c r="N2109" s="53"/>
      <c r="O2109" s="53"/>
      <c r="P2109" s="53"/>
      <c r="Q2109" s="53"/>
      <c r="R2109" s="53"/>
    </row>
    <row r="2110" spans="1:18" x14ac:dyDescent="0.25">
      <c r="A2110" s="53"/>
      <c r="B2110" s="53"/>
      <c r="C2110" s="53"/>
      <c r="D2110" s="53"/>
      <c r="E2110" s="53"/>
      <c r="F2110" s="53"/>
      <c r="G2110" s="53"/>
      <c r="H2110" s="53"/>
      <c r="I2110" s="53"/>
      <c r="J2110" s="53"/>
      <c r="K2110" s="53"/>
      <c r="L2110" s="53"/>
      <c r="M2110" s="53"/>
      <c r="N2110" s="53"/>
      <c r="O2110" s="53"/>
      <c r="P2110" s="53"/>
      <c r="Q2110" s="53"/>
      <c r="R2110" s="53"/>
    </row>
    <row r="2111" spans="1:18" x14ac:dyDescent="0.25">
      <c r="A2111" s="53"/>
      <c r="B2111" s="53"/>
      <c r="C2111" s="53"/>
      <c r="D2111" s="53"/>
      <c r="E2111" s="53"/>
      <c r="F2111" s="53"/>
      <c r="G2111" s="53"/>
      <c r="H2111" s="53"/>
      <c r="I2111" s="53"/>
      <c r="J2111" s="53"/>
      <c r="K2111" s="53"/>
      <c r="L2111" s="53"/>
      <c r="M2111" s="53"/>
      <c r="N2111" s="53"/>
      <c r="O2111" s="53"/>
      <c r="P2111" s="53"/>
      <c r="Q2111" s="53"/>
      <c r="R2111" s="53"/>
    </row>
    <row r="2112" spans="1:18" x14ac:dyDescent="0.25">
      <c r="A2112" s="53"/>
      <c r="B2112" s="53"/>
      <c r="C2112" s="53"/>
      <c r="D2112" s="53"/>
      <c r="E2112" s="53"/>
      <c r="F2112" s="53"/>
      <c r="G2112" s="53"/>
      <c r="H2112" s="53"/>
      <c r="I2112" s="53"/>
      <c r="J2112" s="53"/>
      <c r="K2112" s="53"/>
      <c r="L2112" s="53"/>
      <c r="M2112" s="53"/>
      <c r="N2112" s="53"/>
      <c r="O2112" s="53"/>
      <c r="P2112" s="53"/>
      <c r="Q2112" s="53"/>
      <c r="R2112" s="53"/>
    </row>
    <row r="2113" spans="1:18" x14ac:dyDescent="0.25">
      <c r="A2113" s="53"/>
      <c r="B2113" s="53"/>
      <c r="C2113" s="53"/>
      <c r="D2113" s="53"/>
      <c r="E2113" s="53"/>
      <c r="F2113" s="53"/>
      <c r="G2113" s="53"/>
      <c r="H2113" s="53"/>
      <c r="I2113" s="53"/>
      <c r="J2113" s="53"/>
      <c r="K2113" s="53"/>
      <c r="L2113" s="53"/>
      <c r="M2113" s="53"/>
      <c r="N2113" s="53"/>
      <c r="O2113" s="53"/>
      <c r="P2113" s="53"/>
      <c r="Q2113" s="53"/>
      <c r="R2113" s="53"/>
    </row>
    <row r="2114" spans="1:18" x14ac:dyDescent="0.25">
      <c r="A2114" s="53"/>
      <c r="B2114" s="53"/>
      <c r="C2114" s="53"/>
      <c r="D2114" s="53"/>
      <c r="E2114" s="53"/>
      <c r="F2114" s="53"/>
      <c r="G2114" s="53"/>
      <c r="H2114" s="53"/>
      <c r="I2114" s="53"/>
      <c r="J2114" s="53"/>
      <c r="K2114" s="53"/>
      <c r="L2114" s="53"/>
      <c r="M2114" s="53"/>
      <c r="N2114" s="53"/>
      <c r="O2114" s="53"/>
      <c r="P2114" s="53"/>
      <c r="Q2114" s="53"/>
      <c r="R2114" s="53"/>
    </row>
    <row r="2115" spans="1:18" x14ac:dyDescent="0.25">
      <c r="A2115" s="53"/>
      <c r="B2115" s="53"/>
      <c r="C2115" s="53"/>
      <c r="D2115" s="53"/>
      <c r="E2115" s="53"/>
      <c r="F2115" s="53"/>
      <c r="G2115" s="53"/>
      <c r="H2115" s="53"/>
      <c r="I2115" s="53"/>
      <c r="J2115" s="53"/>
      <c r="K2115" s="53"/>
      <c r="L2115" s="53"/>
      <c r="M2115" s="53"/>
      <c r="N2115" s="53"/>
      <c r="O2115" s="53"/>
      <c r="P2115" s="53"/>
      <c r="Q2115" s="53"/>
      <c r="R2115" s="53"/>
    </row>
    <row r="2116" spans="1:18" x14ac:dyDescent="0.25">
      <c r="A2116" s="53"/>
      <c r="B2116" s="53"/>
      <c r="C2116" s="53"/>
      <c r="D2116" s="53"/>
      <c r="E2116" s="53"/>
      <c r="F2116" s="53"/>
      <c r="G2116" s="53"/>
      <c r="H2116" s="53"/>
      <c r="I2116" s="53"/>
      <c r="J2116" s="53"/>
      <c r="K2116" s="53"/>
      <c r="L2116" s="53"/>
      <c r="M2116" s="53"/>
      <c r="N2116" s="53"/>
      <c r="O2116" s="53"/>
      <c r="P2116" s="53"/>
      <c r="Q2116" s="53"/>
      <c r="R2116" s="53"/>
    </row>
    <row r="2117" spans="1:18" x14ac:dyDescent="0.25">
      <c r="A2117" s="53"/>
      <c r="B2117" s="53"/>
      <c r="C2117" s="53"/>
      <c r="D2117" s="53"/>
      <c r="E2117" s="53"/>
      <c r="F2117" s="53"/>
      <c r="G2117" s="53"/>
      <c r="H2117" s="53"/>
      <c r="I2117" s="53"/>
      <c r="J2117" s="53"/>
      <c r="K2117" s="53"/>
      <c r="L2117" s="53"/>
      <c r="M2117" s="53"/>
      <c r="N2117" s="53"/>
      <c r="O2117" s="53"/>
      <c r="P2117" s="53"/>
      <c r="Q2117" s="53"/>
      <c r="R2117" s="53"/>
    </row>
    <row r="2118" spans="1:18" x14ac:dyDescent="0.25">
      <c r="A2118" s="53"/>
      <c r="B2118" s="53"/>
      <c r="C2118" s="53"/>
      <c r="D2118" s="53"/>
      <c r="E2118" s="53"/>
      <c r="F2118" s="53"/>
      <c r="G2118" s="53"/>
      <c r="H2118" s="53"/>
      <c r="I2118" s="53"/>
      <c r="J2118" s="53"/>
      <c r="K2118" s="53"/>
      <c r="L2118" s="53"/>
      <c r="M2118" s="53"/>
      <c r="N2118" s="53"/>
      <c r="O2118" s="53"/>
      <c r="P2118" s="53"/>
      <c r="Q2118" s="53"/>
      <c r="R2118" s="53"/>
    </row>
    <row r="2119" spans="1:18" x14ac:dyDescent="0.25">
      <c r="A2119" s="53"/>
      <c r="B2119" s="53"/>
      <c r="C2119" s="53"/>
      <c r="D2119" s="53"/>
      <c r="E2119" s="53"/>
      <c r="F2119" s="53"/>
      <c r="G2119" s="53"/>
      <c r="H2119" s="53"/>
      <c r="I2119" s="53"/>
      <c r="J2119" s="53"/>
      <c r="K2119" s="53"/>
      <c r="L2119" s="53"/>
      <c r="M2119" s="53"/>
      <c r="N2119" s="53"/>
      <c r="O2119" s="53"/>
      <c r="P2119" s="53"/>
      <c r="Q2119" s="53"/>
      <c r="R2119" s="53"/>
    </row>
    <row r="2120" spans="1:18" x14ac:dyDescent="0.25">
      <c r="A2120" s="53"/>
      <c r="B2120" s="53"/>
      <c r="C2120" s="53"/>
      <c r="D2120" s="53"/>
      <c r="E2120" s="53"/>
      <c r="F2120" s="53"/>
      <c r="G2120" s="53"/>
      <c r="H2120" s="53"/>
      <c r="I2120" s="53"/>
      <c r="J2120" s="53"/>
      <c r="K2120" s="53"/>
      <c r="L2120" s="53"/>
      <c r="M2120" s="53"/>
      <c r="N2120" s="53"/>
      <c r="O2120" s="53"/>
      <c r="P2120" s="53"/>
      <c r="Q2120" s="53"/>
      <c r="R2120" s="53"/>
    </row>
    <row r="2121" spans="1:18" x14ac:dyDescent="0.25">
      <c r="A2121" s="53"/>
      <c r="B2121" s="53"/>
      <c r="C2121" s="53"/>
      <c r="D2121" s="53"/>
      <c r="E2121" s="53"/>
      <c r="F2121" s="53"/>
      <c r="G2121" s="53"/>
      <c r="H2121" s="53"/>
      <c r="I2121" s="53"/>
      <c r="J2121" s="53"/>
      <c r="K2121" s="53"/>
      <c r="L2121" s="53"/>
      <c r="M2121" s="53"/>
      <c r="N2121" s="53"/>
      <c r="O2121" s="53"/>
      <c r="P2121" s="53"/>
      <c r="Q2121" s="53"/>
      <c r="R2121" s="53"/>
    </row>
    <row r="2122" spans="1:18" x14ac:dyDescent="0.25">
      <c r="A2122" s="53"/>
      <c r="B2122" s="53"/>
      <c r="C2122" s="53"/>
      <c r="D2122" s="53"/>
      <c r="E2122" s="53"/>
      <c r="F2122" s="53"/>
      <c r="G2122" s="53"/>
      <c r="H2122" s="53"/>
      <c r="I2122" s="53"/>
      <c r="J2122" s="53"/>
      <c r="K2122" s="53"/>
      <c r="L2122" s="53"/>
      <c r="M2122" s="53"/>
      <c r="N2122" s="53"/>
      <c r="O2122" s="53"/>
      <c r="P2122" s="53"/>
      <c r="Q2122" s="53"/>
      <c r="R2122" s="53"/>
    </row>
    <row r="2123" spans="1:18" x14ac:dyDescent="0.25">
      <c r="A2123" s="53"/>
      <c r="B2123" s="53"/>
      <c r="C2123" s="53"/>
      <c r="D2123" s="53"/>
      <c r="E2123" s="53"/>
      <c r="F2123" s="53"/>
      <c r="G2123" s="53"/>
      <c r="H2123" s="53"/>
      <c r="I2123" s="53"/>
      <c r="J2123" s="53"/>
      <c r="K2123" s="53"/>
      <c r="L2123" s="53"/>
      <c r="M2123" s="53"/>
      <c r="N2123" s="53"/>
      <c r="O2123" s="53"/>
      <c r="P2123" s="53"/>
      <c r="Q2123" s="53"/>
      <c r="R2123" s="53"/>
    </row>
    <row r="2124" spans="1:18" x14ac:dyDescent="0.25">
      <c r="A2124" s="53"/>
      <c r="B2124" s="53"/>
      <c r="C2124" s="53"/>
      <c r="D2124" s="53"/>
      <c r="E2124" s="53"/>
      <c r="F2124" s="53"/>
      <c r="G2124" s="53"/>
      <c r="H2124" s="53"/>
      <c r="I2124" s="53"/>
      <c r="J2124" s="53"/>
      <c r="K2124" s="53"/>
      <c r="L2124" s="53"/>
      <c r="M2124" s="53"/>
      <c r="N2124" s="53"/>
      <c r="O2124" s="53"/>
      <c r="P2124" s="53"/>
      <c r="Q2124" s="53"/>
      <c r="R2124" s="53"/>
    </row>
    <row r="2125" spans="1:18" x14ac:dyDescent="0.25">
      <c r="A2125" s="53"/>
      <c r="B2125" s="53"/>
      <c r="C2125" s="53"/>
      <c r="D2125" s="53"/>
      <c r="E2125" s="53"/>
      <c r="F2125" s="53"/>
      <c r="G2125" s="53"/>
      <c r="H2125" s="53"/>
      <c r="I2125" s="53"/>
      <c r="J2125" s="53"/>
      <c r="K2125" s="53"/>
      <c r="L2125" s="53"/>
      <c r="M2125" s="53"/>
      <c r="N2125" s="53"/>
      <c r="O2125" s="53"/>
      <c r="P2125" s="53"/>
      <c r="Q2125" s="53"/>
      <c r="R2125" s="53"/>
    </row>
    <row r="2126" spans="1:18" x14ac:dyDescent="0.25">
      <c r="A2126" s="53"/>
      <c r="B2126" s="53"/>
      <c r="C2126" s="53"/>
      <c r="D2126" s="53"/>
      <c r="E2126" s="53"/>
      <c r="F2126" s="53"/>
      <c r="G2126" s="53"/>
      <c r="H2126" s="53"/>
      <c r="I2126" s="53"/>
      <c r="J2126" s="53"/>
      <c r="K2126" s="53"/>
      <c r="L2126" s="53"/>
      <c r="M2126" s="53"/>
      <c r="N2126" s="53"/>
      <c r="O2126" s="53"/>
      <c r="P2126" s="53"/>
      <c r="Q2126" s="53"/>
      <c r="R2126" s="53"/>
    </row>
    <row r="2127" spans="1:18" x14ac:dyDescent="0.25">
      <c r="A2127" s="53"/>
      <c r="B2127" s="53"/>
      <c r="C2127" s="53"/>
      <c r="D2127" s="53"/>
      <c r="E2127" s="53"/>
      <c r="F2127" s="53"/>
      <c r="G2127" s="53"/>
      <c r="H2127" s="53"/>
      <c r="I2127" s="53"/>
      <c r="J2127" s="53"/>
      <c r="K2127" s="53"/>
      <c r="L2127" s="53"/>
      <c r="M2127" s="53"/>
      <c r="N2127" s="53"/>
      <c r="O2127" s="53"/>
      <c r="P2127" s="53"/>
      <c r="Q2127" s="53"/>
      <c r="R2127" s="53"/>
    </row>
    <row r="2128" spans="1:18" x14ac:dyDescent="0.25">
      <c r="A2128" s="53"/>
      <c r="B2128" s="53"/>
      <c r="C2128" s="53"/>
      <c r="D2128" s="53"/>
      <c r="E2128" s="53"/>
      <c r="F2128" s="53"/>
      <c r="G2128" s="53"/>
      <c r="H2128" s="53"/>
      <c r="I2128" s="53"/>
      <c r="J2128" s="53"/>
      <c r="K2128" s="53"/>
      <c r="L2128" s="53"/>
      <c r="M2128" s="53"/>
      <c r="N2128" s="53"/>
      <c r="O2128" s="53"/>
      <c r="P2128" s="53"/>
      <c r="Q2128" s="53"/>
      <c r="R2128" s="53"/>
    </row>
    <row r="2129" spans="1:18" x14ac:dyDescent="0.25">
      <c r="A2129" s="53"/>
      <c r="B2129" s="53"/>
      <c r="C2129" s="53"/>
      <c r="D2129" s="53"/>
      <c r="E2129" s="53"/>
      <c r="F2129" s="53"/>
      <c r="G2129" s="53"/>
      <c r="H2129" s="53"/>
      <c r="I2129" s="53"/>
      <c r="J2129" s="53"/>
      <c r="K2129" s="53"/>
      <c r="L2129" s="53"/>
      <c r="M2129" s="53"/>
      <c r="N2129" s="53"/>
      <c r="O2129" s="53"/>
      <c r="P2129" s="53"/>
      <c r="Q2129" s="53"/>
      <c r="R2129" s="53"/>
    </row>
    <row r="2130" spans="1:18" x14ac:dyDescent="0.25">
      <c r="A2130" s="53"/>
      <c r="B2130" s="53"/>
      <c r="C2130" s="53"/>
      <c r="D2130" s="53"/>
      <c r="E2130" s="53"/>
      <c r="F2130" s="53"/>
      <c r="G2130" s="53"/>
      <c r="H2130" s="53"/>
      <c r="I2130" s="53"/>
      <c r="J2130" s="53"/>
      <c r="K2130" s="53"/>
      <c r="L2130" s="53"/>
      <c r="M2130" s="53"/>
      <c r="N2130" s="53"/>
      <c r="O2130" s="53"/>
      <c r="P2130" s="53"/>
      <c r="Q2130" s="53"/>
      <c r="R2130" s="53"/>
    </row>
    <row r="2131" spans="1:18" x14ac:dyDescent="0.25">
      <c r="A2131" s="53"/>
      <c r="B2131" s="53"/>
      <c r="C2131" s="53"/>
      <c r="D2131" s="53"/>
      <c r="E2131" s="53"/>
      <c r="F2131" s="53"/>
      <c r="G2131" s="53"/>
      <c r="H2131" s="53"/>
      <c r="I2131" s="53"/>
      <c r="J2131" s="53"/>
      <c r="K2131" s="53"/>
      <c r="L2131" s="53"/>
      <c r="M2131" s="53"/>
      <c r="N2131" s="53"/>
      <c r="O2131" s="53"/>
      <c r="P2131" s="53"/>
      <c r="Q2131" s="53"/>
      <c r="R2131" s="53"/>
    </row>
    <row r="2132" spans="1:18" x14ac:dyDescent="0.25">
      <c r="A2132" s="53"/>
      <c r="B2132" s="53"/>
      <c r="C2132" s="53"/>
      <c r="D2132" s="53"/>
      <c r="E2132" s="53"/>
      <c r="F2132" s="53"/>
      <c r="G2132" s="53"/>
      <c r="H2132" s="53"/>
      <c r="I2132" s="53"/>
      <c r="J2132" s="53"/>
      <c r="K2132" s="53"/>
      <c r="L2132" s="53"/>
      <c r="M2132" s="53"/>
      <c r="N2132" s="53"/>
      <c r="O2132" s="53"/>
      <c r="P2132" s="53"/>
      <c r="Q2132" s="53"/>
      <c r="R2132" s="53"/>
    </row>
    <row r="2133" spans="1:18" x14ac:dyDescent="0.25">
      <c r="A2133" s="53"/>
      <c r="B2133" s="53"/>
      <c r="C2133" s="53"/>
      <c r="D2133" s="53"/>
      <c r="E2133" s="53"/>
      <c r="F2133" s="53"/>
      <c r="G2133" s="53"/>
      <c r="H2133" s="53"/>
      <c r="I2133" s="53"/>
      <c r="J2133" s="53"/>
      <c r="K2133" s="53"/>
      <c r="L2133" s="53"/>
      <c r="M2133" s="53"/>
      <c r="N2133" s="53"/>
      <c r="O2133" s="53"/>
      <c r="P2133" s="53"/>
      <c r="Q2133" s="53"/>
      <c r="R2133" s="53"/>
    </row>
    <row r="2134" spans="1:18" x14ac:dyDescent="0.25">
      <c r="A2134" s="53"/>
      <c r="B2134" s="53"/>
      <c r="C2134" s="53"/>
      <c r="D2134" s="53"/>
      <c r="E2134" s="53"/>
      <c r="F2134" s="53"/>
      <c r="G2134" s="53"/>
      <c r="H2134" s="53"/>
      <c r="I2134" s="53"/>
      <c r="J2134" s="53"/>
      <c r="K2134" s="53"/>
      <c r="L2134" s="53"/>
      <c r="M2134" s="53"/>
      <c r="N2134" s="53"/>
      <c r="O2134" s="53"/>
      <c r="P2134" s="53"/>
      <c r="Q2134" s="53"/>
      <c r="R2134" s="53"/>
    </row>
    <row r="2135" spans="1:18" x14ac:dyDescent="0.25">
      <c r="A2135" s="53"/>
      <c r="B2135" s="53"/>
      <c r="C2135" s="53"/>
      <c r="D2135" s="53"/>
      <c r="E2135" s="53"/>
      <c r="F2135" s="53"/>
      <c r="G2135" s="53"/>
      <c r="H2135" s="53"/>
      <c r="I2135" s="53"/>
      <c r="J2135" s="53"/>
      <c r="K2135" s="53"/>
      <c r="L2135" s="53"/>
      <c r="M2135" s="53"/>
      <c r="N2135" s="53"/>
      <c r="O2135" s="53"/>
      <c r="P2135" s="53"/>
      <c r="Q2135" s="53"/>
      <c r="R2135" s="53"/>
    </row>
    <row r="2136" spans="1:18" x14ac:dyDescent="0.25">
      <c r="A2136" s="53"/>
      <c r="B2136" s="53"/>
      <c r="C2136" s="53"/>
      <c r="D2136" s="53"/>
      <c r="E2136" s="53"/>
      <c r="F2136" s="53"/>
      <c r="G2136" s="53"/>
      <c r="H2136" s="53"/>
      <c r="I2136" s="53"/>
      <c r="J2136" s="53"/>
      <c r="K2136" s="53"/>
      <c r="L2136" s="53"/>
      <c r="M2136" s="53"/>
      <c r="N2136" s="53"/>
      <c r="O2136" s="53"/>
      <c r="P2136" s="53"/>
      <c r="Q2136" s="53"/>
      <c r="R2136" s="53"/>
    </row>
    <row r="2137" spans="1:18" x14ac:dyDescent="0.25">
      <c r="A2137" s="53"/>
      <c r="B2137" s="53"/>
      <c r="C2137" s="53"/>
      <c r="D2137" s="53"/>
      <c r="E2137" s="53"/>
      <c r="F2137" s="53"/>
      <c r="G2137" s="53"/>
      <c r="H2137" s="53"/>
      <c r="I2137" s="53"/>
      <c r="J2137" s="53"/>
      <c r="K2137" s="53"/>
      <c r="L2137" s="53"/>
      <c r="M2137" s="53"/>
      <c r="N2137" s="53"/>
      <c r="O2137" s="53"/>
      <c r="P2137" s="53"/>
      <c r="Q2137" s="53"/>
      <c r="R2137" s="53"/>
    </row>
    <row r="2138" spans="1:18" x14ac:dyDescent="0.25">
      <c r="A2138" s="53"/>
      <c r="B2138" s="53"/>
      <c r="C2138" s="53"/>
      <c r="D2138" s="53"/>
      <c r="E2138" s="53"/>
      <c r="F2138" s="53"/>
      <c r="G2138" s="53"/>
      <c r="H2138" s="53"/>
      <c r="I2138" s="53"/>
      <c r="J2138" s="53"/>
      <c r="K2138" s="53"/>
      <c r="L2138" s="53"/>
      <c r="M2138" s="53"/>
      <c r="N2138" s="53"/>
      <c r="O2138" s="53"/>
      <c r="P2138" s="53"/>
      <c r="Q2138" s="53"/>
      <c r="R2138" s="53"/>
    </row>
    <row r="2139" spans="1:18" x14ac:dyDescent="0.25">
      <c r="A2139" s="53"/>
      <c r="B2139" s="53"/>
      <c r="C2139" s="53"/>
      <c r="D2139" s="53"/>
      <c r="E2139" s="53"/>
      <c r="F2139" s="53"/>
      <c r="G2139" s="53"/>
      <c r="H2139" s="53"/>
      <c r="I2139" s="53"/>
      <c r="J2139" s="53"/>
      <c r="K2139" s="53"/>
      <c r="L2139" s="53"/>
      <c r="M2139" s="53"/>
      <c r="N2139" s="53"/>
      <c r="O2139" s="53"/>
      <c r="P2139" s="53"/>
      <c r="Q2139" s="53"/>
      <c r="R2139" s="53"/>
    </row>
    <row r="2140" spans="1:18" x14ac:dyDescent="0.25">
      <c r="A2140" s="53"/>
      <c r="B2140" s="53"/>
      <c r="C2140" s="53"/>
      <c r="D2140" s="53"/>
      <c r="E2140" s="53"/>
      <c r="F2140" s="53"/>
      <c r="G2140" s="53"/>
      <c r="H2140" s="53"/>
      <c r="I2140" s="53"/>
      <c r="J2140" s="53"/>
      <c r="K2140" s="53"/>
      <c r="L2140" s="53"/>
      <c r="M2140" s="53"/>
      <c r="N2140" s="53"/>
      <c r="O2140" s="53"/>
      <c r="P2140" s="53"/>
      <c r="Q2140" s="53"/>
      <c r="R2140" s="53"/>
    </row>
    <row r="2141" spans="1:18" x14ac:dyDescent="0.25">
      <c r="A2141" s="53"/>
      <c r="B2141" s="53"/>
      <c r="C2141" s="53"/>
      <c r="D2141" s="53"/>
      <c r="E2141" s="53"/>
      <c r="F2141" s="53"/>
      <c r="G2141" s="53"/>
      <c r="H2141" s="53"/>
      <c r="I2141" s="53"/>
      <c r="J2141" s="53"/>
      <c r="K2141" s="53"/>
      <c r="L2141" s="53"/>
      <c r="M2141" s="53"/>
      <c r="N2141" s="53"/>
      <c r="O2141" s="53"/>
      <c r="P2141" s="53"/>
      <c r="Q2141" s="53"/>
      <c r="R2141" s="53"/>
    </row>
    <row r="2142" spans="1:18" x14ac:dyDescent="0.25">
      <c r="A2142" s="53"/>
      <c r="B2142" s="53"/>
      <c r="C2142" s="53"/>
      <c r="D2142" s="53"/>
      <c r="E2142" s="53"/>
      <c r="F2142" s="53"/>
      <c r="G2142" s="53"/>
      <c r="H2142" s="53"/>
      <c r="I2142" s="53"/>
      <c r="J2142" s="53"/>
      <c r="K2142" s="53"/>
      <c r="L2142" s="53"/>
      <c r="M2142" s="53"/>
      <c r="N2142" s="53"/>
      <c r="O2142" s="53"/>
      <c r="P2142" s="53"/>
      <c r="Q2142" s="53"/>
      <c r="R2142" s="53"/>
    </row>
    <row r="2143" spans="1:18" x14ac:dyDescent="0.25">
      <c r="A2143" s="53"/>
      <c r="B2143" s="53"/>
      <c r="C2143" s="53"/>
      <c r="D2143" s="53"/>
      <c r="E2143" s="53"/>
      <c r="F2143" s="53"/>
      <c r="G2143" s="53"/>
      <c r="H2143" s="53"/>
      <c r="I2143" s="53"/>
      <c r="J2143" s="53"/>
      <c r="K2143" s="53"/>
      <c r="L2143" s="53"/>
      <c r="M2143" s="53"/>
      <c r="N2143" s="53"/>
      <c r="O2143" s="53"/>
      <c r="P2143" s="53"/>
      <c r="Q2143" s="53"/>
      <c r="R2143" s="53"/>
    </row>
    <row r="2144" spans="1:18" x14ac:dyDescent="0.25">
      <c r="A2144" s="53"/>
      <c r="B2144" s="53"/>
      <c r="C2144" s="53"/>
      <c r="D2144" s="53"/>
      <c r="E2144" s="53"/>
      <c r="F2144" s="53"/>
      <c r="G2144" s="53"/>
      <c r="H2144" s="53"/>
      <c r="I2144" s="53"/>
      <c r="J2144" s="53"/>
      <c r="K2144" s="53"/>
      <c r="L2144" s="53"/>
      <c r="M2144" s="53"/>
      <c r="N2144" s="53"/>
      <c r="O2144" s="53"/>
      <c r="P2144" s="53"/>
      <c r="Q2144" s="53"/>
      <c r="R2144" s="53"/>
    </row>
    <row r="2145" spans="1:18" x14ac:dyDescent="0.25">
      <c r="A2145" s="53"/>
      <c r="B2145" s="53"/>
      <c r="C2145" s="53"/>
      <c r="D2145" s="53"/>
      <c r="E2145" s="53"/>
      <c r="F2145" s="53"/>
      <c r="G2145" s="53"/>
      <c r="H2145" s="53"/>
      <c r="I2145" s="53"/>
      <c r="J2145" s="53"/>
      <c r="K2145" s="53"/>
      <c r="L2145" s="53"/>
      <c r="M2145" s="53"/>
      <c r="N2145" s="53"/>
      <c r="O2145" s="53"/>
      <c r="P2145" s="53"/>
      <c r="Q2145" s="53"/>
      <c r="R2145" s="53"/>
    </row>
    <row r="2146" spans="1:18" x14ac:dyDescent="0.25">
      <c r="A2146" s="53"/>
      <c r="B2146" s="53"/>
      <c r="C2146" s="53"/>
      <c r="D2146" s="53"/>
      <c r="E2146" s="53"/>
      <c r="F2146" s="53"/>
      <c r="G2146" s="53"/>
      <c r="H2146" s="53"/>
      <c r="I2146" s="53"/>
      <c r="J2146" s="53"/>
      <c r="K2146" s="53"/>
      <c r="L2146" s="53"/>
      <c r="M2146" s="53"/>
      <c r="N2146" s="53"/>
      <c r="O2146" s="53"/>
      <c r="P2146" s="53"/>
      <c r="Q2146" s="53"/>
      <c r="R2146" s="53"/>
    </row>
    <row r="2147" spans="1:18" x14ac:dyDescent="0.25">
      <c r="A2147" s="53"/>
      <c r="B2147" s="53"/>
      <c r="C2147" s="53"/>
      <c r="D2147" s="53"/>
      <c r="E2147" s="53"/>
      <c r="F2147" s="53"/>
      <c r="G2147" s="53"/>
      <c r="H2147" s="53"/>
      <c r="I2147" s="53"/>
      <c r="J2147" s="53"/>
      <c r="K2147" s="53"/>
      <c r="L2147" s="53"/>
      <c r="M2147" s="53"/>
      <c r="N2147" s="53"/>
      <c r="O2147" s="53"/>
      <c r="P2147" s="53"/>
      <c r="Q2147" s="53"/>
      <c r="R2147" s="53"/>
    </row>
    <row r="2148" spans="1:18" x14ac:dyDescent="0.25">
      <c r="A2148" s="53"/>
      <c r="B2148" s="53"/>
      <c r="C2148" s="53"/>
      <c r="D2148" s="53"/>
      <c r="E2148" s="53"/>
      <c r="F2148" s="53"/>
      <c r="G2148" s="53"/>
      <c r="H2148" s="53"/>
      <c r="I2148" s="53"/>
      <c r="J2148" s="53"/>
      <c r="K2148" s="53"/>
      <c r="L2148" s="53"/>
      <c r="M2148" s="53"/>
      <c r="N2148" s="53"/>
      <c r="O2148" s="53"/>
      <c r="P2148" s="53"/>
      <c r="Q2148" s="53"/>
      <c r="R2148" s="53"/>
    </row>
    <row r="2149" spans="1:18" x14ac:dyDescent="0.25">
      <c r="A2149" s="53"/>
      <c r="B2149" s="53"/>
      <c r="C2149" s="53"/>
      <c r="D2149" s="53"/>
      <c r="E2149" s="53"/>
      <c r="F2149" s="53"/>
      <c r="G2149" s="53"/>
      <c r="H2149" s="53"/>
      <c r="I2149" s="53"/>
      <c r="J2149" s="53"/>
      <c r="K2149" s="53"/>
      <c r="L2149" s="53"/>
      <c r="M2149" s="53"/>
      <c r="N2149" s="53"/>
      <c r="O2149" s="53"/>
      <c r="P2149" s="53"/>
      <c r="Q2149" s="53"/>
      <c r="R2149" s="53"/>
    </row>
    <row r="2150" spans="1:18" x14ac:dyDescent="0.25">
      <c r="A2150" s="53"/>
      <c r="B2150" s="53"/>
      <c r="C2150" s="53"/>
      <c r="D2150" s="53"/>
      <c r="E2150" s="53"/>
      <c r="F2150" s="53"/>
      <c r="G2150" s="53"/>
      <c r="H2150" s="53"/>
      <c r="I2150" s="53"/>
      <c r="J2150" s="53"/>
      <c r="K2150" s="53"/>
      <c r="L2150" s="53"/>
      <c r="M2150" s="53"/>
      <c r="N2150" s="53"/>
      <c r="O2150" s="53"/>
      <c r="P2150" s="53"/>
      <c r="Q2150" s="53"/>
      <c r="R2150" s="53"/>
    </row>
    <row r="2151" spans="1:18" x14ac:dyDescent="0.25">
      <c r="A2151" s="53"/>
      <c r="B2151" s="53"/>
      <c r="C2151" s="53"/>
      <c r="D2151" s="53"/>
      <c r="E2151" s="53"/>
      <c r="F2151" s="53"/>
      <c r="G2151" s="53"/>
      <c r="H2151" s="53"/>
      <c r="I2151" s="53"/>
      <c r="J2151" s="53"/>
      <c r="K2151" s="53"/>
      <c r="L2151" s="53"/>
      <c r="M2151" s="53"/>
      <c r="N2151" s="53"/>
      <c r="O2151" s="53"/>
      <c r="P2151" s="53"/>
      <c r="Q2151" s="53"/>
      <c r="R2151" s="53"/>
    </row>
    <row r="2152" spans="1:18" x14ac:dyDescent="0.25">
      <c r="A2152" s="53"/>
      <c r="B2152" s="53"/>
      <c r="C2152" s="53"/>
      <c r="D2152" s="53"/>
      <c r="E2152" s="53"/>
      <c r="F2152" s="53"/>
      <c r="G2152" s="53"/>
      <c r="H2152" s="53"/>
      <c r="I2152" s="53"/>
      <c r="J2152" s="53"/>
      <c r="K2152" s="53"/>
      <c r="L2152" s="53"/>
      <c r="M2152" s="53"/>
      <c r="N2152" s="53"/>
      <c r="O2152" s="53"/>
      <c r="P2152" s="53"/>
      <c r="Q2152" s="53"/>
      <c r="R2152" s="53"/>
    </row>
    <row r="2153" spans="1:18" x14ac:dyDescent="0.25">
      <c r="A2153" s="53"/>
      <c r="B2153" s="53"/>
      <c r="C2153" s="53"/>
      <c r="D2153" s="53"/>
      <c r="E2153" s="53"/>
      <c r="F2153" s="53"/>
      <c r="G2153" s="53"/>
      <c r="H2153" s="53"/>
      <c r="I2153" s="53"/>
      <c r="J2153" s="53"/>
      <c r="K2153" s="53"/>
      <c r="L2153" s="53"/>
      <c r="M2153" s="53"/>
      <c r="N2153" s="53"/>
      <c r="O2153" s="53"/>
      <c r="P2153" s="53"/>
      <c r="Q2153" s="53"/>
      <c r="R2153" s="53"/>
    </row>
    <row r="2154" spans="1:18" x14ac:dyDescent="0.25">
      <c r="A2154" s="53"/>
      <c r="B2154" s="53"/>
      <c r="C2154" s="53"/>
      <c r="D2154" s="53"/>
      <c r="E2154" s="53"/>
      <c r="F2154" s="53"/>
      <c r="G2154" s="53"/>
      <c r="H2154" s="53"/>
      <c r="I2154" s="53"/>
      <c r="J2154" s="53"/>
      <c r="K2154" s="53"/>
      <c r="L2154" s="53"/>
      <c r="M2154" s="53"/>
      <c r="N2154" s="53"/>
      <c r="O2154" s="53"/>
      <c r="P2154" s="53"/>
      <c r="Q2154" s="53"/>
      <c r="R2154" s="53"/>
    </row>
    <row r="2155" spans="1:18" x14ac:dyDescent="0.25">
      <c r="A2155" s="53"/>
      <c r="B2155" s="53"/>
      <c r="C2155" s="53"/>
      <c r="D2155" s="53"/>
      <c r="E2155" s="53"/>
      <c r="F2155" s="53"/>
      <c r="G2155" s="53"/>
      <c r="H2155" s="53"/>
      <c r="I2155" s="53"/>
      <c r="J2155" s="53"/>
      <c r="K2155" s="53"/>
      <c r="L2155" s="53"/>
      <c r="M2155" s="53"/>
      <c r="N2155" s="53"/>
      <c r="O2155" s="53"/>
      <c r="P2155" s="53"/>
      <c r="Q2155" s="53"/>
      <c r="R2155" s="53"/>
    </row>
    <row r="2156" spans="1:18" x14ac:dyDescent="0.25">
      <c r="A2156" s="53"/>
      <c r="B2156" s="53"/>
      <c r="C2156" s="53"/>
      <c r="D2156" s="53"/>
      <c r="E2156" s="53"/>
      <c r="F2156" s="53"/>
      <c r="G2156" s="53"/>
      <c r="H2156" s="53"/>
      <c r="I2156" s="53"/>
      <c r="J2156" s="53"/>
      <c r="K2156" s="53"/>
      <c r="L2156" s="53"/>
      <c r="M2156" s="53"/>
      <c r="N2156" s="53"/>
      <c r="O2156" s="53"/>
      <c r="P2156" s="53"/>
      <c r="Q2156" s="53"/>
      <c r="R2156" s="53"/>
    </row>
    <row r="2157" spans="1:18" x14ac:dyDescent="0.25">
      <c r="A2157" s="53"/>
      <c r="B2157" s="53"/>
      <c r="C2157" s="53"/>
      <c r="D2157" s="53"/>
      <c r="E2157" s="53"/>
      <c r="F2157" s="53"/>
      <c r="G2157" s="53"/>
      <c r="H2157" s="53"/>
      <c r="I2157" s="53"/>
      <c r="J2157" s="53"/>
      <c r="K2157" s="53"/>
      <c r="L2157" s="53"/>
      <c r="M2157" s="53"/>
      <c r="N2157" s="53"/>
      <c r="O2157" s="53"/>
      <c r="P2157" s="53"/>
      <c r="Q2157" s="53"/>
      <c r="R2157" s="53"/>
    </row>
    <row r="2158" spans="1:18" x14ac:dyDescent="0.25">
      <c r="A2158" s="53"/>
      <c r="B2158" s="53"/>
      <c r="C2158" s="53"/>
      <c r="D2158" s="53"/>
      <c r="E2158" s="53"/>
      <c r="F2158" s="53"/>
      <c r="G2158" s="53"/>
      <c r="H2158" s="53"/>
      <c r="I2158" s="53"/>
      <c r="J2158" s="53"/>
      <c r="K2158" s="53"/>
      <c r="L2158" s="53"/>
      <c r="M2158" s="53"/>
      <c r="N2158" s="53"/>
      <c r="O2158" s="53"/>
      <c r="P2158" s="53"/>
      <c r="Q2158" s="53"/>
      <c r="R2158" s="53"/>
    </row>
    <row r="2159" spans="1:18" x14ac:dyDescent="0.25">
      <c r="A2159" s="53"/>
      <c r="B2159" s="53"/>
      <c r="C2159" s="53"/>
      <c r="D2159" s="53"/>
      <c r="E2159" s="53"/>
      <c r="F2159" s="53"/>
      <c r="G2159" s="53"/>
      <c r="H2159" s="53"/>
      <c r="I2159" s="53"/>
      <c r="J2159" s="53"/>
      <c r="K2159" s="53"/>
      <c r="L2159" s="53"/>
      <c r="M2159" s="53"/>
      <c r="N2159" s="53"/>
      <c r="O2159" s="53"/>
      <c r="P2159" s="53"/>
      <c r="Q2159" s="53"/>
      <c r="R2159" s="53"/>
    </row>
    <row r="2160" spans="1:18" x14ac:dyDescent="0.25">
      <c r="A2160" s="53"/>
      <c r="B2160" s="53"/>
      <c r="C2160" s="53"/>
      <c r="D2160" s="53"/>
      <c r="E2160" s="53"/>
      <c r="F2160" s="53"/>
      <c r="G2160" s="53"/>
      <c r="H2160" s="53"/>
      <c r="I2160" s="53"/>
      <c r="J2160" s="53"/>
      <c r="K2160" s="53"/>
      <c r="L2160" s="53"/>
      <c r="M2160" s="53"/>
      <c r="N2160" s="53"/>
      <c r="O2160" s="53"/>
      <c r="P2160" s="53"/>
      <c r="Q2160" s="53"/>
      <c r="R2160" s="53"/>
    </row>
    <row r="2161" spans="1:18" x14ac:dyDescent="0.25">
      <c r="A2161" s="53"/>
      <c r="B2161" s="53"/>
      <c r="C2161" s="53"/>
      <c r="D2161" s="53"/>
      <c r="E2161" s="53"/>
      <c r="F2161" s="53"/>
      <c r="G2161" s="53"/>
      <c r="H2161" s="53"/>
      <c r="I2161" s="53"/>
      <c r="J2161" s="53"/>
      <c r="K2161" s="53"/>
      <c r="L2161" s="53"/>
      <c r="M2161" s="53"/>
      <c r="N2161" s="53"/>
      <c r="O2161" s="53"/>
      <c r="P2161" s="53"/>
      <c r="Q2161" s="53"/>
      <c r="R2161" s="53"/>
    </row>
    <row r="2162" spans="1:18" x14ac:dyDescent="0.25">
      <c r="A2162" s="53"/>
      <c r="B2162" s="53"/>
      <c r="C2162" s="53"/>
      <c r="D2162" s="53"/>
      <c r="E2162" s="53"/>
      <c r="F2162" s="53"/>
      <c r="G2162" s="53"/>
      <c r="H2162" s="53"/>
      <c r="I2162" s="53"/>
      <c r="J2162" s="53"/>
      <c r="K2162" s="53"/>
      <c r="L2162" s="53"/>
      <c r="M2162" s="53"/>
      <c r="N2162" s="53"/>
      <c r="O2162" s="53"/>
      <c r="P2162" s="53"/>
      <c r="Q2162" s="53"/>
      <c r="R2162" s="53"/>
    </row>
    <row r="2163" spans="1:18" x14ac:dyDescent="0.25">
      <c r="A2163" s="53"/>
      <c r="B2163" s="53"/>
      <c r="C2163" s="53"/>
      <c r="D2163" s="53"/>
      <c r="E2163" s="53"/>
      <c r="F2163" s="53"/>
      <c r="G2163" s="53"/>
      <c r="H2163" s="53"/>
      <c r="I2163" s="53"/>
      <c r="J2163" s="53"/>
      <c r="K2163" s="53"/>
      <c r="L2163" s="53"/>
      <c r="M2163" s="53"/>
      <c r="N2163" s="53"/>
      <c r="O2163" s="53"/>
      <c r="P2163" s="53"/>
      <c r="Q2163" s="53"/>
      <c r="R2163" s="53"/>
    </row>
    <row r="2164" spans="1:18" x14ac:dyDescent="0.25">
      <c r="A2164" s="53"/>
      <c r="B2164" s="53"/>
      <c r="C2164" s="53"/>
      <c r="D2164" s="53"/>
      <c r="E2164" s="53"/>
      <c r="F2164" s="53"/>
      <c r="G2164" s="53"/>
      <c r="H2164" s="53"/>
      <c r="I2164" s="53"/>
      <c r="J2164" s="53"/>
      <c r="K2164" s="53"/>
      <c r="L2164" s="53"/>
      <c r="M2164" s="53"/>
      <c r="N2164" s="53"/>
      <c r="O2164" s="53"/>
      <c r="P2164" s="53"/>
      <c r="Q2164" s="53"/>
      <c r="R2164" s="53"/>
    </row>
    <row r="2165" spans="1:18" x14ac:dyDescent="0.25">
      <c r="A2165" s="53"/>
      <c r="B2165" s="53"/>
      <c r="C2165" s="53"/>
      <c r="D2165" s="53"/>
      <c r="E2165" s="53"/>
      <c r="F2165" s="53"/>
      <c r="G2165" s="53"/>
      <c r="H2165" s="53"/>
      <c r="I2165" s="53"/>
      <c r="J2165" s="53"/>
      <c r="K2165" s="53"/>
      <c r="L2165" s="53"/>
      <c r="M2165" s="53"/>
      <c r="N2165" s="53"/>
      <c r="O2165" s="53"/>
      <c r="P2165" s="53"/>
      <c r="Q2165" s="53"/>
      <c r="R2165" s="53"/>
    </row>
    <row r="2166" spans="1:18" x14ac:dyDescent="0.25">
      <c r="A2166" s="53"/>
      <c r="B2166" s="53"/>
      <c r="C2166" s="53"/>
      <c r="D2166" s="53"/>
      <c r="E2166" s="53"/>
      <c r="F2166" s="53"/>
      <c r="G2166" s="53"/>
      <c r="H2166" s="53"/>
      <c r="I2166" s="53"/>
      <c r="J2166" s="53"/>
      <c r="K2166" s="53"/>
      <c r="L2166" s="53"/>
      <c r="M2166" s="53"/>
      <c r="N2166" s="53"/>
      <c r="O2166" s="53"/>
      <c r="P2166" s="53"/>
      <c r="Q2166" s="53"/>
      <c r="R2166" s="53"/>
    </row>
    <row r="2167" spans="1:18" x14ac:dyDescent="0.25">
      <c r="A2167" s="53"/>
      <c r="B2167" s="53"/>
      <c r="C2167" s="53"/>
      <c r="D2167" s="53"/>
      <c r="E2167" s="53"/>
      <c r="F2167" s="53"/>
      <c r="G2167" s="53"/>
      <c r="H2167" s="53"/>
      <c r="I2167" s="53"/>
      <c r="J2167" s="53"/>
      <c r="K2167" s="53"/>
      <c r="L2167" s="53"/>
      <c r="M2167" s="53"/>
      <c r="N2167" s="53"/>
      <c r="O2167" s="53"/>
      <c r="P2167" s="53"/>
      <c r="Q2167" s="53"/>
      <c r="R2167" s="53"/>
    </row>
    <row r="2168" spans="1:18" x14ac:dyDescent="0.25">
      <c r="A2168" s="53"/>
      <c r="B2168" s="53"/>
      <c r="C2168" s="53"/>
      <c r="D2168" s="53"/>
      <c r="E2168" s="53"/>
      <c r="F2168" s="53"/>
      <c r="G2168" s="53"/>
      <c r="H2168" s="53"/>
      <c r="I2168" s="53"/>
      <c r="J2168" s="53"/>
      <c r="K2168" s="53"/>
      <c r="L2168" s="53"/>
      <c r="M2168" s="53"/>
      <c r="N2168" s="53"/>
      <c r="O2168" s="53"/>
      <c r="P2168" s="53"/>
      <c r="Q2168" s="53"/>
      <c r="R2168" s="53"/>
    </row>
    <row r="2169" spans="1:18" x14ac:dyDescent="0.25">
      <c r="A2169" s="53"/>
      <c r="B2169" s="53"/>
      <c r="C2169" s="53"/>
      <c r="D2169" s="53"/>
      <c r="E2169" s="53"/>
      <c r="F2169" s="53"/>
      <c r="G2169" s="53"/>
      <c r="H2169" s="53"/>
      <c r="I2169" s="53"/>
      <c r="J2169" s="53"/>
      <c r="K2169" s="53"/>
      <c r="L2169" s="53"/>
      <c r="M2169" s="53"/>
      <c r="N2169" s="53"/>
      <c r="O2169" s="53"/>
      <c r="P2169" s="53"/>
      <c r="Q2169" s="53"/>
      <c r="R2169" s="53"/>
    </row>
    <row r="2170" spans="1:18" x14ac:dyDescent="0.25">
      <c r="A2170" s="53"/>
      <c r="B2170" s="53"/>
      <c r="C2170" s="53"/>
      <c r="D2170" s="53"/>
      <c r="E2170" s="53"/>
      <c r="F2170" s="53"/>
      <c r="G2170" s="53"/>
      <c r="H2170" s="53"/>
      <c r="I2170" s="53"/>
      <c r="J2170" s="53"/>
      <c r="K2170" s="53"/>
      <c r="L2170" s="53"/>
      <c r="M2170" s="53"/>
      <c r="N2170" s="53"/>
      <c r="O2170" s="53"/>
      <c r="P2170" s="53"/>
      <c r="Q2170" s="53"/>
      <c r="R2170" s="53"/>
    </row>
    <row r="2171" spans="1:18" x14ac:dyDescent="0.25">
      <c r="A2171" s="53"/>
      <c r="B2171" s="53"/>
      <c r="C2171" s="53"/>
      <c r="D2171" s="53"/>
      <c r="E2171" s="53"/>
      <c r="F2171" s="53"/>
      <c r="G2171" s="53"/>
      <c r="H2171" s="53"/>
      <c r="I2171" s="53"/>
      <c r="J2171" s="53"/>
      <c r="K2171" s="53"/>
      <c r="L2171" s="53"/>
      <c r="M2171" s="53"/>
      <c r="N2171" s="53"/>
      <c r="O2171" s="53"/>
      <c r="P2171" s="53"/>
      <c r="Q2171" s="53"/>
      <c r="R2171" s="53"/>
    </row>
    <row r="2172" spans="1:18" x14ac:dyDescent="0.25">
      <c r="A2172" s="53"/>
      <c r="B2172" s="53"/>
      <c r="C2172" s="53"/>
      <c r="D2172" s="53"/>
      <c r="E2172" s="53"/>
      <c r="F2172" s="53"/>
      <c r="G2172" s="53"/>
      <c r="H2172" s="53"/>
      <c r="I2172" s="53"/>
      <c r="J2172" s="53"/>
      <c r="K2172" s="53"/>
      <c r="L2172" s="53"/>
      <c r="M2172" s="53"/>
      <c r="N2172" s="53"/>
      <c r="O2172" s="53"/>
      <c r="P2172" s="53"/>
      <c r="Q2172" s="53"/>
      <c r="R2172" s="53"/>
    </row>
    <row r="2173" spans="1:18" x14ac:dyDescent="0.25">
      <c r="A2173" s="53"/>
      <c r="B2173" s="53"/>
      <c r="C2173" s="53"/>
      <c r="D2173" s="53"/>
      <c r="E2173" s="53"/>
      <c r="F2173" s="53"/>
      <c r="G2173" s="53"/>
      <c r="H2173" s="53"/>
      <c r="I2173" s="53"/>
      <c r="J2173" s="53"/>
      <c r="K2173" s="53"/>
      <c r="L2173" s="53"/>
      <c r="M2173" s="53"/>
      <c r="N2173" s="53"/>
      <c r="O2173" s="53"/>
      <c r="P2173" s="53"/>
      <c r="Q2173" s="53"/>
      <c r="R2173" s="53"/>
    </row>
    <row r="2174" spans="1:18" x14ac:dyDescent="0.25">
      <c r="A2174" s="53"/>
      <c r="B2174" s="53"/>
      <c r="C2174" s="53"/>
      <c r="D2174" s="53"/>
      <c r="E2174" s="53"/>
      <c r="F2174" s="53"/>
      <c r="G2174" s="53"/>
      <c r="H2174" s="53"/>
      <c r="I2174" s="53"/>
      <c r="J2174" s="53"/>
      <c r="K2174" s="53"/>
      <c r="L2174" s="53"/>
      <c r="M2174" s="53"/>
      <c r="N2174" s="53"/>
      <c r="O2174" s="53"/>
      <c r="P2174" s="53"/>
      <c r="Q2174" s="53"/>
      <c r="R2174" s="53"/>
    </row>
    <row r="2175" spans="1:18" x14ac:dyDescent="0.25">
      <c r="A2175" s="53"/>
      <c r="B2175" s="53"/>
      <c r="C2175" s="53"/>
      <c r="D2175" s="53"/>
      <c r="E2175" s="53"/>
      <c r="F2175" s="53"/>
      <c r="G2175" s="53"/>
      <c r="H2175" s="53"/>
      <c r="I2175" s="53"/>
      <c r="J2175" s="53"/>
      <c r="K2175" s="53"/>
      <c r="L2175" s="53"/>
      <c r="M2175" s="53"/>
      <c r="N2175" s="53"/>
      <c r="O2175" s="53"/>
      <c r="P2175" s="53"/>
      <c r="Q2175" s="53"/>
      <c r="R2175" s="53"/>
    </row>
    <row r="2176" spans="1:18" x14ac:dyDescent="0.25">
      <c r="A2176" s="53"/>
      <c r="B2176" s="53"/>
      <c r="C2176" s="53"/>
      <c r="D2176" s="53"/>
      <c r="E2176" s="53"/>
      <c r="F2176" s="53"/>
      <c r="G2176" s="53"/>
      <c r="H2176" s="53"/>
      <c r="I2176" s="53"/>
      <c r="J2176" s="53"/>
      <c r="K2176" s="53"/>
      <c r="L2176" s="53"/>
      <c r="M2176" s="53"/>
      <c r="N2176" s="53"/>
      <c r="O2176" s="53"/>
      <c r="P2176" s="53"/>
      <c r="Q2176" s="53"/>
      <c r="R2176" s="53"/>
    </row>
    <row r="2177" spans="1:18" x14ac:dyDescent="0.25">
      <c r="A2177" s="53"/>
      <c r="B2177" s="53"/>
      <c r="C2177" s="53"/>
      <c r="D2177" s="53"/>
      <c r="E2177" s="53"/>
      <c r="F2177" s="53"/>
      <c r="G2177" s="53"/>
      <c r="H2177" s="53"/>
      <c r="I2177" s="53"/>
      <c r="J2177" s="53"/>
      <c r="K2177" s="53"/>
      <c r="L2177" s="53"/>
      <c r="M2177" s="53"/>
      <c r="N2177" s="53"/>
      <c r="O2177" s="53"/>
      <c r="P2177" s="53"/>
      <c r="Q2177" s="53"/>
      <c r="R2177" s="53"/>
    </row>
    <row r="2178" spans="1:18" x14ac:dyDescent="0.25">
      <c r="A2178" s="53"/>
      <c r="B2178" s="53"/>
      <c r="C2178" s="53"/>
      <c r="D2178" s="53"/>
      <c r="E2178" s="53"/>
      <c r="F2178" s="53"/>
      <c r="G2178" s="53"/>
      <c r="H2178" s="53"/>
      <c r="I2178" s="53"/>
      <c r="J2178" s="53"/>
      <c r="K2178" s="53"/>
      <c r="L2178" s="53"/>
      <c r="M2178" s="53"/>
      <c r="N2178" s="53"/>
      <c r="O2178" s="53"/>
      <c r="P2178" s="53"/>
      <c r="Q2178" s="53"/>
      <c r="R2178" s="53"/>
    </row>
    <row r="2179" spans="1:18" x14ac:dyDescent="0.25">
      <c r="A2179" s="53"/>
      <c r="B2179" s="53"/>
      <c r="C2179" s="53"/>
      <c r="D2179" s="53"/>
      <c r="E2179" s="53"/>
      <c r="F2179" s="53"/>
      <c r="G2179" s="53"/>
      <c r="H2179" s="53"/>
      <c r="I2179" s="53"/>
      <c r="J2179" s="53"/>
      <c r="K2179" s="53"/>
      <c r="L2179" s="53"/>
      <c r="M2179" s="53"/>
      <c r="N2179" s="53"/>
      <c r="O2179" s="53"/>
      <c r="P2179" s="53"/>
      <c r="Q2179" s="53"/>
      <c r="R2179" s="53"/>
    </row>
    <row r="2180" spans="1:18" x14ac:dyDescent="0.25">
      <c r="A2180" s="53"/>
      <c r="B2180" s="53"/>
      <c r="C2180" s="53"/>
      <c r="D2180" s="53"/>
      <c r="E2180" s="53"/>
      <c r="F2180" s="53"/>
      <c r="G2180" s="53"/>
      <c r="H2180" s="53"/>
      <c r="I2180" s="53"/>
      <c r="J2180" s="53"/>
      <c r="K2180" s="53"/>
      <c r="L2180" s="53"/>
      <c r="M2180" s="53"/>
      <c r="N2180" s="53"/>
      <c r="O2180" s="53"/>
      <c r="P2180" s="53"/>
      <c r="Q2180" s="53"/>
      <c r="R2180" s="53"/>
    </row>
    <row r="2181" spans="1:18" x14ac:dyDescent="0.25">
      <c r="A2181" s="53"/>
      <c r="B2181" s="53"/>
      <c r="C2181" s="53"/>
      <c r="D2181" s="53"/>
      <c r="E2181" s="53"/>
      <c r="F2181" s="53"/>
      <c r="G2181" s="53"/>
      <c r="H2181" s="53"/>
      <c r="I2181" s="53"/>
      <c r="J2181" s="53"/>
      <c r="K2181" s="53"/>
      <c r="L2181" s="53"/>
      <c r="M2181" s="53"/>
      <c r="N2181" s="53"/>
      <c r="O2181" s="53"/>
      <c r="P2181" s="53"/>
      <c r="Q2181" s="53"/>
      <c r="R2181" s="53"/>
    </row>
    <row r="2182" spans="1:18" x14ac:dyDescent="0.25">
      <c r="A2182" s="53"/>
      <c r="B2182" s="53"/>
      <c r="C2182" s="53"/>
      <c r="D2182" s="53"/>
      <c r="E2182" s="53"/>
      <c r="F2182" s="53"/>
      <c r="G2182" s="53"/>
      <c r="H2182" s="53"/>
      <c r="I2182" s="53"/>
      <c r="J2182" s="53"/>
      <c r="K2182" s="53"/>
      <c r="L2182" s="53"/>
      <c r="M2182" s="53"/>
      <c r="N2182" s="53"/>
      <c r="O2182" s="53"/>
      <c r="P2182" s="53"/>
      <c r="Q2182" s="53"/>
      <c r="R2182" s="53"/>
    </row>
    <row r="2183" spans="1:18" x14ac:dyDescent="0.25">
      <c r="A2183" s="53"/>
      <c r="B2183" s="53"/>
      <c r="C2183" s="53"/>
      <c r="D2183" s="53"/>
      <c r="E2183" s="53"/>
      <c r="F2183" s="53"/>
      <c r="G2183" s="53"/>
      <c r="H2183" s="53"/>
      <c r="I2183" s="53"/>
      <c r="J2183" s="53"/>
      <c r="K2183" s="53"/>
      <c r="L2183" s="53"/>
      <c r="M2183" s="53"/>
      <c r="N2183" s="53"/>
      <c r="O2183" s="53"/>
      <c r="P2183" s="53"/>
      <c r="Q2183" s="53"/>
      <c r="R2183" s="53"/>
    </row>
    <row r="2184" spans="1:18" x14ac:dyDescent="0.25">
      <c r="A2184" s="53"/>
      <c r="B2184" s="53"/>
      <c r="C2184" s="53"/>
      <c r="D2184" s="53"/>
      <c r="E2184" s="53"/>
      <c r="F2184" s="53"/>
      <c r="G2184" s="53"/>
      <c r="H2184" s="53"/>
      <c r="I2184" s="53"/>
      <c r="J2184" s="53"/>
      <c r="K2184" s="53"/>
      <c r="L2184" s="53"/>
      <c r="M2184" s="53"/>
      <c r="N2184" s="53"/>
      <c r="O2184" s="53"/>
      <c r="P2184" s="53"/>
      <c r="Q2184" s="53"/>
      <c r="R2184" s="53"/>
    </row>
    <row r="2185" spans="1:18" x14ac:dyDescent="0.25">
      <c r="A2185" s="53"/>
      <c r="B2185" s="53"/>
      <c r="C2185" s="53"/>
      <c r="D2185" s="53"/>
      <c r="E2185" s="53"/>
      <c r="F2185" s="53"/>
      <c r="G2185" s="53"/>
      <c r="H2185" s="53"/>
      <c r="I2185" s="53"/>
      <c r="J2185" s="53"/>
      <c r="K2185" s="53"/>
      <c r="L2185" s="53"/>
      <c r="M2185" s="53"/>
      <c r="N2185" s="53"/>
      <c r="O2185" s="53"/>
      <c r="P2185" s="53"/>
      <c r="Q2185" s="53"/>
      <c r="R2185" s="53"/>
    </row>
    <row r="2186" spans="1:18" x14ac:dyDescent="0.25">
      <c r="A2186" s="53"/>
      <c r="B2186" s="53"/>
      <c r="C2186" s="53"/>
      <c r="D2186" s="53"/>
      <c r="E2186" s="53"/>
      <c r="F2186" s="53"/>
      <c r="G2186" s="53"/>
      <c r="H2186" s="53"/>
      <c r="I2186" s="53"/>
      <c r="J2186" s="53"/>
      <c r="K2186" s="53"/>
      <c r="L2186" s="53"/>
      <c r="M2186" s="53"/>
      <c r="N2186" s="53"/>
      <c r="O2186" s="53"/>
      <c r="P2186" s="53"/>
      <c r="Q2186" s="53"/>
      <c r="R2186" s="53"/>
    </row>
    <row r="2187" spans="1:18" x14ac:dyDescent="0.25">
      <c r="A2187" s="53"/>
      <c r="B2187" s="53"/>
      <c r="C2187" s="53"/>
      <c r="D2187" s="53"/>
      <c r="E2187" s="53"/>
      <c r="F2187" s="53"/>
      <c r="G2187" s="53"/>
      <c r="H2187" s="53"/>
      <c r="I2187" s="53"/>
      <c r="J2187" s="53"/>
      <c r="K2187" s="53"/>
      <c r="L2187" s="53"/>
      <c r="M2187" s="53"/>
      <c r="N2187" s="53"/>
      <c r="O2187" s="53"/>
      <c r="P2187" s="53"/>
      <c r="Q2187" s="53"/>
      <c r="R2187" s="53"/>
    </row>
    <row r="2188" spans="1:18" x14ac:dyDescent="0.25">
      <c r="A2188" s="53"/>
      <c r="B2188" s="53"/>
      <c r="C2188" s="53"/>
      <c r="D2188" s="53"/>
      <c r="E2188" s="53"/>
      <c r="F2188" s="53"/>
      <c r="G2188" s="53"/>
      <c r="H2188" s="53"/>
      <c r="I2188" s="53"/>
      <c r="J2188" s="53"/>
      <c r="K2188" s="53"/>
      <c r="L2188" s="53"/>
      <c r="M2188" s="53"/>
      <c r="N2188" s="53"/>
      <c r="O2188" s="53"/>
      <c r="P2188" s="53"/>
      <c r="Q2188" s="53"/>
      <c r="R2188" s="53"/>
    </row>
    <row r="2189" spans="1:18" x14ac:dyDescent="0.25">
      <c r="A2189" s="53"/>
      <c r="B2189" s="53"/>
      <c r="C2189" s="53"/>
      <c r="D2189" s="53"/>
      <c r="E2189" s="53"/>
      <c r="F2189" s="53"/>
      <c r="G2189" s="53"/>
      <c r="H2189" s="53"/>
      <c r="I2189" s="53"/>
      <c r="J2189" s="53"/>
      <c r="K2189" s="53"/>
      <c r="L2189" s="53"/>
      <c r="M2189" s="53"/>
      <c r="N2189" s="53"/>
      <c r="O2189" s="53"/>
      <c r="P2189" s="53"/>
      <c r="Q2189" s="53"/>
      <c r="R2189" s="53"/>
    </row>
    <row r="2190" spans="1:18" x14ac:dyDescent="0.25">
      <c r="A2190" s="53"/>
      <c r="B2190" s="53"/>
      <c r="C2190" s="53"/>
      <c r="D2190" s="53"/>
      <c r="E2190" s="53"/>
      <c r="F2190" s="53"/>
      <c r="G2190" s="53"/>
      <c r="H2190" s="53"/>
      <c r="I2190" s="53"/>
      <c r="J2190" s="53"/>
      <c r="K2190" s="53"/>
      <c r="L2190" s="53"/>
      <c r="M2190" s="53"/>
      <c r="N2190" s="53"/>
      <c r="O2190" s="53"/>
      <c r="P2190" s="53"/>
      <c r="Q2190" s="53"/>
      <c r="R2190" s="53"/>
    </row>
    <row r="2191" spans="1:18" x14ac:dyDescent="0.25">
      <c r="A2191" s="53"/>
      <c r="B2191" s="53"/>
      <c r="C2191" s="53"/>
      <c r="D2191" s="53"/>
      <c r="E2191" s="53"/>
      <c r="F2191" s="53"/>
      <c r="G2191" s="53"/>
      <c r="H2191" s="53"/>
      <c r="I2191" s="53"/>
      <c r="J2191" s="53"/>
      <c r="K2191" s="53"/>
      <c r="L2191" s="53"/>
      <c r="M2191" s="53"/>
      <c r="N2191" s="53"/>
      <c r="O2191" s="53"/>
      <c r="P2191" s="53"/>
      <c r="Q2191" s="53"/>
      <c r="R2191" s="53"/>
    </row>
    <row r="2192" spans="1:18" x14ac:dyDescent="0.25">
      <c r="A2192" s="53"/>
      <c r="B2192" s="53"/>
      <c r="C2192" s="53"/>
      <c r="D2192" s="53"/>
      <c r="E2192" s="53"/>
      <c r="F2192" s="53"/>
      <c r="G2192" s="53"/>
      <c r="H2192" s="53"/>
      <c r="I2192" s="53"/>
      <c r="J2192" s="53"/>
      <c r="K2192" s="53"/>
      <c r="L2192" s="53"/>
      <c r="M2192" s="53"/>
      <c r="N2192" s="53"/>
      <c r="O2192" s="53"/>
      <c r="P2192" s="53"/>
      <c r="Q2192" s="53"/>
      <c r="R2192" s="53"/>
    </row>
    <row r="2193" spans="1:18" x14ac:dyDescent="0.25">
      <c r="A2193" s="53"/>
      <c r="B2193" s="53"/>
      <c r="C2193" s="53"/>
      <c r="D2193" s="53"/>
      <c r="E2193" s="53"/>
      <c r="F2193" s="53"/>
      <c r="G2193" s="53"/>
      <c r="H2193" s="53"/>
      <c r="I2193" s="53"/>
      <c r="J2193" s="53"/>
      <c r="K2193" s="53"/>
      <c r="L2193" s="53"/>
      <c r="M2193" s="53"/>
      <c r="N2193" s="53"/>
      <c r="O2193" s="53"/>
      <c r="P2193" s="53"/>
      <c r="Q2193" s="53"/>
      <c r="R2193" s="53"/>
    </row>
    <row r="2194" spans="1:18" x14ac:dyDescent="0.25">
      <c r="A2194" s="53"/>
      <c r="B2194" s="53"/>
      <c r="C2194" s="53"/>
      <c r="D2194" s="53"/>
      <c r="E2194" s="53"/>
      <c r="F2194" s="53"/>
      <c r="G2194" s="53"/>
      <c r="H2194" s="53"/>
      <c r="I2194" s="53"/>
      <c r="J2194" s="53"/>
      <c r="K2194" s="53"/>
      <c r="L2194" s="53"/>
      <c r="M2194" s="53"/>
      <c r="N2194" s="53"/>
      <c r="O2194" s="53"/>
      <c r="P2194" s="53"/>
      <c r="Q2194" s="53"/>
      <c r="R2194" s="53"/>
    </row>
    <row r="2195" spans="1:18" x14ac:dyDescent="0.25">
      <c r="A2195" s="53"/>
      <c r="B2195" s="53"/>
      <c r="C2195" s="53"/>
      <c r="D2195" s="53"/>
      <c r="E2195" s="53"/>
      <c r="F2195" s="53"/>
      <c r="G2195" s="53"/>
      <c r="H2195" s="53"/>
      <c r="I2195" s="53"/>
      <c r="J2195" s="53"/>
      <c r="K2195" s="53"/>
      <c r="L2195" s="53"/>
      <c r="M2195" s="53"/>
      <c r="N2195" s="53"/>
      <c r="O2195" s="53"/>
      <c r="P2195" s="53"/>
      <c r="Q2195" s="53"/>
      <c r="R2195" s="53"/>
    </row>
    <row r="2196" spans="1:18" x14ac:dyDescent="0.25">
      <c r="A2196" s="53"/>
      <c r="B2196" s="53"/>
      <c r="C2196" s="53"/>
      <c r="D2196" s="53"/>
      <c r="E2196" s="53"/>
      <c r="F2196" s="53"/>
      <c r="G2196" s="53"/>
      <c r="H2196" s="53"/>
      <c r="I2196" s="53"/>
      <c r="J2196" s="53"/>
      <c r="K2196" s="53"/>
      <c r="L2196" s="53"/>
      <c r="M2196" s="53"/>
      <c r="N2196" s="53"/>
      <c r="O2196" s="53"/>
      <c r="P2196" s="53"/>
      <c r="Q2196" s="53"/>
      <c r="R2196" s="53"/>
    </row>
    <row r="2197" spans="1:18" x14ac:dyDescent="0.25">
      <c r="A2197" s="53"/>
      <c r="B2197" s="53"/>
      <c r="C2197" s="53"/>
      <c r="D2197" s="53"/>
      <c r="E2197" s="53"/>
      <c r="F2197" s="53"/>
      <c r="G2197" s="53"/>
      <c r="H2197" s="53"/>
      <c r="I2197" s="53"/>
      <c r="J2197" s="53"/>
      <c r="K2197" s="53"/>
      <c r="L2197" s="53"/>
      <c r="M2197" s="53"/>
      <c r="N2197" s="53"/>
      <c r="O2197" s="53"/>
      <c r="P2197" s="53"/>
      <c r="Q2197" s="53"/>
      <c r="R2197" s="53"/>
    </row>
    <row r="2198" spans="1:18" x14ac:dyDescent="0.25">
      <c r="A2198" s="53"/>
      <c r="B2198" s="53"/>
      <c r="C2198" s="53"/>
      <c r="D2198" s="53"/>
      <c r="E2198" s="53"/>
      <c r="F2198" s="53"/>
      <c r="G2198" s="53"/>
      <c r="H2198" s="53"/>
      <c r="I2198" s="53"/>
      <c r="J2198" s="53"/>
      <c r="K2198" s="53"/>
      <c r="L2198" s="53"/>
      <c r="M2198" s="53"/>
      <c r="N2198" s="53"/>
      <c r="O2198" s="53"/>
      <c r="P2198" s="53"/>
      <c r="Q2198" s="53"/>
      <c r="R2198" s="53"/>
    </row>
    <row r="2199" spans="1:18" x14ac:dyDescent="0.25">
      <c r="A2199" s="53"/>
      <c r="B2199" s="53"/>
      <c r="C2199" s="53"/>
      <c r="D2199" s="53"/>
      <c r="E2199" s="53"/>
      <c r="F2199" s="53"/>
      <c r="G2199" s="53"/>
      <c r="H2199" s="53"/>
      <c r="I2199" s="53"/>
      <c r="J2199" s="53"/>
      <c r="K2199" s="53"/>
      <c r="L2199" s="53"/>
      <c r="M2199" s="53"/>
      <c r="N2199" s="53"/>
      <c r="O2199" s="53"/>
      <c r="P2199" s="53"/>
      <c r="Q2199" s="53"/>
      <c r="R2199" s="53"/>
    </row>
    <row r="2200" spans="1:18" x14ac:dyDescent="0.25">
      <c r="A2200" s="53"/>
      <c r="B2200" s="53"/>
      <c r="C2200" s="53"/>
      <c r="D2200" s="53"/>
      <c r="E2200" s="53"/>
      <c r="F2200" s="53"/>
      <c r="G2200" s="53"/>
      <c r="H2200" s="53"/>
      <c r="I2200" s="53"/>
      <c r="J2200" s="53"/>
      <c r="K2200" s="53"/>
      <c r="L2200" s="53"/>
      <c r="M2200" s="53"/>
      <c r="N2200" s="53"/>
      <c r="O2200" s="53"/>
      <c r="P2200" s="53"/>
      <c r="Q2200" s="53"/>
      <c r="R2200" s="53"/>
    </row>
    <row r="2201" spans="1:18" x14ac:dyDescent="0.25">
      <c r="A2201" s="53"/>
      <c r="B2201" s="53"/>
      <c r="C2201" s="53"/>
      <c r="D2201" s="53"/>
      <c r="E2201" s="53"/>
      <c r="F2201" s="53"/>
      <c r="G2201" s="53"/>
      <c r="H2201" s="53"/>
      <c r="I2201" s="53"/>
      <c r="J2201" s="53"/>
      <c r="K2201" s="53"/>
      <c r="L2201" s="53"/>
      <c r="M2201" s="53"/>
      <c r="N2201" s="53"/>
      <c r="O2201" s="53"/>
      <c r="P2201" s="53"/>
      <c r="Q2201" s="53"/>
      <c r="R2201" s="53"/>
    </row>
    <row r="2202" spans="1:18" x14ac:dyDescent="0.25">
      <c r="A2202" s="53"/>
      <c r="B2202" s="53"/>
      <c r="C2202" s="53"/>
      <c r="D2202" s="53"/>
      <c r="E2202" s="53"/>
      <c r="F2202" s="53"/>
      <c r="G2202" s="53"/>
      <c r="H2202" s="53"/>
      <c r="I2202" s="53"/>
      <c r="J2202" s="53"/>
      <c r="K2202" s="53"/>
      <c r="L2202" s="53"/>
      <c r="M2202" s="53"/>
      <c r="N2202" s="53"/>
      <c r="O2202" s="53"/>
      <c r="P2202" s="53"/>
      <c r="Q2202" s="53"/>
      <c r="R2202" s="53"/>
    </row>
    <row r="2203" spans="1:18" x14ac:dyDescent="0.25">
      <c r="A2203" s="53"/>
      <c r="B2203" s="53"/>
      <c r="C2203" s="53"/>
      <c r="D2203" s="53"/>
      <c r="E2203" s="53"/>
      <c r="F2203" s="53"/>
      <c r="G2203" s="53"/>
      <c r="H2203" s="53"/>
      <c r="I2203" s="53"/>
      <c r="J2203" s="53"/>
      <c r="K2203" s="53"/>
      <c r="L2203" s="53"/>
      <c r="M2203" s="53"/>
      <c r="N2203" s="53"/>
      <c r="O2203" s="53"/>
      <c r="P2203" s="53"/>
      <c r="Q2203" s="53"/>
      <c r="R2203" s="53"/>
    </row>
    <row r="2204" spans="1:18" x14ac:dyDescent="0.25">
      <c r="A2204" s="53"/>
      <c r="B2204" s="53"/>
      <c r="C2204" s="53"/>
      <c r="D2204" s="53"/>
      <c r="E2204" s="53"/>
      <c r="F2204" s="53"/>
      <c r="G2204" s="53"/>
      <c r="H2204" s="53"/>
      <c r="I2204" s="53"/>
      <c r="J2204" s="53"/>
      <c r="K2204" s="53"/>
      <c r="L2204" s="53"/>
      <c r="M2204" s="53"/>
      <c r="N2204" s="53"/>
      <c r="O2204" s="53"/>
      <c r="P2204" s="53"/>
      <c r="Q2204" s="53"/>
      <c r="R2204" s="53"/>
    </row>
    <row r="2205" spans="1:18" x14ac:dyDescent="0.25">
      <c r="A2205" s="53"/>
      <c r="B2205" s="53"/>
      <c r="C2205" s="53"/>
      <c r="D2205" s="53"/>
      <c r="E2205" s="53"/>
      <c r="F2205" s="53"/>
      <c r="G2205" s="53"/>
      <c r="H2205" s="53"/>
      <c r="I2205" s="53"/>
      <c r="J2205" s="53"/>
      <c r="K2205" s="53"/>
      <c r="L2205" s="53"/>
      <c r="M2205" s="53"/>
      <c r="N2205" s="53"/>
      <c r="O2205" s="53"/>
      <c r="P2205" s="53"/>
      <c r="Q2205" s="53"/>
      <c r="R2205" s="53"/>
    </row>
    <row r="2206" spans="1:18" x14ac:dyDescent="0.25">
      <c r="A2206" s="53"/>
      <c r="B2206" s="53"/>
      <c r="C2206" s="53"/>
      <c r="D2206" s="53"/>
      <c r="E2206" s="53"/>
      <c r="F2206" s="53"/>
      <c r="G2206" s="53"/>
      <c r="H2206" s="53"/>
      <c r="I2206" s="53"/>
      <c r="J2206" s="53"/>
      <c r="K2206" s="53"/>
      <c r="L2206" s="53"/>
      <c r="M2206" s="53"/>
      <c r="N2206" s="53"/>
      <c r="O2206" s="53"/>
      <c r="P2206" s="53"/>
      <c r="Q2206" s="53"/>
      <c r="R2206" s="53"/>
    </row>
    <row r="2207" spans="1:18" x14ac:dyDescent="0.25">
      <c r="A2207" s="53"/>
      <c r="B2207" s="53"/>
      <c r="C2207" s="53"/>
      <c r="D2207" s="53"/>
      <c r="E2207" s="53"/>
      <c r="F2207" s="53"/>
      <c r="G2207" s="53"/>
      <c r="H2207" s="53"/>
      <c r="I2207" s="53"/>
      <c r="J2207" s="53"/>
      <c r="K2207" s="53"/>
      <c r="L2207" s="53"/>
      <c r="M2207" s="53"/>
      <c r="N2207" s="53"/>
      <c r="O2207" s="53"/>
      <c r="P2207" s="53"/>
      <c r="Q2207" s="53"/>
      <c r="R2207" s="53"/>
    </row>
    <row r="2208" spans="1:18" x14ac:dyDescent="0.25">
      <c r="A2208" s="53"/>
      <c r="B2208" s="53"/>
      <c r="C2208" s="53"/>
      <c r="D2208" s="53"/>
      <c r="E2208" s="53"/>
      <c r="F2208" s="53"/>
      <c r="G2208" s="53"/>
      <c r="H2208" s="53"/>
      <c r="I2208" s="53"/>
      <c r="J2208" s="53"/>
      <c r="K2208" s="53"/>
      <c r="L2208" s="53"/>
      <c r="M2208" s="53"/>
      <c r="N2208" s="53"/>
      <c r="O2208" s="53"/>
      <c r="P2208" s="53"/>
      <c r="Q2208" s="53"/>
      <c r="R2208" s="53"/>
    </row>
    <row r="2209" spans="1:18" x14ac:dyDescent="0.25">
      <c r="A2209" s="53"/>
      <c r="B2209" s="53"/>
      <c r="C2209" s="53"/>
      <c r="D2209" s="53"/>
      <c r="E2209" s="53"/>
      <c r="F2209" s="53"/>
      <c r="G2209" s="53"/>
      <c r="H2209" s="53"/>
      <c r="I2209" s="53"/>
      <c r="J2209" s="53"/>
      <c r="K2209" s="53"/>
      <c r="L2209" s="53"/>
      <c r="M2209" s="53"/>
      <c r="N2209" s="53"/>
      <c r="O2209" s="53"/>
      <c r="P2209" s="53"/>
      <c r="Q2209" s="53"/>
      <c r="R2209" s="53"/>
    </row>
    <row r="2210" spans="1:18" x14ac:dyDescent="0.25">
      <c r="A2210" s="53"/>
      <c r="B2210" s="53"/>
      <c r="C2210" s="53"/>
      <c r="D2210" s="53"/>
      <c r="E2210" s="53"/>
      <c r="F2210" s="53"/>
      <c r="G2210" s="53"/>
      <c r="H2210" s="53"/>
      <c r="I2210" s="53"/>
      <c r="J2210" s="53"/>
      <c r="K2210" s="53"/>
      <c r="L2210" s="53"/>
      <c r="M2210" s="53"/>
      <c r="N2210" s="53"/>
      <c r="O2210" s="53"/>
      <c r="P2210" s="53"/>
      <c r="Q2210" s="53"/>
      <c r="R2210" s="53"/>
    </row>
    <row r="2211" spans="1:18" x14ac:dyDescent="0.25">
      <c r="A2211" s="53"/>
      <c r="B2211" s="53"/>
      <c r="C2211" s="53"/>
      <c r="D2211" s="53"/>
      <c r="E2211" s="53"/>
      <c r="F2211" s="53"/>
      <c r="G2211" s="53"/>
      <c r="H2211" s="53"/>
      <c r="I2211" s="53"/>
      <c r="J2211" s="53"/>
      <c r="K2211" s="53"/>
      <c r="L2211" s="53"/>
      <c r="M2211" s="53"/>
      <c r="N2211" s="53"/>
      <c r="O2211" s="53"/>
      <c r="P2211" s="53"/>
      <c r="Q2211" s="53"/>
      <c r="R2211" s="53"/>
    </row>
    <row r="2212" spans="1:18" x14ac:dyDescent="0.25">
      <c r="A2212" s="53"/>
      <c r="B2212" s="53"/>
      <c r="C2212" s="53"/>
      <c r="D2212" s="53"/>
      <c r="E2212" s="53"/>
      <c r="F2212" s="53"/>
      <c r="G2212" s="53"/>
      <c r="H2212" s="53"/>
      <c r="I2212" s="53"/>
      <c r="J2212" s="53"/>
      <c r="K2212" s="53"/>
      <c r="L2212" s="53"/>
      <c r="M2212" s="53"/>
      <c r="N2212" s="53"/>
      <c r="O2212" s="53"/>
      <c r="P2212" s="53"/>
      <c r="Q2212" s="53"/>
      <c r="R2212" s="53"/>
    </row>
    <row r="2213" spans="1:18" x14ac:dyDescent="0.25">
      <c r="A2213" s="53"/>
      <c r="B2213" s="53"/>
      <c r="C2213" s="53"/>
      <c r="D2213" s="53"/>
      <c r="E2213" s="53"/>
      <c r="F2213" s="53"/>
      <c r="G2213" s="53"/>
      <c r="H2213" s="53"/>
      <c r="I2213" s="53"/>
      <c r="J2213" s="53"/>
      <c r="K2213" s="53"/>
      <c r="L2213" s="53"/>
      <c r="M2213" s="53"/>
      <c r="N2213" s="53"/>
      <c r="O2213" s="53"/>
      <c r="P2213" s="53"/>
      <c r="Q2213" s="53"/>
      <c r="R2213" s="53"/>
    </row>
    <row r="2214" spans="1:18" x14ac:dyDescent="0.25">
      <c r="A2214" s="53"/>
      <c r="B2214" s="53"/>
      <c r="C2214" s="53"/>
      <c r="D2214" s="53"/>
      <c r="E2214" s="53"/>
      <c r="F2214" s="53"/>
      <c r="G2214" s="53"/>
      <c r="H2214" s="53"/>
      <c r="I2214" s="53"/>
      <c r="J2214" s="53"/>
      <c r="K2214" s="53"/>
      <c r="L2214" s="53"/>
      <c r="M2214" s="53"/>
      <c r="N2214" s="53"/>
      <c r="O2214" s="53"/>
      <c r="P2214" s="53"/>
      <c r="Q2214" s="53"/>
      <c r="R2214" s="53"/>
    </row>
    <row r="2215" spans="1:18" x14ac:dyDescent="0.25">
      <c r="A2215" s="53"/>
      <c r="B2215" s="53"/>
      <c r="C2215" s="53"/>
      <c r="D2215" s="53"/>
      <c r="E2215" s="53"/>
      <c r="F2215" s="53"/>
      <c r="G2215" s="53"/>
      <c r="H2215" s="53"/>
      <c r="I2215" s="53"/>
      <c r="J2215" s="53"/>
      <c r="K2215" s="53"/>
      <c r="L2215" s="53"/>
      <c r="M2215" s="53"/>
      <c r="N2215" s="53"/>
      <c r="O2215" s="53"/>
      <c r="P2215" s="53"/>
      <c r="Q2215" s="53"/>
      <c r="R2215" s="53"/>
    </row>
    <row r="2216" spans="1:18" x14ac:dyDescent="0.25">
      <c r="A2216" s="53"/>
      <c r="B2216" s="53"/>
      <c r="C2216" s="53"/>
      <c r="D2216" s="53"/>
      <c r="E2216" s="53"/>
      <c r="F2216" s="53"/>
      <c r="G2216" s="53"/>
      <c r="H2216" s="53"/>
      <c r="I2216" s="53"/>
      <c r="J2216" s="53"/>
      <c r="K2216" s="53"/>
      <c r="L2216" s="53"/>
      <c r="M2216" s="53"/>
      <c r="N2216" s="53"/>
      <c r="O2216" s="53"/>
      <c r="P2216" s="53"/>
      <c r="Q2216" s="53"/>
      <c r="R2216" s="53"/>
    </row>
    <row r="2217" spans="1:18" x14ac:dyDescent="0.25">
      <c r="A2217" s="53"/>
      <c r="B2217" s="53"/>
      <c r="C2217" s="53"/>
      <c r="D2217" s="53"/>
      <c r="E2217" s="53"/>
      <c r="F2217" s="53"/>
      <c r="G2217" s="53"/>
      <c r="H2217" s="53"/>
      <c r="I2217" s="53"/>
      <c r="J2217" s="53"/>
      <c r="K2217" s="53"/>
      <c r="L2217" s="53"/>
      <c r="M2217" s="53"/>
      <c r="N2217" s="53"/>
      <c r="O2217" s="53"/>
      <c r="P2217" s="53"/>
      <c r="Q2217" s="53"/>
      <c r="R2217" s="53"/>
    </row>
    <row r="2218" spans="1:18" x14ac:dyDescent="0.25">
      <c r="A2218" s="53"/>
      <c r="B2218" s="53"/>
      <c r="C2218" s="53"/>
      <c r="D2218" s="53"/>
      <c r="E2218" s="53"/>
      <c r="F2218" s="53"/>
      <c r="G2218" s="53"/>
      <c r="H2218" s="53"/>
      <c r="I2218" s="53"/>
      <c r="J2218" s="53"/>
      <c r="K2218" s="53"/>
      <c r="L2218" s="53"/>
      <c r="M2218" s="53"/>
      <c r="N2218" s="53"/>
      <c r="O2218" s="53"/>
      <c r="P2218" s="53"/>
      <c r="Q2218" s="53"/>
      <c r="R2218" s="53"/>
    </row>
    <row r="2219" spans="1:18" x14ac:dyDescent="0.25">
      <c r="A2219" s="53"/>
      <c r="B2219" s="53"/>
      <c r="C2219" s="53"/>
      <c r="D2219" s="53"/>
      <c r="E2219" s="53"/>
      <c r="F2219" s="53"/>
      <c r="G2219" s="53"/>
      <c r="H2219" s="53"/>
      <c r="I2219" s="53"/>
      <c r="J2219" s="53"/>
      <c r="K2219" s="53"/>
      <c r="L2219" s="53"/>
      <c r="M2219" s="53"/>
      <c r="N2219" s="53"/>
      <c r="O2219" s="53"/>
      <c r="P2219" s="53"/>
      <c r="Q2219" s="53"/>
      <c r="R2219" s="53"/>
    </row>
    <row r="2220" spans="1:18" x14ac:dyDescent="0.25">
      <c r="A2220" s="53"/>
      <c r="B2220" s="53"/>
      <c r="C2220" s="53"/>
      <c r="D2220" s="53"/>
      <c r="E2220" s="53"/>
      <c r="F2220" s="53"/>
      <c r="G2220" s="53"/>
      <c r="H2220" s="53"/>
      <c r="I2220" s="53"/>
      <c r="J2220" s="53"/>
      <c r="K2220" s="53"/>
      <c r="L2220" s="53"/>
      <c r="M2220" s="53"/>
      <c r="N2220" s="53"/>
      <c r="O2220" s="53"/>
      <c r="P2220" s="53"/>
      <c r="Q2220" s="53"/>
      <c r="R2220" s="53"/>
    </row>
    <row r="2221" spans="1:18" x14ac:dyDescent="0.25">
      <c r="A2221" s="53"/>
      <c r="B2221" s="53"/>
      <c r="C2221" s="53"/>
      <c r="D2221" s="53"/>
      <c r="E2221" s="53"/>
      <c r="F2221" s="53"/>
      <c r="G2221" s="53"/>
      <c r="H2221" s="53"/>
      <c r="I2221" s="53"/>
      <c r="J2221" s="53"/>
      <c r="K2221" s="53"/>
      <c r="L2221" s="53"/>
      <c r="M2221" s="53"/>
      <c r="N2221" s="53"/>
      <c r="O2221" s="53"/>
      <c r="P2221" s="53"/>
      <c r="Q2221" s="53"/>
      <c r="R2221" s="53"/>
    </row>
    <row r="2222" spans="1:18" x14ac:dyDescent="0.25">
      <c r="A2222" s="53"/>
      <c r="B2222" s="53"/>
      <c r="C2222" s="53"/>
      <c r="D2222" s="53"/>
      <c r="E2222" s="53"/>
      <c r="F2222" s="53"/>
      <c r="G2222" s="53"/>
      <c r="H2222" s="53"/>
      <c r="I2222" s="53"/>
      <c r="J2222" s="53"/>
      <c r="K2222" s="53"/>
      <c r="L2222" s="53"/>
      <c r="M2222" s="53"/>
      <c r="N2222" s="53"/>
      <c r="O2222" s="53"/>
      <c r="P2222" s="53"/>
      <c r="Q2222" s="53"/>
      <c r="R2222" s="53"/>
    </row>
    <row r="2223" spans="1:18" x14ac:dyDescent="0.25">
      <c r="A2223" s="53"/>
      <c r="B2223" s="53"/>
      <c r="C2223" s="53"/>
      <c r="D2223" s="53"/>
      <c r="E2223" s="53"/>
      <c r="F2223" s="53"/>
      <c r="G2223" s="53"/>
      <c r="H2223" s="53"/>
      <c r="I2223" s="53"/>
      <c r="J2223" s="53"/>
      <c r="K2223" s="53"/>
      <c r="L2223" s="53"/>
      <c r="M2223" s="53"/>
      <c r="N2223" s="53"/>
      <c r="O2223" s="53"/>
      <c r="P2223" s="53"/>
      <c r="Q2223" s="53"/>
      <c r="R2223" s="53"/>
    </row>
    <row r="2224" spans="1:18" x14ac:dyDescent="0.25">
      <c r="A2224" s="53"/>
      <c r="B2224" s="53"/>
      <c r="C2224" s="53"/>
      <c r="D2224" s="53"/>
      <c r="E2224" s="53"/>
      <c r="F2224" s="53"/>
      <c r="G2224" s="53"/>
      <c r="H2224" s="53"/>
      <c r="I2224" s="53"/>
      <c r="J2224" s="53"/>
      <c r="K2224" s="53"/>
      <c r="L2224" s="53"/>
      <c r="M2224" s="53"/>
      <c r="N2224" s="53"/>
      <c r="O2224" s="53"/>
      <c r="P2224" s="53"/>
      <c r="Q2224" s="53"/>
      <c r="R2224" s="53"/>
    </row>
    <row r="2225" spans="1:18" x14ac:dyDescent="0.25">
      <c r="A2225" s="53"/>
      <c r="B2225" s="53"/>
      <c r="C2225" s="53"/>
      <c r="D2225" s="53"/>
      <c r="E2225" s="53"/>
      <c r="F2225" s="53"/>
      <c r="G2225" s="53"/>
      <c r="H2225" s="53"/>
      <c r="I2225" s="53"/>
      <c r="J2225" s="53"/>
      <c r="K2225" s="53"/>
      <c r="L2225" s="53"/>
      <c r="M2225" s="53"/>
      <c r="N2225" s="53"/>
      <c r="O2225" s="53"/>
      <c r="P2225" s="53"/>
      <c r="Q2225" s="53"/>
      <c r="R2225" s="53"/>
    </row>
    <row r="2226" spans="1:18" x14ac:dyDescent="0.25">
      <c r="A2226" s="53"/>
      <c r="B2226" s="53"/>
      <c r="C2226" s="53"/>
      <c r="D2226" s="53"/>
      <c r="E2226" s="53"/>
      <c r="F2226" s="53"/>
      <c r="G2226" s="53"/>
      <c r="H2226" s="53"/>
      <c r="I2226" s="53"/>
      <c r="J2226" s="53"/>
      <c r="K2226" s="53"/>
      <c r="L2226" s="53"/>
      <c r="M2226" s="53"/>
      <c r="N2226" s="53"/>
      <c r="O2226" s="53"/>
      <c r="P2226" s="53"/>
      <c r="Q2226" s="53"/>
      <c r="R2226" s="53"/>
    </row>
    <row r="2227" spans="1:18" x14ac:dyDescent="0.25">
      <c r="A2227" s="53"/>
      <c r="B2227" s="53"/>
      <c r="C2227" s="53"/>
      <c r="D2227" s="53"/>
      <c r="E2227" s="53"/>
      <c r="F2227" s="53"/>
      <c r="G2227" s="53"/>
      <c r="H2227" s="53"/>
      <c r="I2227" s="53"/>
      <c r="J2227" s="53"/>
      <c r="K2227" s="53"/>
      <c r="L2227" s="53"/>
      <c r="M2227" s="53"/>
      <c r="N2227" s="53"/>
      <c r="O2227" s="53"/>
      <c r="P2227" s="53"/>
      <c r="Q2227" s="53"/>
      <c r="R2227" s="53"/>
    </row>
    <row r="2228" spans="1:18" x14ac:dyDescent="0.25">
      <c r="A2228" s="53"/>
      <c r="B2228" s="53"/>
      <c r="C2228" s="53"/>
      <c r="D2228" s="53"/>
      <c r="E2228" s="53"/>
      <c r="F2228" s="53"/>
      <c r="G2228" s="53"/>
      <c r="H2228" s="53"/>
      <c r="I2228" s="53"/>
      <c r="J2228" s="53"/>
      <c r="K2228" s="53"/>
      <c r="L2228" s="53"/>
      <c r="M2228" s="53"/>
      <c r="N2228" s="53"/>
      <c r="O2228" s="53"/>
      <c r="P2228" s="53"/>
      <c r="Q2228" s="53"/>
      <c r="R2228" s="53"/>
    </row>
    <row r="2229" spans="1:18" x14ac:dyDescent="0.25">
      <c r="A2229" s="53"/>
      <c r="B2229" s="53"/>
      <c r="C2229" s="53"/>
      <c r="D2229" s="53"/>
      <c r="E2229" s="53"/>
      <c r="F2229" s="53"/>
      <c r="G2229" s="53"/>
      <c r="H2229" s="53"/>
      <c r="I2229" s="53"/>
      <c r="J2229" s="53"/>
      <c r="K2229" s="53"/>
      <c r="L2229" s="53"/>
      <c r="M2229" s="53"/>
      <c r="N2229" s="53"/>
      <c r="O2229" s="53"/>
      <c r="P2229" s="53"/>
      <c r="Q2229" s="53"/>
      <c r="R2229" s="53"/>
    </row>
    <row r="2230" spans="1:18" x14ac:dyDescent="0.25">
      <c r="A2230" s="53"/>
      <c r="B2230" s="53"/>
      <c r="C2230" s="53"/>
      <c r="D2230" s="53"/>
      <c r="E2230" s="53"/>
      <c r="F2230" s="53"/>
      <c r="G2230" s="53"/>
      <c r="H2230" s="53"/>
      <c r="I2230" s="53"/>
      <c r="J2230" s="53"/>
      <c r="K2230" s="53"/>
      <c r="L2230" s="53"/>
      <c r="M2230" s="53"/>
      <c r="N2230" s="53"/>
      <c r="O2230" s="53"/>
      <c r="P2230" s="53"/>
      <c r="Q2230" s="53"/>
      <c r="R2230" s="53"/>
    </row>
    <row r="2231" spans="1:18" x14ac:dyDescent="0.25">
      <c r="A2231" s="53"/>
      <c r="B2231" s="53"/>
      <c r="C2231" s="53"/>
      <c r="D2231" s="53"/>
      <c r="E2231" s="53"/>
      <c r="F2231" s="53"/>
      <c r="G2231" s="53"/>
      <c r="H2231" s="53"/>
      <c r="I2231" s="53"/>
      <c r="J2231" s="53"/>
      <c r="K2231" s="53"/>
      <c r="L2231" s="53"/>
      <c r="M2231" s="53"/>
      <c r="N2231" s="53"/>
      <c r="O2231" s="53"/>
      <c r="P2231" s="53"/>
      <c r="Q2231" s="53"/>
      <c r="R2231" s="53"/>
    </row>
    <row r="2232" spans="1:18" x14ac:dyDescent="0.25">
      <c r="A2232" s="53"/>
      <c r="B2232" s="53"/>
      <c r="C2232" s="53"/>
      <c r="D2232" s="53"/>
      <c r="E2232" s="53"/>
      <c r="F2232" s="53"/>
      <c r="G2232" s="53"/>
      <c r="H2232" s="53"/>
      <c r="I2232" s="53"/>
      <c r="J2232" s="53"/>
      <c r="K2232" s="53"/>
      <c r="L2232" s="53"/>
      <c r="M2232" s="53"/>
      <c r="N2232" s="53"/>
      <c r="O2232" s="53"/>
      <c r="P2232" s="53"/>
      <c r="Q2232" s="53"/>
      <c r="R2232" s="53"/>
    </row>
    <row r="2233" spans="1:18" x14ac:dyDescent="0.25">
      <c r="A2233" s="53"/>
      <c r="B2233" s="53"/>
      <c r="C2233" s="53"/>
      <c r="D2233" s="53"/>
      <c r="E2233" s="53"/>
      <c r="F2233" s="53"/>
      <c r="G2233" s="53"/>
      <c r="H2233" s="53"/>
      <c r="I2233" s="53"/>
      <c r="J2233" s="53"/>
      <c r="K2233" s="53"/>
      <c r="L2233" s="53"/>
      <c r="M2233" s="53"/>
      <c r="N2233" s="53"/>
      <c r="O2233" s="53"/>
      <c r="P2233" s="53"/>
      <c r="Q2233" s="53"/>
      <c r="R2233" s="53"/>
    </row>
    <row r="2234" spans="1:18" x14ac:dyDescent="0.25">
      <c r="A2234" s="53"/>
      <c r="B2234" s="53"/>
      <c r="C2234" s="53"/>
      <c r="D2234" s="53"/>
      <c r="E2234" s="53"/>
      <c r="F2234" s="53"/>
      <c r="G2234" s="53"/>
      <c r="H2234" s="53"/>
      <c r="I2234" s="53"/>
      <c r="J2234" s="53"/>
      <c r="K2234" s="53"/>
      <c r="L2234" s="53"/>
      <c r="M2234" s="53"/>
      <c r="N2234" s="53"/>
      <c r="O2234" s="53"/>
      <c r="P2234" s="53"/>
      <c r="Q2234" s="53"/>
      <c r="R2234" s="53"/>
    </row>
    <row r="2235" spans="1:18" x14ac:dyDescent="0.25">
      <c r="A2235" s="53"/>
      <c r="B2235" s="53"/>
      <c r="C2235" s="53"/>
      <c r="D2235" s="53"/>
      <c r="E2235" s="53"/>
      <c r="F2235" s="53"/>
      <c r="G2235" s="53"/>
      <c r="H2235" s="53"/>
      <c r="I2235" s="53"/>
      <c r="J2235" s="53"/>
      <c r="K2235" s="53"/>
      <c r="L2235" s="53"/>
      <c r="M2235" s="53"/>
      <c r="N2235" s="53"/>
      <c r="O2235" s="53"/>
      <c r="P2235" s="53"/>
      <c r="Q2235" s="53"/>
      <c r="R2235" s="53"/>
    </row>
    <row r="2236" spans="1:18" x14ac:dyDescent="0.25">
      <c r="A2236" s="53"/>
      <c r="B2236" s="53"/>
      <c r="C2236" s="53"/>
      <c r="D2236" s="53"/>
      <c r="E2236" s="53"/>
      <c r="F2236" s="53"/>
      <c r="G2236" s="53"/>
      <c r="H2236" s="53"/>
      <c r="I2236" s="53"/>
      <c r="J2236" s="53"/>
      <c r="K2236" s="53"/>
      <c r="L2236" s="53"/>
      <c r="M2236" s="53"/>
      <c r="N2236" s="53"/>
      <c r="O2236" s="53"/>
      <c r="P2236" s="53"/>
      <c r="Q2236" s="53"/>
      <c r="R2236" s="53"/>
    </row>
    <row r="2237" spans="1:18" x14ac:dyDescent="0.25">
      <c r="A2237" s="53"/>
      <c r="B2237" s="53"/>
      <c r="C2237" s="53"/>
      <c r="D2237" s="53"/>
      <c r="E2237" s="53"/>
      <c r="F2237" s="53"/>
      <c r="G2237" s="53"/>
      <c r="H2237" s="53"/>
      <c r="I2237" s="53"/>
      <c r="J2237" s="53"/>
      <c r="K2237" s="53"/>
      <c r="L2237" s="53"/>
      <c r="M2237" s="53"/>
      <c r="N2237" s="53"/>
      <c r="O2237" s="53"/>
      <c r="P2237" s="53"/>
      <c r="Q2237" s="53"/>
      <c r="R2237" s="53"/>
    </row>
    <row r="2238" spans="1:18" x14ac:dyDescent="0.25">
      <c r="A2238" s="53"/>
      <c r="B2238" s="53"/>
      <c r="C2238" s="53"/>
      <c r="D2238" s="53"/>
      <c r="E2238" s="53"/>
      <c r="F2238" s="53"/>
      <c r="G2238" s="53"/>
      <c r="H2238" s="53"/>
      <c r="I2238" s="53"/>
      <c r="J2238" s="53"/>
      <c r="K2238" s="53"/>
      <c r="L2238" s="53"/>
      <c r="M2238" s="53"/>
      <c r="N2238" s="53"/>
      <c r="O2238" s="53"/>
      <c r="P2238" s="53"/>
      <c r="Q2238" s="53"/>
      <c r="R2238" s="53"/>
    </row>
    <row r="2239" spans="1:18" x14ac:dyDescent="0.25">
      <c r="A2239" s="53"/>
      <c r="B2239" s="53"/>
      <c r="C2239" s="53"/>
      <c r="D2239" s="53"/>
      <c r="E2239" s="53"/>
      <c r="F2239" s="53"/>
      <c r="G2239" s="53"/>
      <c r="H2239" s="53"/>
      <c r="I2239" s="53"/>
      <c r="J2239" s="53"/>
      <c r="K2239" s="53"/>
      <c r="L2239" s="53"/>
      <c r="M2239" s="53"/>
      <c r="N2239" s="53"/>
      <c r="O2239" s="53"/>
      <c r="P2239" s="53"/>
      <c r="Q2239" s="53"/>
      <c r="R2239" s="53"/>
    </row>
    <row r="2240" spans="1:18" x14ac:dyDescent="0.25">
      <c r="A2240" s="53"/>
      <c r="B2240" s="53"/>
      <c r="C2240" s="53"/>
      <c r="D2240" s="53"/>
      <c r="E2240" s="53"/>
      <c r="F2240" s="53"/>
      <c r="G2240" s="53"/>
      <c r="H2240" s="53"/>
      <c r="I2240" s="53"/>
      <c r="J2240" s="53"/>
      <c r="K2240" s="53"/>
      <c r="L2240" s="53"/>
      <c r="M2240" s="53"/>
      <c r="N2240" s="53"/>
      <c r="O2240" s="53"/>
      <c r="P2240" s="53"/>
      <c r="Q2240" s="53"/>
      <c r="R2240" s="53"/>
    </row>
    <row r="2241" spans="1:18" x14ac:dyDescent="0.25">
      <c r="A2241" s="53"/>
      <c r="B2241" s="53"/>
      <c r="C2241" s="53"/>
      <c r="D2241" s="53"/>
      <c r="E2241" s="53"/>
      <c r="F2241" s="53"/>
      <c r="G2241" s="53"/>
      <c r="H2241" s="53"/>
      <c r="I2241" s="53"/>
      <c r="J2241" s="53"/>
      <c r="K2241" s="53"/>
      <c r="L2241" s="53"/>
      <c r="M2241" s="53"/>
      <c r="N2241" s="53"/>
      <c r="O2241" s="53"/>
      <c r="P2241" s="53"/>
      <c r="Q2241" s="53"/>
      <c r="R2241" s="53"/>
    </row>
    <row r="2242" spans="1:18" x14ac:dyDescent="0.25">
      <c r="A2242" s="53"/>
      <c r="B2242" s="53"/>
      <c r="C2242" s="53"/>
      <c r="D2242" s="53"/>
      <c r="E2242" s="53"/>
      <c r="F2242" s="53"/>
      <c r="G2242" s="53"/>
      <c r="H2242" s="53"/>
      <c r="I2242" s="53"/>
      <c r="J2242" s="53"/>
      <c r="K2242" s="53"/>
      <c r="L2242" s="53"/>
      <c r="M2242" s="53"/>
      <c r="N2242" s="53"/>
      <c r="O2242" s="53"/>
      <c r="P2242" s="53"/>
      <c r="Q2242" s="53"/>
      <c r="R2242" s="53"/>
    </row>
    <row r="2243" spans="1:18" x14ac:dyDescent="0.25">
      <c r="A2243" s="53"/>
      <c r="B2243" s="53"/>
      <c r="C2243" s="53"/>
      <c r="D2243" s="53"/>
      <c r="E2243" s="53"/>
      <c r="F2243" s="53"/>
      <c r="G2243" s="53"/>
      <c r="H2243" s="53"/>
      <c r="I2243" s="53"/>
      <c r="J2243" s="53"/>
      <c r="K2243" s="53"/>
      <c r="L2243" s="53"/>
      <c r="M2243" s="53"/>
      <c r="N2243" s="53"/>
      <c r="O2243" s="53"/>
      <c r="P2243" s="53"/>
      <c r="Q2243" s="53"/>
      <c r="R2243" s="53"/>
    </row>
    <row r="2244" spans="1:18" x14ac:dyDescent="0.25">
      <c r="A2244" s="53"/>
      <c r="B2244" s="53"/>
      <c r="C2244" s="53"/>
      <c r="D2244" s="53"/>
      <c r="E2244" s="53"/>
      <c r="F2244" s="53"/>
      <c r="G2244" s="53"/>
      <c r="H2244" s="53"/>
      <c r="I2244" s="53"/>
      <c r="J2244" s="53"/>
      <c r="K2244" s="53"/>
      <c r="L2244" s="53"/>
      <c r="M2244" s="53"/>
      <c r="N2244" s="53"/>
      <c r="O2244" s="53"/>
      <c r="P2244" s="53"/>
      <c r="Q2244" s="53"/>
      <c r="R2244" s="53"/>
    </row>
    <row r="2245" spans="1:18" x14ac:dyDescent="0.25">
      <c r="A2245" s="53"/>
      <c r="B2245" s="53"/>
      <c r="C2245" s="53"/>
      <c r="D2245" s="53"/>
      <c r="E2245" s="53"/>
      <c r="F2245" s="53"/>
      <c r="G2245" s="53"/>
      <c r="H2245" s="53"/>
      <c r="I2245" s="53"/>
      <c r="J2245" s="53"/>
      <c r="K2245" s="53"/>
      <c r="L2245" s="53"/>
      <c r="M2245" s="53"/>
      <c r="N2245" s="53"/>
      <c r="O2245" s="53"/>
      <c r="P2245" s="53"/>
      <c r="Q2245" s="53"/>
      <c r="R2245" s="53"/>
    </row>
    <row r="2246" spans="1:18" x14ac:dyDescent="0.25">
      <c r="A2246" s="53"/>
      <c r="B2246" s="53"/>
      <c r="C2246" s="53"/>
      <c r="D2246" s="53"/>
      <c r="E2246" s="53"/>
      <c r="F2246" s="53"/>
      <c r="G2246" s="53"/>
      <c r="H2246" s="53"/>
      <c r="I2246" s="53"/>
      <c r="J2246" s="53"/>
      <c r="K2246" s="53"/>
      <c r="L2246" s="53"/>
      <c r="M2246" s="53"/>
      <c r="N2246" s="53"/>
      <c r="O2246" s="53"/>
      <c r="P2246" s="53"/>
      <c r="Q2246" s="53"/>
      <c r="R2246" s="53"/>
    </row>
    <row r="2247" spans="1:18" x14ac:dyDescent="0.25">
      <c r="A2247" s="53"/>
      <c r="B2247" s="53"/>
      <c r="C2247" s="53"/>
      <c r="D2247" s="53"/>
      <c r="E2247" s="53"/>
      <c r="F2247" s="53"/>
      <c r="G2247" s="53"/>
      <c r="H2247" s="53"/>
      <c r="I2247" s="53"/>
      <c r="J2247" s="53"/>
      <c r="K2247" s="53"/>
      <c r="L2247" s="53"/>
      <c r="M2247" s="53"/>
      <c r="N2247" s="53"/>
      <c r="O2247" s="53"/>
      <c r="P2247" s="53"/>
      <c r="Q2247" s="53"/>
      <c r="R2247" s="53"/>
    </row>
    <row r="2248" spans="1:18" x14ac:dyDescent="0.25">
      <c r="A2248" s="53"/>
      <c r="B2248" s="53"/>
      <c r="C2248" s="53"/>
      <c r="D2248" s="53"/>
      <c r="E2248" s="53"/>
      <c r="F2248" s="53"/>
      <c r="G2248" s="53"/>
      <c r="H2248" s="53"/>
      <c r="I2248" s="53"/>
      <c r="J2248" s="53"/>
      <c r="K2248" s="53"/>
      <c r="L2248" s="53"/>
      <c r="M2248" s="53"/>
      <c r="N2248" s="53"/>
      <c r="O2248" s="53"/>
      <c r="P2248" s="53"/>
      <c r="Q2248" s="53"/>
      <c r="R2248" s="53"/>
    </row>
    <row r="2249" spans="1:18" x14ac:dyDescent="0.25">
      <c r="A2249" s="53"/>
      <c r="B2249" s="53"/>
      <c r="C2249" s="53"/>
      <c r="D2249" s="53"/>
      <c r="E2249" s="53"/>
      <c r="F2249" s="53"/>
      <c r="G2249" s="53"/>
      <c r="H2249" s="53"/>
      <c r="I2249" s="53"/>
      <c r="J2249" s="53"/>
      <c r="K2249" s="53"/>
      <c r="L2249" s="53"/>
      <c r="M2249" s="53"/>
      <c r="N2249" s="53"/>
      <c r="O2249" s="53"/>
      <c r="P2249" s="53"/>
      <c r="Q2249" s="53"/>
      <c r="R2249" s="53"/>
    </row>
    <row r="2250" spans="1:18" x14ac:dyDescent="0.25">
      <c r="A2250" s="53"/>
      <c r="B2250" s="53"/>
      <c r="C2250" s="53"/>
      <c r="D2250" s="53"/>
      <c r="E2250" s="53"/>
      <c r="F2250" s="53"/>
      <c r="G2250" s="53"/>
      <c r="H2250" s="53"/>
      <c r="I2250" s="53"/>
      <c r="J2250" s="53"/>
      <c r="K2250" s="53"/>
      <c r="L2250" s="53"/>
      <c r="M2250" s="53"/>
      <c r="N2250" s="53"/>
      <c r="O2250" s="53"/>
      <c r="P2250" s="53"/>
      <c r="Q2250" s="53"/>
      <c r="R2250" s="53"/>
    </row>
    <row r="2251" spans="1:18" x14ac:dyDescent="0.25">
      <c r="A2251" s="53"/>
      <c r="B2251" s="53"/>
      <c r="C2251" s="53"/>
      <c r="D2251" s="53"/>
      <c r="E2251" s="53"/>
      <c r="F2251" s="53"/>
      <c r="G2251" s="53"/>
      <c r="H2251" s="53"/>
      <c r="I2251" s="53"/>
      <c r="J2251" s="53"/>
      <c r="K2251" s="53"/>
      <c r="L2251" s="53"/>
      <c r="M2251" s="53"/>
      <c r="N2251" s="53"/>
      <c r="O2251" s="53"/>
      <c r="P2251" s="53"/>
      <c r="Q2251" s="53"/>
      <c r="R2251" s="53"/>
    </row>
    <row r="2252" spans="1:18" x14ac:dyDescent="0.25">
      <c r="A2252" s="53"/>
      <c r="B2252" s="53"/>
      <c r="C2252" s="53"/>
      <c r="D2252" s="53"/>
      <c r="E2252" s="53"/>
      <c r="F2252" s="53"/>
      <c r="G2252" s="53"/>
      <c r="H2252" s="53"/>
      <c r="I2252" s="53"/>
      <c r="J2252" s="53"/>
      <c r="K2252" s="53"/>
      <c r="L2252" s="53"/>
      <c r="M2252" s="53"/>
      <c r="N2252" s="53"/>
      <c r="O2252" s="53"/>
      <c r="P2252" s="53"/>
      <c r="Q2252" s="53"/>
      <c r="R2252" s="53"/>
    </row>
    <row r="2253" spans="1:18" x14ac:dyDescent="0.25">
      <c r="A2253" s="53"/>
      <c r="B2253" s="53"/>
      <c r="C2253" s="53"/>
      <c r="D2253" s="53"/>
      <c r="E2253" s="53"/>
      <c r="F2253" s="53"/>
      <c r="G2253" s="53"/>
      <c r="H2253" s="53"/>
      <c r="I2253" s="53"/>
      <c r="J2253" s="53"/>
      <c r="K2253" s="53"/>
      <c r="L2253" s="53"/>
      <c r="M2253" s="53"/>
      <c r="N2253" s="53"/>
      <c r="O2253" s="53"/>
      <c r="P2253" s="53"/>
      <c r="Q2253" s="53"/>
      <c r="R2253" s="53"/>
    </row>
    <row r="2254" spans="1:18" x14ac:dyDescent="0.25">
      <c r="A2254" s="53"/>
      <c r="B2254" s="53"/>
      <c r="C2254" s="53"/>
      <c r="D2254" s="53"/>
      <c r="E2254" s="53"/>
      <c r="F2254" s="53"/>
      <c r="G2254" s="53"/>
      <c r="H2254" s="53"/>
      <c r="I2254" s="53"/>
      <c r="J2254" s="53"/>
      <c r="K2254" s="53"/>
      <c r="L2254" s="53"/>
      <c r="M2254" s="53"/>
      <c r="N2254" s="53"/>
      <c r="O2254" s="53"/>
      <c r="P2254" s="53"/>
      <c r="Q2254" s="53"/>
      <c r="R2254" s="53"/>
    </row>
    <row r="2255" spans="1:18" x14ac:dyDescent="0.25">
      <c r="A2255" s="53"/>
      <c r="B2255" s="53"/>
      <c r="C2255" s="53"/>
      <c r="D2255" s="53"/>
      <c r="E2255" s="53"/>
      <c r="F2255" s="53"/>
      <c r="G2255" s="53"/>
      <c r="H2255" s="53"/>
      <c r="I2255" s="53"/>
      <c r="J2255" s="53"/>
      <c r="K2255" s="53"/>
      <c r="L2255" s="53"/>
      <c r="M2255" s="53"/>
      <c r="N2255" s="53"/>
      <c r="O2255" s="53"/>
      <c r="P2255" s="53"/>
      <c r="Q2255" s="53"/>
      <c r="R2255" s="53"/>
    </row>
    <row r="2256" spans="1:18" x14ac:dyDescent="0.25">
      <c r="A2256" s="53"/>
      <c r="B2256" s="53"/>
      <c r="C2256" s="53"/>
      <c r="D2256" s="53"/>
      <c r="E2256" s="53"/>
      <c r="F2256" s="53"/>
      <c r="G2256" s="53"/>
      <c r="H2256" s="53"/>
      <c r="I2256" s="53"/>
      <c r="J2256" s="53"/>
      <c r="K2256" s="53"/>
      <c r="L2256" s="53"/>
      <c r="M2256" s="53"/>
      <c r="N2256" s="53"/>
      <c r="O2256" s="53"/>
      <c r="P2256" s="53"/>
      <c r="Q2256" s="53"/>
      <c r="R2256" s="53"/>
    </row>
    <row r="2257" spans="1:18" x14ac:dyDescent="0.25">
      <c r="A2257" s="53"/>
      <c r="B2257" s="53"/>
      <c r="C2257" s="53"/>
      <c r="D2257" s="53"/>
      <c r="E2257" s="53"/>
      <c r="F2257" s="53"/>
      <c r="G2257" s="53"/>
      <c r="H2257" s="53"/>
      <c r="I2257" s="53"/>
      <c r="J2257" s="53"/>
      <c r="K2257" s="53"/>
      <c r="L2257" s="53"/>
      <c r="M2257" s="53"/>
      <c r="N2257" s="53"/>
      <c r="O2257" s="53"/>
      <c r="P2257" s="53"/>
      <c r="Q2257" s="53"/>
      <c r="R2257" s="53"/>
    </row>
    <row r="2258" spans="1:18" x14ac:dyDescent="0.25">
      <c r="A2258" s="53"/>
      <c r="B2258" s="53"/>
      <c r="C2258" s="53"/>
      <c r="D2258" s="53"/>
      <c r="E2258" s="53"/>
      <c r="F2258" s="53"/>
      <c r="G2258" s="53"/>
      <c r="H2258" s="53"/>
      <c r="I2258" s="53"/>
      <c r="J2258" s="53"/>
      <c r="K2258" s="53"/>
      <c r="L2258" s="53"/>
      <c r="M2258" s="53"/>
      <c r="N2258" s="53"/>
      <c r="O2258" s="53"/>
      <c r="P2258" s="53"/>
      <c r="Q2258" s="53"/>
      <c r="R2258" s="53"/>
    </row>
    <row r="2259" spans="1:18" x14ac:dyDescent="0.25">
      <c r="A2259" s="53"/>
      <c r="B2259" s="53"/>
      <c r="C2259" s="53"/>
      <c r="D2259" s="53"/>
      <c r="E2259" s="53"/>
      <c r="F2259" s="53"/>
      <c r="G2259" s="53"/>
      <c r="H2259" s="53"/>
      <c r="I2259" s="53"/>
      <c r="J2259" s="53"/>
      <c r="K2259" s="53"/>
      <c r="L2259" s="53"/>
      <c r="M2259" s="53"/>
      <c r="N2259" s="53"/>
      <c r="O2259" s="53"/>
      <c r="P2259" s="53"/>
      <c r="Q2259" s="53"/>
      <c r="R2259" s="53"/>
    </row>
    <row r="2260" spans="1:18" x14ac:dyDescent="0.25">
      <c r="A2260" s="53"/>
      <c r="B2260" s="53"/>
      <c r="C2260" s="53"/>
      <c r="D2260" s="53"/>
      <c r="E2260" s="53"/>
      <c r="F2260" s="53"/>
      <c r="G2260" s="53"/>
      <c r="H2260" s="53"/>
      <c r="I2260" s="53"/>
      <c r="J2260" s="53"/>
      <c r="K2260" s="53"/>
      <c r="L2260" s="53"/>
      <c r="M2260" s="53"/>
      <c r="N2260" s="53"/>
      <c r="O2260" s="53"/>
      <c r="P2260" s="53"/>
      <c r="Q2260" s="53"/>
      <c r="R2260" s="53"/>
    </row>
    <row r="2261" spans="1:18" x14ac:dyDescent="0.25">
      <c r="A2261" s="53"/>
      <c r="B2261" s="53"/>
      <c r="C2261" s="53"/>
      <c r="D2261" s="53"/>
      <c r="E2261" s="53"/>
      <c r="F2261" s="53"/>
      <c r="G2261" s="53"/>
      <c r="H2261" s="53"/>
      <c r="I2261" s="53"/>
      <c r="J2261" s="53"/>
      <c r="K2261" s="53"/>
      <c r="L2261" s="53"/>
      <c r="M2261" s="53"/>
      <c r="N2261" s="53"/>
      <c r="O2261" s="53"/>
      <c r="P2261" s="53"/>
      <c r="Q2261" s="53"/>
      <c r="R2261" s="53"/>
    </row>
    <row r="2262" spans="1:18" x14ac:dyDescent="0.25">
      <c r="A2262" s="53"/>
      <c r="B2262" s="53"/>
      <c r="C2262" s="53"/>
      <c r="D2262" s="53"/>
      <c r="E2262" s="53"/>
      <c r="F2262" s="53"/>
      <c r="G2262" s="53"/>
      <c r="H2262" s="53"/>
      <c r="I2262" s="53"/>
      <c r="J2262" s="53"/>
      <c r="K2262" s="53"/>
      <c r="L2262" s="53"/>
      <c r="M2262" s="53"/>
      <c r="N2262" s="53"/>
      <c r="O2262" s="53"/>
      <c r="P2262" s="53"/>
      <c r="Q2262" s="53"/>
      <c r="R2262" s="53"/>
    </row>
    <row r="2263" spans="1:18" x14ac:dyDescent="0.25">
      <c r="A2263" s="53"/>
      <c r="B2263" s="53"/>
      <c r="C2263" s="53"/>
      <c r="D2263" s="53"/>
      <c r="E2263" s="53"/>
      <c r="F2263" s="53"/>
      <c r="G2263" s="53"/>
      <c r="H2263" s="53"/>
      <c r="I2263" s="53"/>
      <c r="J2263" s="53"/>
      <c r="K2263" s="53"/>
      <c r="L2263" s="53"/>
      <c r="M2263" s="53"/>
      <c r="N2263" s="53"/>
      <c r="O2263" s="53"/>
      <c r="P2263" s="53"/>
      <c r="Q2263" s="53"/>
      <c r="R2263" s="53"/>
    </row>
    <row r="2264" spans="1:18" x14ac:dyDescent="0.25">
      <c r="A2264" s="53"/>
      <c r="B2264" s="53"/>
      <c r="C2264" s="53"/>
      <c r="D2264" s="53"/>
      <c r="E2264" s="53"/>
      <c r="F2264" s="53"/>
      <c r="G2264" s="53"/>
      <c r="H2264" s="53"/>
      <c r="I2264" s="53"/>
      <c r="J2264" s="53"/>
      <c r="K2264" s="53"/>
      <c r="L2264" s="53"/>
      <c r="M2264" s="53"/>
      <c r="N2264" s="53"/>
      <c r="O2264" s="53"/>
      <c r="P2264" s="53"/>
      <c r="Q2264" s="53"/>
      <c r="R2264" s="53"/>
    </row>
    <row r="2265" spans="1:18" x14ac:dyDescent="0.25">
      <c r="A2265" s="53"/>
      <c r="B2265" s="53"/>
      <c r="C2265" s="53"/>
      <c r="D2265" s="53"/>
      <c r="E2265" s="53"/>
      <c r="F2265" s="53"/>
      <c r="G2265" s="53"/>
      <c r="H2265" s="53"/>
      <c r="I2265" s="53"/>
      <c r="J2265" s="53"/>
      <c r="K2265" s="53"/>
      <c r="L2265" s="53"/>
      <c r="M2265" s="53"/>
      <c r="N2265" s="53"/>
      <c r="O2265" s="53"/>
      <c r="P2265" s="53"/>
      <c r="Q2265" s="53"/>
      <c r="R2265" s="53"/>
    </row>
    <row r="2266" spans="1:18" x14ac:dyDescent="0.25">
      <c r="A2266" s="53"/>
      <c r="B2266" s="53"/>
      <c r="C2266" s="53"/>
      <c r="D2266" s="53"/>
      <c r="E2266" s="53"/>
      <c r="F2266" s="53"/>
      <c r="G2266" s="53"/>
      <c r="H2266" s="53"/>
      <c r="I2266" s="53"/>
      <c r="J2266" s="53"/>
      <c r="K2266" s="53"/>
      <c r="L2266" s="53"/>
      <c r="M2266" s="53"/>
      <c r="N2266" s="53"/>
      <c r="O2266" s="53"/>
      <c r="P2266" s="53"/>
      <c r="Q2266" s="53"/>
      <c r="R2266" s="53"/>
    </row>
    <row r="2267" spans="1:18" x14ac:dyDescent="0.25">
      <c r="A2267" s="53"/>
      <c r="B2267" s="53"/>
      <c r="C2267" s="53"/>
      <c r="D2267" s="53"/>
      <c r="E2267" s="53"/>
      <c r="F2267" s="53"/>
      <c r="G2267" s="53"/>
      <c r="H2267" s="53"/>
      <c r="I2267" s="53"/>
      <c r="J2267" s="53"/>
      <c r="K2267" s="53"/>
      <c r="L2267" s="53"/>
      <c r="M2267" s="53"/>
      <c r="N2267" s="53"/>
      <c r="O2267" s="53"/>
      <c r="P2267" s="53"/>
      <c r="Q2267" s="53"/>
      <c r="R2267" s="53"/>
    </row>
    <row r="2268" spans="1:18" x14ac:dyDescent="0.25">
      <c r="A2268" s="53"/>
      <c r="B2268" s="53"/>
      <c r="C2268" s="53"/>
      <c r="D2268" s="53"/>
      <c r="E2268" s="53"/>
      <c r="F2268" s="53"/>
      <c r="G2268" s="53"/>
      <c r="H2268" s="53"/>
      <c r="I2268" s="53"/>
      <c r="J2268" s="53"/>
      <c r="K2268" s="53"/>
      <c r="L2268" s="53"/>
      <c r="M2268" s="53"/>
      <c r="N2268" s="53"/>
      <c r="O2268" s="53"/>
      <c r="P2268" s="53"/>
      <c r="Q2268" s="53"/>
      <c r="R2268" s="53"/>
    </row>
    <row r="2269" spans="1:18" x14ac:dyDescent="0.25">
      <c r="A2269" s="53"/>
      <c r="B2269" s="53"/>
      <c r="C2269" s="53"/>
      <c r="D2269" s="53"/>
      <c r="E2269" s="53"/>
      <c r="F2269" s="53"/>
      <c r="G2269" s="53"/>
      <c r="H2269" s="53"/>
      <c r="I2269" s="53"/>
      <c r="J2269" s="53"/>
      <c r="K2269" s="53"/>
      <c r="L2269" s="53"/>
      <c r="M2269" s="53"/>
      <c r="N2269" s="53"/>
      <c r="O2269" s="53"/>
      <c r="P2269" s="53"/>
      <c r="Q2269" s="53"/>
      <c r="R2269" s="53"/>
    </row>
    <row r="2270" spans="1:18" x14ac:dyDescent="0.25">
      <c r="A2270" s="53"/>
      <c r="B2270" s="53"/>
      <c r="C2270" s="53"/>
      <c r="D2270" s="53"/>
      <c r="E2270" s="53"/>
      <c r="F2270" s="53"/>
      <c r="G2270" s="53"/>
      <c r="H2270" s="53"/>
      <c r="I2270" s="53"/>
      <c r="J2270" s="53"/>
      <c r="K2270" s="53"/>
      <c r="L2270" s="53"/>
      <c r="M2270" s="53"/>
      <c r="N2270" s="53"/>
      <c r="O2270" s="53"/>
      <c r="P2270" s="53"/>
      <c r="Q2270" s="53"/>
      <c r="R2270" s="53"/>
    </row>
    <row r="2271" spans="1:18" x14ac:dyDescent="0.25">
      <c r="A2271" s="53"/>
      <c r="B2271" s="53"/>
      <c r="C2271" s="53"/>
      <c r="D2271" s="53"/>
      <c r="E2271" s="53"/>
      <c r="F2271" s="53"/>
      <c r="G2271" s="53"/>
      <c r="H2271" s="53"/>
      <c r="I2271" s="53"/>
      <c r="J2271" s="53"/>
      <c r="K2271" s="53"/>
      <c r="L2271" s="53"/>
      <c r="M2271" s="53"/>
      <c r="N2271" s="53"/>
      <c r="O2271" s="53"/>
      <c r="P2271" s="53"/>
      <c r="Q2271" s="53"/>
      <c r="R2271" s="53"/>
    </row>
    <row r="2272" spans="1:18" x14ac:dyDescent="0.25">
      <c r="A2272" s="53"/>
      <c r="B2272" s="53"/>
      <c r="C2272" s="53"/>
      <c r="D2272" s="53"/>
      <c r="E2272" s="53"/>
      <c r="F2272" s="53"/>
      <c r="G2272" s="53"/>
      <c r="H2272" s="53"/>
      <c r="I2272" s="53"/>
      <c r="J2272" s="53"/>
      <c r="K2272" s="53"/>
      <c r="L2272" s="53"/>
      <c r="M2272" s="53"/>
      <c r="N2272" s="53"/>
      <c r="O2272" s="53"/>
      <c r="P2272" s="53"/>
      <c r="Q2272" s="53"/>
      <c r="R2272" s="53"/>
    </row>
    <row r="2273" spans="1:18" x14ac:dyDescent="0.25">
      <c r="A2273" s="53"/>
      <c r="B2273" s="53"/>
      <c r="C2273" s="53"/>
      <c r="D2273" s="53"/>
      <c r="E2273" s="53"/>
      <c r="F2273" s="53"/>
      <c r="G2273" s="53"/>
      <c r="H2273" s="53"/>
      <c r="I2273" s="53"/>
      <c r="J2273" s="53"/>
      <c r="K2273" s="53"/>
      <c r="L2273" s="53"/>
      <c r="M2273" s="53"/>
      <c r="N2273" s="53"/>
      <c r="O2273" s="53"/>
      <c r="P2273" s="53"/>
      <c r="Q2273" s="53"/>
      <c r="R2273" s="53"/>
    </row>
    <row r="2274" spans="1:18" x14ac:dyDescent="0.25">
      <c r="A2274" s="53"/>
      <c r="B2274" s="53"/>
      <c r="C2274" s="53"/>
      <c r="D2274" s="53"/>
      <c r="E2274" s="53"/>
      <c r="F2274" s="53"/>
      <c r="G2274" s="53"/>
      <c r="H2274" s="53"/>
      <c r="I2274" s="53"/>
      <c r="J2274" s="53"/>
      <c r="K2274" s="53"/>
      <c r="L2274" s="53"/>
      <c r="M2274" s="53"/>
      <c r="N2274" s="53"/>
      <c r="O2274" s="53"/>
      <c r="P2274" s="53"/>
      <c r="Q2274" s="53"/>
      <c r="R2274" s="53"/>
    </row>
    <row r="2275" spans="1:18" x14ac:dyDescent="0.25">
      <c r="A2275" s="53"/>
      <c r="B2275" s="53"/>
      <c r="C2275" s="53"/>
      <c r="D2275" s="53"/>
      <c r="E2275" s="53"/>
      <c r="F2275" s="53"/>
      <c r="G2275" s="53"/>
      <c r="H2275" s="53"/>
      <c r="I2275" s="53"/>
      <c r="J2275" s="53"/>
      <c r="K2275" s="53"/>
      <c r="L2275" s="53"/>
      <c r="M2275" s="53"/>
      <c r="N2275" s="53"/>
      <c r="O2275" s="53"/>
      <c r="P2275" s="53"/>
      <c r="Q2275" s="53"/>
      <c r="R2275" s="53"/>
    </row>
    <row r="2276" spans="1:18" x14ac:dyDescent="0.25">
      <c r="A2276" s="53"/>
      <c r="B2276" s="53"/>
      <c r="C2276" s="53"/>
      <c r="D2276" s="53"/>
      <c r="E2276" s="53"/>
      <c r="F2276" s="53"/>
      <c r="G2276" s="53"/>
      <c r="H2276" s="53"/>
      <c r="I2276" s="53"/>
      <c r="J2276" s="53"/>
      <c r="K2276" s="53"/>
      <c r="L2276" s="53"/>
      <c r="M2276" s="53"/>
      <c r="N2276" s="53"/>
      <c r="O2276" s="53"/>
      <c r="P2276" s="53"/>
      <c r="Q2276" s="53"/>
      <c r="R2276" s="53"/>
    </row>
    <row r="2277" spans="1:18" x14ac:dyDescent="0.25">
      <c r="A2277" s="53"/>
      <c r="B2277" s="53"/>
      <c r="C2277" s="53"/>
      <c r="D2277" s="53"/>
      <c r="E2277" s="53"/>
      <c r="F2277" s="53"/>
      <c r="G2277" s="53"/>
      <c r="H2277" s="53"/>
      <c r="I2277" s="53"/>
      <c r="J2277" s="53"/>
      <c r="K2277" s="53"/>
      <c r="L2277" s="53"/>
      <c r="M2277" s="53"/>
      <c r="N2277" s="53"/>
      <c r="O2277" s="53"/>
      <c r="P2277" s="53"/>
      <c r="Q2277" s="53"/>
      <c r="R2277" s="53"/>
    </row>
    <row r="2278" spans="1:18" x14ac:dyDescent="0.25">
      <c r="A2278" s="53"/>
      <c r="B2278" s="53"/>
      <c r="C2278" s="53"/>
      <c r="D2278" s="53"/>
      <c r="E2278" s="53"/>
      <c r="F2278" s="53"/>
      <c r="G2278" s="53"/>
      <c r="H2278" s="53"/>
      <c r="I2278" s="53"/>
      <c r="J2278" s="53"/>
      <c r="K2278" s="53"/>
      <c r="L2278" s="53"/>
      <c r="M2278" s="53"/>
      <c r="N2278" s="53"/>
      <c r="O2278" s="53"/>
      <c r="P2278" s="53"/>
      <c r="Q2278" s="53"/>
      <c r="R2278" s="53"/>
    </row>
    <row r="2279" spans="1:18" x14ac:dyDescent="0.25">
      <c r="A2279" s="53"/>
      <c r="B2279" s="53"/>
      <c r="C2279" s="53"/>
      <c r="D2279" s="53"/>
      <c r="E2279" s="53"/>
      <c r="F2279" s="53"/>
      <c r="G2279" s="53"/>
      <c r="H2279" s="53"/>
      <c r="I2279" s="53"/>
      <c r="J2279" s="53"/>
      <c r="K2279" s="53"/>
      <c r="L2279" s="53"/>
      <c r="M2279" s="53"/>
      <c r="N2279" s="53"/>
      <c r="O2279" s="53"/>
      <c r="P2279" s="53"/>
      <c r="Q2279" s="53"/>
      <c r="R2279" s="53"/>
    </row>
    <row r="2280" spans="1:18" x14ac:dyDescent="0.25">
      <c r="A2280" s="53"/>
      <c r="B2280" s="53"/>
      <c r="C2280" s="53"/>
      <c r="D2280" s="53"/>
      <c r="E2280" s="53"/>
      <c r="F2280" s="53"/>
      <c r="G2280" s="53"/>
      <c r="H2280" s="53"/>
      <c r="I2280" s="53"/>
      <c r="J2280" s="53"/>
      <c r="K2280" s="53"/>
      <c r="L2280" s="53"/>
      <c r="M2280" s="53"/>
      <c r="N2280" s="53"/>
      <c r="O2280" s="53"/>
      <c r="P2280" s="53"/>
      <c r="Q2280" s="53"/>
      <c r="R2280" s="53"/>
    </row>
    <row r="2281" spans="1:18" x14ac:dyDescent="0.25">
      <c r="A2281" s="53"/>
      <c r="B2281" s="53"/>
      <c r="C2281" s="53"/>
      <c r="D2281" s="53"/>
      <c r="E2281" s="53"/>
      <c r="F2281" s="53"/>
      <c r="G2281" s="53"/>
      <c r="H2281" s="53"/>
      <c r="I2281" s="53"/>
      <c r="J2281" s="53"/>
      <c r="K2281" s="53"/>
      <c r="L2281" s="53"/>
      <c r="M2281" s="53"/>
      <c r="N2281" s="53"/>
      <c r="O2281" s="53"/>
      <c r="P2281" s="53"/>
      <c r="Q2281" s="53"/>
      <c r="R2281" s="53"/>
    </row>
    <row r="2282" spans="1:18" x14ac:dyDescent="0.25">
      <c r="A2282" s="53"/>
      <c r="B2282" s="53"/>
      <c r="C2282" s="53"/>
      <c r="D2282" s="53"/>
      <c r="E2282" s="53"/>
      <c r="F2282" s="53"/>
      <c r="G2282" s="53"/>
      <c r="H2282" s="53"/>
      <c r="I2282" s="53"/>
      <c r="J2282" s="53"/>
      <c r="K2282" s="53"/>
      <c r="L2282" s="53"/>
      <c r="M2282" s="53"/>
      <c r="N2282" s="53"/>
      <c r="O2282" s="53"/>
      <c r="P2282" s="53"/>
      <c r="Q2282" s="53"/>
      <c r="R2282" s="53"/>
    </row>
    <row r="2283" spans="1:18" x14ac:dyDescent="0.25">
      <c r="A2283" s="53"/>
      <c r="B2283" s="53"/>
      <c r="C2283" s="53"/>
      <c r="D2283" s="53"/>
      <c r="E2283" s="53"/>
      <c r="F2283" s="53"/>
      <c r="G2283" s="53"/>
      <c r="H2283" s="53"/>
      <c r="I2283" s="53"/>
      <c r="J2283" s="53"/>
      <c r="K2283" s="53"/>
      <c r="L2283" s="53"/>
      <c r="M2283" s="53"/>
      <c r="N2283" s="53"/>
      <c r="O2283" s="53"/>
      <c r="P2283" s="53"/>
      <c r="Q2283" s="53"/>
      <c r="R2283" s="53"/>
    </row>
    <row r="2284" spans="1:18" x14ac:dyDescent="0.25">
      <c r="A2284" s="53"/>
      <c r="B2284" s="53"/>
      <c r="C2284" s="53"/>
      <c r="D2284" s="53"/>
      <c r="E2284" s="53"/>
      <c r="F2284" s="53"/>
      <c r="G2284" s="53"/>
      <c r="H2284" s="53"/>
      <c r="I2284" s="53"/>
      <c r="J2284" s="53"/>
      <c r="K2284" s="53"/>
      <c r="L2284" s="53"/>
      <c r="M2284" s="53"/>
      <c r="N2284" s="53"/>
      <c r="O2284" s="53"/>
      <c r="P2284" s="53"/>
      <c r="Q2284" s="53"/>
      <c r="R2284" s="53"/>
    </row>
    <row r="2285" spans="1:18" x14ac:dyDescent="0.25">
      <c r="A2285" s="53"/>
      <c r="B2285" s="53"/>
      <c r="C2285" s="53"/>
      <c r="D2285" s="53"/>
      <c r="E2285" s="53"/>
      <c r="F2285" s="53"/>
      <c r="G2285" s="53"/>
      <c r="H2285" s="53"/>
      <c r="I2285" s="53"/>
      <c r="J2285" s="53"/>
      <c r="K2285" s="53"/>
      <c r="L2285" s="53"/>
      <c r="M2285" s="53"/>
      <c r="N2285" s="53"/>
      <c r="O2285" s="53"/>
      <c r="P2285" s="53"/>
      <c r="Q2285" s="53"/>
      <c r="R2285" s="53"/>
    </row>
    <row r="2286" spans="1:18" x14ac:dyDescent="0.25">
      <c r="A2286" s="53"/>
      <c r="B2286" s="53"/>
      <c r="C2286" s="53"/>
      <c r="D2286" s="53"/>
      <c r="E2286" s="53"/>
      <c r="F2286" s="53"/>
      <c r="G2286" s="53"/>
      <c r="H2286" s="53"/>
      <c r="I2286" s="53"/>
      <c r="J2286" s="53"/>
      <c r="K2286" s="53"/>
      <c r="L2286" s="53"/>
      <c r="M2286" s="53"/>
      <c r="N2286" s="53"/>
      <c r="O2286" s="53"/>
      <c r="P2286" s="53"/>
      <c r="Q2286" s="53"/>
      <c r="R2286" s="53"/>
    </row>
    <row r="2287" spans="1:18" x14ac:dyDescent="0.25">
      <c r="A2287" s="53"/>
      <c r="B2287" s="53"/>
      <c r="C2287" s="53"/>
      <c r="D2287" s="53"/>
      <c r="E2287" s="53"/>
      <c r="F2287" s="53"/>
      <c r="G2287" s="53"/>
      <c r="H2287" s="53"/>
      <c r="I2287" s="53"/>
      <c r="J2287" s="53"/>
      <c r="K2287" s="53"/>
      <c r="L2287" s="53"/>
      <c r="M2287" s="53"/>
      <c r="N2287" s="53"/>
      <c r="O2287" s="53"/>
      <c r="P2287" s="53"/>
      <c r="Q2287" s="53"/>
      <c r="R2287" s="53"/>
    </row>
    <row r="2288" spans="1:18" x14ac:dyDescent="0.25">
      <c r="A2288" s="53"/>
      <c r="B2288" s="53"/>
      <c r="C2288" s="53"/>
      <c r="D2288" s="53"/>
      <c r="E2288" s="53"/>
      <c r="F2288" s="53"/>
      <c r="G2288" s="53"/>
      <c r="H2288" s="53"/>
      <c r="I2288" s="53"/>
      <c r="J2288" s="53"/>
      <c r="K2288" s="53"/>
      <c r="L2288" s="53"/>
      <c r="M2288" s="53"/>
      <c r="N2288" s="53"/>
      <c r="O2288" s="53"/>
      <c r="P2288" s="53"/>
      <c r="Q2288" s="53"/>
      <c r="R2288" s="53"/>
    </row>
    <row r="2289" spans="1:18" x14ac:dyDescent="0.25">
      <c r="A2289" s="53"/>
      <c r="B2289" s="53"/>
      <c r="C2289" s="53"/>
      <c r="D2289" s="53"/>
      <c r="E2289" s="53"/>
      <c r="F2289" s="53"/>
      <c r="G2289" s="53"/>
      <c r="H2289" s="53"/>
      <c r="I2289" s="53"/>
      <c r="J2289" s="53"/>
      <c r="K2289" s="53"/>
      <c r="L2289" s="53"/>
      <c r="M2289" s="53"/>
      <c r="N2289" s="53"/>
      <c r="O2289" s="53"/>
      <c r="P2289" s="53"/>
      <c r="Q2289" s="53"/>
      <c r="R2289" s="53"/>
    </row>
    <row r="2290" spans="1:18" x14ac:dyDescent="0.25">
      <c r="A2290" s="53"/>
      <c r="B2290" s="53"/>
      <c r="C2290" s="53"/>
      <c r="D2290" s="53"/>
      <c r="E2290" s="53"/>
      <c r="F2290" s="53"/>
      <c r="G2290" s="53"/>
      <c r="H2290" s="53"/>
      <c r="I2290" s="53"/>
      <c r="J2290" s="53"/>
      <c r="K2290" s="53"/>
      <c r="L2290" s="53"/>
      <c r="M2290" s="53"/>
      <c r="N2290" s="53"/>
      <c r="O2290" s="53"/>
      <c r="P2290" s="53"/>
      <c r="Q2290" s="53"/>
      <c r="R2290" s="53"/>
    </row>
    <row r="2291" spans="1:18" x14ac:dyDescent="0.25">
      <c r="A2291" s="53"/>
      <c r="B2291" s="53"/>
      <c r="C2291" s="53"/>
      <c r="D2291" s="53"/>
      <c r="E2291" s="53"/>
      <c r="F2291" s="53"/>
      <c r="G2291" s="53"/>
      <c r="H2291" s="53"/>
      <c r="I2291" s="53"/>
      <c r="J2291" s="53"/>
      <c r="K2291" s="53"/>
      <c r="L2291" s="53"/>
      <c r="M2291" s="53"/>
      <c r="N2291" s="53"/>
      <c r="O2291" s="53"/>
      <c r="P2291" s="53"/>
      <c r="Q2291" s="53"/>
      <c r="R2291" s="53"/>
    </row>
    <row r="2292" spans="1:18" x14ac:dyDescent="0.25">
      <c r="A2292" s="53"/>
      <c r="B2292" s="53"/>
      <c r="C2292" s="53"/>
      <c r="D2292" s="53"/>
      <c r="E2292" s="53"/>
      <c r="F2292" s="53"/>
      <c r="G2292" s="53"/>
      <c r="H2292" s="53"/>
      <c r="I2292" s="53"/>
      <c r="J2292" s="53"/>
      <c r="K2292" s="53"/>
      <c r="L2292" s="53"/>
      <c r="M2292" s="53"/>
      <c r="N2292" s="53"/>
      <c r="O2292" s="53"/>
      <c r="P2292" s="53"/>
      <c r="Q2292" s="53"/>
      <c r="R2292" s="53"/>
    </row>
    <row r="2293" spans="1:18" x14ac:dyDescent="0.25">
      <c r="A2293" s="53"/>
      <c r="B2293" s="53"/>
      <c r="C2293" s="53"/>
      <c r="D2293" s="53"/>
      <c r="E2293" s="53"/>
      <c r="F2293" s="53"/>
      <c r="G2293" s="53"/>
      <c r="H2293" s="53"/>
      <c r="I2293" s="53"/>
      <c r="J2293" s="53"/>
      <c r="K2293" s="53"/>
      <c r="L2293" s="53"/>
      <c r="M2293" s="53"/>
      <c r="N2293" s="53"/>
      <c r="O2293" s="53"/>
      <c r="P2293" s="53"/>
      <c r="Q2293" s="53"/>
      <c r="R2293" s="53"/>
    </row>
    <row r="2294" spans="1:18" x14ac:dyDescent="0.25">
      <c r="A2294" s="53"/>
      <c r="B2294" s="53"/>
      <c r="C2294" s="53"/>
      <c r="D2294" s="53"/>
      <c r="E2294" s="53"/>
      <c r="F2294" s="53"/>
      <c r="G2294" s="53"/>
      <c r="H2294" s="53"/>
      <c r="I2294" s="53"/>
      <c r="J2294" s="53"/>
      <c r="K2294" s="53"/>
      <c r="L2294" s="53"/>
      <c r="M2294" s="53"/>
      <c r="N2294" s="53"/>
      <c r="O2294" s="53"/>
      <c r="P2294" s="53"/>
      <c r="Q2294" s="53"/>
      <c r="R2294" s="53"/>
    </row>
    <row r="2295" spans="1:18" x14ac:dyDescent="0.25">
      <c r="A2295" s="53"/>
      <c r="B2295" s="53"/>
      <c r="C2295" s="53"/>
      <c r="D2295" s="53"/>
      <c r="E2295" s="53"/>
      <c r="F2295" s="53"/>
      <c r="G2295" s="53"/>
      <c r="H2295" s="53"/>
      <c r="I2295" s="53"/>
      <c r="J2295" s="53"/>
      <c r="K2295" s="53"/>
      <c r="L2295" s="53"/>
      <c r="M2295" s="53"/>
      <c r="N2295" s="53"/>
      <c r="O2295" s="53"/>
      <c r="P2295" s="53"/>
      <c r="Q2295" s="53"/>
      <c r="R2295" s="53"/>
    </row>
    <row r="2296" spans="1:18" x14ac:dyDescent="0.25">
      <c r="A2296" s="53"/>
      <c r="B2296" s="53"/>
      <c r="C2296" s="53"/>
      <c r="D2296" s="53"/>
      <c r="E2296" s="53"/>
      <c r="F2296" s="53"/>
      <c r="G2296" s="53"/>
      <c r="H2296" s="53"/>
      <c r="I2296" s="53"/>
      <c r="J2296" s="53"/>
      <c r="K2296" s="53"/>
      <c r="L2296" s="53"/>
      <c r="M2296" s="53"/>
      <c r="N2296" s="53"/>
      <c r="O2296" s="53"/>
      <c r="P2296" s="53"/>
      <c r="Q2296" s="53"/>
      <c r="R2296" s="53"/>
    </row>
    <row r="2297" spans="1:18" x14ac:dyDescent="0.25">
      <c r="A2297" s="53"/>
      <c r="B2297" s="53"/>
      <c r="C2297" s="53"/>
      <c r="D2297" s="53"/>
      <c r="E2297" s="53"/>
      <c r="F2297" s="53"/>
      <c r="G2297" s="53"/>
      <c r="H2297" s="53"/>
      <c r="I2297" s="53"/>
      <c r="J2297" s="53"/>
      <c r="K2297" s="53"/>
      <c r="L2297" s="53"/>
      <c r="M2297" s="53"/>
      <c r="N2297" s="53"/>
      <c r="O2297" s="53"/>
      <c r="P2297" s="53"/>
      <c r="Q2297" s="53"/>
      <c r="R2297" s="53"/>
    </row>
    <row r="2298" spans="1:18" x14ac:dyDescent="0.25">
      <c r="A2298" s="53"/>
      <c r="B2298" s="53"/>
      <c r="C2298" s="53"/>
      <c r="D2298" s="53"/>
      <c r="E2298" s="53"/>
      <c r="F2298" s="53"/>
      <c r="G2298" s="53"/>
      <c r="H2298" s="53"/>
      <c r="I2298" s="53"/>
      <c r="J2298" s="53"/>
      <c r="K2298" s="53"/>
      <c r="L2298" s="53"/>
      <c r="M2298" s="53"/>
      <c r="N2298" s="53"/>
      <c r="O2298" s="53"/>
      <c r="P2298" s="53"/>
      <c r="Q2298" s="53"/>
      <c r="R2298" s="53"/>
    </row>
    <row r="2299" spans="1:18" x14ac:dyDescent="0.25">
      <c r="A2299" s="53"/>
      <c r="B2299" s="53"/>
      <c r="C2299" s="53"/>
      <c r="D2299" s="53"/>
      <c r="E2299" s="53"/>
      <c r="F2299" s="53"/>
      <c r="G2299" s="53"/>
      <c r="H2299" s="53"/>
      <c r="I2299" s="53"/>
      <c r="J2299" s="53"/>
      <c r="K2299" s="53"/>
      <c r="L2299" s="53"/>
      <c r="M2299" s="53"/>
      <c r="N2299" s="53"/>
      <c r="O2299" s="53"/>
      <c r="P2299" s="53"/>
      <c r="Q2299" s="53"/>
      <c r="R2299" s="53"/>
    </row>
    <row r="2300" spans="1:18" x14ac:dyDescent="0.25">
      <c r="A2300" s="53"/>
      <c r="B2300" s="53"/>
      <c r="C2300" s="53"/>
      <c r="D2300" s="53"/>
      <c r="E2300" s="53"/>
      <c r="F2300" s="53"/>
      <c r="G2300" s="53"/>
      <c r="H2300" s="53"/>
      <c r="I2300" s="53"/>
      <c r="J2300" s="53"/>
      <c r="K2300" s="53"/>
      <c r="L2300" s="53"/>
      <c r="M2300" s="53"/>
      <c r="N2300" s="53"/>
      <c r="O2300" s="53"/>
      <c r="P2300" s="53"/>
      <c r="Q2300" s="53"/>
      <c r="R2300" s="53"/>
    </row>
    <row r="2301" spans="1:18" x14ac:dyDescent="0.25">
      <c r="A2301" s="53"/>
      <c r="B2301" s="53"/>
      <c r="C2301" s="53"/>
      <c r="D2301" s="53"/>
      <c r="E2301" s="53"/>
      <c r="F2301" s="53"/>
      <c r="G2301" s="53"/>
      <c r="H2301" s="53"/>
      <c r="I2301" s="53"/>
      <c r="J2301" s="53"/>
      <c r="K2301" s="53"/>
      <c r="L2301" s="53"/>
      <c r="M2301" s="53"/>
      <c r="N2301" s="53"/>
      <c r="O2301" s="53"/>
      <c r="P2301" s="53"/>
      <c r="Q2301" s="53"/>
      <c r="R2301" s="53"/>
    </row>
    <row r="2302" spans="1:18" x14ac:dyDescent="0.25">
      <c r="A2302" s="53"/>
      <c r="B2302" s="53"/>
      <c r="C2302" s="53"/>
      <c r="D2302" s="53"/>
      <c r="E2302" s="53"/>
      <c r="F2302" s="53"/>
      <c r="G2302" s="53"/>
      <c r="H2302" s="53"/>
      <c r="I2302" s="53"/>
      <c r="J2302" s="53"/>
      <c r="K2302" s="53"/>
      <c r="L2302" s="53"/>
      <c r="M2302" s="53"/>
      <c r="N2302" s="53"/>
      <c r="O2302" s="53"/>
      <c r="P2302" s="53"/>
      <c r="Q2302" s="53"/>
      <c r="R2302" s="53"/>
    </row>
    <row r="2303" spans="1:18" x14ac:dyDescent="0.25">
      <c r="A2303" s="53"/>
      <c r="B2303" s="53"/>
      <c r="C2303" s="53"/>
      <c r="D2303" s="53"/>
      <c r="E2303" s="53"/>
      <c r="F2303" s="53"/>
      <c r="G2303" s="53"/>
      <c r="H2303" s="53"/>
      <c r="I2303" s="53"/>
      <c r="J2303" s="53"/>
      <c r="K2303" s="53"/>
      <c r="L2303" s="53"/>
      <c r="M2303" s="53"/>
      <c r="N2303" s="53"/>
      <c r="O2303" s="53"/>
      <c r="P2303" s="53"/>
      <c r="Q2303" s="53"/>
      <c r="R2303" s="53"/>
    </row>
    <row r="2304" spans="1:18" x14ac:dyDescent="0.25">
      <c r="A2304" s="53"/>
      <c r="B2304" s="53"/>
      <c r="C2304" s="53"/>
      <c r="D2304" s="53"/>
      <c r="E2304" s="53"/>
      <c r="F2304" s="53"/>
      <c r="G2304" s="53"/>
      <c r="H2304" s="53"/>
      <c r="I2304" s="53"/>
      <c r="J2304" s="53"/>
      <c r="K2304" s="53"/>
      <c r="L2304" s="53"/>
      <c r="M2304" s="53"/>
      <c r="N2304" s="53"/>
      <c r="O2304" s="53"/>
      <c r="P2304" s="53"/>
      <c r="Q2304" s="53"/>
      <c r="R2304" s="53"/>
    </row>
    <row r="2305" spans="1:18" x14ac:dyDescent="0.25">
      <c r="A2305" s="53"/>
      <c r="B2305" s="53"/>
      <c r="C2305" s="53"/>
      <c r="D2305" s="53"/>
      <c r="E2305" s="53"/>
      <c r="F2305" s="53"/>
      <c r="G2305" s="53"/>
      <c r="H2305" s="53"/>
      <c r="I2305" s="53"/>
      <c r="J2305" s="53"/>
      <c r="K2305" s="53"/>
      <c r="L2305" s="53"/>
      <c r="M2305" s="53"/>
      <c r="N2305" s="53"/>
      <c r="O2305" s="53"/>
      <c r="P2305" s="53"/>
      <c r="Q2305" s="53"/>
      <c r="R2305" s="53"/>
    </row>
    <row r="2306" spans="1:18" x14ac:dyDescent="0.25">
      <c r="A2306" s="53"/>
      <c r="B2306" s="53"/>
      <c r="C2306" s="53"/>
      <c r="D2306" s="53"/>
      <c r="E2306" s="53"/>
      <c r="F2306" s="53"/>
      <c r="G2306" s="53"/>
      <c r="H2306" s="53"/>
      <c r="I2306" s="53"/>
      <c r="J2306" s="53"/>
      <c r="K2306" s="53"/>
      <c r="L2306" s="53"/>
      <c r="M2306" s="53"/>
      <c r="N2306" s="53"/>
      <c r="O2306" s="53"/>
      <c r="P2306" s="53"/>
      <c r="Q2306" s="53"/>
      <c r="R2306" s="53"/>
    </row>
    <row r="2307" spans="1:18" x14ac:dyDescent="0.25">
      <c r="A2307" s="53"/>
      <c r="B2307" s="53"/>
      <c r="C2307" s="53"/>
      <c r="D2307" s="53"/>
      <c r="E2307" s="53"/>
      <c r="F2307" s="53"/>
      <c r="G2307" s="53"/>
      <c r="H2307" s="53"/>
      <c r="I2307" s="53"/>
      <c r="J2307" s="53"/>
      <c r="K2307" s="53"/>
      <c r="L2307" s="53"/>
      <c r="M2307" s="53"/>
      <c r="N2307" s="53"/>
      <c r="O2307" s="53"/>
      <c r="P2307" s="53"/>
      <c r="Q2307" s="53"/>
      <c r="R2307" s="53"/>
    </row>
    <row r="2308" spans="1:18" x14ac:dyDescent="0.25">
      <c r="A2308" s="53"/>
      <c r="B2308" s="53"/>
      <c r="C2308" s="53"/>
      <c r="D2308" s="53"/>
      <c r="E2308" s="53"/>
      <c r="F2308" s="53"/>
      <c r="G2308" s="53"/>
      <c r="H2308" s="53"/>
      <c r="I2308" s="53"/>
      <c r="J2308" s="53"/>
      <c r="K2308" s="53"/>
      <c r="L2308" s="53"/>
      <c r="M2308" s="53"/>
      <c r="N2308" s="53"/>
      <c r="O2308" s="53"/>
      <c r="P2308" s="53"/>
      <c r="Q2308" s="53"/>
      <c r="R2308" s="53"/>
    </row>
    <row r="2309" spans="1:18" x14ac:dyDescent="0.25">
      <c r="A2309" s="53"/>
      <c r="B2309" s="53"/>
      <c r="C2309" s="53"/>
      <c r="D2309" s="53"/>
      <c r="E2309" s="53"/>
      <c r="F2309" s="53"/>
      <c r="G2309" s="53"/>
      <c r="H2309" s="53"/>
      <c r="I2309" s="53"/>
      <c r="J2309" s="53"/>
      <c r="K2309" s="53"/>
      <c r="L2309" s="53"/>
      <c r="M2309" s="53"/>
      <c r="N2309" s="53"/>
      <c r="O2309" s="53"/>
      <c r="P2309" s="53"/>
      <c r="Q2309" s="53"/>
      <c r="R2309" s="53"/>
    </row>
    <row r="2310" spans="1:18" x14ac:dyDescent="0.25">
      <c r="A2310" s="53"/>
      <c r="B2310" s="53"/>
      <c r="C2310" s="53"/>
      <c r="D2310" s="53"/>
      <c r="E2310" s="53"/>
      <c r="F2310" s="53"/>
      <c r="G2310" s="53"/>
      <c r="H2310" s="53"/>
      <c r="I2310" s="53"/>
      <c r="J2310" s="53"/>
      <c r="K2310" s="53"/>
      <c r="L2310" s="53"/>
      <c r="M2310" s="53"/>
      <c r="N2310" s="53"/>
      <c r="O2310" s="53"/>
      <c r="P2310" s="53"/>
      <c r="Q2310" s="53"/>
      <c r="R2310" s="53"/>
    </row>
    <row r="2311" spans="1:18" x14ac:dyDescent="0.25">
      <c r="A2311" s="53"/>
      <c r="B2311" s="53"/>
      <c r="C2311" s="53"/>
      <c r="D2311" s="53"/>
      <c r="E2311" s="53"/>
      <c r="F2311" s="53"/>
      <c r="G2311" s="53"/>
      <c r="H2311" s="53"/>
      <c r="I2311" s="53"/>
      <c r="J2311" s="53"/>
      <c r="K2311" s="53"/>
      <c r="L2311" s="53"/>
      <c r="M2311" s="53"/>
      <c r="N2311" s="53"/>
      <c r="O2311" s="53"/>
      <c r="P2311" s="53"/>
      <c r="Q2311" s="53"/>
      <c r="R2311" s="53"/>
    </row>
    <row r="2312" spans="1:18" x14ac:dyDescent="0.25">
      <c r="A2312" s="53"/>
      <c r="B2312" s="53"/>
      <c r="C2312" s="53"/>
      <c r="D2312" s="53"/>
      <c r="E2312" s="53"/>
      <c r="F2312" s="53"/>
      <c r="G2312" s="53"/>
      <c r="H2312" s="53"/>
      <c r="I2312" s="53"/>
      <c r="J2312" s="53"/>
      <c r="K2312" s="53"/>
      <c r="L2312" s="53"/>
      <c r="M2312" s="53"/>
      <c r="N2312" s="53"/>
      <c r="O2312" s="53"/>
      <c r="P2312" s="53"/>
      <c r="Q2312" s="53"/>
      <c r="R2312" s="53"/>
    </row>
    <row r="2313" spans="1:18" x14ac:dyDescent="0.25">
      <c r="A2313" s="53"/>
      <c r="B2313" s="53"/>
      <c r="C2313" s="53"/>
      <c r="D2313" s="53"/>
      <c r="E2313" s="53"/>
      <c r="F2313" s="53"/>
      <c r="G2313" s="53"/>
      <c r="H2313" s="53"/>
      <c r="I2313" s="53"/>
      <c r="J2313" s="53"/>
      <c r="K2313" s="53"/>
      <c r="L2313" s="53"/>
      <c r="M2313" s="53"/>
      <c r="N2313" s="53"/>
      <c r="O2313" s="53"/>
      <c r="P2313" s="53"/>
      <c r="Q2313" s="53"/>
      <c r="R2313" s="53"/>
    </row>
    <row r="2314" spans="1:18" x14ac:dyDescent="0.25">
      <c r="A2314" s="53"/>
      <c r="B2314" s="53"/>
      <c r="C2314" s="53"/>
      <c r="D2314" s="53"/>
      <c r="E2314" s="53"/>
      <c r="F2314" s="53"/>
      <c r="G2314" s="53"/>
      <c r="H2314" s="53"/>
      <c r="I2314" s="53"/>
      <c r="J2314" s="53"/>
      <c r="K2314" s="53"/>
      <c r="L2314" s="53"/>
      <c r="M2314" s="53"/>
      <c r="N2314" s="53"/>
      <c r="O2314" s="53"/>
      <c r="P2314" s="53"/>
      <c r="Q2314" s="53"/>
      <c r="R2314" s="53"/>
    </row>
    <row r="2315" spans="1:18" x14ac:dyDescent="0.25">
      <c r="A2315" s="53"/>
      <c r="B2315" s="53"/>
      <c r="C2315" s="53"/>
      <c r="D2315" s="53"/>
      <c r="E2315" s="53"/>
      <c r="F2315" s="53"/>
      <c r="G2315" s="53"/>
      <c r="H2315" s="53"/>
      <c r="I2315" s="53"/>
      <c r="J2315" s="53"/>
      <c r="K2315" s="53"/>
      <c r="L2315" s="53"/>
      <c r="M2315" s="53"/>
      <c r="N2315" s="53"/>
      <c r="O2315" s="53"/>
      <c r="P2315" s="53"/>
      <c r="Q2315" s="53"/>
      <c r="R2315" s="53"/>
    </row>
    <row r="2316" spans="1:18" x14ac:dyDescent="0.25">
      <c r="A2316" s="53"/>
      <c r="B2316" s="53"/>
      <c r="C2316" s="53"/>
      <c r="D2316" s="53"/>
      <c r="E2316" s="53"/>
      <c r="F2316" s="53"/>
      <c r="G2316" s="53"/>
      <c r="H2316" s="53"/>
      <c r="I2316" s="53"/>
      <c r="J2316" s="53"/>
      <c r="K2316" s="53"/>
      <c r="L2316" s="53"/>
      <c r="M2316" s="53"/>
      <c r="N2316" s="53"/>
      <c r="O2316" s="53"/>
      <c r="P2316" s="53"/>
      <c r="Q2316" s="53"/>
      <c r="R2316" s="53"/>
    </row>
    <row r="2317" spans="1:18" x14ac:dyDescent="0.25">
      <c r="A2317" s="53"/>
      <c r="B2317" s="53"/>
      <c r="C2317" s="53"/>
      <c r="D2317" s="53"/>
      <c r="E2317" s="53"/>
      <c r="F2317" s="53"/>
      <c r="G2317" s="53"/>
      <c r="H2317" s="53"/>
      <c r="I2317" s="53"/>
      <c r="J2317" s="53"/>
      <c r="K2317" s="53"/>
      <c r="L2317" s="53"/>
      <c r="M2317" s="53"/>
      <c r="N2317" s="53"/>
      <c r="O2317" s="53"/>
      <c r="P2317" s="53"/>
      <c r="Q2317" s="53"/>
      <c r="R2317" s="53"/>
    </row>
    <row r="2318" spans="1:18" x14ac:dyDescent="0.25">
      <c r="A2318" s="53"/>
      <c r="B2318" s="53"/>
      <c r="C2318" s="53"/>
      <c r="D2318" s="53"/>
      <c r="E2318" s="53"/>
      <c r="F2318" s="53"/>
      <c r="G2318" s="53"/>
      <c r="H2318" s="53"/>
      <c r="I2318" s="53"/>
      <c r="J2318" s="53"/>
      <c r="K2318" s="53"/>
      <c r="L2318" s="53"/>
      <c r="M2318" s="53"/>
      <c r="N2318" s="53"/>
      <c r="O2318" s="53"/>
      <c r="P2318" s="53"/>
      <c r="Q2318" s="53"/>
      <c r="R2318" s="53"/>
    </row>
    <row r="2319" spans="1:18" x14ac:dyDescent="0.25">
      <c r="A2319" s="53"/>
      <c r="B2319" s="53"/>
      <c r="C2319" s="53"/>
      <c r="D2319" s="53"/>
      <c r="E2319" s="53"/>
      <c r="F2319" s="53"/>
      <c r="G2319" s="53"/>
      <c r="H2319" s="53"/>
      <c r="I2319" s="53"/>
      <c r="J2319" s="53"/>
      <c r="K2319" s="53"/>
      <c r="L2319" s="53"/>
      <c r="M2319" s="53"/>
      <c r="N2319" s="53"/>
      <c r="O2319" s="53"/>
      <c r="P2319" s="53"/>
      <c r="Q2319" s="53"/>
      <c r="R2319" s="53"/>
    </row>
    <row r="2320" spans="1:18" x14ac:dyDescent="0.25">
      <c r="A2320" s="53"/>
      <c r="B2320" s="53"/>
      <c r="C2320" s="53"/>
      <c r="D2320" s="53"/>
      <c r="E2320" s="53"/>
      <c r="F2320" s="53"/>
      <c r="G2320" s="53"/>
      <c r="H2320" s="53"/>
      <c r="I2320" s="53"/>
      <c r="J2320" s="53"/>
      <c r="K2320" s="53"/>
      <c r="L2320" s="53"/>
      <c r="M2320" s="53"/>
      <c r="N2320" s="53"/>
      <c r="O2320" s="53"/>
      <c r="P2320" s="53"/>
      <c r="Q2320" s="53"/>
      <c r="R2320" s="53"/>
    </row>
    <row r="2321" spans="1:18" x14ac:dyDescent="0.25">
      <c r="A2321" s="53"/>
      <c r="B2321" s="53"/>
      <c r="C2321" s="53"/>
      <c r="D2321" s="53"/>
      <c r="E2321" s="53"/>
      <c r="F2321" s="53"/>
      <c r="G2321" s="53"/>
      <c r="H2321" s="53"/>
      <c r="I2321" s="53"/>
      <c r="J2321" s="53"/>
      <c r="K2321" s="53"/>
      <c r="L2321" s="53"/>
      <c r="M2321" s="53"/>
      <c r="N2321" s="53"/>
      <c r="O2321" s="53"/>
      <c r="P2321" s="53"/>
      <c r="Q2321" s="53"/>
      <c r="R2321" s="53"/>
    </row>
    <row r="2322" spans="1:18" x14ac:dyDescent="0.25">
      <c r="A2322" s="53"/>
      <c r="B2322" s="53"/>
      <c r="C2322" s="53"/>
      <c r="D2322" s="53"/>
      <c r="E2322" s="53"/>
      <c r="F2322" s="53"/>
      <c r="G2322" s="53"/>
      <c r="H2322" s="53"/>
      <c r="I2322" s="53"/>
      <c r="J2322" s="53"/>
      <c r="K2322" s="53"/>
      <c r="L2322" s="53"/>
      <c r="M2322" s="53"/>
      <c r="N2322" s="53"/>
      <c r="O2322" s="53"/>
      <c r="P2322" s="53"/>
      <c r="Q2322" s="53"/>
      <c r="R2322" s="53"/>
    </row>
    <row r="2323" spans="1:18" x14ac:dyDescent="0.25">
      <c r="A2323" s="53"/>
      <c r="B2323" s="53"/>
      <c r="C2323" s="53"/>
      <c r="D2323" s="53"/>
      <c r="E2323" s="53"/>
      <c r="F2323" s="53"/>
      <c r="G2323" s="53"/>
      <c r="H2323" s="53"/>
      <c r="I2323" s="53"/>
      <c r="J2323" s="53"/>
      <c r="K2323" s="53"/>
      <c r="L2323" s="53"/>
      <c r="M2323" s="53"/>
      <c r="N2323" s="53"/>
      <c r="O2323" s="53"/>
      <c r="P2323" s="53"/>
      <c r="Q2323" s="53"/>
      <c r="R2323" s="53"/>
    </row>
    <row r="2324" spans="1:18" x14ac:dyDescent="0.25">
      <c r="A2324" s="53"/>
      <c r="B2324" s="53"/>
      <c r="C2324" s="53"/>
      <c r="D2324" s="53"/>
      <c r="E2324" s="53"/>
      <c r="F2324" s="53"/>
      <c r="G2324" s="53"/>
      <c r="H2324" s="53"/>
      <c r="I2324" s="53"/>
      <c r="J2324" s="53"/>
      <c r="K2324" s="53"/>
      <c r="L2324" s="53"/>
      <c r="M2324" s="53"/>
      <c r="N2324" s="53"/>
      <c r="O2324" s="53"/>
      <c r="P2324" s="53"/>
      <c r="Q2324" s="53"/>
      <c r="R2324" s="53"/>
    </row>
    <row r="2325" spans="1:18" x14ac:dyDescent="0.25">
      <c r="A2325" s="53"/>
      <c r="B2325" s="53"/>
      <c r="C2325" s="53"/>
      <c r="D2325" s="53"/>
      <c r="E2325" s="53"/>
      <c r="F2325" s="53"/>
      <c r="G2325" s="53"/>
      <c r="H2325" s="53"/>
      <c r="I2325" s="53"/>
      <c r="J2325" s="53"/>
      <c r="K2325" s="53"/>
      <c r="L2325" s="53"/>
      <c r="M2325" s="53"/>
      <c r="N2325" s="53"/>
      <c r="O2325" s="53"/>
      <c r="P2325" s="53"/>
      <c r="Q2325" s="53"/>
      <c r="R2325" s="53"/>
    </row>
    <row r="2326" spans="1:18" x14ac:dyDescent="0.25">
      <c r="A2326" s="53"/>
      <c r="B2326" s="53"/>
      <c r="C2326" s="53"/>
      <c r="D2326" s="53"/>
      <c r="E2326" s="53"/>
      <c r="F2326" s="53"/>
      <c r="G2326" s="53"/>
      <c r="H2326" s="53"/>
      <c r="I2326" s="53"/>
      <c r="J2326" s="53"/>
      <c r="K2326" s="53"/>
      <c r="L2326" s="53"/>
      <c r="M2326" s="53"/>
      <c r="N2326" s="53"/>
      <c r="O2326" s="53"/>
      <c r="P2326" s="53"/>
      <c r="Q2326" s="53"/>
      <c r="R2326" s="53"/>
    </row>
    <row r="2327" spans="1:18" x14ac:dyDescent="0.25">
      <c r="A2327" s="53"/>
      <c r="B2327" s="53"/>
      <c r="C2327" s="53"/>
      <c r="D2327" s="53"/>
      <c r="E2327" s="53"/>
      <c r="F2327" s="53"/>
      <c r="G2327" s="53"/>
      <c r="H2327" s="53"/>
      <c r="I2327" s="53"/>
      <c r="J2327" s="53"/>
      <c r="K2327" s="53"/>
      <c r="L2327" s="53"/>
      <c r="M2327" s="53"/>
      <c r="N2327" s="53"/>
      <c r="O2327" s="53"/>
      <c r="P2327" s="53"/>
      <c r="Q2327" s="53"/>
      <c r="R2327" s="53"/>
    </row>
    <row r="2328" spans="1:18" x14ac:dyDescent="0.25">
      <c r="A2328" s="53"/>
      <c r="B2328" s="53"/>
      <c r="C2328" s="53"/>
      <c r="D2328" s="53"/>
      <c r="E2328" s="53"/>
      <c r="F2328" s="53"/>
      <c r="G2328" s="53"/>
      <c r="H2328" s="53"/>
      <c r="I2328" s="53"/>
      <c r="J2328" s="53"/>
      <c r="K2328" s="53"/>
      <c r="L2328" s="53"/>
      <c r="M2328" s="53"/>
      <c r="N2328" s="53"/>
      <c r="O2328" s="53"/>
      <c r="P2328" s="53"/>
      <c r="Q2328" s="53"/>
      <c r="R2328" s="53"/>
    </row>
    <row r="2329" spans="1:18" x14ac:dyDescent="0.25">
      <c r="A2329" s="53"/>
      <c r="B2329" s="53"/>
      <c r="C2329" s="53"/>
      <c r="D2329" s="53"/>
      <c r="E2329" s="53"/>
      <c r="F2329" s="53"/>
      <c r="G2329" s="53"/>
      <c r="H2329" s="53"/>
      <c r="I2329" s="53"/>
      <c r="J2329" s="53"/>
      <c r="K2329" s="53"/>
      <c r="L2329" s="53"/>
      <c r="M2329" s="53"/>
      <c r="N2329" s="53"/>
      <c r="O2329" s="53"/>
      <c r="P2329" s="53"/>
      <c r="Q2329" s="53"/>
      <c r="R2329" s="53"/>
    </row>
    <row r="2330" spans="1:18" x14ac:dyDescent="0.25">
      <c r="A2330" s="53"/>
      <c r="B2330" s="53"/>
      <c r="C2330" s="53"/>
      <c r="D2330" s="53"/>
      <c r="E2330" s="53"/>
      <c r="F2330" s="53"/>
      <c r="G2330" s="53"/>
      <c r="H2330" s="53"/>
      <c r="I2330" s="53"/>
      <c r="J2330" s="53"/>
      <c r="K2330" s="53"/>
      <c r="L2330" s="53"/>
      <c r="M2330" s="53"/>
      <c r="N2330" s="53"/>
      <c r="O2330" s="53"/>
      <c r="P2330" s="53"/>
      <c r="Q2330" s="53"/>
      <c r="R2330" s="53"/>
    </row>
    <row r="2331" spans="1:18" x14ac:dyDescent="0.25">
      <c r="A2331" s="53"/>
      <c r="B2331" s="53"/>
      <c r="C2331" s="53"/>
      <c r="D2331" s="53"/>
      <c r="E2331" s="53"/>
      <c r="F2331" s="53"/>
      <c r="G2331" s="53"/>
      <c r="H2331" s="53"/>
      <c r="I2331" s="53"/>
      <c r="J2331" s="53"/>
      <c r="K2331" s="53"/>
      <c r="L2331" s="53"/>
      <c r="M2331" s="53"/>
      <c r="N2331" s="53"/>
      <c r="O2331" s="53"/>
      <c r="P2331" s="53"/>
      <c r="Q2331" s="53"/>
      <c r="R2331" s="53"/>
    </row>
    <row r="2332" spans="1:18" x14ac:dyDescent="0.25">
      <c r="A2332" s="53"/>
      <c r="B2332" s="53"/>
      <c r="C2332" s="53"/>
      <c r="D2332" s="53"/>
      <c r="E2332" s="53"/>
      <c r="F2332" s="53"/>
      <c r="G2332" s="53"/>
      <c r="H2332" s="53"/>
      <c r="I2332" s="53"/>
      <c r="J2332" s="53"/>
      <c r="K2332" s="53"/>
      <c r="L2332" s="53"/>
      <c r="M2332" s="53"/>
      <c r="N2332" s="53"/>
      <c r="O2332" s="53"/>
      <c r="P2332" s="53"/>
      <c r="Q2332" s="53"/>
      <c r="R2332" s="53"/>
    </row>
    <row r="2333" spans="1:18" x14ac:dyDescent="0.25">
      <c r="A2333" s="53"/>
      <c r="B2333" s="53"/>
      <c r="C2333" s="53"/>
      <c r="D2333" s="53"/>
      <c r="E2333" s="53"/>
      <c r="F2333" s="53"/>
      <c r="G2333" s="53"/>
      <c r="H2333" s="53"/>
      <c r="I2333" s="53"/>
      <c r="J2333" s="53"/>
      <c r="K2333" s="53"/>
      <c r="L2333" s="53"/>
      <c r="M2333" s="53"/>
      <c r="N2333" s="53"/>
      <c r="O2333" s="53"/>
      <c r="P2333" s="53"/>
      <c r="Q2333" s="53"/>
      <c r="R2333" s="53"/>
    </row>
    <row r="2334" spans="1:18" x14ac:dyDescent="0.25">
      <c r="A2334" s="53"/>
      <c r="B2334" s="53"/>
      <c r="C2334" s="53"/>
      <c r="D2334" s="53"/>
      <c r="E2334" s="53"/>
      <c r="F2334" s="53"/>
      <c r="G2334" s="53"/>
      <c r="H2334" s="53"/>
      <c r="I2334" s="53"/>
      <c r="J2334" s="53"/>
      <c r="K2334" s="53"/>
      <c r="L2334" s="53"/>
      <c r="M2334" s="53"/>
      <c r="N2334" s="53"/>
      <c r="O2334" s="53"/>
      <c r="P2334" s="53"/>
      <c r="Q2334" s="53"/>
      <c r="R2334" s="53"/>
    </row>
    <row r="2335" spans="1:18" x14ac:dyDescent="0.25">
      <c r="A2335" s="53"/>
      <c r="B2335" s="53"/>
      <c r="C2335" s="53"/>
      <c r="D2335" s="53"/>
      <c r="E2335" s="53"/>
      <c r="F2335" s="53"/>
      <c r="G2335" s="53"/>
      <c r="H2335" s="53"/>
      <c r="I2335" s="53"/>
      <c r="J2335" s="53"/>
      <c r="K2335" s="53"/>
      <c r="L2335" s="53"/>
      <c r="M2335" s="53"/>
      <c r="N2335" s="53"/>
      <c r="O2335" s="53"/>
      <c r="P2335" s="53"/>
      <c r="Q2335" s="53"/>
      <c r="R2335" s="53"/>
    </row>
    <row r="2336" spans="1:18" x14ac:dyDescent="0.25">
      <c r="A2336" s="53"/>
      <c r="B2336" s="53"/>
      <c r="C2336" s="53"/>
      <c r="D2336" s="53"/>
      <c r="E2336" s="53"/>
      <c r="F2336" s="53"/>
      <c r="G2336" s="53"/>
      <c r="H2336" s="53"/>
      <c r="I2336" s="53"/>
      <c r="J2336" s="53"/>
      <c r="K2336" s="53"/>
      <c r="L2336" s="53"/>
      <c r="M2336" s="53"/>
      <c r="N2336" s="53"/>
      <c r="O2336" s="53"/>
      <c r="P2336" s="53"/>
      <c r="Q2336" s="53"/>
      <c r="R2336" s="53"/>
    </row>
    <row r="2337" spans="1:18" x14ac:dyDescent="0.25">
      <c r="A2337" s="53"/>
      <c r="B2337" s="53"/>
      <c r="C2337" s="53"/>
      <c r="D2337" s="53"/>
      <c r="E2337" s="53"/>
      <c r="F2337" s="53"/>
      <c r="G2337" s="53"/>
      <c r="H2337" s="53"/>
      <c r="I2337" s="53"/>
      <c r="J2337" s="53"/>
      <c r="K2337" s="53"/>
      <c r="L2337" s="53"/>
      <c r="M2337" s="53"/>
      <c r="N2337" s="53"/>
      <c r="O2337" s="53"/>
      <c r="P2337" s="53"/>
      <c r="Q2337" s="53"/>
      <c r="R2337" s="53"/>
    </row>
    <row r="2338" spans="1:18" x14ac:dyDescent="0.25">
      <c r="A2338" s="53"/>
      <c r="B2338" s="53"/>
      <c r="C2338" s="53"/>
      <c r="D2338" s="53"/>
      <c r="E2338" s="53"/>
      <c r="F2338" s="53"/>
      <c r="G2338" s="53"/>
      <c r="H2338" s="53"/>
      <c r="I2338" s="53"/>
      <c r="J2338" s="53"/>
      <c r="K2338" s="53"/>
      <c r="L2338" s="53"/>
      <c r="M2338" s="53"/>
      <c r="N2338" s="53"/>
      <c r="O2338" s="53"/>
      <c r="P2338" s="53"/>
      <c r="Q2338" s="53"/>
      <c r="R2338" s="53"/>
    </row>
    <row r="2339" spans="1:18" x14ac:dyDescent="0.25">
      <c r="A2339" s="53"/>
      <c r="B2339" s="53"/>
      <c r="C2339" s="53"/>
      <c r="D2339" s="53"/>
      <c r="E2339" s="53"/>
      <c r="F2339" s="53"/>
      <c r="G2339" s="53"/>
      <c r="H2339" s="53"/>
      <c r="I2339" s="53"/>
      <c r="J2339" s="53"/>
      <c r="K2339" s="53"/>
      <c r="L2339" s="53"/>
      <c r="M2339" s="53"/>
      <c r="N2339" s="53"/>
      <c r="O2339" s="53"/>
      <c r="P2339" s="53"/>
      <c r="Q2339" s="53"/>
      <c r="R2339" s="53"/>
    </row>
    <row r="2340" spans="1:18" x14ac:dyDescent="0.25">
      <c r="A2340" s="53"/>
      <c r="B2340" s="53"/>
      <c r="C2340" s="53"/>
      <c r="D2340" s="53"/>
      <c r="E2340" s="53"/>
      <c r="F2340" s="53"/>
      <c r="G2340" s="53"/>
      <c r="H2340" s="53"/>
      <c r="I2340" s="53"/>
      <c r="J2340" s="53"/>
      <c r="K2340" s="53"/>
      <c r="L2340" s="53"/>
      <c r="M2340" s="53"/>
      <c r="N2340" s="53"/>
      <c r="O2340" s="53"/>
      <c r="P2340" s="53"/>
      <c r="Q2340" s="53"/>
      <c r="R2340" s="53"/>
    </row>
    <row r="2341" spans="1:18" x14ac:dyDescent="0.25">
      <c r="A2341" s="53"/>
      <c r="B2341" s="53"/>
      <c r="C2341" s="53"/>
      <c r="D2341" s="53"/>
      <c r="E2341" s="53"/>
      <c r="F2341" s="53"/>
      <c r="G2341" s="53"/>
      <c r="H2341" s="53"/>
      <c r="I2341" s="53"/>
      <c r="J2341" s="53"/>
      <c r="K2341" s="53"/>
      <c r="L2341" s="53"/>
      <c r="M2341" s="53"/>
      <c r="N2341" s="53"/>
      <c r="O2341" s="53"/>
      <c r="P2341" s="53"/>
      <c r="Q2341" s="53"/>
      <c r="R2341" s="53"/>
    </row>
    <row r="2342" spans="1:18" x14ac:dyDescent="0.25">
      <c r="A2342" s="53"/>
      <c r="B2342" s="53"/>
      <c r="C2342" s="53"/>
      <c r="D2342" s="53"/>
      <c r="E2342" s="53"/>
      <c r="F2342" s="53"/>
      <c r="G2342" s="53"/>
      <c r="H2342" s="53"/>
      <c r="I2342" s="53"/>
      <c r="J2342" s="53"/>
      <c r="K2342" s="53"/>
      <c r="L2342" s="53"/>
      <c r="M2342" s="53"/>
      <c r="N2342" s="53"/>
      <c r="O2342" s="53"/>
      <c r="P2342" s="53"/>
      <c r="Q2342" s="53"/>
      <c r="R2342" s="53"/>
    </row>
    <row r="2343" spans="1:18" x14ac:dyDescent="0.25">
      <c r="A2343" s="53"/>
      <c r="B2343" s="53"/>
      <c r="C2343" s="53"/>
      <c r="D2343" s="53"/>
      <c r="E2343" s="53"/>
      <c r="F2343" s="53"/>
      <c r="G2343" s="53"/>
      <c r="H2343" s="53"/>
      <c r="I2343" s="53"/>
      <c r="J2343" s="53"/>
      <c r="K2343" s="53"/>
      <c r="L2343" s="53"/>
      <c r="M2343" s="53"/>
      <c r="N2343" s="53"/>
      <c r="O2343" s="53"/>
      <c r="P2343" s="53"/>
      <c r="Q2343" s="53"/>
      <c r="R2343" s="53"/>
    </row>
    <row r="2344" spans="1:18" x14ac:dyDescent="0.25">
      <c r="A2344" s="53"/>
      <c r="B2344" s="53"/>
      <c r="C2344" s="53"/>
      <c r="D2344" s="53"/>
      <c r="E2344" s="53"/>
      <c r="F2344" s="53"/>
      <c r="G2344" s="53"/>
      <c r="H2344" s="53"/>
      <c r="I2344" s="53"/>
      <c r="J2344" s="53"/>
      <c r="K2344" s="53"/>
      <c r="L2344" s="53"/>
      <c r="M2344" s="53"/>
      <c r="N2344" s="53"/>
      <c r="O2344" s="53"/>
      <c r="P2344" s="53"/>
      <c r="Q2344" s="53"/>
      <c r="R2344" s="53"/>
    </row>
    <row r="2345" spans="1:18" x14ac:dyDescent="0.25">
      <c r="A2345" s="53"/>
      <c r="B2345" s="53"/>
      <c r="C2345" s="53"/>
      <c r="D2345" s="53"/>
      <c r="E2345" s="53"/>
      <c r="F2345" s="53"/>
      <c r="G2345" s="53"/>
      <c r="H2345" s="53"/>
      <c r="I2345" s="53"/>
      <c r="J2345" s="53"/>
      <c r="K2345" s="53"/>
      <c r="L2345" s="53"/>
      <c r="M2345" s="53"/>
      <c r="N2345" s="53"/>
      <c r="O2345" s="53"/>
      <c r="P2345" s="53"/>
      <c r="Q2345" s="53"/>
      <c r="R2345" s="53"/>
    </row>
    <row r="2346" spans="1:18" x14ac:dyDescent="0.25">
      <c r="A2346" s="53"/>
      <c r="B2346" s="53"/>
      <c r="C2346" s="53"/>
      <c r="D2346" s="53"/>
      <c r="E2346" s="53"/>
      <c r="F2346" s="53"/>
      <c r="G2346" s="53"/>
      <c r="H2346" s="53"/>
      <c r="I2346" s="53"/>
      <c r="J2346" s="53"/>
      <c r="K2346" s="53"/>
      <c r="L2346" s="53"/>
      <c r="M2346" s="53"/>
      <c r="N2346" s="53"/>
      <c r="O2346" s="53"/>
      <c r="P2346" s="53"/>
      <c r="Q2346" s="53"/>
      <c r="R2346" s="53"/>
    </row>
    <row r="2347" spans="1:18" x14ac:dyDescent="0.25">
      <c r="A2347" s="53"/>
      <c r="B2347" s="53"/>
      <c r="C2347" s="53"/>
      <c r="D2347" s="53"/>
      <c r="E2347" s="53"/>
      <c r="F2347" s="53"/>
      <c r="G2347" s="53"/>
      <c r="H2347" s="53"/>
      <c r="I2347" s="53"/>
      <c r="J2347" s="53"/>
      <c r="K2347" s="53"/>
      <c r="L2347" s="53"/>
      <c r="M2347" s="53"/>
      <c r="N2347" s="53"/>
      <c r="O2347" s="53"/>
      <c r="P2347" s="53"/>
      <c r="Q2347" s="53"/>
      <c r="R2347" s="53"/>
    </row>
    <row r="2348" spans="1:18" x14ac:dyDescent="0.25">
      <c r="A2348" s="53"/>
      <c r="B2348" s="53"/>
      <c r="C2348" s="53"/>
      <c r="D2348" s="53"/>
      <c r="E2348" s="53"/>
      <c r="F2348" s="53"/>
      <c r="G2348" s="53"/>
      <c r="H2348" s="53"/>
      <c r="I2348" s="53"/>
      <c r="J2348" s="53"/>
      <c r="K2348" s="53"/>
      <c r="L2348" s="53"/>
      <c r="M2348" s="53"/>
      <c r="N2348" s="53"/>
      <c r="O2348" s="53"/>
      <c r="P2348" s="53"/>
      <c r="Q2348" s="53"/>
      <c r="R2348" s="53"/>
    </row>
    <row r="2349" spans="1:18" x14ac:dyDescent="0.25">
      <c r="A2349" s="53"/>
      <c r="B2349" s="53"/>
      <c r="C2349" s="53"/>
      <c r="D2349" s="53"/>
      <c r="E2349" s="53"/>
      <c r="F2349" s="53"/>
      <c r="G2349" s="53"/>
      <c r="H2349" s="53"/>
      <c r="I2349" s="53"/>
      <c r="J2349" s="53"/>
      <c r="K2349" s="53"/>
      <c r="L2349" s="53"/>
      <c r="M2349" s="53"/>
      <c r="N2349" s="53"/>
      <c r="O2349" s="53"/>
      <c r="P2349" s="53"/>
      <c r="Q2349" s="53"/>
      <c r="R2349" s="53"/>
    </row>
    <row r="2350" spans="1:18" x14ac:dyDescent="0.25">
      <c r="A2350" s="53"/>
      <c r="B2350" s="53"/>
      <c r="C2350" s="53"/>
      <c r="D2350" s="53"/>
      <c r="E2350" s="53"/>
      <c r="F2350" s="53"/>
      <c r="G2350" s="53"/>
      <c r="H2350" s="53"/>
      <c r="I2350" s="53"/>
      <c r="J2350" s="53"/>
      <c r="K2350" s="53"/>
      <c r="L2350" s="53"/>
      <c r="M2350" s="53"/>
      <c r="N2350" s="53"/>
      <c r="O2350" s="53"/>
      <c r="P2350" s="53"/>
      <c r="Q2350" s="53"/>
      <c r="R2350" s="53"/>
    </row>
    <row r="2351" spans="1:18" x14ac:dyDescent="0.25">
      <c r="A2351" s="53"/>
      <c r="B2351" s="53"/>
      <c r="C2351" s="53"/>
      <c r="D2351" s="53"/>
      <c r="E2351" s="53"/>
      <c r="F2351" s="53"/>
      <c r="G2351" s="53"/>
      <c r="H2351" s="53"/>
      <c r="I2351" s="53"/>
      <c r="J2351" s="53"/>
      <c r="K2351" s="53"/>
      <c r="L2351" s="53"/>
      <c r="M2351" s="53"/>
      <c r="N2351" s="53"/>
      <c r="O2351" s="53"/>
      <c r="P2351" s="53"/>
      <c r="Q2351" s="53"/>
      <c r="R2351" s="53"/>
    </row>
    <row r="2352" spans="1:18" x14ac:dyDescent="0.25">
      <c r="A2352" s="53"/>
      <c r="B2352" s="53"/>
      <c r="C2352" s="53"/>
      <c r="D2352" s="53"/>
      <c r="E2352" s="53"/>
      <c r="F2352" s="53"/>
      <c r="G2352" s="53"/>
      <c r="H2352" s="53"/>
      <c r="I2352" s="53"/>
      <c r="J2352" s="53"/>
      <c r="K2352" s="53"/>
      <c r="L2352" s="53"/>
      <c r="M2352" s="53"/>
      <c r="N2352" s="53"/>
      <c r="O2352" s="53"/>
      <c r="P2352" s="53"/>
      <c r="Q2352" s="53"/>
      <c r="R2352" s="53"/>
    </row>
    <row r="2353" spans="1:18" x14ac:dyDescent="0.25">
      <c r="A2353" s="53"/>
      <c r="B2353" s="53"/>
      <c r="C2353" s="53"/>
      <c r="D2353" s="53"/>
      <c r="E2353" s="53"/>
      <c r="F2353" s="53"/>
      <c r="G2353" s="53"/>
      <c r="H2353" s="53"/>
      <c r="I2353" s="53"/>
      <c r="J2353" s="53"/>
      <c r="K2353" s="53"/>
      <c r="L2353" s="53"/>
      <c r="M2353" s="53"/>
      <c r="N2353" s="53"/>
      <c r="O2353" s="53"/>
      <c r="P2353" s="53"/>
      <c r="Q2353" s="53"/>
      <c r="R2353" s="53"/>
    </row>
    <row r="2354" spans="1:18" x14ac:dyDescent="0.25">
      <c r="A2354" s="53"/>
      <c r="B2354" s="53"/>
      <c r="C2354" s="53"/>
      <c r="D2354" s="53"/>
      <c r="E2354" s="53"/>
      <c r="F2354" s="53"/>
      <c r="G2354" s="53"/>
      <c r="H2354" s="53"/>
      <c r="I2354" s="53"/>
      <c r="J2354" s="53"/>
      <c r="K2354" s="53"/>
      <c r="L2354" s="53"/>
      <c r="M2354" s="53"/>
      <c r="N2354" s="53"/>
      <c r="O2354" s="53"/>
      <c r="P2354" s="53"/>
      <c r="Q2354" s="53"/>
      <c r="R2354" s="53"/>
    </row>
    <row r="2355" spans="1:18" x14ac:dyDescent="0.25">
      <c r="A2355" s="53"/>
      <c r="B2355" s="53"/>
      <c r="C2355" s="53"/>
      <c r="D2355" s="53"/>
      <c r="E2355" s="53"/>
      <c r="F2355" s="53"/>
      <c r="G2355" s="53"/>
      <c r="H2355" s="53"/>
      <c r="I2355" s="53"/>
      <c r="J2355" s="53"/>
      <c r="K2355" s="53"/>
      <c r="L2355" s="53"/>
      <c r="M2355" s="53"/>
      <c r="N2355" s="53"/>
      <c r="O2355" s="53"/>
      <c r="P2355" s="53"/>
      <c r="Q2355" s="53"/>
      <c r="R2355" s="53"/>
    </row>
    <row r="2356" spans="1:18" x14ac:dyDescent="0.25">
      <c r="A2356" s="53"/>
      <c r="B2356" s="53"/>
      <c r="C2356" s="53"/>
      <c r="D2356" s="53"/>
      <c r="E2356" s="53"/>
      <c r="F2356" s="53"/>
      <c r="G2356" s="53"/>
      <c r="H2356" s="53"/>
      <c r="I2356" s="53"/>
      <c r="J2356" s="53"/>
      <c r="K2356" s="53"/>
      <c r="L2356" s="53"/>
      <c r="M2356" s="53"/>
      <c r="N2356" s="53"/>
      <c r="O2356" s="53"/>
      <c r="P2356" s="53"/>
      <c r="Q2356" s="53"/>
      <c r="R2356" s="53"/>
    </row>
    <row r="2357" spans="1:18" x14ac:dyDescent="0.25">
      <c r="A2357" s="53"/>
      <c r="B2357" s="53"/>
      <c r="C2357" s="53"/>
      <c r="D2357" s="53"/>
      <c r="E2357" s="53"/>
      <c r="F2357" s="53"/>
      <c r="G2357" s="53"/>
      <c r="H2357" s="53"/>
      <c r="I2357" s="53"/>
      <c r="J2357" s="53"/>
      <c r="K2357" s="53"/>
      <c r="L2357" s="53"/>
      <c r="M2357" s="53"/>
      <c r="N2357" s="53"/>
      <c r="O2357" s="53"/>
      <c r="P2357" s="53"/>
      <c r="Q2357" s="53"/>
      <c r="R2357" s="53"/>
    </row>
    <row r="2358" spans="1:18" x14ac:dyDescent="0.25">
      <c r="A2358" s="53"/>
      <c r="B2358" s="53"/>
      <c r="C2358" s="53"/>
      <c r="D2358" s="53"/>
      <c r="E2358" s="53"/>
      <c r="F2358" s="53"/>
      <c r="G2358" s="53"/>
      <c r="H2358" s="53"/>
      <c r="I2358" s="53"/>
      <c r="J2358" s="53"/>
      <c r="K2358" s="53"/>
      <c r="L2358" s="53"/>
      <c r="M2358" s="53"/>
      <c r="N2358" s="53"/>
      <c r="O2358" s="53"/>
      <c r="P2358" s="53"/>
      <c r="Q2358" s="53"/>
      <c r="R2358" s="53"/>
    </row>
    <row r="2359" spans="1:18" x14ac:dyDescent="0.25">
      <c r="A2359" s="53"/>
      <c r="B2359" s="53"/>
      <c r="C2359" s="53"/>
      <c r="D2359" s="53"/>
      <c r="E2359" s="53"/>
      <c r="F2359" s="53"/>
      <c r="G2359" s="53"/>
      <c r="H2359" s="53"/>
      <c r="I2359" s="53"/>
      <c r="J2359" s="53"/>
      <c r="K2359" s="53"/>
      <c r="L2359" s="53"/>
      <c r="M2359" s="53"/>
      <c r="N2359" s="53"/>
      <c r="O2359" s="53"/>
      <c r="P2359" s="53"/>
      <c r="Q2359" s="53"/>
      <c r="R2359" s="53"/>
    </row>
    <row r="2360" spans="1:18" x14ac:dyDescent="0.25">
      <c r="A2360" s="53"/>
      <c r="B2360" s="53"/>
      <c r="C2360" s="53"/>
      <c r="D2360" s="53"/>
      <c r="E2360" s="53"/>
      <c r="F2360" s="53"/>
      <c r="G2360" s="53"/>
      <c r="H2360" s="53"/>
      <c r="I2360" s="53"/>
      <c r="J2360" s="53"/>
      <c r="K2360" s="53"/>
      <c r="L2360" s="53"/>
      <c r="M2360" s="53"/>
      <c r="N2360" s="53"/>
      <c r="O2360" s="53"/>
      <c r="P2360" s="53"/>
      <c r="Q2360" s="53"/>
      <c r="R2360" s="53"/>
    </row>
    <row r="2361" spans="1:18" x14ac:dyDescent="0.25">
      <c r="A2361" s="53"/>
      <c r="B2361" s="53"/>
      <c r="C2361" s="53"/>
      <c r="D2361" s="53"/>
      <c r="E2361" s="53"/>
      <c r="F2361" s="53"/>
      <c r="G2361" s="53"/>
      <c r="H2361" s="53"/>
      <c r="I2361" s="53"/>
      <c r="J2361" s="53"/>
      <c r="K2361" s="53"/>
      <c r="L2361" s="53"/>
      <c r="M2361" s="53"/>
      <c r="N2361" s="53"/>
      <c r="O2361" s="53"/>
      <c r="P2361" s="53"/>
      <c r="Q2361" s="53"/>
      <c r="R2361" s="53"/>
    </row>
    <row r="2362" spans="1:18" x14ac:dyDescent="0.25">
      <c r="A2362" s="53"/>
      <c r="B2362" s="53"/>
      <c r="C2362" s="53"/>
      <c r="D2362" s="53"/>
      <c r="E2362" s="53"/>
      <c r="F2362" s="53"/>
      <c r="G2362" s="53"/>
      <c r="H2362" s="53"/>
      <c r="I2362" s="53"/>
      <c r="J2362" s="53"/>
      <c r="K2362" s="53"/>
      <c r="L2362" s="53"/>
      <c r="M2362" s="53"/>
      <c r="N2362" s="53"/>
      <c r="O2362" s="53"/>
      <c r="P2362" s="53"/>
      <c r="Q2362" s="53"/>
      <c r="R2362" s="53"/>
    </row>
    <row r="2363" spans="1:18" x14ac:dyDescent="0.25">
      <c r="A2363" s="53"/>
      <c r="B2363" s="53"/>
      <c r="C2363" s="53"/>
      <c r="D2363" s="53"/>
      <c r="E2363" s="53"/>
      <c r="F2363" s="53"/>
      <c r="G2363" s="53"/>
      <c r="H2363" s="53"/>
      <c r="I2363" s="53"/>
      <c r="J2363" s="53"/>
      <c r="K2363" s="53"/>
      <c r="L2363" s="53"/>
      <c r="M2363" s="53"/>
      <c r="N2363" s="53"/>
      <c r="O2363" s="53"/>
      <c r="P2363" s="53"/>
      <c r="Q2363" s="53"/>
      <c r="R2363" s="53"/>
    </row>
    <row r="2364" spans="1:18" x14ac:dyDescent="0.25">
      <c r="A2364" s="53"/>
      <c r="B2364" s="53"/>
      <c r="C2364" s="53"/>
      <c r="D2364" s="53"/>
      <c r="E2364" s="53"/>
      <c r="F2364" s="53"/>
      <c r="G2364" s="53"/>
      <c r="H2364" s="53"/>
      <c r="I2364" s="53"/>
      <c r="J2364" s="53"/>
      <c r="K2364" s="53"/>
      <c r="L2364" s="53"/>
      <c r="M2364" s="53"/>
      <c r="N2364" s="53"/>
      <c r="O2364" s="53"/>
      <c r="P2364" s="53"/>
      <c r="Q2364" s="53"/>
      <c r="R2364" s="53"/>
    </row>
    <row r="2365" spans="1:18" x14ac:dyDescent="0.25">
      <c r="A2365" s="53"/>
      <c r="B2365" s="53"/>
      <c r="C2365" s="53"/>
      <c r="D2365" s="53"/>
      <c r="E2365" s="53"/>
      <c r="F2365" s="53"/>
      <c r="G2365" s="53"/>
      <c r="H2365" s="53"/>
      <c r="I2365" s="53"/>
      <c r="J2365" s="53"/>
      <c r="K2365" s="53"/>
      <c r="L2365" s="53"/>
      <c r="M2365" s="53"/>
      <c r="N2365" s="53"/>
      <c r="O2365" s="53"/>
      <c r="P2365" s="53"/>
      <c r="Q2365" s="53"/>
      <c r="R2365" s="53"/>
    </row>
    <row r="2366" spans="1:18" x14ac:dyDescent="0.25">
      <c r="A2366" s="53"/>
      <c r="B2366" s="53"/>
      <c r="C2366" s="53"/>
      <c r="D2366" s="53"/>
      <c r="E2366" s="53"/>
      <c r="F2366" s="53"/>
      <c r="G2366" s="53"/>
      <c r="H2366" s="53"/>
      <c r="I2366" s="53"/>
      <c r="J2366" s="53"/>
      <c r="K2366" s="53"/>
      <c r="L2366" s="53"/>
      <c r="M2366" s="53"/>
      <c r="N2366" s="53"/>
      <c r="O2366" s="53"/>
      <c r="P2366" s="53"/>
      <c r="Q2366" s="53"/>
      <c r="R2366" s="53"/>
    </row>
    <row r="2367" spans="1:18" x14ac:dyDescent="0.25">
      <c r="A2367" s="53"/>
      <c r="B2367" s="53"/>
      <c r="C2367" s="53"/>
      <c r="D2367" s="53"/>
      <c r="E2367" s="53"/>
      <c r="F2367" s="53"/>
      <c r="G2367" s="53"/>
      <c r="H2367" s="53"/>
      <c r="I2367" s="53"/>
      <c r="J2367" s="53"/>
      <c r="K2367" s="53"/>
      <c r="L2367" s="53"/>
      <c r="M2367" s="53"/>
      <c r="N2367" s="53"/>
      <c r="O2367" s="53"/>
      <c r="P2367" s="53"/>
      <c r="Q2367" s="53"/>
      <c r="R2367" s="53"/>
    </row>
    <row r="2368" spans="1:18" x14ac:dyDescent="0.25">
      <c r="A2368" s="53"/>
      <c r="B2368" s="53"/>
      <c r="C2368" s="53"/>
      <c r="D2368" s="53"/>
      <c r="E2368" s="53"/>
      <c r="F2368" s="53"/>
      <c r="G2368" s="53"/>
      <c r="H2368" s="53"/>
      <c r="I2368" s="53"/>
      <c r="J2368" s="53"/>
      <c r="K2368" s="53"/>
      <c r="L2368" s="53"/>
      <c r="M2368" s="53"/>
      <c r="N2368" s="53"/>
      <c r="O2368" s="53"/>
      <c r="P2368" s="53"/>
      <c r="Q2368" s="53"/>
      <c r="R2368" s="53"/>
    </row>
    <row r="2369" spans="1:18" x14ac:dyDescent="0.25">
      <c r="A2369" s="53"/>
      <c r="B2369" s="53"/>
      <c r="C2369" s="53"/>
      <c r="D2369" s="53"/>
      <c r="E2369" s="53"/>
      <c r="F2369" s="53"/>
      <c r="G2369" s="53"/>
      <c r="H2369" s="53"/>
      <c r="I2369" s="53"/>
      <c r="J2369" s="53"/>
      <c r="K2369" s="53"/>
      <c r="L2369" s="53"/>
      <c r="M2369" s="53"/>
      <c r="N2369" s="53"/>
      <c r="O2369" s="53"/>
      <c r="P2369" s="53"/>
      <c r="Q2369" s="53"/>
      <c r="R2369" s="53"/>
    </row>
    <row r="2370" spans="1:18" x14ac:dyDescent="0.25">
      <c r="A2370" s="53"/>
      <c r="B2370" s="53"/>
      <c r="C2370" s="53"/>
      <c r="D2370" s="53"/>
      <c r="E2370" s="53"/>
      <c r="F2370" s="53"/>
      <c r="G2370" s="53"/>
      <c r="H2370" s="53"/>
      <c r="I2370" s="53"/>
      <c r="J2370" s="53"/>
      <c r="K2370" s="53"/>
      <c r="L2370" s="53"/>
      <c r="M2370" s="53"/>
      <c r="N2370" s="53"/>
      <c r="O2370" s="53"/>
      <c r="P2370" s="53"/>
      <c r="Q2370" s="53"/>
      <c r="R2370" s="53"/>
    </row>
    <row r="2371" spans="1:18" x14ac:dyDescent="0.25">
      <c r="A2371" s="53"/>
      <c r="B2371" s="53"/>
      <c r="C2371" s="53"/>
      <c r="D2371" s="53"/>
      <c r="E2371" s="53"/>
      <c r="F2371" s="53"/>
      <c r="G2371" s="53"/>
      <c r="H2371" s="53"/>
      <c r="I2371" s="53"/>
      <c r="J2371" s="53"/>
      <c r="K2371" s="53"/>
      <c r="L2371" s="53"/>
      <c r="M2371" s="53"/>
      <c r="N2371" s="53"/>
      <c r="O2371" s="53"/>
      <c r="P2371" s="53"/>
      <c r="Q2371" s="53"/>
      <c r="R2371" s="53"/>
    </row>
    <row r="2372" spans="1:18" x14ac:dyDescent="0.25">
      <c r="A2372" s="53"/>
      <c r="B2372" s="53"/>
      <c r="C2372" s="53"/>
      <c r="D2372" s="53"/>
      <c r="E2372" s="53"/>
      <c r="F2372" s="53"/>
      <c r="G2372" s="53"/>
      <c r="H2372" s="53"/>
      <c r="I2372" s="53"/>
      <c r="J2372" s="53"/>
      <c r="K2372" s="53"/>
      <c r="L2372" s="53"/>
      <c r="M2372" s="53"/>
      <c r="N2372" s="53"/>
      <c r="O2372" s="53"/>
      <c r="P2372" s="53"/>
      <c r="Q2372" s="53"/>
      <c r="R2372" s="53"/>
    </row>
    <row r="2373" spans="1:18" x14ac:dyDescent="0.25">
      <c r="A2373" s="53"/>
      <c r="B2373" s="53"/>
      <c r="C2373" s="53"/>
      <c r="D2373" s="53"/>
      <c r="E2373" s="53"/>
      <c r="F2373" s="53"/>
      <c r="G2373" s="53"/>
      <c r="H2373" s="53"/>
      <c r="I2373" s="53"/>
      <c r="J2373" s="53"/>
      <c r="K2373" s="53"/>
      <c r="L2373" s="53"/>
      <c r="M2373" s="53"/>
      <c r="N2373" s="53"/>
      <c r="O2373" s="53"/>
      <c r="P2373" s="53"/>
      <c r="Q2373" s="53"/>
      <c r="R2373" s="53"/>
    </row>
    <row r="2374" spans="1:18" x14ac:dyDescent="0.25">
      <c r="A2374" s="53"/>
      <c r="B2374" s="53"/>
      <c r="C2374" s="53"/>
      <c r="D2374" s="53"/>
      <c r="E2374" s="53"/>
      <c r="F2374" s="53"/>
      <c r="G2374" s="53"/>
      <c r="H2374" s="53"/>
      <c r="I2374" s="53"/>
      <c r="J2374" s="53"/>
      <c r="K2374" s="53"/>
      <c r="L2374" s="53"/>
      <c r="M2374" s="53"/>
      <c r="N2374" s="53"/>
      <c r="O2374" s="53"/>
      <c r="P2374" s="53"/>
      <c r="Q2374" s="53"/>
      <c r="R2374" s="53"/>
    </row>
    <row r="2375" spans="1:18" x14ac:dyDescent="0.25">
      <c r="A2375" s="53"/>
      <c r="B2375" s="53"/>
      <c r="C2375" s="53"/>
      <c r="D2375" s="53"/>
      <c r="E2375" s="53"/>
      <c r="F2375" s="53"/>
      <c r="G2375" s="53"/>
      <c r="H2375" s="53"/>
      <c r="I2375" s="53"/>
      <c r="J2375" s="53"/>
      <c r="K2375" s="53"/>
      <c r="L2375" s="53"/>
      <c r="M2375" s="53"/>
      <c r="N2375" s="53"/>
      <c r="O2375" s="53"/>
      <c r="P2375" s="53"/>
      <c r="Q2375" s="53"/>
      <c r="R2375" s="53"/>
    </row>
    <row r="2376" spans="1:18" x14ac:dyDescent="0.25">
      <c r="A2376" s="53"/>
      <c r="B2376" s="53"/>
      <c r="C2376" s="53"/>
      <c r="D2376" s="53"/>
      <c r="E2376" s="53"/>
      <c r="F2376" s="53"/>
      <c r="G2376" s="53"/>
      <c r="H2376" s="53"/>
      <c r="I2376" s="53"/>
      <c r="J2376" s="53"/>
      <c r="K2376" s="53"/>
      <c r="L2376" s="53"/>
      <c r="M2376" s="53"/>
      <c r="N2376" s="53"/>
      <c r="O2376" s="53"/>
      <c r="P2376" s="53"/>
      <c r="Q2376" s="53"/>
      <c r="R2376" s="53"/>
    </row>
    <row r="2377" spans="1:18" x14ac:dyDescent="0.25">
      <c r="A2377" s="53"/>
      <c r="B2377" s="53"/>
      <c r="C2377" s="53"/>
      <c r="D2377" s="53"/>
      <c r="E2377" s="53"/>
      <c r="F2377" s="53"/>
      <c r="G2377" s="53"/>
      <c r="H2377" s="53"/>
      <c r="I2377" s="53"/>
      <c r="J2377" s="53"/>
      <c r="K2377" s="53"/>
      <c r="L2377" s="53"/>
      <c r="M2377" s="53"/>
      <c r="N2377" s="53"/>
      <c r="O2377" s="53"/>
      <c r="P2377" s="53"/>
      <c r="Q2377" s="53"/>
      <c r="R2377" s="53"/>
    </row>
    <row r="2378" spans="1:18" x14ac:dyDescent="0.25">
      <c r="A2378" s="53"/>
      <c r="B2378" s="53"/>
      <c r="C2378" s="53"/>
      <c r="D2378" s="53"/>
      <c r="E2378" s="53"/>
      <c r="F2378" s="53"/>
      <c r="G2378" s="53"/>
      <c r="H2378" s="53"/>
      <c r="I2378" s="53"/>
      <c r="J2378" s="53"/>
      <c r="K2378" s="53"/>
      <c r="L2378" s="53"/>
      <c r="M2378" s="53"/>
      <c r="N2378" s="53"/>
      <c r="O2378" s="53"/>
      <c r="P2378" s="53"/>
      <c r="Q2378" s="53"/>
      <c r="R2378" s="53"/>
    </row>
    <row r="2379" spans="1:18" x14ac:dyDescent="0.25">
      <c r="A2379" s="53"/>
      <c r="B2379" s="53"/>
      <c r="C2379" s="53"/>
      <c r="D2379" s="53"/>
      <c r="E2379" s="53"/>
      <c r="F2379" s="53"/>
      <c r="G2379" s="53"/>
      <c r="H2379" s="53"/>
      <c r="I2379" s="53"/>
      <c r="J2379" s="53"/>
      <c r="K2379" s="53"/>
      <c r="L2379" s="53"/>
      <c r="M2379" s="53"/>
      <c r="N2379" s="53"/>
      <c r="O2379" s="53"/>
      <c r="P2379" s="53"/>
      <c r="Q2379" s="53"/>
      <c r="R2379" s="53"/>
    </row>
    <row r="2380" spans="1:18" x14ac:dyDescent="0.25">
      <c r="A2380" s="53"/>
      <c r="B2380" s="53"/>
      <c r="C2380" s="53"/>
      <c r="D2380" s="53"/>
      <c r="E2380" s="53"/>
      <c r="F2380" s="53"/>
      <c r="G2380" s="53"/>
      <c r="H2380" s="53"/>
      <c r="I2380" s="53"/>
      <c r="J2380" s="53"/>
      <c r="K2380" s="53"/>
      <c r="L2380" s="53"/>
      <c r="M2380" s="53"/>
      <c r="N2380" s="53"/>
      <c r="O2380" s="53"/>
      <c r="P2380" s="53"/>
      <c r="Q2380" s="53"/>
      <c r="R2380" s="53"/>
    </row>
    <row r="2381" spans="1:18" x14ac:dyDescent="0.25">
      <c r="A2381" s="53"/>
      <c r="B2381" s="53"/>
      <c r="C2381" s="53"/>
      <c r="D2381" s="53"/>
      <c r="E2381" s="53"/>
      <c r="F2381" s="53"/>
      <c r="G2381" s="53"/>
      <c r="H2381" s="53"/>
      <c r="I2381" s="53"/>
      <c r="J2381" s="53"/>
      <c r="K2381" s="53"/>
      <c r="L2381" s="53"/>
      <c r="M2381" s="53"/>
      <c r="N2381" s="53"/>
      <c r="O2381" s="53"/>
      <c r="P2381" s="53"/>
      <c r="Q2381" s="53"/>
      <c r="R2381" s="53"/>
    </row>
    <row r="2382" spans="1:18" x14ac:dyDescent="0.25">
      <c r="A2382" s="53"/>
      <c r="B2382" s="53"/>
      <c r="C2382" s="53"/>
      <c r="D2382" s="53"/>
      <c r="E2382" s="53"/>
      <c r="F2382" s="53"/>
      <c r="G2382" s="53"/>
      <c r="H2382" s="53"/>
      <c r="I2382" s="53"/>
      <c r="J2382" s="53"/>
      <c r="K2382" s="53"/>
      <c r="L2382" s="53"/>
      <c r="M2382" s="53"/>
      <c r="N2382" s="53"/>
      <c r="O2382" s="53"/>
      <c r="P2382" s="53"/>
      <c r="Q2382" s="53"/>
      <c r="R2382" s="53"/>
    </row>
    <row r="2383" spans="1:18" x14ac:dyDescent="0.25">
      <c r="A2383" s="53"/>
      <c r="B2383" s="53"/>
      <c r="C2383" s="53"/>
      <c r="D2383" s="53"/>
      <c r="E2383" s="53"/>
      <c r="F2383" s="53"/>
      <c r="G2383" s="53"/>
      <c r="H2383" s="53"/>
      <c r="I2383" s="53"/>
      <c r="J2383" s="53"/>
      <c r="K2383" s="53"/>
      <c r="L2383" s="53"/>
      <c r="M2383" s="53"/>
      <c r="N2383" s="53"/>
      <c r="O2383" s="53"/>
      <c r="P2383" s="53"/>
      <c r="Q2383" s="53"/>
      <c r="R2383" s="53"/>
    </row>
    <row r="2384" spans="1:18" x14ac:dyDescent="0.25">
      <c r="A2384" s="53"/>
      <c r="B2384" s="53"/>
      <c r="C2384" s="53"/>
      <c r="D2384" s="53"/>
      <c r="E2384" s="53"/>
      <c r="F2384" s="53"/>
      <c r="G2384" s="53"/>
      <c r="H2384" s="53"/>
      <c r="I2384" s="53"/>
      <c r="J2384" s="53"/>
      <c r="K2384" s="53"/>
      <c r="L2384" s="53"/>
      <c r="M2384" s="53"/>
      <c r="N2384" s="53"/>
      <c r="O2384" s="53"/>
      <c r="P2384" s="53"/>
      <c r="Q2384" s="53"/>
      <c r="R2384" s="53"/>
    </row>
    <row r="2385" spans="1:18" x14ac:dyDescent="0.25">
      <c r="A2385" s="53"/>
      <c r="B2385" s="53"/>
      <c r="C2385" s="53"/>
      <c r="D2385" s="53"/>
      <c r="E2385" s="53"/>
      <c r="F2385" s="53"/>
      <c r="G2385" s="53"/>
      <c r="H2385" s="53"/>
      <c r="I2385" s="53"/>
      <c r="J2385" s="53"/>
      <c r="K2385" s="53"/>
      <c r="L2385" s="53"/>
      <c r="M2385" s="53"/>
      <c r="N2385" s="53"/>
      <c r="O2385" s="53"/>
      <c r="P2385" s="53"/>
      <c r="Q2385" s="53"/>
      <c r="R2385" s="53"/>
    </row>
    <row r="2386" spans="1:18" x14ac:dyDescent="0.25">
      <c r="A2386" s="53"/>
      <c r="B2386" s="53"/>
      <c r="C2386" s="53"/>
      <c r="D2386" s="53"/>
      <c r="E2386" s="53"/>
      <c r="F2386" s="53"/>
      <c r="G2386" s="53"/>
      <c r="H2386" s="53"/>
      <c r="I2386" s="53"/>
      <c r="J2386" s="53"/>
      <c r="K2386" s="53"/>
      <c r="L2386" s="53"/>
      <c r="M2386" s="53"/>
      <c r="N2386" s="53"/>
      <c r="O2386" s="53"/>
      <c r="P2386" s="53"/>
      <c r="Q2386" s="53"/>
      <c r="R2386" s="53"/>
    </row>
    <row r="2387" spans="1:18" x14ac:dyDescent="0.25">
      <c r="A2387" s="53"/>
      <c r="B2387" s="53"/>
      <c r="C2387" s="53"/>
      <c r="D2387" s="53"/>
      <c r="E2387" s="53"/>
      <c r="F2387" s="53"/>
      <c r="G2387" s="53"/>
      <c r="H2387" s="53"/>
      <c r="I2387" s="53"/>
      <c r="J2387" s="53"/>
      <c r="K2387" s="53"/>
      <c r="L2387" s="53"/>
      <c r="M2387" s="53"/>
      <c r="N2387" s="53"/>
      <c r="O2387" s="53"/>
      <c r="P2387" s="53"/>
      <c r="Q2387" s="53"/>
      <c r="R2387" s="53"/>
    </row>
    <row r="2388" spans="1:18" x14ac:dyDescent="0.25">
      <c r="A2388" s="53"/>
      <c r="B2388" s="53"/>
      <c r="C2388" s="53"/>
      <c r="D2388" s="53"/>
      <c r="E2388" s="53"/>
      <c r="F2388" s="53"/>
      <c r="G2388" s="53"/>
      <c r="H2388" s="53"/>
      <c r="I2388" s="53"/>
      <c r="J2388" s="53"/>
      <c r="K2388" s="53"/>
      <c r="L2388" s="53"/>
      <c r="M2388" s="53"/>
      <c r="N2388" s="53"/>
      <c r="O2388" s="53"/>
      <c r="P2388" s="53"/>
      <c r="Q2388" s="53"/>
      <c r="R2388" s="53"/>
    </row>
    <row r="2389" spans="1:18" x14ac:dyDescent="0.25">
      <c r="A2389" s="53"/>
      <c r="B2389" s="53"/>
      <c r="C2389" s="53"/>
      <c r="D2389" s="53"/>
      <c r="E2389" s="53"/>
      <c r="F2389" s="53"/>
      <c r="G2389" s="53"/>
      <c r="H2389" s="53"/>
      <c r="I2389" s="53"/>
      <c r="J2389" s="53"/>
      <c r="K2389" s="53"/>
      <c r="L2389" s="53"/>
      <c r="M2389" s="53"/>
      <c r="N2389" s="53"/>
      <c r="O2389" s="53"/>
      <c r="P2389" s="53"/>
      <c r="Q2389" s="53"/>
      <c r="R2389" s="53"/>
    </row>
    <row r="2390" spans="1:18" x14ac:dyDescent="0.25">
      <c r="A2390" s="53"/>
      <c r="B2390" s="53"/>
      <c r="C2390" s="53"/>
      <c r="D2390" s="53"/>
      <c r="E2390" s="53"/>
      <c r="F2390" s="53"/>
      <c r="G2390" s="53"/>
      <c r="H2390" s="53"/>
      <c r="I2390" s="53"/>
      <c r="J2390" s="53"/>
      <c r="K2390" s="53"/>
      <c r="L2390" s="53"/>
      <c r="M2390" s="53"/>
      <c r="N2390" s="53"/>
      <c r="O2390" s="53"/>
      <c r="P2390" s="53"/>
      <c r="Q2390" s="53"/>
      <c r="R2390" s="53"/>
    </row>
    <row r="2391" spans="1:18" x14ac:dyDescent="0.25">
      <c r="A2391" s="53"/>
      <c r="B2391" s="53"/>
      <c r="C2391" s="53"/>
      <c r="D2391" s="53"/>
      <c r="E2391" s="53"/>
      <c r="F2391" s="53"/>
      <c r="G2391" s="53"/>
      <c r="H2391" s="53"/>
      <c r="I2391" s="53"/>
      <c r="J2391" s="53"/>
      <c r="K2391" s="53"/>
      <c r="L2391" s="53"/>
      <c r="M2391" s="53"/>
      <c r="N2391" s="53"/>
      <c r="O2391" s="53"/>
      <c r="P2391" s="53"/>
      <c r="Q2391" s="53"/>
      <c r="R2391" s="53"/>
    </row>
    <row r="2392" spans="1:18" x14ac:dyDescent="0.25">
      <c r="A2392" s="53"/>
      <c r="B2392" s="53"/>
      <c r="C2392" s="53"/>
      <c r="D2392" s="53"/>
      <c r="E2392" s="53"/>
      <c r="F2392" s="53"/>
      <c r="G2392" s="53"/>
      <c r="H2392" s="53"/>
      <c r="I2392" s="53"/>
      <c r="J2392" s="53"/>
      <c r="K2392" s="53"/>
      <c r="L2392" s="53"/>
      <c r="M2392" s="53"/>
      <c r="N2392" s="53"/>
      <c r="O2392" s="53"/>
      <c r="P2392" s="53"/>
      <c r="Q2392" s="53"/>
      <c r="R2392" s="53"/>
    </row>
    <row r="2393" spans="1:18" x14ac:dyDescent="0.25">
      <c r="A2393" s="53"/>
      <c r="B2393" s="53"/>
      <c r="C2393" s="53"/>
      <c r="D2393" s="53"/>
      <c r="E2393" s="53"/>
      <c r="F2393" s="53"/>
      <c r="G2393" s="53"/>
      <c r="H2393" s="53"/>
      <c r="I2393" s="53"/>
      <c r="J2393" s="53"/>
      <c r="K2393" s="53"/>
      <c r="L2393" s="53"/>
      <c r="M2393" s="53"/>
      <c r="N2393" s="53"/>
      <c r="O2393" s="53"/>
      <c r="P2393" s="53"/>
      <c r="Q2393" s="53"/>
      <c r="R2393" s="53"/>
    </row>
    <row r="2394" spans="1:18" x14ac:dyDescent="0.25">
      <c r="A2394" s="53"/>
      <c r="B2394" s="53"/>
      <c r="C2394" s="53"/>
      <c r="D2394" s="53"/>
      <c r="E2394" s="53"/>
      <c r="F2394" s="53"/>
      <c r="G2394" s="53"/>
      <c r="H2394" s="53"/>
      <c r="I2394" s="53"/>
      <c r="J2394" s="53"/>
      <c r="K2394" s="53"/>
      <c r="L2394" s="53"/>
      <c r="M2394" s="53"/>
      <c r="N2394" s="53"/>
      <c r="O2394" s="53"/>
      <c r="P2394" s="53"/>
      <c r="Q2394" s="53"/>
      <c r="R2394" s="53"/>
    </row>
    <row r="2395" spans="1:18" x14ac:dyDescent="0.25">
      <c r="A2395" s="53"/>
      <c r="B2395" s="53"/>
      <c r="C2395" s="53"/>
      <c r="D2395" s="53"/>
      <c r="E2395" s="53"/>
      <c r="F2395" s="53"/>
      <c r="G2395" s="53"/>
      <c r="H2395" s="53"/>
      <c r="I2395" s="53"/>
      <c r="J2395" s="53"/>
      <c r="K2395" s="53"/>
      <c r="L2395" s="53"/>
      <c r="M2395" s="53"/>
      <c r="N2395" s="53"/>
      <c r="O2395" s="53"/>
      <c r="P2395" s="53"/>
      <c r="Q2395" s="53"/>
      <c r="R2395" s="53"/>
    </row>
    <row r="2396" spans="1:18" x14ac:dyDescent="0.25">
      <c r="A2396" s="53"/>
      <c r="B2396" s="53"/>
      <c r="C2396" s="53"/>
      <c r="D2396" s="53"/>
      <c r="E2396" s="53"/>
      <c r="F2396" s="53"/>
      <c r="G2396" s="53"/>
      <c r="H2396" s="53"/>
      <c r="I2396" s="53"/>
      <c r="J2396" s="53"/>
      <c r="K2396" s="53"/>
      <c r="L2396" s="53"/>
      <c r="M2396" s="53"/>
      <c r="N2396" s="53"/>
      <c r="O2396" s="53"/>
      <c r="P2396" s="53"/>
      <c r="Q2396" s="53"/>
      <c r="R2396" s="53"/>
    </row>
    <row r="2397" spans="1:18" x14ac:dyDescent="0.25">
      <c r="A2397" s="53"/>
      <c r="B2397" s="53"/>
      <c r="C2397" s="53"/>
      <c r="D2397" s="53"/>
      <c r="E2397" s="53"/>
      <c r="F2397" s="53"/>
      <c r="G2397" s="53"/>
      <c r="H2397" s="53"/>
      <c r="I2397" s="53"/>
      <c r="J2397" s="53"/>
      <c r="K2397" s="53"/>
      <c r="L2397" s="53"/>
      <c r="M2397" s="53"/>
      <c r="N2397" s="53"/>
      <c r="O2397" s="53"/>
      <c r="P2397" s="53"/>
      <c r="Q2397" s="53"/>
      <c r="R2397" s="53"/>
    </row>
    <row r="2398" spans="1:18" x14ac:dyDescent="0.25">
      <c r="A2398" s="53"/>
      <c r="B2398" s="53"/>
      <c r="C2398" s="53"/>
      <c r="D2398" s="53"/>
      <c r="E2398" s="53"/>
      <c r="F2398" s="53"/>
      <c r="G2398" s="53"/>
      <c r="H2398" s="53"/>
      <c r="I2398" s="53"/>
      <c r="J2398" s="53"/>
      <c r="K2398" s="53"/>
      <c r="L2398" s="53"/>
      <c r="M2398" s="53"/>
      <c r="N2398" s="53"/>
      <c r="O2398" s="53"/>
      <c r="P2398" s="53"/>
      <c r="Q2398" s="53"/>
      <c r="R2398" s="53"/>
    </row>
    <row r="2399" spans="1:18" x14ac:dyDescent="0.25">
      <c r="A2399" s="53"/>
      <c r="B2399" s="53"/>
      <c r="C2399" s="53"/>
      <c r="D2399" s="53"/>
      <c r="E2399" s="53"/>
      <c r="F2399" s="53"/>
      <c r="G2399" s="53"/>
      <c r="H2399" s="53"/>
      <c r="I2399" s="53"/>
      <c r="J2399" s="53"/>
      <c r="K2399" s="53"/>
      <c r="L2399" s="53"/>
      <c r="M2399" s="53"/>
      <c r="N2399" s="53"/>
      <c r="O2399" s="53"/>
      <c r="P2399" s="53"/>
      <c r="Q2399" s="53"/>
      <c r="R2399" s="53"/>
    </row>
    <row r="2400" spans="1:18" x14ac:dyDescent="0.25">
      <c r="A2400" s="53"/>
      <c r="B2400" s="53"/>
      <c r="C2400" s="53"/>
      <c r="D2400" s="53"/>
      <c r="E2400" s="53"/>
      <c r="F2400" s="53"/>
      <c r="G2400" s="53"/>
      <c r="H2400" s="53"/>
      <c r="I2400" s="53"/>
      <c r="J2400" s="53"/>
      <c r="K2400" s="53"/>
      <c r="L2400" s="53"/>
      <c r="M2400" s="53"/>
      <c r="N2400" s="53"/>
      <c r="O2400" s="53"/>
      <c r="P2400" s="53"/>
      <c r="Q2400" s="53"/>
      <c r="R2400" s="53"/>
    </row>
    <row r="2401" spans="1:18" x14ac:dyDescent="0.25">
      <c r="A2401" s="53"/>
      <c r="B2401" s="53"/>
      <c r="C2401" s="53"/>
      <c r="D2401" s="53"/>
      <c r="E2401" s="53"/>
      <c r="F2401" s="53"/>
      <c r="G2401" s="53"/>
      <c r="H2401" s="53"/>
      <c r="I2401" s="53"/>
      <c r="J2401" s="53"/>
      <c r="K2401" s="53"/>
      <c r="L2401" s="53"/>
      <c r="M2401" s="53"/>
      <c r="N2401" s="53"/>
      <c r="O2401" s="53"/>
      <c r="P2401" s="53"/>
      <c r="Q2401" s="53"/>
      <c r="R2401" s="53"/>
    </row>
    <row r="2402" spans="1:18" x14ac:dyDescent="0.25">
      <c r="A2402" s="53"/>
      <c r="B2402" s="53"/>
      <c r="C2402" s="53"/>
      <c r="D2402" s="53"/>
      <c r="E2402" s="53"/>
      <c r="F2402" s="53"/>
      <c r="G2402" s="53"/>
      <c r="H2402" s="53"/>
      <c r="I2402" s="53"/>
      <c r="J2402" s="53"/>
      <c r="K2402" s="53"/>
      <c r="L2402" s="53"/>
      <c r="M2402" s="53"/>
      <c r="N2402" s="53"/>
      <c r="O2402" s="53"/>
      <c r="P2402" s="53"/>
      <c r="Q2402" s="53"/>
      <c r="R2402" s="53"/>
    </row>
    <row r="2403" spans="1:18" x14ac:dyDescent="0.25">
      <c r="A2403" s="53"/>
      <c r="B2403" s="53"/>
      <c r="C2403" s="53"/>
      <c r="D2403" s="53"/>
      <c r="E2403" s="53"/>
      <c r="F2403" s="53"/>
      <c r="G2403" s="53"/>
      <c r="H2403" s="53"/>
      <c r="I2403" s="53"/>
      <c r="J2403" s="53"/>
      <c r="K2403" s="53"/>
      <c r="L2403" s="53"/>
      <c r="M2403" s="53"/>
      <c r="N2403" s="53"/>
      <c r="O2403" s="53"/>
      <c r="P2403" s="53"/>
      <c r="Q2403" s="53"/>
      <c r="R2403" s="53"/>
    </row>
    <row r="2404" spans="1:18" x14ac:dyDescent="0.25">
      <c r="A2404" s="53"/>
      <c r="B2404" s="53"/>
      <c r="C2404" s="53"/>
      <c r="D2404" s="53"/>
      <c r="E2404" s="53"/>
      <c r="F2404" s="53"/>
      <c r="G2404" s="53"/>
      <c r="H2404" s="53"/>
      <c r="I2404" s="53"/>
      <c r="J2404" s="53"/>
      <c r="K2404" s="53"/>
      <c r="L2404" s="53"/>
      <c r="M2404" s="53"/>
      <c r="N2404" s="53"/>
      <c r="O2404" s="53"/>
      <c r="P2404" s="53"/>
      <c r="Q2404" s="53"/>
      <c r="R2404" s="53"/>
    </row>
    <row r="2405" spans="1:18" x14ac:dyDescent="0.25">
      <c r="A2405" s="53"/>
      <c r="B2405" s="53"/>
      <c r="C2405" s="53"/>
      <c r="D2405" s="53"/>
      <c r="E2405" s="53"/>
      <c r="F2405" s="53"/>
      <c r="G2405" s="53"/>
      <c r="H2405" s="53"/>
      <c r="I2405" s="53"/>
      <c r="J2405" s="53"/>
      <c r="K2405" s="53"/>
      <c r="L2405" s="53"/>
      <c r="M2405" s="53"/>
      <c r="N2405" s="53"/>
      <c r="O2405" s="53"/>
      <c r="P2405" s="53"/>
      <c r="Q2405" s="53"/>
      <c r="R2405" s="53"/>
    </row>
    <row r="2406" spans="1:18" x14ac:dyDescent="0.25">
      <c r="A2406" s="53"/>
      <c r="B2406" s="53"/>
      <c r="C2406" s="53"/>
      <c r="D2406" s="53"/>
      <c r="E2406" s="53"/>
      <c r="F2406" s="53"/>
      <c r="G2406" s="53"/>
      <c r="H2406" s="53"/>
      <c r="I2406" s="53"/>
      <c r="J2406" s="53"/>
      <c r="K2406" s="53"/>
      <c r="L2406" s="53"/>
      <c r="M2406" s="53"/>
      <c r="N2406" s="53"/>
      <c r="O2406" s="53"/>
      <c r="P2406" s="53"/>
      <c r="Q2406" s="53"/>
      <c r="R2406" s="53"/>
    </row>
    <row r="2407" spans="1:18" x14ac:dyDescent="0.25">
      <c r="A2407" s="53"/>
      <c r="B2407" s="53"/>
      <c r="C2407" s="53"/>
      <c r="D2407" s="53"/>
      <c r="E2407" s="53"/>
      <c r="F2407" s="53"/>
      <c r="G2407" s="53"/>
      <c r="H2407" s="53"/>
      <c r="I2407" s="53"/>
      <c r="J2407" s="53"/>
      <c r="K2407" s="53"/>
      <c r="L2407" s="53"/>
      <c r="M2407" s="53"/>
      <c r="N2407" s="53"/>
      <c r="O2407" s="53"/>
      <c r="P2407" s="53"/>
      <c r="Q2407" s="53"/>
      <c r="R2407" s="53"/>
    </row>
    <row r="2408" spans="1:18" x14ac:dyDescent="0.25">
      <c r="A2408" s="53"/>
      <c r="B2408" s="53"/>
      <c r="C2408" s="53"/>
      <c r="D2408" s="53"/>
      <c r="E2408" s="53"/>
      <c r="F2408" s="53"/>
      <c r="G2408" s="53"/>
      <c r="H2408" s="53"/>
      <c r="I2408" s="53"/>
      <c r="J2408" s="53"/>
      <c r="K2408" s="53"/>
      <c r="L2408" s="53"/>
      <c r="M2408" s="53"/>
      <c r="N2408" s="53"/>
      <c r="O2408" s="53"/>
      <c r="P2408" s="53"/>
      <c r="Q2408" s="53"/>
      <c r="R2408" s="53"/>
    </row>
    <row r="2409" spans="1:18" x14ac:dyDescent="0.25">
      <c r="A2409" s="53"/>
      <c r="B2409" s="53"/>
      <c r="C2409" s="53"/>
      <c r="D2409" s="53"/>
      <c r="E2409" s="53"/>
      <c r="F2409" s="53"/>
      <c r="G2409" s="53"/>
      <c r="H2409" s="53"/>
      <c r="I2409" s="53"/>
      <c r="J2409" s="53"/>
      <c r="K2409" s="53"/>
      <c r="L2409" s="53"/>
      <c r="M2409" s="53"/>
      <c r="N2409" s="53"/>
      <c r="O2409" s="53"/>
      <c r="P2409" s="53"/>
      <c r="Q2409" s="53"/>
      <c r="R2409" s="53"/>
    </row>
    <row r="2410" spans="1:18" x14ac:dyDescent="0.25">
      <c r="A2410" s="53"/>
      <c r="B2410" s="53"/>
      <c r="C2410" s="53"/>
      <c r="D2410" s="53"/>
      <c r="E2410" s="53"/>
      <c r="F2410" s="53"/>
      <c r="G2410" s="53"/>
      <c r="H2410" s="53"/>
      <c r="I2410" s="53"/>
      <c r="J2410" s="53"/>
      <c r="K2410" s="53"/>
      <c r="L2410" s="53"/>
      <c r="M2410" s="53"/>
      <c r="N2410" s="53"/>
      <c r="O2410" s="53"/>
      <c r="P2410" s="53"/>
      <c r="Q2410" s="53"/>
      <c r="R2410" s="53"/>
    </row>
    <row r="2411" spans="1:18" x14ac:dyDescent="0.25">
      <c r="A2411" s="53"/>
      <c r="B2411" s="53"/>
      <c r="C2411" s="53"/>
      <c r="D2411" s="53"/>
      <c r="E2411" s="53"/>
      <c r="F2411" s="53"/>
      <c r="G2411" s="53"/>
      <c r="H2411" s="53"/>
      <c r="I2411" s="53"/>
      <c r="J2411" s="53"/>
      <c r="K2411" s="53"/>
      <c r="L2411" s="53"/>
      <c r="M2411" s="53"/>
      <c r="N2411" s="53"/>
      <c r="O2411" s="53"/>
      <c r="P2411" s="53"/>
      <c r="Q2411" s="53"/>
      <c r="R2411" s="53"/>
    </row>
    <row r="2412" spans="1:18" x14ac:dyDescent="0.25">
      <c r="A2412" s="53"/>
      <c r="B2412" s="53"/>
      <c r="C2412" s="53"/>
      <c r="D2412" s="53"/>
      <c r="E2412" s="53"/>
      <c r="F2412" s="53"/>
      <c r="G2412" s="53"/>
      <c r="H2412" s="53"/>
      <c r="I2412" s="53"/>
      <c r="J2412" s="53"/>
      <c r="K2412" s="53"/>
      <c r="L2412" s="53"/>
      <c r="M2412" s="53"/>
      <c r="N2412" s="53"/>
      <c r="O2412" s="53"/>
      <c r="P2412" s="53"/>
      <c r="Q2412" s="53"/>
      <c r="R2412" s="53"/>
    </row>
    <row r="2413" spans="1:18" x14ac:dyDescent="0.25">
      <c r="A2413" s="53"/>
      <c r="B2413" s="53"/>
      <c r="C2413" s="53"/>
      <c r="D2413" s="53"/>
      <c r="E2413" s="53"/>
      <c r="F2413" s="53"/>
      <c r="G2413" s="53"/>
      <c r="H2413" s="53"/>
      <c r="I2413" s="53"/>
      <c r="J2413" s="53"/>
      <c r="K2413" s="53"/>
      <c r="L2413" s="53"/>
      <c r="M2413" s="53"/>
      <c r="N2413" s="53"/>
      <c r="O2413" s="53"/>
      <c r="P2413" s="53"/>
      <c r="Q2413" s="53"/>
      <c r="R2413" s="53"/>
    </row>
    <row r="2414" spans="1:18" x14ac:dyDescent="0.25">
      <c r="A2414" s="53"/>
      <c r="B2414" s="53"/>
      <c r="C2414" s="53"/>
      <c r="D2414" s="53"/>
      <c r="E2414" s="53"/>
      <c r="F2414" s="53"/>
      <c r="G2414" s="53"/>
      <c r="H2414" s="53"/>
      <c r="I2414" s="53"/>
      <c r="J2414" s="53"/>
      <c r="K2414" s="53"/>
      <c r="L2414" s="53"/>
      <c r="M2414" s="53"/>
      <c r="N2414" s="53"/>
      <c r="O2414" s="53"/>
      <c r="P2414" s="53"/>
      <c r="Q2414" s="53"/>
      <c r="R2414" s="53"/>
    </row>
    <row r="2415" spans="1:18" x14ac:dyDescent="0.25">
      <c r="A2415" s="53"/>
      <c r="B2415" s="53"/>
      <c r="C2415" s="53"/>
      <c r="D2415" s="53"/>
      <c r="E2415" s="53"/>
      <c r="F2415" s="53"/>
      <c r="G2415" s="53"/>
      <c r="H2415" s="53"/>
      <c r="I2415" s="53"/>
      <c r="J2415" s="53"/>
      <c r="K2415" s="53"/>
      <c r="L2415" s="53"/>
      <c r="M2415" s="53"/>
      <c r="N2415" s="53"/>
      <c r="O2415" s="53"/>
      <c r="P2415" s="53"/>
      <c r="Q2415" s="53"/>
      <c r="R2415" s="53"/>
    </row>
    <row r="2416" spans="1:18" x14ac:dyDescent="0.25">
      <c r="A2416" s="53"/>
      <c r="B2416" s="53"/>
      <c r="C2416" s="53"/>
      <c r="D2416" s="53"/>
      <c r="E2416" s="53"/>
      <c r="F2416" s="53"/>
      <c r="G2416" s="53"/>
      <c r="H2416" s="53"/>
      <c r="I2416" s="53"/>
      <c r="J2416" s="53"/>
      <c r="K2416" s="53"/>
      <c r="L2416" s="53"/>
      <c r="M2416" s="53"/>
      <c r="N2416" s="53"/>
      <c r="O2416" s="53"/>
      <c r="P2416" s="53"/>
      <c r="Q2416" s="53"/>
      <c r="R2416" s="53"/>
    </row>
    <row r="2417" spans="1:18" x14ac:dyDescent="0.25">
      <c r="A2417" s="53"/>
      <c r="B2417" s="53"/>
      <c r="C2417" s="53"/>
      <c r="D2417" s="53"/>
      <c r="E2417" s="53"/>
      <c r="F2417" s="53"/>
      <c r="G2417" s="53"/>
      <c r="H2417" s="53"/>
      <c r="I2417" s="53"/>
      <c r="J2417" s="53"/>
      <c r="K2417" s="53"/>
      <c r="L2417" s="53"/>
      <c r="M2417" s="53"/>
      <c r="N2417" s="53"/>
      <c r="O2417" s="53"/>
      <c r="P2417" s="53"/>
      <c r="Q2417" s="53"/>
      <c r="R2417" s="53"/>
    </row>
    <row r="2418" spans="1:18" x14ac:dyDescent="0.25">
      <c r="A2418" s="53"/>
      <c r="B2418" s="53"/>
      <c r="C2418" s="53"/>
      <c r="D2418" s="53"/>
      <c r="E2418" s="53"/>
      <c r="F2418" s="53"/>
      <c r="G2418" s="53"/>
      <c r="H2418" s="53"/>
      <c r="I2418" s="53"/>
      <c r="J2418" s="53"/>
      <c r="K2418" s="53"/>
      <c r="L2418" s="53"/>
      <c r="M2418" s="53"/>
      <c r="N2418" s="53"/>
      <c r="O2418" s="53"/>
      <c r="P2418" s="53"/>
      <c r="Q2418" s="53"/>
      <c r="R2418" s="53"/>
    </row>
    <row r="2419" spans="1:18" x14ac:dyDescent="0.25">
      <c r="A2419" s="53"/>
      <c r="B2419" s="53"/>
      <c r="C2419" s="53"/>
      <c r="D2419" s="53"/>
      <c r="E2419" s="53"/>
      <c r="F2419" s="53"/>
      <c r="G2419" s="53"/>
      <c r="H2419" s="53"/>
      <c r="I2419" s="53"/>
      <c r="J2419" s="53"/>
      <c r="K2419" s="53"/>
      <c r="L2419" s="53"/>
      <c r="M2419" s="53"/>
      <c r="N2419" s="53"/>
      <c r="O2419" s="53"/>
      <c r="P2419" s="53"/>
      <c r="Q2419" s="53"/>
      <c r="R2419" s="53"/>
    </row>
    <row r="2420" spans="1:18" x14ac:dyDescent="0.25">
      <c r="A2420" s="53"/>
      <c r="B2420" s="53"/>
      <c r="C2420" s="53"/>
      <c r="D2420" s="53"/>
      <c r="E2420" s="53"/>
      <c r="F2420" s="53"/>
      <c r="G2420" s="53"/>
      <c r="H2420" s="53"/>
      <c r="I2420" s="53"/>
      <c r="J2420" s="53"/>
      <c r="K2420" s="53"/>
      <c r="L2420" s="53"/>
      <c r="M2420" s="53"/>
      <c r="N2420" s="53"/>
      <c r="O2420" s="53"/>
      <c r="P2420" s="53"/>
      <c r="Q2420" s="53"/>
      <c r="R2420" s="53"/>
    </row>
    <row r="2421" spans="1:18" x14ac:dyDescent="0.25">
      <c r="A2421" s="53"/>
      <c r="B2421" s="53"/>
      <c r="C2421" s="53"/>
      <c r="D2421" s="53"/>
      <c r="E2421" s="53"/>
      <c r="F2421" s="53"/>
      <c r="G2421" s="53"/>
      <c r="H2421" s="53"/>
      <c r="I2421" s="53"/>
      <c r="J2421" s="53"/>
      <c r="K2421" s="53"/>
      <c r="L2421" s="53"/>
      <c r="M2421" s="53"/>
      <c r="N2421" s="53"/>
      <c r="O2421" s="53"/>
      <c r="P2421" s="53"/>
      <c r="Q2421" s="53"/>
      <c r="R2421" s="53"/>
    </row>
    <row r="2422" spans="1:18" x14ac:dyDescent="0.25">
      <c r="A2422" s="53"/>
      <c r="B2422" s="53"/>
      <c r="C2422" s="53"/>
      <c r="D2422" s="53"/>
      <c r="E2422" s="53"/>
      <c r="F2422" s="53"/>
      <c r="G2422" s="53"/>
      <c r="H2422" s="53"/>
      <c r="I2422" s="53"/>
      <c r="J2422" s="53"/>
      <c r="K2422" s="53"/>
      <c r="L2422" s="53"/>
      <c r="M2422" s="53"/>
      <c r="N2422" s="53"/>
      <c r="O2422" s="53"/>
      <c r="P2422" s="53"/>
      <c r="Q2422" s="53"/>
      <c r="R2422" s="53"/>
    </row>
    <row r="2423" spans="1:18" x14ac:dyDescent="0.25">
      <c r="A2423" s="53"/>
      <c r="B2423" s="53"/>
      <c r="C2423" s="53"/>
      <c r="D2423" s="53"/>
      <c r="E2423" s="53"/>
      <c r="F2423" s="53"/>
      <c r="G2423" s="53"/>
      <c r="H2423" s="53"/>
      <c r="I2423" s="53"/>
      <c r="J2423" s="53"/>
      <c r="K2423" s="53"/>
      <c r="L2423" s="53"/>
      <c r="M2423" s="53"/>
      <c r="N2423" s="53"/>
      <c r="O2423" s="53"/>
      <c r="P2423" s="53"/>
      <c r="Q2423" s="53"/>
      <c r="R2423" s="53"/>
    </row>
    <row r="2424" spans="1:18" x14ac:dyDescent="0.25">
      <c r="A2424" s="53"/>
      <c r="B2424" s="53"/>
      <c r="C2424" s="53"/>
      <c r="D2424" s="53"/>
      <c r="E2424" s="53"/>
      <c r="F2424" s="53"/>
      <c r="G2424" s="53"/>
      <c r="H2424" s="53"/>
      <c r="I2424" s="53"/>
      <c r="J2424" s="53"/>
      <c r="K2424" s="53"/>
      <c r="L2424" s="53"/>
      <c r="M2424" s="53"/>
      <c r="N2424" s="53"/>
      <c r="O2424" s="53"/>
      <c r="P2424" s="53"/>
      <c r="Q2424" s="53"/>
      <c r="R2424" s="53"/>
    </row>
    <row r="2425" spans="1:18" x14ac:dyDescent="0.25">
      <c r="A2425" s="53"/>
      <c r="B2425" s="53"/>
      <c r="C2425" s="53"/>
      <c r="D2425" s="53"/>
      <c r="E2425" s="53"/>
      <c r="F2425" s="53"/>
      <c r="G2425" s="53"/>
      <c r="H2425" s="53"/>
      <c r="I2425" s="53"/>
      <c r="J2425" s="53"/>
      <c r="K2425" s="53"/>
      <c r="L2425" s="53"/>
      <c r="M2425" s="53"/>
      <c r="N2425" s="53"/>
      <c r="O2425" s="53"/>
      <c r="P2425" s="53"/>
      <c r="Q2425" s="53"/>
      <c r="R2425" s="53"/>
    </row>
    <row r="2426" spans="1:18" x14ac:dyDescent="0.25">
      <c r="A2426" s="53"/>
      <c r="B2426" s="53"/>
      <c r="C2426" s="53"/>
      <c r="D2426" s="53"/>
      <c r="E2426" s="53"/>
      <c r="F2426" s="53"/>
      <c r="G2426" s="53"/>
      <c r="H2426" s="53"/>
      <c r="I2426" s="53"/>
      <c r="J2426" s="53"/>
      <c r="K2426" s="53"/>
      <c r="L2426" s="53"/>
      <c r="M2426" s="53"/>
      <c r="N2426" s="53"/>
      <c r="O2426" s="53"/>
      <c r="P2426" s="53"/>
      <c r="Q2426" s="53"/>
      <c r="R2426" s="53"/>
    </row>
    <row r="2427" spans="1:18" x14ac:dyDescent="0.25">
      <c r="A2427" s="53"/>
      <c r="B2427" s="53"/>
      <c r="C2427" s="53"/>
      <c r="D2427" s="53"/>
      <c r="E2427" s="53"/>
      <c r="F2427" s="53"/>
      <c r="G2427" s="53"/>
      <c r="H2427" s="53"/>
      <c r="I2427" s="53"/>
      <c r="J2427" s="53"/>
      <c r="K2427" s="53"/>
      <c r="L2427" s="53"/>
      <c r="M2427" s="53"/>
      <c r="N2427" s="53"/>
      <c r="O2427" s="53"/>
      <c r="P2427" s="53"/>
      <c r="Q2427" s="53"/>
      <c r="R2427" s="53"/>
    </row>
    <row r="2428" spans="1:18" x14ac:dyDescent="0.25">
      <c r="A2428" s="53"/>
      <c r="B2428" s="53"/>
      <c r="C2428" s="53"/>
      <c r="D2428" s="53"/>
      <c r="E2428" s="53"/>
      <c r="F2428" s="53"/>
      <c r="G2428" s="53"/>
      <c r="H2428" s="53"/>
      <c r="I2428" s="53"/>
      <c r="J2428" s="53"/>
      <c r="K2428" s="53"/>
      <c r="L2428" s="53"/>
      <c r="M2428" s="53"/>
      <c r="N2428" s="53"/>
      <c r="O2428" s="53"/>
      <c r="P2428" s="53"/>
      <c r="Q2428" s="53"/>
      <c r="R2428" s="53"/>
    </row>
    <row r="2429" spans="1:18" x14ac:dyDescent="0.25">
      <c r="A2429" s="53"/>
      <c r="B2429" s="53"/>
      <c r="C2429" s="53"/>
      <c r="D2429" s="53"/>
      <c r="E2429" s="53"/>
      <c r="F2429" s="53"/>
      <c r="G2429" s="53"/>
      <c r="H2429" s="53"/>
      <c r="I2429" s="53"/>
      <c r="J2429" s="53"/>
      <c r="K2429" s="53"/>
      <c r="L2429" s="53"/>
      <c r="M2429" s="53"/>
      <c r="N2429" s="53"/>
      <c r="O2429" s="53"/>
      <c r="P2429" s="53"/>
      <c r="Q2429" s="53"/>
      <c r="R2429" s="53"/>
    </row>
    <row r="2430" spans="1:18" x14ac:dyDescent="0.25">
      <c r="A2430" s="53"/>
      <c r="B2430" s="53"/>
      <c r="C2430" s="53"/>
      <c r="D2430" s="53"/>
      <c r="E2430" s="53"/>
      <c r="F2430" s="53"/>
      <c r="G2430" s="53"/>
      <c r="H2430" s="53"/>
      <c r="I2430" s="53"/>
      <c r="J2430" s="53"/>
      <c r="K2430" s="53"/>
      <c r="L2430" s="53"/>
      <c r="M2430" s="53"/>
      <c r="N2430" s="53"/>
      <c r="O2430" s="53"/>
      <c r="P2430" s="53"/>
      <c r="Q2430" s="53"/>
      <c r="R2430" s="53"/>
    </row>
    <row r="2431" spans="1:18" x14ac:dyDescent="0.25">
      <c r="A2431" s="53"/>
      <c r="B2431" s="53"/>
      <c r="C2431" s="53"/>
      <c r="D2431" s="53"/>
      <c r="E2431" s="53"/>
      <c r="F2431" s="53"/>
      <c r="G2431" s="53"/>
      <c r="H2431" s="53"/>
      <c r="I2431" s="53"/>
      <c r="J2431" s="53"/>
      <c r="K2431" s="53"/>
      <c r="L2431" s="53"/>
      <c r="M2431" s="53"/>
      <c r="N2431" s="53"/>
      <c r="O2431" s="53"/>
      <c r="P2431" s="53"/>
      <c r="Q2431" s="53"/>
      <c r="R2431" s="53"/>
    </row>
    <row r="2432" spans="1:18" x14ac:dyDescent="0.25">
      <c r="A2432" s="53"/>
      <c r="B2432" s="53"/>
      <c r="C2432" s="53"/>
      <c r="D2432" s="53"/>
      <c r="E2432" s="53"/>
      <c r="F2432" s="53"/>
      <c r="G2432" s="53"/>
      <c r="H2432" s="53"/>
      <c r="I2432" s="53"/>
      <c r="J2432" s="53"/>
      <c r="K2432" s="53"/>
      <c r="L2432" s="53"/>
      <c r="M2432" s="53"/>
      <c r="N2432" s="53"/>
      <c r="O2432" s="53"/>
      <c r="P2432" s="53"/>
      <c r="Q2432" s="53"/>
      <c r="R2432" s="53"/>
    </row>
    <row r="2433" spans="1:18" x14ac:dyDescent="0.25">
      <c r="A2433" s="53"/>
      <c r="B2433" s="53"/>
      <c r="C2433" s="53"/>
      <c r="D2433" s="53"/>
      <c r="E2433" s="53"/>
      <c r="F2433" s="53"/>
      <c r="G2433" s="53"/>
      <c r="H2433" s="53"/>
      <c r="I2433" s="53"/>
      <c r="J2433" s="53"/>
      <c r="K2433" s="53"/>
      <c r="L2433" s="53"/>
      <c r="M2433" s="53"/>
      <c r="N2433" s="53"/>
      <c r="O2433" s="53"/>
      <c r="P2433" s="53"/>
      <c r="Q2433" s="53"/>
      <c r="R2433" s="53"/>
    </row>
    <row r="2434" spans="1:18" x14ac:dyDescent="0.25">
      <c r="A2434" s="53"/>
      <c r="B2434" s="53"/>
      <c r="C2434" s="53"/>
      <c r="D2434" s="53"/>
      <c r="E2434" s="53"/>
      <c r="F2434" s="53"/>
      <c r="G2434" s="53"/>
      <c r="H2434" s="53"/>
      <c r="I2434" s="53"/>
      <c r="J2434" s="53"/>
      <c r="K2434" s="53"/>
      <c r="L2434" s="53"/>
      <c r="M2434" s="53"/>
      <c r="N2434" s="53"/>
      <c r="O2434" s="53"/>
      <c r="P2434" s="53"/>
      <c r="Q2434" s="53"/>
      <c r="R2434" s="53"/>
    </row>
    <row r="2435" spans="1:18" x14ac:dyDescent="0.25">
      <c r="A2435" s="53"/>
      <c r="B2435" s="53"/>
      <c r="C2435" s="53"/>
      <c r="D2435" s="53"/>
      <c r="E2435" s="53"/>
      <c r="F2435" s="53"/>
      <c r="G2435" s="53"/>
      <c r="H2435" s="53"/>
      <c r="I2435" s="53"/>
      <c r="J2435" s="53"/>
      <c r="K2435" s="53"/>
      <c r="L2435" s="53"/>
      <c r="M2435" s="53"/>
      <c r="N2435" s="53"/>
      <c r="O2435" s="53"/>
      <c r="P2435" s="53"/>
      <c r="Q2435" s="53"/>
      <c r="R2435" s="53"/>
    </row>
    <row r="2436" spans="1:18" x14ac:dyDescent="0.25">
      <c r="A2436" s="53"/>
      <c r="B2436" s="53"/>
      <c r="C2436" s="53"/>
      <c r="D2436" s="53"/>
      <c r="E2436" s="53"/>
      <c r="F2436" s="53"/>
      <c r="G2436" s="53"/>
      <c r="H2436" s="53"/>
      <c r="I2436" s="53"/>
      <c r="J2436" s="53"/>
      <c r="K2436" s="53"/>
      <c r="L2436" s="53"/>
      <c r="M2436" s="53"/>
      <c r="N2436" s="53"/>
      <c r="O2436" s="53"/>
      <c r="P2436" s="53"/>
      <c r="Q2436" s="53"/>
      <c r="R2436" s="53"/>
    </row>
    <row r="2437" spans="1:18" x14ac:dyDescent="0.25">
      <c r="A2437" s="53"/>
      <c r="B2437" s="53"/>
      <c r="C2437" s="53"/>
      <c r="D2437" s="53"/>
      <c r="E2437" s="53"/>
      <c r="F2437" s="53"/>
      <c r="G2437" s="53"/>
      <c r="H2437" s="53"/>
      <c r="I2437" s="53"/>
      <c r="J2437" s="53"/>
      <c r="K2437" s="53"/>
      <c r="L2437" s="53"/>
      <c r="M2437" s="53"/>
      <c r="N2437" s="53"/>
      <c r="O2437" s="53"/>
      <c r="P2437" s="53"/>
      <c r="Q2437" s="53"/>
      <c r="R2437" s="53"/>
    </row>
    <row r="2438" spans="1:18" x14ac:dyDescent="0.25">
      <c r="A2438" s="53"/>
      <c r="B2438" s="53"/>
      <c r="C2438" s="53"/>
      <c r="D2438" s="53"/>
      <c r="E2438" s="53"/>
      <c r="F2438" s="53"/>
      <c r="G2438" s="53"/>
      <c r="H2438" s="53"/>
      <c r="I2438" s="53"/>
      <c r="J2438" s="53"/>
      <c r="K2438" s="53"/>
      <c r="L2438" s="53"/>
      <c r="M2438" s="53"/>
      <c r="N2438" s="53"/>
      <c r="O2438" s="53"/>
      <c r="P2438" s="53"/>
      <c r="Q2438" s="53"/>
      <c r="R2438" s="53"/>
    </row>
    <row r="2439" spans="1:18" x14ac:dyDescent="0.25">
      <c r="A2439" s="53"/>
      <c r="B2439" s="53"/>
      <c r="C2439" s="53"/>
      <c r="D2439" s="53"/>
      <c r="E2439" s="53"/>
      <c r="F2439" s="53"/>
      <c r="G2439" s="53"/>
      <c r="H2439" s="53"/>
      <c r="I2439" s="53"/>
      <c r="J2439" s="53"/>
      <c r="K2439" s="53"/>
      <c r="L2439" s="53"/>
      <c r="M2439" s="53"/>
      <c r="N2439" s="53"/>
      <c r="O2439" s="53"/>
      <c r="P2439" s="53"/>
      <c r="Q2439" s="53"/>
      <c r="R2439" s="53"/>
    </row>
    <row r="2440" spans="1:18" x14ac:dyDescent="0.25">
      <c r="A2440" s="53"/>
      <c r="B2440" s="53"/>
      <c r="C2440" s="53"/>
      <c r="D2440" s="53"/>
      <c r="E2440" s="53"/>
      <c r="F2440" s="53"/>
      <c r="G2440" s="53"/>
      <c r="H2440" s="53"/>
      <c r="I2440" s="53"/>
      <c r="J2440" s="53"/>
      <c r="K2440" s="53"/>
      <c r="L2440" s="53"/>
      <c r="M2440" s="53"/>
      <c r="N2440" s="53"/>
      <c r="O2440" s="53"/>
      <c r="P2440" s="53"/>
      <c r="Q2440" s="53"/>
      <c r="R2440" s="53"/>
    </row>
    <row r="2441" spans="1:18" x14ac:dyDescent="0.25">
      <c r="A2441" s="53"/>
      <c r="B2441" s="53"/>
      <c r="C2441" s="53"/>
      <c r="D2441" s="53"/>
      <c r="E2441" s="53"/>
      <c r="F2441" s="53"/>
      <c r="G2441" s="53"/>
      <c r="H2441" s="53"/>
      <c r="I2441" s="53"/>
      <c r="J2441" s="53"/>
      <c r="K2441" s="53"/>
      <c r="L2441" s="53"/>
      <c r="M2441" s="53"/>
      <c r="N2441" s="53"/>
      <c r="O2441" s="53"/>
      <c r="P2441" s="53"/>
      <c r="Q2441" s="53"/>
      <c r="R2441" s="53"/>
    </row>
    <row r="2442" spans="1:18" x14ac:dyDescent="0.25">
      <c r="A2442" s="53"/>
      <c r="B2442" s="53"/>
      <c r="C2442" s="53"/>
      <c r="D2442" s="53"/>
      <c r="E2442" s="53"/>
      <c r="F2442" s="53"/>
      <c r="G2442" s="53"/>
      <c r="H2442" s="53"/>
      <c r="I2442" s="53"/>
      <c r="J2442" s="53"/>
      <c r="K2442" s="53"/>
      <c r="L2442" s="53"/>
      <c r="M2442" s="53"/>
      <c r="N2442" s="53"/>
      <c r="O2442" s="53"/>
      <c r="P2442" s="53"/>
      <c r="Q2442" s="53"/>
      <c r="R2442" s="53"/>
    </row>
    <row r="2443" spans="1:18" x14ac:dyDescent="0.25">
      <c r="A2443" s="53"/>
      <c r="B2443" s="53"/>
      <c r="C2443" s="53"/>
      <c r="D2443" s="53"/>
      <c r="E2443" s="53"/>
      <c r="F2443" s="53"/>
      <c r="G2443" s="53"/>
      <c r="H2443" s="53"/>
      <c r="I2443" s="53"/>
      <c r="J2443" s="53"/>
      <c r="K2443" s="53"/>
      <c r="L2443" s="53"/>
      <c r="M2443" s="53"/>
      <c r="N2443" s="53"/>
      <c r="O2443" s="53"/>
      <c r="P2443" s="53"/>
      <c r="Q2443" s="53"/>
      <c r="R2443" s="53"/>
    </row>
    <row r="2444" spans="1:18" x14ac:dyDescent="0.25">
      <c r="A2444" s="53"/>
      <c r="B2444" s="53"/>
      <c r="C2444" s="53"/>
      <c r="D2444" s="53"/>
      <c r="E2444" s="53"/>
      <c r="F2444" s="53"/>
      <c r="G2444" s="53"/>
      <c r="H2444" s="53"/>
      <c r="I2444" s="53"/>
      <c r="J2444" s="53"/>
      <c r="K2444" s="53"/>
      <c r="L2444" s="53"/>
      <c r="M2444" s="53"/>
      <c r="N2444" s="53"/>
      <c r="O2444" s="53"/>
      <c r="P2444" s="53"/>
      <c r="Q2444" s="53"/>
      <c r="R2444" s="53"/>
    </row>
    <row r="2445" spans="1:18" x14ac:dyDescent="0.25">
      <c r="A2445" s="53"/>
      <c r="B2445" s="53"/>
      <c r="C2445" s="53"/>
      <c r="D2445" s="53"/>
      <c r="E2445" s="53"/>
      <c r="F2445" s="53"/>
      <c r="G2445" s="53"/>
      <c r="H2445" s="53"/>
      <c r="I2445" s="53"/>
      <c r="J2445" s="53"/>
      <c r="K2445" s="53"/>
      <c r="L2445" s="53"/>
      <c r="M2445" s="53"/>
      <c r="N2445" s="53"/>
      <c r="O2445" s="53"/>
      <c r="P2445" s="53"/>
      <c r="Q2445" s="53"/>
      <c r="R2445" s="53"/>
    </row>
    <row r="2446" spans="1:18" x14ac:dyDescent="0.25">
      <c r="A2446" s="53"/>
      <c r="B2446" s="53"/>
      <c r="C2446" s="53"/>
      <c r="D2446" s="53"/>
      <c r="E2446" s="53"/>
      <c r="F2446" s="53"/>
      <c r="G2446" s="53"/>
      <c r="H2446" s="53"/>
      <c r="I2446" s="53"/>
      <c r="J2446" s="53"/>
      <c r="K2446" s="53"/>
      <c r="L2446" s="53"/>
      <c r="M2446" s="53"/>
      <c r="N2446" s="53"/>
      <c r="O2446" s="53"/>
      <c r="P2446" s="53"/>
      <c r="Q2446" s="53"/>
      <c r="R2446" s="53"/>
    </row>
    <row r="2447" spans="1:18" x14ac:dyDescent="0.25">
      <c r="A2447" s="53"/>
      <c r="B2447" s="53"/>
      <c r="C2447" s="53"/>
      <c r="D2447" s="53"/>
      <c r="E2447" s="53"/>
      <c r="F2447" s="53"/>
      <c r="G2447" s="53"/>
      <c r="H2447" s="53"/>
      <c r="I2447" s="53"/>
      <c r="J2447" s="53"/>
      <c r="K2447" s="53"/>
      <c r="L2447" s="53"/>
      <c r="M2447" s="53"/>
      <c r="N2447" s="53"/>
      <c r="O2447" s="53"/>
      <c r="P2447" s="53"/>
      <c r="Q2447" s="53"/>
      <c r="R2447" s="53"/>
    </row>
    <row r="2448" spans="1:18" x14ac:dyDescent="0.25">
      <c r="A2448" s="53"/>
      <c r="B2448" s="53"/>
      <c r="C2448" s="53"/>
      <c r="D2448" s="53"/>
      <c r="E2448" s="53"/>
      <c r="F2448" s="53"/>
      <c r="G2448" s="53"/>
      <c r="H2448" s="53"/>
      <c r="I2448" s="53"/>
      <c r="J2448" s="53"/>
      <c r="K2448" s="53"/>
      <c r="L2448" s="53"/>
      <c r="M2448" s="53"/>
      <c r="N2448" s="53"/>
      <c r="O2448" s="53"/>
      <c r="P2448" s="53"/>
      <c r="Q2448" s="53"/>
      <c r="R2448" s="53"/>
    </row>
    <row r="2449" spans="1:18" x14ac:dyDescent="0.25">
      <c r="A2449" s="53"/>
      <c r="B2449" s="53"/>
      <c r="C2449" s="53"/>
      <c r="D2449" s="53"/>
      <c r="E2449" s="53"/>
      <c r="F2449" s="53"/>
      <c r="G2449" s="53"/>
      <c r="H2449" s="53"/>
      <c r="I2449" s="53"/>
      <c r="J2449" s="53"/>
      <c r="K2449" s="53"/>
      <c r="L2449" s="53"/>
      <c r="M2449" s="53"/>
      <c r="N2449" s="53"/>
      <c r="O2449" s="53"/>
      <c r="P2449" s="53"/>
      <c r="Q2449" s="53"/>
      <c r="R2449" s="53"/>
    </row>
    <row r="2450" spans="1:18" x14ac:dyDescent="0.25">
      <c r="A2450" s="53"/>
      <c r="B2450" s="53"/>
      <c r="C2450" s="53"/>
      <c r="D2450" s="53"/>
      <c r="E2450" s="53"/>
      <c r="F2450" s="53"/>
      <c r="G2450" s="53"/>
      <c r="H2450" s="53"/>
      <c r="I2450" s="53"/>
      <c r="J2450" s="53"/>
      <c r="K2450" s="53"/>
      <c r="L2450" s="53"/>
      <c r="M2450" s="53"/>
      <c r="N2450" s="53"/>
      <c r="O2450" s="53"/>
      <c r="P2450" s="53"/>
      <c r="Q2450" s="53"/>
      <c r="R2450" s="53"/>
    </row>
    <row r="2451" spans="1:18" x14ac:dyDescent="0.25">
      <c r="A2451" s="53"/>
      <c r="B2451" s="53"/>
      <c r="C2451" s="53"/>
      <c r="D2451" s="53"/>
      <c r="E2451" s="53"/>
      <c r="F2451" s="53"/>
      <c r="G2451" s="53"/>
      <c r="H2451" s="53"/>
      <c r="I2451" s="53"/>
      <c r="J2451" s="53"/>
      <c r="K2451" s="53"/>
      <c r="L2451" s="53"/>
      <c r="M2451" s="53"/>
      <c r="N2451" s="53"/>
      <c r="O2451" s="53"/>
      <c r="P2451" s="53"/>
      <c r="Q2451" s="53"/>
      <c r="R2451" s="53"/>
    </row>
    <row r="2452" spans="1:18" x14ac:dyDescent="0.25">
      <c r="A2452" s="53"/>
      <c r="B2452" s="53"/>
      <c r="C2452" s="53"/>
      <c r="D2452" s="53"/>
      <c r="E2452" s="53"/>
      <c r="F2452" s="53"/>
      <c r="G2452" s="53"/>
      <c r="H2452" s="53"/>
      <c r="I2452" s="53"/>
      <c r="J2452" s="53"/>
      <c r="K2452" s="53"/>
      <c r="L2452" s="53"/>
      <c r="M2452" s="53"/>
      <c r="N2452" s="53"/>
      <c r="O2452" s="53"/>
      <c r="P2452" s="53"/>
      <c r="Q2452" s="53"/>
      <c r="R2452" s="53"/>
    </row>
    <row r="2453" spans="1:18" x14ac:dyDescent="0.25">
      <c r="A2453" s="53"/>
      <c r="B2453" s="53"/>
      <c r="C2453" s="53"/>
      <c r="D2453" s="53"/>
      <c r="E2453" s="53"/>
      <c r="F2453" s="53"/>
      <c r="G2453" s="53"/>
      <c r="H2453" s="53"/>
      <c r="I2453" s="53"/>
      <c r="J2453" s="53"/>
      <c r="K2453" s="53"/>
      <c r="L2453" s="53"/>
      <c r="M2453" s="53"/>
      <c r="N2453" s="53"/>
      <c r="O2453" s="53"/>
      <c r="P2453" s="53"/>
      <c r="Q2453" s="53"/>
      <c r="R2453" s="53"/>
    </row>
    <row r="2454" spans="1:18" x14ac:dyDescent="0.25">
      <c r="A2454" s="53"/>
      <c r="B2454" s="53"/>
      <c r="C2454" s="53"/>
      <c r="D2454" s="53"/>
      <c r="E2454" s="53"/>
      <c r="F2454" s="53"/>
      <c r="G2454" s="53"/>
      <c r="H2454" s="53"/>
      <c r="I2454" s="53"/>
      <c r="J2454" s="53"/>
      <c r="K2454" s="53"/>
      <c r="L2454" s="53"/>
      <c r="M2454" s="53"/>
      <c r="N2454" s="53"/>
      <c r="O2454" s="53"/>
      <c r="P2454" s="53"/>
      <c r="Q2454" s="53"/>
      <c r="R2454" s="53"/>
    </row>
    <row r="2455" spans="1:18" x14ac:dyDescent="0.25">
      <c r="A2455" s="53"/>
      <c r="B2455" s="53"/>
      <c r="C2455" s="53"/>
      <c r="D2455" s="53"/>
      <c r="E2455" s="53"/>
      <c r="F2455" s="53"/>
      <c r="G2455" s="53"/>
      <c r="H2455" s="53"/>
      <c r="I2455" s="53"/>
      <c r="J2455" s="53"/>
      <c r="K2455" s="53"/>
      <c r="L2455" s="53"/>
      <c r="M2455" s="53"/>
      <c r="N2455" s="53"/>
      <c r="O2455" s="53"/>
      <c r="P2455" s="53"/>
      <c r="Q2455" s="53"/>
      <c r="R2455" s="53"/>
    </row>
    <row r="2456" spans="1:18" x14ac:dyDescent="0.25">
      <c r="A2456" s="53"/>
      <c r="B2456" s="53"/>
      <c r="C2456" s="53"/>
      <c r="D2456" s="53"/>
      <c r="E2456" s="53"/>
      <c r="F2456" s="53"/>
      <c r="G2456" s="53"/>
      <c r="H2456" s="53"/>
      <c r="I2456" s="53"/>
      <c r="J2456" s="53"/>
      <c r="K2456" s="53"/>
      <c r="L2456" s="53"/>
      <c r="M2456" s="53"/>
      <c r="N2456" s="53"/>
      <c r="O2456" s="53"/>
      <c r="P2456" s="53"/>
      <c r="Q2456" s="53"/>
      <c r="R2456" s="53"/>
    </row>
    <row r="2457" spans="1:18" x14ac:dyDescent="0.25">
      <c r="A2457" s="53"/>
      <c r="B2457" s="53"/>
      <c r="C2457" s="53"/>
      <c r="D2457" s="53"/>
      <c r="E2457" s="53"/>
      <c r="F2457" s="53"/>
      <c r="G2457" s="53"/>
      <c r="H2457" s="53"/>
      <c r="I2457" s="53"/>
      <c r="J2457" s="53"/>
      <c r="K2457" s="53"/>
      <c r="L2457" s="53"/>
      <c r="M2457" s="53"/>
      <c r="N2457" s="53"/>
      <c r="O2457" s="53"/>
      <c r="P2457" s="53"/>
      <c r="Q2457" s="53"/>
      <c r="R2457" s="53"/>
    </row>
    <row r="2458" spans="1:18" x14ac:dyDescent="0.25">
      <c r="A2458" s="53"/>
      <c r="B2458" s="53"/>
      <c r="C2458" s="53"/>
      <c r="D2458" s="53"/>
      <c r="E2458" s="53"/>
      <c r="F2458" s="53"/>
      <c r="G2458" s="53"/>
      <c r="H2458" s="53"/>
      <c r="I2458" s="53"/>
      <c r="J2458" s="53"/>
      <c r="K2458" s="53"/>
      <c r="L2458" s="53"/>
      <c r="M2458" s="53"/>
      <c r="N2458" s="53"/>
      <c r="O2458" s="53"/>
      <c r="P2458" s="53"/>
      <c r="Q2458" s="53"/>
      <c r="R2458" s="53"/>
    </row>
    <row r="2459" spans="1:18" x14ac:dyDescent="0.25">
      <c r="A2459" s="53"/>
      <c r="B2459" s="53"/>
      <c r="C2459" s="53"/>
      <c r="D2459" s="53"/>
      <c r="E2459" s="53"/>
      <c r="F2459" s="53"/>
      <c r="G2459" s="53"/>
      <c r="H2459" s="53"/>
      <c r="I2459" s="53"/>
      <c r="J2459" s="53"/>
      <c r="K2459" s="53"/>
      <c r="L2459" s="53"/>
      <c r="M2459" s="53"/>
      <c r="N2459" s="53"/>
      <c r="O2459" s="53"/>
      <c r="P2459" s="53"/>
      <c r="Q2459" s="53"/>
      <c r="R2459" s="53"/>
    </row>
    <row r="2460" spans="1:18" x14ac:dyDescent="0.25">
      <c r="A2460" s="53"/>
      <c r="B2460" s="53"/>
      <c r="C2460" s="53"/>
      <c r="D2460" s="53"/>
      <c r="E2460" s="53"/>
      <c r="F2460" s="53"/>
      <c r="G2460" s="53"/>
      <c r="H2460" s="53"/>
      <c r="I2460" s="53"/>
      <c r="J2460" s="53"/>
      <c r="K2460" s="53"/>
      <c r="L2460" s="53"/>
      <c r="M2460" s="53"/>
      <c r="N2460" s="53"/>
      <c r="O2460" s="53"/>
      <c r="P2460" s="53"/>
      <c r="Q2460" s="53"/>
      <c r="R2460" s="53"/>
    </row>
    <row r="2461" spans="1:18" x14ac:dyDescent="0.25">
      <c r="A2461" s="53"/>
      <c r="B2461" s="53"/>
      <c r="C2461" s="53"/>
      <c r="D2461" s="53"/>
      <c r="E2461" s="53"/>
      <c r="F2461" s="53"/>
      <c r="G2461" s="53"/>
      <c r="H2461" s="53"/>
      <c r="I2461" s="53"/>
      <c r="J2461" s="53"/>
      <c r="K2461" s="53"/>
      <c r="L2461" s="53"/>
      <c r="M2461" s="53"/>
      <c r="N2461" s="53"/>
      <c r="O2461" s="53"/>
      <c r="P2461" s="53"/>
      <c r="Q2461" s="53"/>
      <c r="R2461" s="53"/>
    </row>
    <row r="2462" spans="1:18" x14ac:dyDescent="0.25">
      <c r="A2462" s="53"/>
      <c r="B2462" s="53"/>
      <c r="C2462" s="53"/>
      <c r="D2462" s="53"/>
      <c r="E2462" s="53"/>
      <c r="F2462" s="53"/>
      <c r="G2462" s="53"/>
      <c r="H2462" s="53"/>
      <c r="I2462" s="53"/>
      <c r="J2462" s="53"/>
      <c r="K2462" s="53"/>
      <c r="L2462" s="53"/>
      <c r="M2462" s="53"/>
      <c r="N2462" s="53"/>
      <c r="O2462" s="53"/>
      <c r="P2462" s="53"/>
      <c r="Q2462" s="53"/>
      <c r="R2462" s="53"/>
    </row>
    <row r="2463" spans="1:18" x14ac:dyDescent="0.25">
      <c r="A2463" s="53"/>
      <c r="B2463" s="53"/>
      <c r="C2463" s="53"/>
      <c r="D2463" s="53"/>
      <c r="E2463" s="53"/>
      <c r="F2463" s="53"/>
      <c r="G2463" s="53"/>
      <c r="H2463" s="53"/>
      <c r="I2463" s="53"/>
      <c r="J2463" s="53"/>
      <c r="K2463" s="53"/>
      <c r="L2463" s="53"/>
      <c r="M2463" s="53"/>
      <c r="N2463" s="53"/>
      <c r="O2463" s="53"/>
      <c r="P2463" s="53"/>
      <c r="Q2463" s="53"/>
      <c r="R2463" s="53"/>
    </row>
    <row r="2464" spans="1:18" x14ac:dyDescent="0.25">
      <c r="A2464" s="53"/>
      <c r="B2464" s="53"/>
      <c r="C2464" s="53"/>
      <c r="D2464" s="53"/>
      <c r="E2464" s="53"/>
      <c r="F2464" s="53"/>
      <c r="G2464" s="53"/>
      <c r="H2464" s="53"/>
      <c r="I2464" s="53"/>
      <c r="J2464" s="53"/>
      <c r="K2464" s="53"/>
      <c r="L2464" s="53"/>
      <c r="M2464" s="53"/>
      <c r="N2464" s="53"/>
      <c r="O2464" s="53"/>
      <c r="P2464" s="53"/>
      <c r="Q2464" s="53"/>
      <c r="R2464" s="53"/>
    </row>
    <row r="2465" spans="1:18" x14ac:dyDescent="0.25">
      <c r="A2465" s="53"/>
      <c r="B2465" s="53"/>
      <c r="C2465" s="53"/>
      <c r="D2465" s="53"/>
      <c r="E2465" s="53"/>
      <c r="F2465" s="53"/>
      <c r="G2465" s="53"/>
      <c r="H2465" s="53"/>
      <c r="I2465" s="53"/>
      <c r="J2465" s="53"/>
      <c r="K2465" s="53"/>
      <c r="L2465" s="53"/>
      <c r="M2465" s="53"/>
      <c r="N2465" s="53"/>
      <c r="O2465" s="53"/>
      <c r="P2465" s="53"/>
      <c r="Q2465" s="53"/>
      <c r="R2465" s="53"/>
    </row>
    <row r="2466" spans="1:18" x14ac:dyDescent="0.25">
      <c r="A2466" s="53"/>
      <c r="B2466" s="53"/>
      <c r="C2466" s="53"/>
      <c r="D2466" s="53"/>
      <c r="E2466" s="53"/>
      <c r="F2466" s="53"/>
      <c r="G2466" s="53"/>
      <c r="H2466" s="53"/>
      <c r="I2466" s="53"/>
      <c r="J2466" s="53"/>
      <c r="K2466" s="53"/>
      <c r="L2466" s="53"/>
      <c r="M2466" s="53"/>
      <c r="N2466" s="53"/>
      <c r="O2466" s="53"/>
      <c r="P2466" s="53"/>
      <c r="Q2466" s="53"/>
      <c r="R2466" s="53"/>
    </row>
    <row r="2467" spans="1:18" x14ac:dyDescent="0.25">
      <c r="A2467" s="53"/>
      <c r="B2467" s="53"/>
      <c r="C2467" s="53"/>
      <c r="D2467" s="53"/>
      <c r="E2467" s="53"/>
      <c r="F2467" s="53"/>
      <c r="G2467" s="53"/>
      <c r="H2467" s="53"/>
      <c r="I2467" s="53"/>
      <c r="J2467" s="53"/>
      <c r="K2467" s="53"/>
      <c r="L2467" s="53"/>
      <c r="M2467" s="53"/>
      <c r="N2467" s="53"/>
      <c r="O2467" s="53"/>
      <c r="P2467" s="53"/>
      <c r="Q2467" s="53"/>
      <c r="R2467" s="53"/>
    </row>
    <row r="2468" spans="1:18" x14ac:dyDescent="0.25">
      <c r="A2468" s="53"/>
      <c r="B2468" s="53"/>
      <c r="C2468" s="53"/>
      <c r="D2468" s="53"/>
      <c r="E2468" s="53"/>
      <c r="F2468" s="53"/>
      <c r="G2468" s="53"/>
      <c r="H2468" s="53"/>
      <c r="I2468" s="53"/>
      <c r="J2468" s="53"/>
      <c r="K2468" s="53"/>
      <c r="L2468" s="53"/>
      <c r="M2468" s="53"/>
      <c r="N2468" s="53"/>
      <c r="O2468" s="53"/>
      <c r="P2468" s="53"/>
      <c r="Q2468" s="53"/>
      <c r="R2468" s="53"/>
    </row>
    <row r="2469" spans="1:18" x14ac:dyDescent="0.25">
      <c r="A2469" s="53"/>
      <c r="B2469" s="53"/>
      <c r="C2469" s="53"/>
      <c r="D2469" s="53"/>
      <c r="E2469" s="53"/>
      <c r="F2469" s="53"/>
      <c r="G2469" s="53"/>
      <c r="H2469" s="53"/>
      <c r="I2469" s="53"/>
      <c r="J2469" s="53"/>
      <c r="K2469" s="53"/>
      <c r="L2469" s="53"/>
      <c r="M2469" s="53"/>
      <c r="N2469" s="53"/>
      <c r="O2469" s="53"/>
      <c r="P2469" s="53"/>
      <c r="Q2469" s="53"/>
      <c r="R2469" s="53"/>
    </row>
    <row r="2470" spans="1:18" x14ac:dyDescent="0.25">
      <c r="A2470" s="53"/>
      <c r="B2470" s="53"/>
      <c r="C2470" s="53"/>
      <c r="D2470" s="53"/>
      <c r="E2470" s="53"/>
      <c r="F2470" s="53"/>
      <c r="G2470" s="53"/>
      <c r="H2470" s="53"/>
      <c r="I2470" s="53"/>
      <c r="J2470" s="53"/>
      <c r="K2470" s="53"/>
      <c r="L2470" s="53"/>
      <c r="M2470" s="53"/>
      <c r="N2470" s="53"/>
      <c r="O2470" s="53"/>
      <c r="P2470" s="53"/>
      <c r="Q2470" s="53"/>
      <c r="R2470" s="53"/>
    </row>
    <row r="2471" spans="1:18" x14ac:dyDescent="0.25">
      <c r="A2471" s="53"/>
      <c r="B2471" s="53"/>
      <c r="C2471" s="53"/>
      <c r="D2471" s="53"/>
      <c r="E2471" s="53"/>
      <c r="F2471" s="53"/>
      <c r="G2471" s="53"/>
      <c r="H2471" s="53"/>
      <c r="I2471" s="53"/>
      <c r="J2471" s="53"/>
      <c r="K2471" s="53"/>
      <c r="L2471" s="53"/>
      <c r="M2471" s="53"/>
      <c r="N2471" s="53"/>
      <c r="O2471" s="53"/>
      <c r="P2471" s="53"/>
      <c r="Q2471" s="53"/>
      <c r="R2471" s="53"/>
    </row>
    <row r="2472" spans="1:18" x14ac:dyDescent="0.25">
      <c r="A2472" s="53"/>
      <c r="B2472" s="53"/>
      <c r="C2472" s="53"/>
      <c r="D2472" s="53"/>
      <c r="E2472" s="53"/>
      <c r="F2472" s="53"/>
      <c r="G2472" s="53"/>
      <c r="H2472" s="53"/>
      <c r="I2472" s="53"/>
      <c r="J2472" s="53"/>
      <c r="K2472" s="53"/>
      <c r="L2472" s="53"/>
      <c r="M2472" s="53"/>
      <c r="N2472" s="53"/>
      <c r="O2472" s="53"/>
      <c r="P2472" s="53"/>
      <c r="Q2472" s="53"/>
      <c r="R2472" s="53"/>
    </row>
    <row r="2473" spans="1:18" x14ac:dyDescent="0.25">
      <c r="A2473" s="53"/>
      <c r="B2473" s="53"/>
      <c r="C2473" s="53"/>
      <c r="D2473" s="53"/>
      <c r="E2473" s="53"/>
      <c r="F2473" s="53"/>
      <c r="G2473" s="53"/>
      <c r="H2473" s="53"/>
      <c r="I2473" s="53"/>
      <c r="J2473" s="53"/>
      <c r="K2473" s="53"/>
      <c r="L2473" s="53"/>
      <c r="M2473" s="53"/>
      <c r="N2473" s="53"/>
      <c r="O2473" s="53"/>
      <c r="P2473" s="53"/>
      <c r="Q2473" s="53"/>
      <c r="R2473" s="53"/>
    </row>
    <row r="2474" spans="1:18" x14ac:dyDescent="0.25">
      <c r="A2474" s="53"/>
      <c r="B2474" s="53"/>
      <c r="C2474" s="53"/>
      <c r="D2474" s="53"/>
      <c r="E2474" s="53"/>
      <c r="F2474" s="53"/>
      <c r="G2474" s="53"/>
      <c r="H2474" s="53"/>
      <c r="I2474" s="53"/>
      <c r="J2474" s="53"/>
      <c r="K2474" s="53"/>
      <c r="L2474" s="53"/>
      <c r="M2474" s="53"/>
      <c r="N2474" s="53"/>
      <c r="O2474" s="53"/>
      <c r="P2474" s="53"/>
      <c r="Q2474" s="53"/>
      <c r="R2474" s="53"/>
    </row>
    <row r="2475" spans="1:18" x14ac:dyDescent="0.25">
      <c r="A2475" s="53"/>
      <c r="B2475" s="53"/>
      <c r="C2475" s="53"/>
      <c r="D2475" s="53"/>
      <c r="E2475" s="53"/>
      <c r="F2475" s="53"/>
      <c r="G2475" s="53"/>
      <c r="H2475" s="53"/>
      <c r="I2475" s="53"/>
      <c r="J2475" s="53"/>
      <c r="K2475" s="53"/>
      <c r="L2475" s="53"/>
      <c r="M2475" s="53"/>
      <c r="N2475" s="53"/>
      <c r="O2475" s="53"/>
      <c r="P2475" s="53"/>
      <c r="Q2475" s="53"/>
      <c r="R2475" s="53"/>
    </row>
    <row r="2476" spans="1:18" x14ac:dyDescent="0.25">
      <c r="A2476" s="53"/>
      <c r="B2476" s="53"/>
      <c r="C2476" s="53"/>
      <c r="D2476" s="53"/>
      <c r="E2476" s="53"/>
      <c r="F2476" s="53"/>
      <c r="G2476" s="53"/>
      <c r="H2476" s="53"/>
      <c r="I2476" s="53"/>
      <c r="J2476" s="53"/>
      <c r="K2476" s="53"/>
      <c r="L2476" s="53"/>
      <c r="M2476" s="53"/>
      <c r="N2476" s="53"/>
      <c r="O2476" s="53"/>
      <c r="P2476" s="53"/>
      <c r="Q2476" s="53"/>
      <c r="R2476" s="53"/>
    </row>
    <row r="2477" spans="1:18" x14ac:dyDescent="0.25">
      <c r="A2477" s="53"/>
      <c r="B2477" s="53"/>
      <c r="C2477" s="53"/>
      <c r="D2477" s="53"/>
      <c r="E2477" s="53"/>
      <c r="F2477" s="53"/>
      <c r="G2477" s="53"/>
      <c r="H2477" s="53"/>
      <c r="I2477" s="53"/>
      <c r="J2477" s="53"/>
      <c r="K2477" s="53"/>
      <c r="L2477" s="53"/>
      <c r="M2477" s="53"/>
      <c r="N2477" s="53"/>
      <c r="O2477" s="53"/>
      <c r="P2477" s="53"/>
      <c r="Q2477" s="53"/>
      <c r="R2477" s="53"/>
    </row>
    <row r="2478" spans="1:18" x14ac:dyDescent="0.25">
      <c r="A2478" s="53"/>
      <c r="B2478" s="53"/>
      <c r="C2478" s="53"/>
      <c r="D2478" s="53"/>
      <c r="E2478" s="53"/>
      <c r="F2478" s="53"/>
      <c r="G2478" s="53"/>
      <c r="H2478" s="53"/>
      <c r="I2478" s="53"/>
      <c r="J2478" s="53"/>
      <c r="K2478" s="53"/>
      <c r="L2478" s="53"/>
      <c r="M2478" s="53"/>
      <c r="N2478" s="53"/>
      <c r="O2478" s="53"/>
      <c r="P2478" s="53"/>
      <c r="Q2478" s="53"/>
      <c r="R2478" s="53"/>
    </row>
    <row r="2479" spans="1:18" x14ac:dyDescent="0.25">
      <c r="A2479" s="53"/>
      <c r="B2479" s="53"/>
      <c r="C2479" s="53"/>
      <c r="D2479" s="53"/>
      <c r="E2479" s="53"/>
      <c r="F2479" s="53"/>
      <c r="G2479" s="53"/>
      <c r="H2479" s="53"/>
      <c r="I2479" s="53"/>
      <c r="J2479" s="53"/>
      <c r="K2479" s="53"/>
      <c r="L2479" s="53"/>
      <c r="M2479" s="53"/>
      <c r="N2479" s="53"/>
      <c r="O2479" s="53"/>
      <c r="P2479" s="53"/>
      <c r="Q2479" s="53"/>
      <c r="R2479" s="53"/>
    </row>
    <row r="2480" spans="1:18" x14ac:dyDescent="0.25">
      <c r="A2480" s="53"/>
      <c r="B2480" s="53"/>
      <c r="C2480" s="53"/>
      <c r="D2480" s="53"/>
      <c r="E2480" s="53"/>
      <c r="F2480" s="53"/>
      <c r="G2480" s="53"/>
      <c r="H2480" s="53"/>
      <c r="I2480" s="53"/>
      <c r="J2480" s="53"/>
      <c r="K2480" s="53"/>
      <c r="L2480" s="53"/>
      <c r="M2480" s="53"/>
      <c r="N2480" s="53"/>
      <c r="O2480" s="53"/>
      <c r="P2480" s="53"/>
      <c r="Q2480" s="53"/>
      <c r="R2480" s="53"/>
    </row>
    <row r="2481" spans="1:18" x14ac:dyDescent="0.25">
      <c r="A2481" s="53"/>
      <c r="B2481" s="53"/>
      <c r="C2481" s="53"/>
      <c r="D2481" s="53"/>
      <c r="E2481" s="53"/>
      <c r="F2481" s="53"/>
      <c r="G2481" s="53"/>
      <c r="H2481" s="53"/>
      <c r="I2481" s="53"/>
      <c r="J2481" s="53"/>
      <c r="K2481" s="53"/>
      <c r="L2481" s="53"/>
      <c r="M2481" s="53"/>
      <c r="N2481" s="53"/>
      <c r="O2481" s="53"/>
      <c r="P2481" s="53"/>
      <c r="Q2481" s="53"/>
      <c r="R2481" s="53"/>
    </row>
    <row r="2482" spans="1:18" x14ac:dyDescent="0.25">
      <c r="A2482" s="53"/>
      <c r="B2482" s="53"/>
      <c r="C2482" s="53"/>
      <c r="D2482" s="53"/>
      <c r="E2482" s="53"/>
      <c r="F2482" s="53"/>
      <c r="G2482" s="53"/>
      <c r="H2482" s="53"/>
      <c r="I2482" s="53"/>
      <c r="J2482" s="53"/>
      <c r="K2482" s="53"/>
      <c r="L2482" s="53"/>
      <c r="M2482" s="53"/>
      <c r="N2482" s="53"/>
      <c r="O2482" s="53"/>
      <c r="P2482" s="53"/>
      <c r="Q2482" s="53"/>
      <c r="R2482" s="53"/>
    </row>
    <row r="2483" spans="1:18" x14ac:dyDescent="0.25">
      <c r="A2483" s="53"/>
      <c r="B2483" s="53"/>
      <c r="C2483" s="53"/>
      <c r="D2483" s="53"/>
      <c r="E2483" s="53"/>
      <c r="F2483" s="53"/>
      <c r="G2483" s="53"/>
      <c r="H2483" s="53"/>
      <c r="I2483" s="53"/>
      <c r="J2483" s="53"/>
      <c r="K2483" s="53"/>
      <c r="L2483" s="53"/>
      <c r="M2483" s="53"/>
      <c r="N2483" s="53"/>
      <c r="O2483" s="53"/>
      <c r="P2483" s="53"/>
      <c r="Q2483" s="53"/>
      <c r="R2483" s="53"/>
    </row>
    <row r="2484" spans="1:18" x14ac:dyDescent="0.25">
      <c r="A2484" s="53"/>
      <c r="B2484" s="53"/>
      <c r="C2484" s="53"/>
      <c r="D2484" s="53"/>
      <c r="E2484" s="53"/>
      <c r="F2484" s="53"/>
      <c r="G2484" s="53"/>
      <c r="H2484" s="53"/>
      <c r="I2484" s="53"/>
      <c r="J2484" s="53"/>
      <c r="K2484" s="53"/>
      <c r="L2484" s="53"/>
      <c r="M2484" s="53"/>
      <c r="N2484" s="53"/>
      <c r="O2484" s="53"/>
      <c r="P2484" s="53"/>
      <c r="Q2484" s="53"/>
      <c r="R2484" s="53"/>
    </row>
    <row r="2485" spans="1:18" x14ac:dyDescent="0.25">
      <c r="A2485" s="53"/>
      <c r="B2485" s="53"/>
      <c r="C2485" s="53"/>
      <c r="D2485" s="53"/>
      <c r="E2485" s="53"/>
      <c r="F2485" s="53"/>
      <c r="G2485" s="53"/>
      <c r="H2485" s="53"/>
      <c r="I2485" s="53"/>
      <c r="J2485" s="53"/>
      <c r="K2485" s="53"/>
      <c r="L2485" s="53"/>
      <c r="M2485" s="53"/>
      <c r="N2485" s="53"/>
      <c r="O2485" s="53"/>
      <c r="P2485" s="53"/>
      <c r="Q2485" s="53"/>
      <c r="R2485" s="53"/>
    </row>
    <row r="2486" spans="1:18" x14ac:dyDescent="0.25">
      <c r="A2486" s="53"/>
      <c r="B2486" s="53"/>
      <c r="C2486" s="53"/>
      <c r="D2486" s="53"/>
      <c r="E2486" s="53"/>
      <c r="F2486" s="53"/>
      <c r="G2486" s="53"/>
      <c r="H2486" s="53"/>
      <c r="I2486" s="53"/>
      <c r="J2486" s="53"/>
      <c r="K2486" s="53"/>
      <c r="L2486" s="53"/>
      <c r="M2486" s="53"/>
      <c r="N2486" s="53"/>
      <c r="O2486" s="53"/>
      <c r="P2486" s="53"/>
      <c r="Q2486" s="53"/>
      <c r="R2486" s="53"/>
    </row>
    <row r="2487" spans="1:18" x14ac:dyDescent="0.25">
      <c r="A2487" s="53"/>
      <c r="B2487" s="53"/>
      <c r="C2487" s="53"/>
      <c r="D2487" s="53"/>
      <c r="E2487" s="53"/>
      <c r="F2487" s="53"/>
      <c r="G2487" s="53"/>
      <c r="H2487" s="53"/>
      <c r="I2487" s="53"/>
      <c r="J2487" s="53"/>
      <c r="K2487" s="53"/>
      <c r="L2487" s="53"/>
      <c r="M2487" s="53"/>
      <c r="N2487" s="53"/>
      <c r="O2487" s="53"/>
      <c r="P2487" s="53"/>
      <c r="Q2487" s="53"/>
      <c r="R2487" s="53"/>
    </row>
    <row r="2488" spans="1:18" x14ac:dyDescent="0.25">
      <c r="A2488" s="53"/>
      <c r="B2488" s="53"/>
      <c r="C2488" s="53"/>
      <c r="D2488" s="53"/>
      <c r="E2488" s="53"/>
      <c r="F2488" s="53"/>
      <c r="G2488" s="53"/>
      <c r="H2488" s="53"/>
      <c r="I2488" s="53"/>
      <c r="J2488" s="53"/>
      <c r="K2488" s="53"/>
      <c r="L2488" s="53"/>
      <c r="M2488" s="53"/>
      <c r="N2488" s="53"/>
      <c r="O2488" s="53"/>
      <c r="P2488" s="53"/>
      <c r="Q2488" s="53"/>
      <c r="R2488" s="53"/>
    </row>
    <row r="2489" spans="1:18" x14ac:dyDescent="0.25">
      <c r="A2489" s="53"/>
      <c r="B2489" s="53"/>
      <c r="C2489" s="53"/>
      <c r="D2489" s="53"/>
      <c r="E2489" s="53"/>
      <c r="F2489" s="53"/>
      <c r="G2489" s="53"/>
      <c r="H2489" s="53"/>
      <c r="I2489" s="53"/>
      <c r="J2489" s="53"/>
      <c r="K2489" s="53"/>
      <c r="L2489" s="53"/>
      <c r="M2489" s="53"/>
      <c r="N2489" s="53"/>
      <c r="O2489" s="53"/>
      <c r="P2489" s="53"/>
      <c r="Q2489" s="53"/>
      <c r="R2489" s="53"/>
    </row>
    <row r="2490" spans="1:18" x14ac:dyDescent="0.25">
      <c r="A2490" s="53"/>
      <c r="B2490" s="53"/>
      <c r="C2490" s="53"/>
      <c r="D2490" s="53"/>
      <c r="E2490" s="53"/>
      <c r="F2490" s="53"/>
      <c r="G2490" s="53"/>
      <c r="H2490" s="53"/>
      <c r="I2490" s="53"/>
      <c r="J2490" s="53"/>
      <c r="K2490" s="53"/>
      <c r="L2490" s="53"/>
      <c r="M2490" s="53"/>
      <c r="N2490" s="53"/>
      <c r="O2490" s="53"/>
      <c r="P2490" s="53"/>
      <c r="Q2490" s="53"/>
      <c r="R2490" s="53"/>
    </row>
    <row r="2491" spans="1:18" x14ac:dyDescent="0.25">
      <c r="A2491" s="53"/>
      <c r="B2491" s="53"/>
      <c r="C2491" s="53"/>
      <c r="D2491" s="53"/>
      <c r="E2491" s="53"/>
      <c r="F2491" s="53"/>
      <c r="G2491" s="53"/>
      <c r="H2491" s="53"/>
      <c r="I2491" s="53"/>
      <c r="J2491" s="53"/>
      <c r="K2491" s="53"/>
      <c r="L2491" s="53"/>
      <c r="M2491" s="53"/>
      <c r="N2491" s="53"/>
      <c r="O2491" s="53"/>
      <c r="P2491" s="53"/>
      <c r="Q2491" s="53"/>
      <c r="R2491" s="53"/>
    </row>
    <row r="2492" spans="1:18" x14ac:dyDescent="0.25">
      <c r="A2492" s="53"/>
      <c r="B2492" s="53"/>
      <c r="C2492" s="53"/>
      <c r="D2492" s="53"/>
      <c r="E2492" s="53"/>
      <c r="F2492" s="53"/>
      <c r="G2492" s="53"/>
      <c r="H2492" s="53"/>
      <c r="I2492" s="53"/>
      <c r="J2492" s="53"/>
      <c r="K2492" s="53"/>
      <c r="L2492" s="53"/>
      <c r="M2492" s="53"/>
      <c r="N2492" s="53"/>
      <c r="O2492" s="53"/>
      <c r="P2492" s="53"/>
      <c r="Q2492" s="53"/>
      <c r="R2492" s="53"/>
    </row>
    <row r="2493" spans="1:18" x14ac:dyDescent="0.25">
      <c r="A2493" s="53"/>
      <c r="B2493" s="53"/>
      <c r="C2493" s="53"/>
      <c r="D2493" s="53"/>
      <c r="E2493" s="53"/>
      <c r="F2493" s="53"/>
      <c r="G2493" s="53"/>
      <c r="H2493" s="53"/>
      <c r="I2493" s="53"/>
      <c r="J2493" s="53"/>
      <c r="K2493" s="53"/>
      <c r="L2493" s="53"/>
      <c r="M2493" s="53"/>
      <c r="N2493" s="53"/>
      <c r="O2493" s="53"/>
      <c r="P2493" s="53"/>
      <c r="Q2493" s="53"/>
      <c r="R2493" s="53"/>
    </row>
    <row r="2494" spans="1:18" x14ac:dyDescent="0.25">
      <c r="A2494" s="53"/>
      <c r="B2494" s="53"/>
      <c r="C2494" s="53"/>
      <c r="D2494" s="53"/>
      <c r="E2494" s="53"/>
      <c r="F2494" s="53"/>
      <c r="G2494" s="53"/>
      <c r="H2494" s="53"/>
      <c r="I2494" s="53"/>
      <c r="J2494" s="53"/>
      <c r="K2494" s="53"/>
      <c r="L2494" s="53"/>
      <c r="M2494" s="53"/>
      <c r="N2494" s="53"/>
      <c r="O2494" s="53"/>
      <c r="P2494" s="53"/>
      <c r="Q2494" s="53"/>
      <c r="R2494" s="53"/>
    </row>
    <row r="2495" spans="1:18" x14ac:dyDescent="0.25">
      <c r="A2495" s="53"/>
      <c r="B2495" s="53"/>
      <c r="C2495" s="53"/>
      <c r="D2495" s="53"/>
      <c r="E2495" s="53"/>
      <c r="F2495" s="53"/>
      <c r="G2495" s="53"/>
      <c r="H2495" s="53"/>
      <c r="I2495" s="53"/>
      <c r="J2495" s="53"/>
      <c r="K2495" s="53"/>
      <c r="L2495" s="53"/>
      <c r="M2495" s="53"/>
      <c r="N2495" s="53"/>
      <c r="O2495" s="53"/>
      <c r="P2495" s="53"/>
      <c r="Q2495" s="53"/>
      <c r="R2495" s="53"/>
    </row>
    <row r="2496" spans="1:18" x14ac:dyDescent="0.25">
      <c r="A2496" s="53"/>
      <c r="B2496" s="53"/>
      <c r="C2496" s="53"/>
      <c r="D2496" s="53"/>
      <c r="E2496" s="53"/>
      <c r="F2496" s="53"/>
      <c r="G2496" s="53"/>
      <c r="H2496" s="53"/>
      <c r="I2496" s="53"/>
      <c r="J2496" s="53"/>
      <c r="K2496" s="53"/>
      <c r="L2496" s="53"/>
      <c r="M2496" s="53"/>
      <c r="N2496" s="53"/>
      <c r="O2496" s="53"/>
      <c r="P2496" s="53"/>
      <c r="Q2496" s="53"/>
      <c r="R2496" s="53"/>
    </row>
    <row r="2497" spans="1:18" x14ac:dyDescent="0.25">
      <c r="A2497" s="53"/>
      <c r="B2497" s="53"/>
      <c r="C2497" s="53"/>
      <c r="D2497" s="53"/>
      <c r="E2497" s="53"/>
      <c r="F2497" s="53"/>
      <c r="G2497" s="53"/>
      <c r="H2497" s="53"/>
      <c r="I2497" s="53"/>
      <c r="J2497" s="53"/>
      <c r="K2497" s="53"/>
      <c r="L2497" s="53"/>
      <c r="M2497" s="53"/>
      <c r="N2497" s="53"/>
      <c r="O2497" s="53"/>
      <c r="P2497" s="53"/>
      <c r="Q2497" s="53"/>
      <c r="R2497" s="53"/>
    </row>
    <row r="2498" spans="1:18" x14ac:dyDescent="0.25">
      <c r="A2498" s="53"/>
      <c r="B2498" s="53"/>
      <c r="C2498" s="53"/>
      <c r="D2498" s="53"/>
      <c r="E2498" s="53"/>
      <c r="F2498" s="53"/>
      <c r="G2498" s="53"/>
      <c r="H2498" s="53"/>
      <c r="I2498" s="53"/>
      <c r="J2498" s="53"/>
      <c r="K2498" s="53"/>
      <c r="L2498" s="53"/>
      <c r="M2498" s="53"/>
      <c r="N2498" s="53"/>
      <c r="O2498" s="53"/>
      <c r="P2498" s="53"/>
      <c r="Q2498" s="53"/>
      <c r="R2498" s="53"/>
    </row>
    <row r="2499" spans="1:18" x14ac:dyDescent="0.25">
      <c r="A2499" s="53"/>
      <c r="B2499" s="53"/>
      <c r="C2499" s="53"/>
      <c r="D2499" s="53"/>
      <c r="E2499" s="53"/>
      <c r="F2499" s="53"/>
      <c r="G2499" s="53"/>
      <c r="H2499" s="53"/>
      <c r="I2499" s="53"/>
      <c r="J2499" s="53"/>
      <c r="K2499" s="53"/>
      <c r="L2499" s="53"/>
      <c r="M2499" s="53"/>
      <c r="N2499" s="53"/>
      <c r="O2499" s="53"/>
      <c r="P2499" s="53"/>
      <c r="Q2499" s="53"/>
      <c r="R2499" s="53"/>
    </row>
    <row r="2500" spans="1:18" x14ac:dyDescent="0.25">
      <c r="A2500" s="53"/>
      <c r="B2500" s="53"/>
      <c r="C2500" s="53"/>
      <c r="D2500" s="53"/>
      <c r="E2500" s="53"/>
      <c r="F2500" s="53"/>
      <c r="G2500" s="53"/>
      <c r="H2500" s="53"/>
      <c r="I2500" s="53"/>
      <c r="J2500" s="53"/>
      <c r="K2500" s="53"/>
      <c r="L2500" s="53"/>
      <c r="M2500" s="53"/>
      <c r="N2500" s="53"/>
      <c r="O2500" s="53"/>
      <c r="P2500" s="53"/>
      <c r="Q2500" s="53"/>
      <c r="R2500" s="53"/>
    </row>
    <row r="2501" spans="1:18" x14ac:dyDescent="0.25">
      <c r="A2501" s="53"/>
      <c r="B2501" s="53"/>
      <c r="C2501" s="53"/>
      <c r="D2501" s="53"/>
      <c r="E2501" s="53"/>
      <c r="F2501" s="53"/>
      <c r="G2501" s="53"/>
      <c r="H2501" s="53"/>
      <c r="I2501" s="53"/>
      <c r="J2501" s="53"/>
      <c r="K2501" s="53"/>
      <c r="L2501" s="53"/>
      <c r="M2501" s="53"/>
      <c r="N2501" s="53"/>
      <c r="O2501" s="53"/>
      <c r="P2501" s="53"/>
      <c r="Q2501" s="53"/>
      <c r="R2501" s="53"/>
    </row>
    <row r="2502" spans="1:18" x14ac:dyDescent="0.25">
      <c r="A2502" s="53"/>
      <c r="B2502" s="53"/>
      <c r="C2502" s="53"/>
      <c r="D2502" s="53"/>
      <c r="E2502" s="53"/>
      <c r="F2502" s="53"/>
      <c r="G2502" s="53"/>
      <c r="H2502" s="53"/>
      <c r="I2502" s="53"/>
      <c r="J2502" s="53"/>
      <c r="K2502" s="53"/>
      <c r="L2502" s="53"/>
      <c r="M2502" s="53"/>
      <c r="N2502" s="53"/>
      <c r="O2502" s="53"/>
      <c r="P2502" s="53"/>
      <c r="Q2502" s="53"/>
      <c r="R2502" s="53"/>
    </row>
    <row r="2503" spans="1:18" x14ac:dyDescent="0.25">
      <c r="A2503" s="53"/>
      <c r="B2503" s="53"/>
      <c r="C2503" s="53"/>
      <c r="D2503" s="53"/>
      <c r="E2503" s="53"/>
      <c r="F2503" s="53"/>
      <c r="G2503" s="53"/>
      <c r="H2503" s="53"/>
      <c r="I2503" s="53"/>
      <c r="J2503" s="53"/>
      <c r="K2503" s="53"/>
      <c r="L2503" s="53"/>
      <c r="M2503" s="53"/>
      <c r="N2503" s="53"/>
      <c r="O2503" s="53"/>
      <c r="P2503" s="53"/>
      <c r="Q2503" s="53"/>
      <c r="R2503" s="53"/>
    </row>
    <row r="2504" spans="1:18" x14ac:dyDescent="0.25">
      <c r="A2504" s="53"/>
      <c r="B2504" s="53"/>
      <c r="C2504" s="53"/>
      <c r="D2504" s="53"/>
      <c r="E2504" s="53"/>
      <c r="F2504" s="53"/>
      <c r="G2504" s="53"/>
      <c r="H2504" s="53"/>
      <c r="I2504" s="53"/>
      <c r="J2504" s="53"/>
      <c r="K2504" s="53"/>
      <c r="L2504" s="53"/>
      <c r="M2504" s="53"/>
      <c r="N2504" s="53"/>
      <c r="O2504" s="53"/>
      <c r="P2504" s="53"/>
      <c r="Q2504" s="53"/>
      <c r="R2504" s="53"/>
    </row>
    <row r="2505" spans="1:18" x14ac:dyDescent="0.25">
      <c r="A2505" s="53"/>
      <c r="B2505" s="53"/>
      <c r="C2505" s="53"/>
      <c r="D2505" s="53"/>
      <c r="E2505" s="53"/>
      <c r="F2505" s="53"/>
      <c r="G2505" s="53"/>
      <c r="H2505" s="53"/>
      <c r="I2505" s="53"/>
      <c r="J2505" s="53"/>
      <c r="K2505" s="53"/>
      <c r="L2505" s="53"/>
      <c r="M2505" s="53"/>
      <c r="N2505" s="53"/>
      <c r="O2505" s="53"/>
      <c r="P2505" s="53"/>
      <c r="Q2505" s="53"/>
      <c r="R2505" s="53"/>
    </row>
    <row r="2506" spans="1:18" x14ac:dyDescent="0.25">
      <c r="A2506" s="53"/>
      <c r="B2506" s="53"/>
      <c r="C2506" s="53"/>
      <c r="D2506" s="53"/>
      <c r="E2506" s="53"/>
      <c r="F2506" s="53"/>
      <c r="G2506" s="53"/>
      <c r="H2506" s="53"/>
      <c r="I2506" s="53"/>
      <c r="J2506" s="53"/>
      <c r="K2506" s="53"/>
      <c r="L2506" s="53"/>
      <c r="M2506" s="53"/>
      <c r="N2506" s="53"/>
      <c r="O2506" s="53"/>
      <c r="P2506" s="53"/>
      <c r="Q2506" s="53"/>
      <c r="R2506" s="53"/>
    </row>
    <row r="2507" spans="1:18" x14ac:dyDescent="0.25">
      <c r="A2507" s="53"/>
      <c r="B2507" s="53"/>
      <c r="C2507" s="53"/>
      <c r="D2507" s="53"/>
      <c r="E2507" s="53"/>
      <c r="F2507" s="53"/>
      <c r="G2507" s="53"/>
      <c r="H2507" s="53"/>
      <c r="I2507" s="53"/>
      <c r="J2507" s="53"/>
      <c r="K2507" s="53"/>
      <c r="L2507" s="53"/>
      <c r="M2507" s="53"/>
      <c r="N2507" s="53"/>
      <c r="O2507" s="53"/>
      <c r="P2507" s="53"/>
      <c r="Q2507" s="53"/>
      <c r="R2507" s="53"/>
    </row>
    <row r="2508" spans="1:18" x14ac:dyDescent="0.25">
      <c r="A2508" s="53"/>
      <c r="B2508" s="53"/>
      <c r="C2508" s="53"/>
      <c r="D2508" s="53"/>
      <c r="E2508" s="53"/>
      <c r="F2508" s="53"/>
      <c r="G2508" s="53"/>
      <c r="H2508" s="53"/>
      <c r="I2508" s="53"/>
      <c r="J2508" s="53"/>
      <c r="K2508" s="53"/>
      <c r="L2508" s="53"/>
      <c r="M2508" s="53"/>
      <c r="N2508" s="53"/>
      <c r="O2508" s="53"/>
      <c r="P2508" s="53"/>
      <c r="Q2508" s="53"/>
      <c r="R2508" s="53"/>
    </row>
    <row r="2509" spans="1:18" x14ac:dyDescent="0.25">
      <c r="A2509" s="53"/>
      <c r="B2509" s="53"/>
      <c r="C2509" s="53"/>
      <c r="D2509" s="53"/>
      <c r="E2509" s="53"/>
      <c r="F2509" s="53"/>
      <c r="G2509" s="53"/>
      <c r="H2509" s="53"/>
      <c r="I2509" s="53"/>
      <c r="J2509" s="53"/>
      <c r="K2509" s="53"/>
      <c r="L2509" s="53"/>
      <c r="M2509" s="53"/>
      <c r="N2509" s="53"/>
      <c r="O2509" s="53"/>
      <c r="P2509" s="53"/>
      <c r="Q2509" s="53"/>
      <c r="R2509" s="53"/>
    </row>
    <row r="2510" spans="1:18" x14ac:dyDescent="0.25">
      <c r="A2510" s="53"/>
      <c r="B2510" s="53"/>
      <c r="C2510" s="53"/>
      <c r="D2510" s="53"/>
      <c r="E2510" s="53"/>
      <c r="F2510" s="53"/>
      <c r="G2510" s="53"/>
      <c r="H2510" s="53"/>
      <c r="I2510" s="53"/>
      <c r="J2510" s="53"/>
      <c r="K2510" s="53"/>
      <c r="L2510" s="53"/>
      <c r="M2510" s="53"/>
      <c r="N2510" s="53"/>
      <c r="O2510" s="53"/>
      <c r="P2510" s="53"/>
      <c r="Q2510" s="53"/>
      <c r="R2510" s="53"/>
    </row>
    <row r="2511" spans="1:18" x14ac:dyDescent="0.25">
      <c r="A2511" s="53"/>
      <c r="B2511" s="53"/>
      <c r="C2511" s="53"/>
      <c r="D2511" s="53"/>
      <c r="E2511" s="53"/>
      <c r="F2511" s="53"/>
      <c r="G2511" s="53"/>
      <c r="H2511" s="53"/>
      <c r="I2511" s="53"/>
      <c r="J2511" s="53"/>
      <c r="K2511" s="53"/>
      <c r="L2511" s="53"/>
      <c r="M2511" s="53"/>
      <c r="N2511" s="53"/>
      <c r="O2511" s="53"/>
      <c r="P2511" s="53"/>
      <c r="Q2511" s="53"/>
      <c r="R2511" s="53"/>
    </row>
    <row r="2512" spans="1:18" x14ac:dyDescent="0.25">
      <c r="A2512" s="53"/>
      <c r="B2512" s="53"/>
      <c r="C2512" s="53"/>
      <c r="D2512" s="53"/>
      <c r="E2512" s="53"/>
      <c r="F2512" s="53"/>
      <c r="G2512" s="53"/>
      <c r="H2512" s="53"/>
      <c r="I2512" s="53"/>
      <c r="J2512" s="53"/>
      <c r="K2512" s="53"/>
      <c r="L2512" s="53"/>
      <c r="M2512" s="53"/>
      <c r="N2512" s="53"/>
      <c r="O2512" s="53"/>
      <c r="P2512" s="53"/>
      <c r="Q2512" s="53"/>
      <c r="R2512" s="53"/>
    </row>
    <row r="2513" spans="1:18" x14ac:dyDescent="0.25">
      <c r="A2513" s="53"/>
      <c r="B2513" s="53"/>
      <c r="C2513" s="53"/>
      <c r="D2513" s="53"/>
      <c r="E2513" s="53"/>
      <c r="F2513" s="53"/>
      <c r="G2513" s="53"/>
      <c r="H2513" s="53"/>
      <c r="I2513" s="53"/>
      <c r="J2513" s="53"/>
      <c r="K2513" s="53"/>
      <c r="L2513" s="53"/>
      <c r="M2513" s="53"/>
      <c r="N2513" s="53"/>
      <c r="O2513" s="53"/>
      <c r="P2513" s="53"/>
      <c r="Q2513" s="53"/>
      <c r="R2513" s="53"/>
    </row>
    <row r="2514" spans="1:18" x14ac:dyDescent="0.25">
      <c r="A2514" s="53"/>
      <c r="B2514" s="53"/>
      <c r="C2514" s="53"/>
      <c r="D2514" s="53"/>
      <c r="E2514" s="53"/>
      <c r="F2514" s="53"/>
      <c r="G2514" s="53"/>
      <c r="H2514" s="53"/>
      <c r="I2514" s="53"/>
      <c r="J2514" s="53"/>
      <c r="K2514" s="53"/>
      <c r="L2514" s="53"/>
      <c r="M2514" s="53"/>
      <c r="N2514" s="53"/>
      <c r="O2514" s="53"/>
      <c r="P2514" s="53"/>
      <c r="Q2514" s="53"/>
      <c r="R2514" s="53"/>
    </row>
    <row r="2515" spans="1:18" x14ac:dyDescent="0.25">
      <c r="A2515" s="53"/>
      <c r="B2515" s="53"/>
      <c r="C2515" s="53"/>
      <c r="D2515" s="53"/>
      <c r="E2515" s="53"/>
      <c r="F2515" s="53"/>
      <c r="G2515" s="53"/>
      <c r="H2515" s="53"/>
      <c r="I2515" s="53"/>
      <c r="J2515" s="53"/>
      <c r="K2515" s="53"/>
      <c r="L2515" s="53"/>
      <c r="M2515" s="53"/>
      <c r="N2515" s="53"/>
      <c r="O2515" s="53"/>
      <c r="P2515" s="53"/>
      <c r="Q2515" s="53"/>
      <c r="R2515" s="53"/>
    </row>
    <row r="2516" spans="1:18" x14ac:dyDescent="0.25">
      <c r="A2516" s="53"/>
      <c r="B2516" s="53"/>
      <c r="C2516" s="53"/>
      <c r="D2516" s="53"/>
      <c r="E2516" s="53"/>
      <c r="F2516" s="53"/>
      <c r="G2516" s="53"/>
      <c r="H2516" s="53"/>
      <c r="I2516" s="53"/>
      <c r="J2516" s="53"/>
      <c r="K2516" s="53"/>
      <c r="L2516" s="53"/>
      <c r="M2516" s="53"/>
      <c r="N2516" s="53"/>
      <c r="O2516" s="53"/>
      <c r="P2516" s="53"/>
      <c r="Q2516" s="53"/>
      <c r="R2516" s="53"/>
    </row>
    <row r="2517" spans="1:18" x14ac:dyDescent="0.25">
      <c r="A2517" s="53"/>
      <c r="B2517" s="53"/>
      <c r="C2517" s="53"/>
      <c r="D2517" s="53"/>
      <c r="E2517" s="53"/>
      <c r="F2517" s="53"/>
      <c r="G2517" s="53"/>
      <c r="H2517" s="53"/>
      <c r="I2517" s="53"/>
      <c r="J2517" s="53"/>
      <c r="K2517" s="53"/>
      <c r="L2517" s="53"/>
      <c r="M2517" s="53"/>
      <c r="N2517" s="53"/>
      <c r="O2517" s="53"/>
      <c r="P2517" s="53"/>
      <c r="Q2517" s="53"/>
      <c r="R2517" s="53"/>
    </row>
    <row r="2518" spans="1:18" x14ac:dyDescent="0.25">
      <c r="A2518" s="53"/>
      <c r="B2518" s="53"/>
      <c r="C2518" s="53"/>
      <c r="D2518" s="53"/>
      <c r="E2518" s="53"/>
      <c r="F2518" s="53"/>
      <c r="G2518" s="53"/>
      <c r="H2518" s="53"/>
      <c r="I2518" s="53"/>
      <c r="J2518" s="53"/>
      <c r="K2518" s="53"/>
      <c r="L2518" s="53"/>
      <c r="M2518" s="53"/>
      <c r="N2518" s="53"/>
      <c r="O2518" s="53"/>
      <c r="P2518" s="53"/>
      <c r="Q2518" s="53"/>
      <c r="R2518" s="53"/>
    </row>
    <row r="2519" spans="1:18" x14ac:dyDescent="0.25">
      <c r="A2519" s="53"/>
      <c r="B2519" s="53"/>
      <c r="C2519" s="53"/>
      <c r="D2519" s="53"/>
      <c r="E2519" s="53"/>
      <c r="F2519" s="53"/>
      <c r="G2519" s="53"/>
      <c r="H2519" s="53"/>
      <c r="I2519" s="53"/>
      <c r="J2519" s="53"/>
      <c r="K2519" s="53"/>
      <c r="L2519" s="53"/>
      <c r="M2519" s="53"/>
      <c r="N2519" s="53"/>
      <c r="O2519" s="53"/>
      <c r="P2519" s="53"/>
      <c r="Q2519" s="53"/>
      <c r="R2519" s="53"/>
    </row>
    <row r="2520" spans="1:18" x14ac:dyDescent="0.25">
      <c r="A2520" s="53"/>
      <c r="B2520" s="53"/>
      <c r="C2520" s="53"/>
      <c r="D2520" s="53"/>
      <c r="E2520" s="53"/>
      <c r="F2520" s="53"/>
      <c r="G2520" s="53"/>
      <c r="H2520" s="53"/>
      <c r="I2520" s="53"/>
      <c r="J2520" s="53"/>
      <c r="K2520" s="53"/>
      <c r="L2520" s="53"/>
      <c r="M2520" s="53"/>
      <c r="N2520" s="53"/>
      <c r="O2520" s="53"/>
      <c r="P2520" s="53"/>
      <c r="Q2520" s="53"/>
      <c r="R2520" s="53"/>
    </row>
    <row r="2521" spans="1:18" x14ac:dyDescent="0.25">
      <c r="A2521" s="53"/>
      <c r="B2521" s="53"/>
      <c r="C2521" s="53"/>
      <c r="D2521" s="53"/>
      <c r="E2521" s="53"/>
      <c r="F2521" s="53"/>
      <c r="G2521" s="53"/>
      <c r="H2521" s="53"/>
      <c r="I2521" s="53"/>
      <c r="J2521" s="53"/>
      <c r="K2521" s="53"/>
      <c r="L2521" s="53"/>
      <c r="M2521" s="53"/>
      <c r="N2521" s="53"/>
      <c r="O2521" s="53"/>
      <c r="P2521" s="53"/>
      <c r="Q2521" s="53"/>
      <c r="R2521" s="53"/>
    </row>
    <row r="2522" spans="1:18" x14ac:dyDescent="0.25">
      <c r="A2522" s="53"/>
      <c r="B2522" s="53"/>
      <c r="C2522" s="53"/>
      <c r="D2522" s="53"/>
      <c r="E2522" s="53"/>
      <c r="F2522" s="53"/>
      <c r="G2522" s="53"/>
      <c r="H2522" s="53"/>
      <c r="I2522" s="53"/>
      <c r="J2522" s="53"/>
      <c r="K2522" s="53"/>
      <c r="L2522" s="53"/>
      <c r="M2522" s="53"/>
      <c r="N2522" s="53"/>
      <c r="O2522" s="53"/>
      <c r="P2522" s="53"/>
      <c r="Q2522" s="53"/>
      <c r="R2522" s="53"/>
    </row>
    <row r="2523" spans="1:18" x14ac:dyDescent="0.25">
      <c r="A2523" s="53"/>
      <c r="B2523" s="53"/>
      <c r="C2523" s="53"/>
      <c r="D2523" s="53"/>
      <c r="E2523" s="53"/>
      <c r="F2523" s="53"/>
      <c r="G2523" s="53"/>
      <c r="H2523" s="53"/>
      <c r="I2523" s="53"/>
      <c r="J2523" s="53"/>
      <c r="K2523" s="53"/>
      <c r="L2523" s="53"/>
      <c r="M2523" s="53"/>
      <c r="N2523" s="53"/>
      <c r="O2523" s="53"/>
      <c r="P2523" s="53"/>
      <c r="Q2523" s="53"/>
      <c r="R2523" s="53"/>
    </row>
    <row r="2524" spans="1:18" x14ac:dyDescent="0.25">
      <c r="A2524" s="53"/>
      <c r="B2524" s="53"/>
      <c r="C2524" s="53"/>
      <c r="D2524" s="53"/>
      <c r="E2524" s="53"/>
      <c r="F2524" s="53"/>
      <c r="G2524" s="53"/>
      <c r="H2524" s="53"/>
      <c r="I2524" s="53"/>
      <c r="J2524" s="53"/>
      <c r="K2524" s="53"/>
      <c r="L2524" s="53"/>
      <c r="M2524" s="53"/>
      <c r="N2524" s="53"/>
      <c r="O2524" s="53"/>
      <c r="P2524" s="53"/>
      <c r="Q2524" s="53"/>
      <c r="R2524" s="53"/>
    </row>
    <row r="2525" spans="1:18" x14ac:dyDescent="0.25">
      <c r="A2525" s="53"/>
      <c r="B2525" s="53"/>
      <c r="C2525" s="53"/>
      <c r="D2525" s="53"/>
      <c r="E2525" s="53"/>
      <c r="F2525" s="53"/>
      <c r="G2525" s="53"/>
      <c r="H2525" s="53"/>
      <c r="I2525" s="53"/>
      <c r="J2525" s="53"/>
      <c r="K2525" s="53"/>
      <c r="L2525" s="53"/>
      <c r="M2525" s="53"/>
      <c r="N2525" s="53"/>
      <c r="O2525" s="53"/>
      <c r="P2525" s="53"/>
      <c r="Q2525" s="53"/>
      <c r="R2525" s="53"/>
    </row>
    <row r="2526" spans="1:18" x14ac:dyDescent="0.25">
      <c r="A2526" s="53"/>
      <c r="B2526" s="53"/>
      <c r="C2526" s="53"/>
      <c r="D2526" s="53"/>
      <c r="E2526" s="53"/>
      <c r="F2526" s="53"/>
      <c r="G2526" s="53"/>
      <c r="H2526" s="53"/>
      <c r="I2526" s="53"/>
      <c r="J2526" s="53"/>
      <c r="K2526" s="53"/>
      <c r="L2526" s="53"/>
      <c r="M2526" s="53"/>
      <c r="N2526" s="53"/>
      <c r="O2526" s="53"/>
      <c r="P2526" s="53"/>
      <c r="Q2526" s="53"/>
      <c r="R2526" s="53"/>
    </row>
    <row r="2527" spans="1:18" x14ac:dyDescent="0.25">
      <c r="A2527" s="53"/>
      <c r="B2527" s="53"/>
      <c r="C2527" s="53"/>
      <c r="D2527" s="53"/>
      <c r="E2527" s="53"/>
      <c r="F2527" s="53"/>
      <c r="G2527" s="53"/>
      <c r="H2527" s="53"/>
      <c r="I2527" s="53"/>
      <c r="J2527" s="53"/>
      <c r="K2527" s="53"/>
      <c r="L2527" s="53"/>
      <c r="M2527" s="53"/>
      <c r="N2527" s="53"/>
      <c r="O2527" s="53"/>
      <c r="P2527" s="53"/>
      <c r="Q2527" s="53"/>
      <c r="R2527" s="53"/>
    </row>
    <row r="2528" spans="1:18" x14ac:dyDescent="0.25">
      <c r="A2528" s="53"/>
      <c r="B2528" s="53"/>
      <c r="C2528" s="53"/>
      <c r="D2528" s="53"/>
      <c r="E2528" s="53"/>
      <c r="F2528" s="53"/>
      <c r="G2528" s="53"/>
      <c r="H2528" s="53"/>
      <c r="I2528" s="53"/>
      <c r="J2528" s="53"/>
      <c r="K2528" s="53"/>
      <c r="L2528" s="53"/>
      <c r="M2528" s="53"/>
      <c r="N2528" s="53"/>
      <c r="O2528" s="53"/>
      <c r="P2528" s="53"/>
      <c r="Q2528" s="53"/>
      <c r="R2528" s="53"/>
    </row>
    <row r="2529" spans="1:18" x14ac:dyDescent="0.25">
      <c r="A2529" s="53"/>
      <c r="B2529" s="53"/>
      <c r="C2529" s="53"/>
      <c r="D2529" s="53"/>
      <c r="E2529" s="53"/>
      <c r="F2529" s="53"/>
      <c r="G2529" s="53"/>
      <c r="H2529" s="53"/>
      <c r="I2529" s="53"/>
      <c r="J2529" s="53"/>
      <c r="K2529" s="53"/>
      <c r="L2529" s="53"/>
      <c r="M2529" s="53"/>
      <c r="N2529" s="53"/>
      <c r="O2529" s="53"/>
      <c r="P2529" s="53"/>
      <c r="Q2529" s="53"/>
      <c r="R2529" s="53"/>
    </row>
    <row r="2530" spans="1:18" x14ac:dyDescent="0.25">
      <c r="A2530" s="53"/>
      <c r="B2530" s="53"/>
      <c r="C2530" s="53"/>
      <c r="D2530" s="53"/>
      <c r="E2530" s="53"/>
      <c r="F2530" s="53"/>
      <c r="G2530" s="53"/>
      <c r="H2530" s="53"/>
      <c r="I2530" s="53"/>
      <c r="J2530" s="53"/>
      <c r="K2530" s="53"/>
      <c r="L2530" s="53"/>
      <c r="M2530" s="53"/>
      <c r="N2530" s="53"/>
      <c r="O2530" s="53"/>
      <c r="P2530" s="53"/>
      <c r="Q2530" s="53"/>
      <c r="R2530" s="53"/>
    </row>
    <row r="2531" spans="1:18" x14ac:dyDescent="0.25">
      <c r="A2531" s="53"/>
      <c r="B2531" s="53"/>
      <c r="C2531" s="53"/>
      <c r="D2531" s="53"/>
      <c r="E2531" s="53"/>
      <c r="F2531" s="53"/>
      <c r="G2531" s="53"/>
      <c r="H2531" s="53"/>
      <c r="I2531" s="53"/>
      <c r="J2531" s="53"/>
      <c r="K2531" s="53"/>
      <c r="L2531" s="53"/>
      <c r="M2531" s="53"/>
      <c r="N2531" s="53"/>
      <c r="O2531" s="53"/>
      <c r="P2531" s="53"/>
      <c r="Q2531" s="53"/>
      <c r="R2531" s="53"/>
    </row>
    <row r="2532" spans="1:18" x14ac:dyDescent="0.25">
      <c r="A2532" s="53"/>
      <c r="B2532" s="53"/>
      <c r="C2532" s="53"/>
      <c r="D2532" s="53"/>
      <c r="E2532" s="53"/>
      <c r="F2532" s="53"/>
      <c r="G2532" s="53"/>
      <c r="H2532" s="53"/>
      <c r="I2532" s="53"/>
      <c r="J2532" s="53"/>
      <c r="K2532" s="53"/>
      <c r="L2532" s="53"/>
      <c r="M2532" s="53"/>
      <c r="N2532" s="53"/>
      <c r="O2532" s="53"/>
      <c r="P2532" s="53"/>
      <c r="Q2532" s="53"/>
      <c r="R2532" s="53"/>
    </row>
    <row r="2533" spans="1:18" x14ac:dyDescent="0.25">
      <c r="A2533" s="53"/>
      <c r="B2533" s="53"/>
      <c r="C2533" s="53"/>
      <c r="D2533" s="53"/>
      <c r="E2533" s="53"/>
      <c r="F2533" s="53"/>
      <c r="G2533" s="53"/>
      <c r="H2533" s="53"/>
      <c r="I2533" s="53"/>
      <c r="J2533" s="53"/>
      <c r="K2533" s="53"/>
      <c r="L2533" s="53"/>
      <c r="M2533" s="53"/>
      <c r="N2533" s="53"/>
      <c r="O2533" s="53"/>
      <c r="P2533" s="53"/>
      <c r="Q2533" s="53"/>
      <c r="R2533" s="53"/>
    </row>
    <row r="2534" spans="1:18" x14ac:dyDescent="0.25">
      <c r="A2534" s="53"/>
      <c r="B2534" s="53"/>
      <c r="C2534" s="53"/>
      <c r="D2534" s="53"/>
      <c r="E2534" s="53"/>
      <c r="F2534" s="53"/>
      <c r="G2534" s="53"/>
      <c r="H2534" s="53"/>
      <c r="I2534" s="53"/>
      <c r="J2534" s="53"/>
      <c r="K2534" s="53"/>
      <c r="L2534" s="53"/>
      <c r="M2534" s="53"/>
      <c r="N2534" s="53"/>
      <c r="O2534" s="53"/>
      <c r="P2534" s="53"/>
      <c r="Q2534" s="53"/>
      <c r="R2534" s="53"/>
    </row>
    <row r="2535" spans="1:18" x14ac:dyDescent="0.25">
      <c r="A2535" s="53"/>
      <c r="B2535" s="53"/>
      <c r="C2535" s="53"/>
      <c r="D2535" s="53"/>
      <c r="E2535" s="53"/>
      <c r="F2535" s="53"/>
      <c r="G2535" s="53"/>
      <c r="H2535" s="53"/>
      <c r="I2535" s="53"/>
      <c r="J2535" s="53"/>
      <c r="K2535" s="53"/>
      <c r="L2535" s="53"/>
      <c r="M2535" s="53"/>
      <c r="N2535" s="53"/>
      <c r="O2535" s="53"/>
      <c r="P2535" s="53"/>
      <c r="Q2535" s="53"/>
      <c r="R2535" s="53"/>
    </row>
    <row r="2536" spans="1:18" x14ac:dyDescent="0.25">
      <c r="A2536" s="53"/>
      <c r="B2536" s="53"/>
      <c r="C2536" s="53"/>
      <c r="D2536" s="53"/>
      <c r="E2536" s="53"/>
      <c r="F2536" s="53"/>
      <c r="G2536" s="53"/>
      <c r="H2536" s="53"/>
      <c r="I2536" s="53"/>
      <c r="J2536" s="53"/>
      <c r="K2536" s="53"/>
      <c r="L2536" s="53"/>
      <c r="M2536" s="53"/>
      <c r="N2536" s="53"/>
      <c r="O2536" s="53"/>
      <c r="P2536" s="53"/>
      <c r="Q2536" s="53"/>
      <c r="R2536" s="53"/>
    </row>
    <row r="2537" spans="1:18" x14ac:dyDescent="0.25">
      <c r="A2537" s="53"/>
      <c r="B2537" s="53"/>
      <c r="C2537" s="53"/>
      <c r="D2537" s="53"/>
      <c r="E2537" s="53"/>
      <c r="F2537" s="53"/>
      <c r="G2537" s="53"/>
      <c r="H2537" s="53"/>
      <c r="I2537" s="53"/>
      <c r="J2537" s="53"/>
      <c r="K2537" s="53"/>
      <c r="L2537" s="53"/>
      <c r="M2537" s="53"/>
      <c r="N2537" s="53"/>
      <c r="O2537" s="53"/>
      <c r="P2537" s="53"/>
      <c r="Q2537" s="53"/>
      <c r="R2537" s="53"/>
    </row>
    <row r="2538" spans="1:18" x14ac:dyDescent="0.25">
      <c r="A2538" s="53"/>
      <c r="B2538" s="53"/>
      <c r="C2538" s="53"/>
      <c r="D2538" s="53"/>
      <c r="E2538" s="53"/>
      <c r="F2538" s="53"/>
      <c r="G2538" s="53"/>
      <c r="H2538" s="53"/>
      <c r="I2538" s="53"/>
      <c r="J2538" s="53"/>
      <c r="K2538" s="53"/>
      <c r="L2538" s="53"/>
      <c r="M2538" s="53"/>
      <c r="N2538" s="53"/>
      <c r="O2538" s="53"/>
      <c r="P2538" s="53"/>
      <c r="Q2538" s="53"/>
      <c r="R2538" s="53"/>
    </row>
    <row r="2539" spans="1:18" x14ac:dyDescent="0.25">
      <c r="A2539" s="53"/>
      <c r="B2539" s="53"/>
      <c r="C2539" s="53"/>
      <c r="D2539" s="53"/>
      <c r="E2539" s="53"/>
      <c r="F2539" s="53"/>
      <c r="G2539" s="53"/>
      <c r="H2539" s="53"/>
      <c r="I2539" s="53"/>
      <c r="J2539" s="53"/>
      <c r="K2539" s="53"/>
      <c r="L2539" s="53"/>
      <c r="M2539" s="53"/>
      <c r="N2539" s="53"/>
      <c r="O2539" s="53"/>
      <c r="P2539" s="53"/>
      <c r="Q2539" s="53"/>
      <c r="R2539" s="53"/>
    </row>
    <row r="2540" spans="1:18" x14ac:dyDescent="0.25">
      <c r="A2540" s="53"/>
      <c r="B2540" s="53"/>
      <c r="C2540" s="53"/>
      <c r="D2540" s="53"/>
      <c r="E2540" s="53"/>
      <c r="F2540" s="53"/>
      <c r="G2540" s="53"/>
      <c r="H2540" s="53"/>
      <c r="I2540" s="53"/>
      <c r="J2540" s="53"/>
      <c r="K2540" s="53"/>
      <c r="L2540" s="53"/>
      <c r="M2540" s="53"/>
      <c r="N2540" s="53"/>
      <c r="O2540" s="53"/>
      <c r="P2540" s="53"/>
      <c r="Q2540" s="53"/>
      <c r="R2540" s="53"/>
    </row>
    <row r="2541" spans="1:18" x14ac:dyDescent="0.25">
      <c r="A2541" s="53"/>
      <c r="B2541" s="53"/>
      <c r="C2541" s="53"/>
      <c r="D2541" s="53"/>
      <c r="E2541" s="53"/>
      <c r="F2541" s="53"/>
      <c r="G2541" s="53"/>
      <c r="H2541" s="53"/>
      <c r="I2541" s="53"/>
      <c r="J2541" s="53"/>
      <c r="K2541" s="53"/>
      <c r="L2541" s="53"/>
      <c r="M2541" s="53"/>
      <c r="N2541" s="53"/>
      <c r="O2541" s="53"/>
      <c r="P2541" s="53"/>
      <c r="Q2541" s="53"/>
      <c r="R2541" s="53"/>
    </row>
    <row r="2542" spans="1:18" x14ac:dyDescent="0.25">
      <c r="A2542" s="53"/>
      <c r="B2542" s="53"/>
      <c r="C2542" s="53"/>
      <c r="D2542" s="53"/>
      <c r="E2542" s="53"/>
      <c r="F2542" s="53"/>
      <c r="G2542" s="53"/>
      <c r="H2542" s="53"/>
      <c r="I2542" s="53"/>
      <c r="J2542" s="53"/>
      <c r="K2542" s="53"/>
      <c r="L2542" s="53"/>
      <c r="M2542" s="53"/>
      <c r="N2542" s="53"/>
      <c r="O2542" s="53"/>
      <c r="P2542" s="53"/>
      <c r="Q2542" s="53"/>
      <c r="R2542" s="53"/>
    </row>
    <row r="2543" spans="1:18" x14ac:dyDescent="0.25">
      <c r="A2543" s="53"/>
      <c r="B2543" s="53"/>
      <c r="C2543" s="53"/>
      <c r="D2543" s="53"/>
      <c r="E2543" s="53"/>
      <c r="F2543" s="53"/>
      <c r="G2543" s="53"/>
      <c r="H2543" s="53"/>
      <c r="I2543" s="53"/>
      <c r="J2543" s="53"/>
      <c r="K2543" s="53"/>
      <c r="L2543" s="53"/>
      <c r="M2543" s="53"/>
      <c r="N2543" s="53"/>
      <c r="O2543" s="53"/>
      <c r="P2543" s="53"/>
      <c r="Q2543" s="53"/>
      <c r="R2543" s="53"/>
    </row>
    <row r="2544" spans="1:18" x14ac:dyDescent="0.25">
      <c r="A2544" s="53"/>
      <c r="B2544" s="53"/>
      <c r="C2544" s="53"/>
      <c r="D2544" s="53"/>
      <c r="E2544" s="53"/>
      <c r="F2544" s="53"/>
      <c r="G2544" s="53"/>
      <c r="H2544" s="53"/>
      <c r="I2544" s="53"/>
      <c r="J2544" s="53"/>
      <c r="K2544" s="53"/>
      <c r="L2544" s="53"/>
      <c r="M2544" s="53"/>
      <c r="N2544" s="53"/>
      <c r="O2544" s="53"/>
      <c r="P2544" s="53"/>
      <c r="Q2544" s="53"/>
      <c r="R2544" s="53"/>
    </row>
    <row r="2545" spans="1:18" x14ac:dyDescent="0.25">
      <c r="A2545" s="53"/>
      <c r="B2545" s="53"/>
      <c r="C2545" s="53"/>
      <c r="D2545" s="53"/>
      <c r="E2545" s="53"/>
      <c r="F2545" s="53"/>
      <c r="G2545" s="53"/>
      <c r="H2545" s="53"/>
      <c r="I2545" s="53"/>
      <c r="J2545" s="53"/>
      <c r="K2545" s="53"/>
      <c r="L2545" s="53"/>
      <c r="M2545" s="53"/>
      <c r="N2545" s="53"/>
      <c r="O2545" s="53"/>
      <c r="P2545" s="53"/>
      <c r="Q2545" s="53"/>
      <c r="R2545" s="53"/>
    </row>
    <row r="2546" spans="1:18" x14ac:dyDescent="0.25">
      <c r="A2546" s="53"/>
      <c r="B2546" s="53"/>
      <c r="C2546" s="53"/>
      <c r="D2546" s="53"/>
      <c r="E2546" s="53"/>
      <c r="F2546" s="53"/>
      <c r="G2546" s="53"/>
      <c r="H2546" s="53"/>
      <c r="I2546" s="53"/>
      <c r="J2546" s="53"/>
      <c r="K2546" s="53"/>
      <c r="L2546" s="53"/>
      <c r="M2546" s="53"/>
      <c r="N2546" s="53"/>
      <c r="O2546" s="53"/>
      <c r="P2546" s="53"/>
      <c r="Q2546" s="53"/>
      <c r="R2546" s="53"/>
    </row>
    <row r="2547" spans="1:18" x14ac:dyDescent="0.25">
      <c r="A2547" s="53"/>
      <c r="B2547" s="53"/>
      <c r="C2547" s="53"/>
      <c r="D2547" s="53"/>
      <c r="E2547" s="53"/>
      <c r="F2547" s="53"/>
      <c r="G2547" s="53"/>
      <c r="H2547" s="53"/>
      <c r="I2547" s="53"/>
      <c r="J2547" s="53"/>
      <c r="K2547" s="53"/>
      <c r="L2547" s="53"/>
      <c r="M2547" s="53"/>
      <c r="N2547" s="53"/>
      <c r="O2547" s="53"/>
      <c r="P2547" s="53"/>
      <c r="Q2547" s="53"/>
      <c r="R2547" s="53"/>
    </row>
    <row r="2548" spans="1:18" x14ac:dyDescent="0.25">
      <c r="A2548" s="53"/>
      <c r="B2548" s="53"/>
      <c r="C2548" s="53"/>
      <c r="D2548" s="53"/>
      <c r="E2548" s="53"/>
      <c r="F2548" s="53"/>
      <c r="G2548" s="53"/>
      <c r="H2548" s="53"/>
      <c r="I2548" s="53"/>
      <c r="J2548" s="53"/>
      <c r="K2548" s="53"/>
      <c r="L2548" s="53"/>
      <c r="M2548" s="53"/>
      <c r="N2548" s="53"/>
      <c r="O2548" s="53"/>
      <c r="P2548" s="53"/>
      <c r="Q2548" s="53"/>
      <c r="R2548" s="53"/>
    </row>
    <row r="2549" spans="1:18" x14ac:dyDescent="0.25">
      <c r="A2549" s="53"/>
      <c r="B2549" s="53"/>
      <c r="C2549" s="53"/>
      <c r="D2549" s="53"/>
      <c r="E2549" s="53"/>
      <c r="F2549" s="53"/>
      <c r="G2549" s="53"/>
      <c r="H2549" s="53"/>
      <c r="I2549" s="53"/>
      <c r="J2549" s="53"/>
      <c r="K2549" s="53"/>
      <c r="L2549" s="53"/>
      <c r="M2549" s="53"/>
      <c r="N2549" s="53"/>
      <c r="O2549" s="53"/>
      <c r="P2549" s="53"/>
      <c r="Q2549" s="53"/>
      <c r="R2549" s="53"/>
    </row>
    <row r="2550" spans="1:18" x14ac:dyDescent="0.25">
      <c r="A2550" s="53"/>
      <c r="B2550" s="53"/>
      <c r="C2550" s="53"/>
      <c r="D2550" s="53"/>
      <c r="E2550" s="53"/>
      <c r="F2550" s="53"/>
      <c r="G2550" s="53"/>
      <c r="H2550" s="53"/>
      <c r="I2550" s="53"/>
      <c r="J2550" s="53"/>
      <c r="K2550" s="53"/>
      <c r="L2550" s="53"/>
      <c r="M2550" s="53"/>
      <c r="N2550" s="53"/>
      <c r="O2550" s="53"/>
      <c r="P2550" s="53"/>
      <c r="Q2550" s="53"/>
      <c r="R2550" s="53"/>
    </row>
    <row r="2551" spans="1:18" x14ac:dyDescent="0.25">
      <c r="A2551" s="53"/>
      <c r="B2551" s="53"/>
      <c r="C2551" s="53"/>
      <c r="D2551" s="53"/>
      <c r="E2551" s="53"/>
      <c r="F2551" s="53"/>
      <c r="G2551" s="53"/>
      <c r="H2551" s="53"/>
      <c r="I2551" s="53"/>
      <c r="J2551" s="53"/>
      <c r="K2551" s="53"/>
      <c r="L2551" s="53"/>
      <c r="M2551" s="53"/>
      <c r="N2551" s="53"/>
      <c r="O2551" s="53"/>
      <c r="P2551" s="53"/>
      <c r="Q2551" s="53"/>
      <c r="R2551" s="53"/>
    </row>
    <row r="2552" spans="1:18" x14ac:dyDescent="0.25">
      <c r="A2552" s="53"/>
      <c r="B2552" s="53"/>
      <c r="C2552" s="53"/>
      <c r="D2552" s="53"/>
      <c r="E2552" s="53"/>
      <c r="F2552" s="53"/>
      <c r="G2552" s="53"/>
      <c r="H2552" s="53"/>
      <c r="I2552" s="53"/>
      <c r="J2552" s="53"/>
      <c r="K2552" s="53"/>
      <c r="L2552" s="53"/>
      <c r="M2552" s="53"/>
      <c r="N2552" s="53"/>
      <c r="O2552" s="53"/>
      <c r="P2552" s="53"/>
      <c r="Q2552" s="53"/>
      <c r="R2552" s="53"/>
    </row>
    <row r="2553" spans="1:18" x14ac:dyDescent="0.25">
      <c r="A2553" s="53"/>
      <c r="B2553" s="53"/>
      <c r="C2553" s="53"/>
      <c r="D2553" s="53"/>
      <c r="E2553" s="53"/>
      <c r="F2553" s="53"/>
      <c r="G2553" s="53"/>
      <c r="H2553" s="53"/>
      <c r="I2553" s="53"/>
      <c r="J2553" s="53"/>
      <c r="K2553" s="53"/>
      <c r="L2553" s="53"/>
      <c r="M2553" s="53"/>
      <c r="N2553" s="53"/>
      <c r="O2553" s="53"/>
      <c r="P2553" s="53"/>
      <c r="Q2553" s="53"/>
      <c r="R2553" s="53"/>
    </row>
    <row r="2554" spans="1:18" x14ac:dyDescent="0.25">
      <c r="A2554" s="53"/>
      <c r="B2554" s="53"/>
      <c r="C2554" s="53"/>
      <c r="D2554" s="53"/>
      <c r="E2554" s="53"/>
      <c r="F2554" s="53"/>
      <c r="G2554" s="53"/>
      <c r="H2554" s="53"/>
      <c r="I2554" s="53"/>
      <c r="J2554" s="53"/>
      <c r="K2554" s="53"/>
      <c r="L2554" s="53"/>
      <c r="M2554" s="53"/>
      <c r="N2554" s="53"/>
      <c r="O2554" s="53"/>
      <c r="P2554" s="53"/>
      <c r="Q2554" s="53"/>
      <c r="R2554" s="53"/>
    </row>
    <row r="2555" spans="1:18" x14ac:dyDescent="0.25">
      <c r="A2555" s="53"/>
      <c r="B2555" s="53"/>
      <c r="C2555" s="53"/>
      <c r="D2555" s="53"/>
      <c r="E2555" s="53"/>
      <c r="F2555" s="53"/>
      <c r="G2555" s="53"/>
      <c r="H2555" s="53"/>
      <c r="I2555" s="53"/>
      <c r="J2555" s="53"/>
      <c r="K2555" s="53"/>
      <c r="L2555" s="53"/>
      <c r="M2555" s="53"/>
      <c r="N2555" s="53"/>
      <c r="O2555" s="53"/>
      <c r="P2555" s="53"/>
      <c r="Q2555" s="53"/>
      <c r="R2555" s="53"/>
    </row>
    <row r="2556" spans="1:18" x14ac:dyDescent="0.25">
      <c r="A2556" s="53"/>
      <c r="B2556" s="53"/>
      <c r="C2556" s="53"/>
      <c r="D2556" s="53"/>
      <c r="E2556" s="53"/>
      <c r="F2556" s="53"/>
      <c r="G2556" s="53"/>
      <c r="H2556" s="53"/>
      <c r="I2556" s="53"/>
      <c r="J2556" s="53"/>
      <c r="K2556" s="53"/>
      <c r="L2556" s="53"/>
      <c r="M2556" s="53"/>
      <c r="N2556" s="53"/>
      <c r="O2556" s="53"/>
      <c r="P2556" s="53"/>
      <c r="Q2556" s="53"/>
      <c r="R2556" s="53"/>
    </row>
    <row r="2557" spans="1:18" x14ac:dyDescent="0.25">
      <c r="A2557" s="53"/>
      <c r="B2557" s="53"/>
      <c r="C2557" s="53"/>
      <c r="D2557" s="53"/>
      <c r="E2557" s="53"/>
      <c r="F2557" s="53"/>
      <c r="G2557" s="53"/>
      <c r="H2557" s="53"/>
      <c r="I2557" s="53"/>
      <c r="J2557" s="53"/>
      <c r="K2557" s="53"/>
      <c r="L2557" s="53"/>
      <c r="M2557" s="53"/>
      <c r="N2557" s="53"/>
      <c r="O2557" s="53"/>
      <c r="P2557" s="53"/>
      <c r="Q2557" s="53"/>
      <c r="R2557" s="53"/>
    </row>
    <row r="2558" spans="1:18" x14ac:dyDescent="0.25">
      <c r="A2558" s="53"/>
      <c r="B2558" s="53"/>
      <c r="C2558" s="53"/>
      <c r="D2558" s="53"/>
      <c r="E2558" s="53"/>
      <c r="F2558" s="53"/>
      <c r="G2558" s="53"/>
      <c r="H2558" s="53"/>
      <c r="I2558" s="53"/>
      <c r="J2558" s="53"/>
      <c r="K2558" s="53"/>
      <c r="L2558" s="53"/>
      <c r="M2558" s="53"/>
      <c r="N2558" s="53"/>
      <c r="O2558" s="53"/>
      <c r="P2558" s="53"/>
      <c r="Q2558" s="53"/>
      <c r="R2558" s="53"/>
    </row>
    <row r="2559" spans="1:18" x14ac:dyDescent="0.25">
      <c r="A2559" s="53"/>
      <c r="B2559" s="53"/>
      <c r="C2559" s="53"/>
      <c r="D2559" s="53"/>
      <c r="E2559" s="53"/>
      <c r="F2559" s="53"/>
      <c r="G2559" s="53"/>
      <c r="H2559" s="53"/>
      <c r="I2559" s="53"/>
      <c r="J2559" s="53"/>
      <c r="K2559" s="53"/>
      <c r="L2559" s="53"/>
      <c r="M2559" s="53"/>
      <c r="N2559" s="53"/>
      <c r="O2559" s="53"/>
      <c r="P2559" s="53"/>
      <c r="Q2559" s="53"/>
      <c r="R2559" s="53"/>
    </row>
    <row r="2560" spans="1:18" x14ac:dyDescent="0.25">
      <c r="A2560" s="53"/>
      <c r="B2560" s="53"/>
      <c r="C2560" s="53"/>
      <c r="D2560" s="53"/>
      <c r="E2560" s="53"/>
      <c r="F2560" s="53"/>
      <c r="G2560" s="53"/>
      <c r="H2560" s="53"/>
      <c r="I2560" s="53"/>
      <c r="J2560" s="53"/>
      <c r="K2560" s="53"/>
      <c r="L2560" s="53"/>
      <c r="M2560" s="53"/>
      <c r="N2560" s="53"/>
      <c r="O2560" s="53"/>
      <c r="P2560" s="53"/>
      <c r="Q2560" s="53"/>
      <c r="R2560" s="53"/>
    </row>
    <row r="2561" spans="1:18" x14ac:dyDescent="0.25">
      <c r="A2561" s="53"/>
      <c r="B2561" s="53"/>
      <c r="C2561" s="53"/>
      <c r="D2561" s="53"/>
      <c r="E2561" s="53"/>
      <c r="F2561" s="53"/>
      <c r="G2561" s="53"/>
      <c r="H2561" s="53"/>
      <c r="I2561" s="53"/>
      <c r="J2561" s="53"/>
      <c r="K2561" s="53"/>
      <c r="L2561" s="53"/>
      <c r="M2561" s="53"/>
      <c r="N2561" s="53"/>
      <c r="O2561" s="53"/>
      <c r="P2561" s="53"/>
      <c r="Q2561" s="53"/>
      <c r="R2561" s="53"/>
    </row>
    <row r="2562" spans="1:18" x14ac:dyDescent="0.25">
      <c r="A2562" s="53"/>
      <c r="B2562" s="53"/>
      <c r="C2562" s="53"/>
      <c r="D2562" s="53"/>
      <c r="E2562" s="53"/>
      <c r="F2562" s="53"/>
      <c r="G2562" s="53"/>
      <c r="H2562" s="53"/>
      <c r="I2562" s="53"/>
      <c r="J2562" s="53"/>
      <c r="K2562" s="53"/>
      <c r="L2562" s="53"/>
      <c r="M2562" s="53"/>
      <c r="N2562" s="53"/>
      <c r="O2562" s="53"/>
      <c r="P2562" s="53"/>
      <c r="Q2562" s="53"/>
      <c r="R2562" s="53"/>
    </row>
    <row r="2563" spans="1:18" x14ac:dyDescent="0.25">
      <c r="A2563" s="53"/>
      <c r="B2563" s="53"/>
      <c r="C2563" s="53"/>
      <c r="D2563" s="53"/>
      <c r="E2563" s="53"/>
      <c r="F2563" s="53"/>
      <c r="G2563" s="53"/>
      <c r="H2563" s="53"/>
      <c r="I2563" s="53"/>
      <c r="J2563" s="53"/>
      <c r="K2563" s="53"/>
      <c r="L2563" s="53"/>
      <c r="M2563" s="53"/>
      <c r="N2563" s="53"/>
      <c r="O2563" s="53"/>
      <c r="P2563" s="53"/>
      <c r="Q2563" s="53"/>
      <c r="R2563" s="53"/>
    </row>
    <row r="2564" spans="1:18" x14ac:dyDescent="0.25">
      <c r="A2564" s="53"/>
      <c r="B2564" s="53"/>
      <c r="C2564" s="53"/>
      <c r="D2564" s="53"/>
      <c r="E2564" s="53"/>
      <c r="F2564" s="53"/>
      <c r="G2564" s="53"/>
      <c r="H2564" s="53"/>
      <c r="I2564" s="53"/>
      <c r="J2564" s="53"/>
      <c r="K2564" s="53"/>
      <c r="L2564" s="53"/>
      <c r="M2564" s="53"/>
      <c r="N2564" s="53"/>
      <c r="O2564" s="53"/>
      <c r="P2564" s="53"/>
      <c r="Q2564" s="53"/>
      <c r="R2564" s="53"/>
    </row>
    <row r="2565" spans="1:18" x14ac:dyDescent="0.25">
      <c r="A2565" s="53"/>
      <c r="B2565" s="53"/>
      <c r="C2565" s="53"/>
      <c r="D2565" s="53"/>
      <c r="E2565" s="53"/>
      <c r="F2565" s="53"/>
      <c r="G2565" s="53"/>
      <c r="H2565" s="53"/>
      <c r="I2565" s="53"/>
      <c r="J2565" s="53"/>
      <c r="K2565" s="53"/>
      <c r="L2565" s="53"/>
      <c r="M2565" s="53"/>
      <c r="N2565" s="53"/>
      <c r="O2565" s="53"/>
      <c r="P2565" s="53"/>
      <c r="Q2565" s="53"/>
      <c r="R2565" s="53"/>
    </row>
    <row r="2566" spans="1:18" x14ac:dyDescent="0.25">
      <c r="A2566" s="53"/>
      <c r="B2566" s="53"/>
      <c r="C2566" s="53"/>
      <c r="D2566" s="53"/>
      <c r="E2566" s="53"/>
      <c r="F2566" s="53"/>
      <c r="G2566" s="53"/>
      <c r="H2566" s="53"/>
      <c r="I2566" s="53"/>
      <c r="J2566" s="53"/>
      <c r="K2566" s="53"/>
      <c r="L2566" s="53"/>
      <c r="M2566" s="53"/>
      <c r="N2566" s="53"/>
      <c r="O2566" s="53"/>
      <c r="P2566" s="53"/>
      <c r="Q2566" s="53"/>
      <c r="R2566" s="53"/>
    </row>
    <row r="2567" spans="1:18" x14ac:dyDescent="0.25">
      <c r="A2567" s="53"/>
      <c r="B2567" s="53"/>
      <c r="C2567" s="53"/>
      <c r="D2567" s="53"/>
      <c r="E2567" s="53"/>
      <c r="F2567" s="53"/>
      <c r="G2567" s="53"/>
      <c r="H2567" s="53"/>
      <c r="I2567" s="53"/>
      <c r="J2567" s="53"/>
      <c r="K2567" s="53"/>
      <c r="L2567" s="53"/>
      <c r="M2567" s="53"/>
      <c r="N2567" s="53"/>
      <c r="O2567" s="53"/>
      <c r="P2567" s="53"/>
      <c r="Q2567" s="53"/>
      <c r="R2567" s="53"/>
    </row>
    <row r="2568" spans="1:18" x14ac:dyDescent="0.25">
      <c r="A2568" s="53"/>
      <c r="B2568" s="53"/>
      <c r="C2568" s="53"/>
      <c r="D2568" s="53"/>
      <c r="E2568" s="53"/>
      <c r="F2568" s="53"/>
      <c r="G2568" s="53"/>
      <c r="H2568" s="53"/>
      <c r="I2568" s="53"/>
      <c r="J2568" s="53"/>
      <c r="K2568" s="53"/>
      <c r="L2568" s="53"/>
      <c r="M2568" s="53"/>
      <c r="N2568" s="53"/>
      <c r="O2568" s="53"/>
      <c r="P2568" s="53"/>
      <c r="Q2568" s="53"/>
      <c r="R2568" s="53"/>
    </row>
    <row r="2569" spans="1:18" x14ac:dyDescent="0.25">
      <c r="A2569" s="53"/>
      <c r="B2569" s="53"/>
      <c r="C2569" s="53"/>
      <c r="D2569" s="53"/>
      <c r="E2569" s="53"/>
      <c r="F2569" s="53"/>
      <c r="G2569" s="53"/>
      <c r="H2569" s="53"/>
      <c r="I2569" s="53"/>
      <c r="J2569" s="53"/>
      <c r="K2569" s="53"/>
      <c r="L2569" s="53"/>
      <c r="M2569" s="53"/>
      <c r="N2569" s="53"/>
      <c r="O2569" s="53"/>
      <c r="P2569" s="53"/>
      <c r="Q2569" s="53"/>
      <c r="R2569" s="53"/>
    </row>
    <row r="2570" spans="1:18" x14ac:dyDescent="0.25">
      <c r="A2570" s="53"/>
      <c r="B2570" s="53"/>
      <c r="C2570" s="53"/>
      <c r="D2570" s="53"/>
      <c r="E2570" s="53"/>
      <c r="F2570" s="53"/>
      <c r="G2570" s="53"/>
      <c r="H2570" s="53"/>
      <c r="I2570" s="53"/>
      <c r="J2570" s="53"/>
      <c r="K2570" s="53"/>
      <c r="L2570" s="53"/>
      <c r="M2570" s="53"/>
      <c r="N2570" s="53"/>
      <c r="O2570" s="53"/>
      <c r="P2570" s="53"/>
      <c r="Q2570" s="53"/>
      <c r="R2570" s="53"/>
    </row>
    <row r="2571" spans="1:18" x14ac:dyDescent="0.25">
      <c r="A2571" s="53"/>
      <c r="B2571" s="53"/>
      <c r="C2571" s="53"/>
      <c r="D2571" s="53"/>
      <c r="E2571" s="53"/>
      <c r="F2571" s="53"/>
      <c r="G2571" s="53"/>
      <c r="H2571" s="53"/>
      <c r="I2571" s="53"/>
      <c r="J2571" s="53"/>
      <c r="K2571" s="53"/>
      <c r="L2571" s="53"/>
      <c r="M2571" s="53"/>
      <c r="N2571" s="53"/>
      <c r="O2571" s="53"/>
      <c r="P2571" s="53"/>
      <c r="Q2571" s="53"/>
      <c r="R2571" s="53"/>
    </row>
    <row r="2572" spans="1:18" x14ac:dyDescent="0.25">
      <c r="A2572" s="53"/>
      <c r="B2572" s="53"/>
      <c r="C2572" s="53"/>
      <c r="D2572" s="53"/>
      <c r="E2572" s="53"/>
      <c r="F2572" s="53"/>
      <c r="G2572" s="53"/>
      <c r="H2572" s="53"/>
      <c r="I2572" s="53"/>
      <c r="J2572" s="53"/>
      <c r="K2572" s="53"/>
      <c r="L2572" s="53"/>
      <c r="M2572" s="53"/>
      <c r="N2572" s="53"/>
      <c r="O2572" s="53"/>
      <c r="P2572" s="53"/>
      <c r="Q2572" s="53"/>
      <c r="R2572" s="53"/>
    </row>
    <row r="2573" spans="1:18" x14ac:dyDescent="0.25">
      <c r="A2573" s="53"/>
      <c r="B2573" s="53"/>
      <c r="C2573" s="53"/>
      <c r="D2573" s="53"/>
      <c r="E2573" s="53"/>
      <c r="F2573" s="53"/>
      <c r="G2573" s="53"/>
      <c r="H2573" s="53"/>
      <c r="I2573" s="53"/>
      <c r="J2573" s="53"/>
      <c r="K2573" s="53"/>
      <c r="L2573" s="53"/>
      <c r="M2573" s="53"/>
      <c r="N2573" s="53"/>
      <c r="O2573" s="53"/>
      <c r="P2573" s="53"/>
      <c r="Q2573" s="53"/>
      <c r="R2573" s="53"/>
    </row>
    <row r="2574" spans="1:18" x14ac:dyDescent="0.25">
      <c r="A2574" s="53"/>
      <c r="B2574" s="53"/>
      <c r="C2574" s="53"/>
      <c r="D2574" s="53"/>
      <c r="E2574" s="53"/>
      <c r="F2574" s="53"/>
      <c r="G2574" s="53"/>
      <c r="H2574" s="53"/>
      <c r="I2574" s="53"/>
      <c r="J2574" s="53"/>
      <c r="K2574" s="53"/>
      <c r="L2574" s="53"/>
      <c r="M2574" s="53"/>
      <c r="N2574" s="53"/>
      <c r="O2574" s="53"/>
      <c r="P2574" s="53"/>
      <c r="Q2574" s="53"/>
      <c r="R2574" s="53"/>
    </row>
    <row r="2575" spans="1:18" x14ac:dyDescent="0.25">
      <c r="A2575" s="53"/>
      <c r="B2575" s="53"/>
      <c r="C2575" s="53"/>
      <c r="D2575" s="53"/>
      <c r="E2575" s="53"/>
      <c r="F2575" s="53"/>
      <c r="G2575" s="53"/>
      <c r="H2575" s="53"/>
      <c r="I2575" s="53"/>
      <c r="J2575" s="53"/>
      <c r="K2575" s="53"/>
      <c r="L2575" s="53"/>
      <c r="M2575" s="53"/>
      <c r="N2575" s="53"/>
      <c r="O2575" s="53"/>
      <c r="P2575" s="53"/>
      <c r="Q2575" s="53"/>
      <c r="R2575" s="53"/>
    </row>
    <row r="2576" spans="1:18" x14ac:dyDescent="0.25">
      <c r="A2576" s="53"/>
      <c r="B2576" s="53"/>
      <c r="C2576" s="53"/>
      <c r="D2576" s="53"/>
      <c r="E2576" s="53"/>
      <c r="F2576" s="53"/>
      <c r="G2576" s="53"/>
      <c r="H2576" s="53"/>
      <c r="I2576" s="53"/>
      <c r="J2576" s="53"/>
      <c r="K2576" s="53"/>
      <c r="L2576" s="53"/>
      <c r="M2576" s="53"/>
      <c r="N2576" s="53"/>
      <c r="O2576" s="53"/>
      <c r="P2576" s="53"/>
      <c r="Q2576" s="53"/>
      <c r="R2576" s="53"/>
    </row>
    <row r="2577" spans="1:18" x14ac:dyDescent="0.25">
      <c r="A2577" s="53"/>
      <c r="B2577" s="53"/>
      <c r="C2577" s="53"/>
      <c r="D2577" s="53"/>
      <c r="E2577" s="53"/>
      <c r="F2577" s="53"/>
      <c r="G2577" s="53"/>
      <c r="H2577" s="53"/>
      <c r="I2577" s="53"/>
      <c r="J2577" s="53"/>
      <c r="K2577" s="53"/>
      <c r="L2577" s="53"/>
      <c r="M2577" s="53"/>
      <c r="N2577" s="53"/>
      <c r="O2577" s="53"/>
      <c r="P2577" s="53"/>
      <c r="Q2577" s="53"/>
      <c r="R2577" s="53"/>
    </row>
    <row r="2578" spans="1:18" x14ac:dyDescent="0.25">
      <c r="A2578" s="53"/>
      <c r="B2578" s="53"/>
      <c r="C2578" s="53"/>
      <c r="D2578" s="53"/>
      <c r="E2578" s="53"/>
      <c r="F2578" s="53"/>
      <c r="G2578" s="53"/>
      <c r="H2578" s="53"/>
      <c r="I2578" s="53"/>
      <c r="J2578" s="53"/>
      <c r="K2578" s="53"/>
      <c r="L2578" s="53"/>
      <c r="M2578" s="53"/>
      <c r="N2578" s="53"/>
      <c r="O2578" s="53"/>
      <c r="P2578" s="53"/>
      <c r="Q2578" s="53"/>
      <c r="R2578" s="53"/>
    </row>
    <row r="2579" spans="1:18" x14ac:dyDescent="0.25">
      <c r="A2579" s="53"/>
      <c r="B2579" s="53"/>
      <c r="C2579" s="53"/>
      <c r="D2579" s="53"/>
      <c r="E2579" s="53"/>
      <c r="F2579" s="53"/>
      <c r="G2579" s="53"/>
      <c r="H2579" s="53"/>
      <c r="I2579" s="53"/>
      <c r="J2579" s="53"/>
      <c r="K2579" s="53"/>
      <c r="L2579" s="53"/>
      <c r="M2579" s="53"/>
      <c r="N2579" s="53"/>
      <c r="O2579" s="53"/>
      <c r="P2579" s="53"/>
      <c r="Q2579" s="53"/>
      <c r="R2579" s="53"/>
    </row>
    <row r="2580" spans="1:18" x14ac:dyDescent="0.25">
      <c r="A2580" s="53"/>
      <c r="B2580" s="53"/>
      <c r="C2580" s="53"/>
      <c r="D2580" s="53"/>
      <c r="E2580" s="53"/>
      <c r="F2580" s="53"/>
      <c r="G2580" s="53"/>
      <c r="H2580" s="53"/>
      <c r="I2580" s="53"/>
      <c r="J2580" s="53"/>
      <c r="K2580" s="53"/>
      <c r="L2580" s="53"/>
      <c r="M2580" s="53"/>
      <c r="N2580" s="53"/>
      <c r="O2580" s="53"/>
      <c r="P2580" s="53"/>
      <c r="Q2580" s="53"/>
      <c r="R2580" s="53"/>
    </row>
    <row r="2581" spans="1:18" x14ac:dyDescent="0.25">
      <c r="A2581" s="53"/>
      <c r="B2581" s="53"/>
      <c r="C2581" s="53"/>
      <c r="D2581" s="53"/>
      <c r="E2581" s="53"/>
      <c r="F2581" s="53"/>
      <c r="G2581" s="53"/>
      <c r="H2581" s="53"/>
      <c r="I2581" s="53"/>
      <c r="J2581" s="53"/>
      <c r="K2581" s="53"/>
      <c r="L2581" s="53"/>
      <c r="M2581" s="53"/>
      <c r="N2581" s="53"/>
      <c r="O2581" s="53"/>
      <c r="P2581" s="53"/>
      <c r="Q2581" s="53"/>
      <c r="R2581" s="53"/>
    </row>
    <row r="2582" spans="1:18" x14ac:dyDescent="0.25">
      <c r="A2582" s="53"/>
      <c r="B2582" s="53"/>
      <c r="C2582" s="53"/>
      <c r="D2582" s="53"/>
      <c r="E2582" s="53"/>
      <c r="F2582" s="53"/>
      <c r="G2582" s="53"/>
      <c r="H2582" s="53"/>
      <c r="I2582" s="53"/>
      <c r="J2582" s="53"/>
      <c r="K2582" s="53"/>
      <c r="L2582" s="53"/>
      <c r="M2582" s="53"/>
      <c r="N2582" s="53"/>
      <c r="O2582" s="53"/>
      <c r="P2582" s="53"/>
      <c r="Q2582" s="53"/>
      <c r="R2582" s="53"/>
    </row>
    <row r="2583" spans="1:18" x14ac:dyDescent="0.25">
      <c r="A2583" s="53"/>
      <c r="B2583" s="53"/>
      <c r="C2583" s="53"/>
      <c r="D2583" s="53"/>
      <c r="E2583" s="53"/>
      <c r="F2583" s="53"/>
      <c r="G2583" s="53"/>
      <c r="H2583" s="53"/>
      <c r="I2583" s="53"/>
      <c r="J2583" s="53"/>
      <c r="K2583" s="53"/>
      <c r="L2583" s="53"/>
      <c r="M2583" s="53"/>
      <c r="N2583" s="53"/>
      <c r="O2583" s="53"/>
      <c r="P2583" s="53"/>
      <c r="Q2583" s="53"/>
      <c r="R2583" s="53"/>
    </row>
    <row r="2584" spans="1:18" x14ac:dyDescent="0.25">
      <c r="A2584" s="53"/>
      <c r="B2584" s="53"/>
      <c r="C2584" s="53"/>
      <c r="D2584" s="53"/>
      <c r="E2584" s="53"/>
      <c r="F2584" s="53"/>
      <c r="G2584" s="53"/>
      <c r="H2584" s="53"/>
      <c r="I2584" s="53"/>
      <c r="J2584" s="53"/>
      <c r="K2584" s="53"/>
      <c r="L2584" s="53"/>
      <c r="M2584" s="53"/>
      <c r="N2584" s="53"/>
      <c r="O2584" s="53"/>
      <c r="P2584" s="53"/>
      <c r="Q2584" s="53"/>
      <c r="R2584" s="53"/>
    </row>
    <row r="2585" spans="1:18" x14ac:dyDescent="0.25">
      <c r="A2585" s="53"/>
      <c r="B2585" s="53"/>
      <c r="C2585" s="53"/>
      <c r="D2585" s="53"/>
      <c r="E2585" s="53"/>
      <c r="F2585" s="53"/>
      <c r="G2585" s="53"/>
      <c r="H2585" s="53"/>
      <c r="I2585" s="53"/>
      <c r="J2585" s="53"/>
      <c r="K2585" s="53"/>
      <c r="L2585" s="53"/>
      <c r="M2585" s="53"/>
      <c r="N2585" s="53"/>
      <c r="O2585" s="53"/>
      <c r="P2585" s="53"/>
      <c r="Q2585" s="53"/>
      <c r="R2585" s="53"/>
    </row>
    <row r="2586" spans="1:18" x14ac:dyDescent="0.25">
      <c r="A2586" s="53"/>
      <c r="B2586" s="53"/>
      <c r="C2586" s="53"/>
      <c r="D2586" s="53"/>
      <c r="E2586" s="53"/>
      <c r="F2586" s="53"/>
      <c r="G2586" s="53"/>
      <c r="H2586" s="53"/>
      <c r="I2586" s="53"/>
      <c r="J2586" s="53"/>
      <c r="K2586" s="53"/>
      <c r="L2586" s="53"/>
      <c r="M2586" s="53"/>
      <c r="N2586" s="53"/>
      <c r="O2586" s="53"/>
      <c r="P2586" s="53"/>
      <c r="Q2586" s="53"/>
      <c r="R2586" s="53"/>
    </row>
    <row r="2587" spans="1:18" x14ac:dyDescent="0.25">
      <c r="A2587" s="53"/>
      <c r="B2587" s="53"/>
      <c r="C2587" s="53"/>
      <c r="D2587" s="53"/>
      <c r="E2587" s="53"/>
      <c r="F2587" s="53"/>
      <c r="G2587" s="53"/>
      <c r="H2587" s="53"/>
      <c r="I2587" s="53"/>
      <c r="J2587" s="53"/>
      <c r="K2587" s="53"/>
      <c r="L2587" s="53"/>
      <c r="M2587" s="53"/>
      <c r="N2587" s="53"/>
      <c r="O2587" s="53"/>
      <c r="P2587" s="53"/>
      <c r="Q2587" s="53"/>
      <c r="R2587" s="53"/>
    </row>
    <row r="2588" spans="1:18" x14ac:dyDescent="0.25">
      <c r="A2588" s="53"/>
      <c r="B2588" s="53"/>
      <c r="C2588" s="53"/>
      <c r="D2588" s="53"/>
      <c r="E2588" s="53"/>
      <c r="F2588" s="53"/>
      <c r="G2588" s="53"/>
      <c r="H2588" s="53"/>
      <c r="I2588" s="53"/>
      <c r="J2588" s="53"/>
      <c r="K2588" s="53"/>
      <c r="L2588" s="53"/>
      <c r="M2588" s="53"/>
      <c r="N2588" s="53"/>
      <c r="O2588" s="53"/>
      <c r="P2588" s="53"/>
      <c r="Q2588" s="53"/>
      <c r="R2588" s="53"/>
    </row>
    <row r="2589" spans="1:18" x14ac:dyDescent="0.25">
      <c r="A2589" s="53"/>
      <c r="B2589" s="53"/>
      <c r="C2589" s="53"/>
      <c r="D2589" s="53"/>
      <c r="E2589" s="53"/>
      <c r="F2589" s="53"/>
      <c r="G2589" s="53"/>
      <c r="H2589" s="53"/>
      <c r="I2589" s="53"/>
      <c r="J2589" s="53"/>
      <c r="K2589" s="53"/>
      <c r="L2589" s="53"/>
      <c r="M2589" s="53"/>
      <c r="N2589" s="53"/>
      <c r="O2589" s="53"/>
      <c r="P2589" s="53"/>
      <c r="Q2589" s="53"/>
      <c r="R2589" s="53"/>
    </row>
    <row r="2590" spans="1:18" x14ac:dyDescent="0.25">
      <c r="A2590" s="53"/>
      <c r="B2590" s="53"/>
      <c r="C2590" s="53"/>
      <c r="D2590" s="53"/>
      <c r="E2590" s="53"/>
      <c r="F2590" s="53"/>
      <c r="G2590" s="53"/>
      <c r="H2590" s="53"/>
      <c r="I2590" s="53"/>
      <c r="J2590" s="53"/>
      <c r="K2590" s="53"/>
      <c r="L2590" s="53"/>
      <c r="M2590" s="53"/>
      <c r="N2590" s="53"/>
      <c r="O2590" s="53"/>
      <c r="P2590" s="53"/>
      <c r="Q2590" s="53"/>
      <c r="R2590" s="53"/>
    </row>
    <row r="2591" spans="1:18" x14ac:dyDescent="0.25">
      <c r="A2591" s="53"/>
      <c r="B2591" s="53"/>
      <c r="C2591" s="53"/>
      <c r="D2591" s="53"/>
      <c r="E2591" s="53"/>
      <c r="F2591" s="53"/>
      <c r="G2591" s="53"/>
      <c r="H2591" s="53"/>
      <c r="I2591" s="53"/>
      <c r="J2591" s="53"/>
      <c r="K2591" s="53"/>
      <c r="L2591" s="53"/>
      <c r="M2591" s="53"/>
      <c r="N2591" s="53"/>
      <c r="O2591" s="53"/>
      <c r="P2591" s="53"/>
      <c r="Q2591" s="53"/>
      <c r="R2591" s="53"/>
    </row>
    <row r="2592" spans="1:18" x14ac:dyDescent="0.25">
      <c r="A2592" s="53"/>
      <c r="B2592" s="53"/>
      <c r="C2592" s="53"/>
      <c r="D2592" s="53"/>
      <c r="E2592" s="53"/>
      <c r="F2592" s="53"/>
      <c r="G2592" s="53"/>
      <c r="H2592" s="53"/>
      <c r="I2592" s="53"/>
      <c r="J2592" s="53"/>
      <c r="K2592" s="53"/>
      <c r="L2592" s="53"/>
      <c r="M2592" s="53"/>
      <c r="N2592" s="53"/>
      <c r="O2592" s="53"/>
      <c r="P2592" s="53"/>
      <c r="Q2592" s="53"/>
      <c r="R2592" s="53"/>
    </row>
    <row r="2593" spans="1:18" x14ac:dyDescent="0.25">
      <c r="A2593" s="53"/>
      <c r="B2593" s="53"/>
      <c r="C2593" s="53"/>
      <c r="D2593" s="53"/>
      <c r="E2593" s="53"/>
      <c r="F2593" s="53"/>
      <c r="G2593" s="53"/>
      <c r="H2593" s="53"/>
      <c r="I2593" s="53"/>
      <c r="J2593" s="53"/>
      <c r="K2593" s="53"/>
      <c r="L2593" s="53"/>
      <c r="M2593" s="53"/>
      <c r="N2593" s="53"/>
      <c r="O2593" s="53"/>
      <c r="P2593" s="53"/>
      <c r="Q2593" s="53"/>
      <c r="R2593" s="53"/>
    </row>
    <row r="2594" spans="1:18" x14ac:dyDescent="0.25">
      <c r="A2594" s="53"/>
      <c r="B2594" s="53"/>
      <c r="C2594" s="53"/>
      <c r="D2594" s="53"/>
      <c r="E2594" s="53"/>
      <c r="F2594" s="53"/>
      <c r="G2594" s="53"/>
      <c r="H2594" s="53"/>
      <c r="I2594" s="53"/>
      <c r="J2594" s="53"/>
      <c r="K2594" s="53"/>
      <c r="L2594" s="53"/>
      <c r="M2594" s="53"/>
      <c r="N2594" s="53"/>
      <c r="O2594" s="53"/>
      <c r="P2594" s="53"/>
      <c r="Q2594" s="53"/>
      <c r="R2594" s="53"/>
    </row>
    <row r="2595" spans="1:18" x14ac:dyDescent="0.25">
      <c r="A2595" s="53"/>
      <c r="B2595" s="53"/>
      <c r="C2595" s="53"/>
      <c r="D2595" s="53"/>
      <c r="E2595" s="53"/>
      <c r="F2595" s="53"/>
      <c r="G2595" s="53"/>
      <c r="H2595" s="53"/>
      <c r="I2595" s="53"/>
      <c r="J2595" s="53"/>
      <c r="K2595" s="53"/>
      <c r="L2595" s="53"/>
      <c r="M2595" s="53"/>
      <c r="N2595" s="53"/>
      <c r="O2595" s="53"/>
      <c r="P2595" s="53"/>
      <c r="Q2595" s="53"/>
      <c r="R2595" s="53"/>
    </row>
    <row r="2596" spans="1:18" x14ac:dyDescent="0.25">
      <c r="A2596" s="53"/>
      <c r="B2596" s="53"/>
      <c r="C2596" s="53"/>
      <c r="D2596" s="53"/>
      <c r="E2596" s="53"/>
      <c r="F2596" s="53"/>
      <c r="G2596" s="53"/>
      <c r="H2596" s="53"/>
      <c r="I2596" s="53"/>
      <c r="J2596" s="53"/>
      <c r="K2596" s="53"/>
      <c r="L2596" s="53"/>
      <c r="M2596" s="53"/>
      <c r="N2596" s="53"/>
      <c r="O2596" s="53"/>
      <c r="P2596" s="53"/>
      <c r="Q2596" s="53"/>
      <c r="R2596" s="53"/>
    </row>
    <row r="2597" spans="1:18" x14ac:dyDescent="0.25">
      <c r="A2597" s="53"/>
      <c r="B2597" s="53"/>
      <c r="C2597" s="53"/>
      <c r="D2597" s="53"/>
      <c r="E2597" s="53"/>
      <c r="F2597" s="53"/>
      <c r="G2597" s="53"/>
      <c r="H2597" s="53"/>
      <c r="I2597" s="53"/>
      <c r="J2597" s="53"/>
      <c r="K2597" s="53"/>
      <c r="L2597" s="53"/>
      <c r="M2597" s="53"/>
      <c r="N2597" s="53"/>
      <c r="O2597" s="53"/>
      <c r="P2597" s="53"/>
      <c r="Q2597" s="53"/>
      <c r="R2597" s="53"/>
    </row>
    <row r="2598" spans="1:18" x14ac:dyDescent="0.25">
      <c r="A2598" s="53"/>
      <c r="B2598" s="53"/>
      <c r="C2598" s="53"/>
      <c r="D2598" s="53"/>
      <c r="E2598" s="53"/>
      <c r="F2598" s="53"/>
      <c r="G2598" s="53"/>
      <c r="H2598" s="53"/>
      <c r="I2598" s="53"/>
      <c r="J2598" s="53"/>
      <c r="K2598" s="53"/>
      <c r="L2598" s="53"/>
      <c r="M2598" s="53"/>
      <c r="N2598" s="53"/>
      <c r="O2598" s="53"/>
      <c r="P2598" s="53"/>
      <c r="Q2598" s="53"/>
      <c r="R2598" s="53"/>
    </row>
    <row r="2599" spans="1:18" x14ac:dyDescent="0.25">
      <c r="A2599" s="53"/>
      <c r="B2599" s="53"/>
      <c r="C2599" s="53"/>
      <c r="D2599" s="53"/>
      <c r="E2599" s="53"/>
      <c r="F2599" s="53"/>
      <c r="G2599" s="53"/>
      <c r="H2599" s="53"/>
      <c r="I2599" s="53"/>
      <c r="J2599" s="53"/>
      <c r="K2599" s="53"/>
      <c r="L2599" s="53"/>
      <c r="M2599" s="53"/>
      <c r="N2599" s="53"/>
      <c r="O2599" s="53"/>
      <c r="P2599" s="53"/>
      <c r="Q2599" s="53"/>
      <c r="R2599" s="53"/>
    </row>
    <row r="2600" spans="1:18" x14ac:dyDescent="0.25">
      <c r="A2600" s="53"/>
      <c r="B2600" s="53"/>
      <c r="C2600" s="53"/>
      <c r="D2600" s="53"/>
      <c r="E2600" s="53"/>
      <c r="F2600" s="53"/>
      <c r="G2600" s="53"/>
      <c r="H2600" s="53"/>
      <c r="I2600" s="53"/>
      <c r="J2600" s="53"/>
      <c r="K2600" s="53"/>
      <c r="L2600" s="53"/>
      <c r="M2600" s="53"/>
      <c r="N2600" s="53"/>
      <c r="O2600" s="53"/>
      <c r="P2600" s="53"/>
      <c r="Q2600" s="53"/>
      <c r="R2600" s="53"/>
    </row>
    <row r="2601" spans="1:18" x14ac:dyDescent="0.25">
      <c r="A2601" s="53"/>
      <c r="B2601" s="53"/>
      <c r="C2601" s="53"/>
      <c r="D2601" s="53"/>
      <c r="E2601" s="53"/>
      <c r="F2601" s="53"/>
      <c r="G2601" s="53"/>
      <c r="H2601" s="53"/>
      <c r="I2601" s="53"/>
      <c r="J2601" s="53"/>
      <c r="K2601" s="53"/>
      <c r="L2601" s="53"/>
      <c r="M2601" s="53"/>
      <c r="N2601" s="53"/>
      <c r="O2601" s="53"/>
      <c r="P2601" s="53"/>
      <c r="Q2601" s="53"/>
      <c r="R2601" s="53"/>
    </row>
    <row r="2602" spans="1:18" x14ac:dyDescent="0.25">
      <c r="A2602" s="53"/>
      <c r="B2602" s="53"/>
      <c r="C2602" s="53"/>
      <c r="D2602" s="53"/>
      <c r="E2602" s="53"/>
      <c r="F2602" s="53"/>
      <c r="G2602" s="53"/>
      <c r="H2602" s="53"/>
      <c r="I2602" s="53"/>
      <c r="J2602" s="53"/>
      <c r="K2602" s="53"/>
      <c r="L2602" s="53"/>
      <c r="M2602" s="53"/>
      <c r="N2602" s="53"/>
      <c r="O2602" s="53"/>
      <c r="P2602" s="53"/>
      <c r="Q2602" s="53"/>
      <c r="R2602" s="53"/>
    </row>
    <row r="2603" spans="1:18" x14ac:dyDescent="0.25">
      <c r="A2603" s="53"/>
      <c r="B2603" s="53"/>
      <c r="C2603" s="53"/>
      <c r="D2603" s="53"/>
      <c r="E2603" s="53"/>
      <c r="F2603" s="53"/>
      <c r="G2603" s="53"/>
      <c r="H2603" s="53"/>
      <c r="I2603" s="53"/>
      <c r="J2603" s="53"/>
      <c r="K2603" s="53"/>
      <c r="L2603" s="53"/>
      <c r="M2603" s="53"/>
      <c r="N2603" s="53"/>
      <c r="O2603" s="53"/>
      <c r="P2603" s="53"/>
      <c r="Q2603" s="53"/>
      <c r="R2603" s="53"/>
    </row>
    <row r="2604" spans="1:18" x14ac:dyDescent="0.25">
      <c r="A2604" s="53"/>
      <c r="B2604" s="53"/>
      <c r="C2604" s="53"/>
      <c r="D2604" s="53"/>
      <c r="E2604" s="53"/>
      <c r="F2604" s="53"/>
      <c r="G2604" s="53"/>
      <c r="H2604" s="53"/>
      <c r="I2604" s="53"/>
      <c r="J2604" s="53"/>
      <c r="K2604" s="53"/>
      <c r="L2604" s="53"/>
      <c r="M2604" s="53"/>
      <c r="N2604" s="53"/>
      <c r="O2604" s="53"/>
      <c r="P2604" s="53"/>
      <c r="Q2604" s="53"/>
      <c r="R2604" s="53"/>
    </row>
    <row r="2605" spans="1:18" x14ac:dyDescent="0.25">
      <c r="A2605" s="53"/>
      <c r="B2605" s="53"/>
      <c r="C2605" s="53"/>
      <c r="D2605" s="53"/>
      <c r="E2605" s="53"/>
      <c r="F2605" s="53"/>
      <c r="G2605" s="53"/>
      <c r="H2605" s="53"/>
      <c r="I2605" s="53"/>
      <c r="J2605" s="53"/>
      <c r="K2605" s="53"/>
      <c r="L2605" s="53"/>
      <c r="M2605" s="53"/>
      <c r="N2605" s="53"/>
      <c r="O2605" s="53"/>
      <c r="P2605" s="53"/>
      <c r="Q2605" s="53"/>
      <c r="R2605" s="53"/>
    </row>
    <row r="2606" spans="1:18" x14ac:dyDescent="0.25">
      <c r="A2606" s="53"/>
      <c r="B2606" s="53"/>
      <c r="C2606" s="53"/>
      <c r="D2606" s="53"/>
      <c r="E2606" s="53"/>
      <c r="F2606" s="53"/>
      <c r="G2606" s="53"/>
      <c r="H2606" s="53"/>
      <c r="I2606" s="53"/>
      <c r="J2606" s="53"/>
      <c r="K2606" s="53"/>
      <c r="L2606" s="53"/>
      <c r="M2606" s="53"/>
      <c r="N2606" s="53"/>
      <c r="O2606" s="53"/>
      <c r="P2606" s="53"/>
      <c r="Q2606" s="53"/>
      <c r="R2606" s="53"/>
    </row>
    <row r="2607" spans="1:18" x14ac:dyDescent="0.25">
      <c r="A2607" s="53"/>
      <c r="B2607" s="53"/>
      <c r="C2607" s="53"/>
      <c r="D2607" s="53"/>
      <c r="E2607" s="53"/>
      <c r="F2607" s="53"/>
      <c r="G2607" s="53"/>
      <c r="H2607" s="53"/>
      <c r="I2607" s="53"/>
      <c r="J2607" s="53"/>
      <c r="K2607" s="53"/>
      <c r="L2607" s="53"/>
      <c r="M2607" s="53"/>
      <c r="N2607" s="53"/>
      <c r="O2607" s="53"/>
      <c r="P2607" s="53"/>
      <c r="Q2607" s="53"/>
      <c r="R2607" s="53"/>
    </row>
    <row r="2608" spans="1:18" x14ac:dyDescent="0.25">
      <c r="A2608" s="53"/>
      <c r="B2608" s="53"/>
      <c r="C2608" s="53"/>
      <c r="D2608" s="53"/>
      <c r="E2608" s="53"/>
      <c r="F2608" s="53"/>
      <c r="G2608" s="53"/>
      <c r="H2608" s="53"/>
      <c r="I2608" s="53"/>
      <c r="J2608" s="53"/>
      <c r="K2608" s="53"/>
      <c r="L2608" s="53"/>
      <c r="M2608" s="53"/>
      <c r="N2608" s="53"/>
      <c r="O2608" s="53"/>
      <c r="P2608" s="53"/>
      <c r="Q2608" s="53"/>
      <c r="R2608" s="53"/>
    </row>
    <row r="2609" spans="1:18" x14ac:dyDescent="0.25">
      <c r="A2609" s="53"/>
      <c r="B2609" s="53"/>
      <c r="C2609" s="53"/>
      <c r="D2609" s="53"/>
      <c r="E2609" s="53"/>
      <c r="F2609" s="53"/>
      <c r="G2609" s="53"/>
      <c r="H2609" s="53"/>
      <c r="I2609" s="53"/>
      <c r="J2609" s="53"/>
      <c r="K2609" s="53"/>
      <c r="L2609" s="53"/>
      <c r="M2609" s="53"/>
      <c r="N2609" s="53"/>
      <c r="O2609" s="53"/>
      <c r="P2609" s="53"/>
      <c r="Q2609" s="53"/>
      <c r="R2609" s="53"/>
    </row>
    <row r="2610" spans="1:18" x14ac:dyDescent="0.25">
      <c r="A2610" s="53"/>
      <c r="B2610" s="53"/>
      <c r="C2610" s="53"/>
      <c r="D2610" s="53"/>
      <c r="E2610" s="53"/>
      <c r="F2610" s="53"/>
      <c r="G2610" s="53"/>
      <c r="H2610" s="53"/>
      <c r="I2610" s="53"/>
      <c r="J2610" s="53"/>
      <c r="K2610" s="53"/>
      <c r="L2610" s="53"/>
      <c r="M2610" s="53"/>
      <c r="N2610" s="53"/>
      <c r="O2610" s="53"/>
      <c r="P2610" s="53"/>
      <c r="Q2610" s="53"/>
      <c r="R2610" s="53"/>
    </row>
    <row r="2611" spans="1:18" x14ac:dyDescent="0.25">
      <c r="A2611" s="53"/>
      <c r="B2611" s="53"/>
      <c r="C2611" s="53"/>
      <c r="D2611" s="53"/>
      <c r="E2611" s="53"/>
      <c r="F2611" s="53"/>
      <c r="G2611" s="53"/>
      <c r="H2611" s="53"/>
      <c r="I2611" s="53"/>
      <c r="J2611" s="53"/>
      <c r="K2611" s="53"/>
      <c r="L2611" s="53"/>
      <c r="M2611" s="53"/>
      <c r="N2611" s="53"/>
      <c r="O2611" s="53"/>
      <c r="P2611" s="53"/>
      <c r="Q2611" s="53"/>
      <c r="R2611" s="53"/>
    </row>
    <row r="2612" spans="1:18" x14ac:dyDescent="0.25">
      <c r="A2612" s="53"/>
      <c r="B2612" s="53"/>
      <c r="C2612" s="53"/>
      <c r="D2612" s="53"/>
      <c r="E2612" s="53"/>
      <c r="F2612" s="53"/>
      <c r="G2612" s="53"/>
      <c r="H2612" s="53"/>
      <c r="I2612" s="53"/>
      <c r="J2612" s="53"/>
      <c r="K2612" s="53"/>
      <c r="L2612" s="53"/>
      <c r="M2612" s="53"/>
      <c r="N2612" s="53"/>
      <c r="O2612" s="53"/>
      <c r="P2612" s="53"/>
      <c r="Q2612" s="53"/>
      <c r="R2612" s="53"/>
    </row>
    <row r="2613" spans="1:18" x14ac:dyDescent="0.25">
      <c r="A2613" s="53"/>
      <c r="B2613" s="53"/>
      <c r="C2613" s="53"/>
      <c r="D2613" s="53"/>
      <c r="E2613" s="53"/>
      <c r="F2613" s="53"/>
      <c r="G2613" s="53"/>
      <c r="H2613" s="53"/>
      <c r="I2613" s="53"/>
      <c r="J2613" s="53"/>
      <c r="K2613" s="53"/>
      <c r="L2613" s="53"/>
      <c r="M2613" s="53"/>
      <c r="N2613" s="53"/>
      <c r="O2613" s="53"/>
      <c r="P2613" s="53"/>
      <c r="Q2613" s="53"/>
      <c r="R2613" s="53"/>
    </row>
    <row r="2614" spans="1:18" x14ac:dyDescent="0.25">
      <c r="A2614" s="53"/>
      <c r="B2614" s="53"/>
      <c r="C2614" s="53"/>
      <c r="D2614" s="53"/>
      <c r="E2614" s="53"/>
      <c r="F2614" s="53"/>
      <c r="G2614" s="53"/>
      <c r="H2614" s="53"/>
      <c r="I2614" s="53"/>
      <c r="J2614" s="53"/>
      <c r="K2614" s="53"/>
      <c r="L2614" s="53"/>
      <c r="M2614" s="53"/>
      <c r="N2614" s="53"/>
      <c r="O2614" s="53"/>
      <c r="P2614" s="53"/>
      <c r="Q2614" s="53"/>
      <c r="R2614" s="53"/>
    </row>
    <row r="2615" spans="1:18" x14ac:dyDescent="0.25">
      <c r="A2615" s="53"/>
      <c r="B2615" s="53"/>
      <c r="C2615" s="53"/>
      <c r="D2615" s="53"/>
      <c r="E2615" s="53"/>
      <c r="F2615" s="53"/>
      <c r="G2615" s="53"/>
      <c r="H2615" s="53"/>
      <c r="I2615" s="53"/>
      <c r="J2615" s="53"/>
      <c r="K2615" s="53"/>
      <c r="L2615" s="53"/>
      <c r="M2615" s="53"/>
      <c r="N2615" s="53"/>
      <c r="O2615" s="53"/>
      <c r="P2615" s="53"/>
      <c r="Q2615" s="53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B3768C1A-CBD6-4ED5-A3E0-3E92A1C045AB}">
            <xm:f>NOT(ISERROR(SEARCH(Listes!$N$4,Q3)))</xm:f>
            <xm:f>Listes!$N$4</xm:f>
            <x14:dxf>
              <fill>
                <patternFill>
                  <bgColor theme="0" tint="-0.34998626667073579"/>
                </patternFill>
              </fill>
            </x14:dxf>
          </x14:cfRule>
          <x14:cfRule type="containsText" priority="3" operator="containsText" id="{F7155627-2D9D-4BCC-85C3-E78CDDAA06F4}">
            <xm:f>NOT(ISERROR(SEARCH(Listes!$N$3,Q3)))</xm:f>
            <xm:f>Listes!$N$3</xm:f>
            <x14:dxf>
              <fill>
                <patternFill>
                  <bgColor rgb="FF00B050"/>
                </patternFill>
              </fill>
            </x14:dxf>
          </x14:cfRule>
          <x14:cfRule type="containsText" priority="4" operator="containsText" id="{84B5280B-F9B0-4856-A7CE-E9DBE8F86EAE}">
            <xm:f>NOT(ISERROR(SEARCH(Listes!$N$2,Q3)))</xm:f>
            <xm:f>Listes!$N$2</xm:f>
            <x14:dxf>
              <fill>
                <patternFill>
                  <bgColor rgb="FFEE0000"/>
                </patternFill>
              </fill>
            </x14:dxf>
          </x14:cfRule>
          <xm:sqref>Q3:Q7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C22"/>
  <sheetViews>
    <sheetView workbookViewId="0">
      <selection activeCell="C11" sqref="C11"/>
    </sheetView>
  </sheetViews>
  <sheetFormatPr baseColWidth="10" defaultRowHeight="15" x14ac:dyDescent="0.25"/>
  <cols>
    <col min="2" max="2" width="42.28515625" bestFit="1" customWidth="1"/>
  </cols>
  <sheetData>
    <row r="1" spans="2:3" ht="15.75" thickBot="1" x14ac:dyDescent="0.3"/>
    <row r="2" spans="2:3" x14ac:dyDescent="0.25">
      <c r="B2" s="29" t="s">
        <v>58</v>
      </c>
      <c r="C2" s="40"/>
    </row>
    <row r="3" spans="2:3" ht="15.75" thickBot="1" x14ac:dyDescent="0.3">
      <c r="B3" s="30" t="s">
        <v>57</v>
      </c>
      <c r="C3" s="41"/>
    </row>
    <row r="4" spans="2:3" ht="15.75" thickBot="1" x14ac:dyDescent="0.3">
      <c r="B4" s="32" t="s">
        <v>59</v>
      </c>
      <c r="C4" s="31">
        <f>C2*C3/100</f>
        <v>0</v>
      </c>
    </row>
    <row r="5" spans="2:3" ht="15.75" thickBot="1" x14ac:dyDescent="0.3"/>
    <row r="6" spans="2:3" x14ac:dyDescent="0.25">
      <c r="B6" s="34" t="s">
        <v>60</v>
      </c>
      <c r="C6" s="42"/>
    </row>
    <row r="7" spans="2:3" ht="15.75" thickBot="1" x14ac:dyDescent="0.3">
      <c r="B7" s="35" t="s">
        <v>61</v>
      </c>
      <c r="C7" s="43"/>
    </row>
    <row r="8" spans="2:3" ht="15.75" thickBot="1" x14ac:dyDescent="0.3">
      <c r="B8" s="33" t="s">
        <v>62</v>
      </c>
      <c r="C8" s="32" t="e">
        <f>((C7-C6)/C6)*100</f>
        <v>#DIV/0!</v>
      </c>
    </row>
    <row r="9" spans="2:3" ht="15.75" thickBot="1" x14ac:dyDescent="0.3">
      <c r="B9" s="26"/>
      <c r="C9" s="26"/>
    </row>
    <row r="10" spans="2:3" ht="15.75" thickBot="1" x14ac:dyDescent="0.3">
      <c r="B10" s="56" t="s">
        <v>79</v>
      </c>
      <c r="C10" s="57"/>
    </row>
    <row r="11" spans="2:3" x14ac:dyDescent="0.25">
      <c r="B11" s="27" t="s">
        <v>68</v>
      </c>
      <c r="C11" s="44"/>
    </row>
    <row r="12" spans="2:3" x14ac:dyDescent="0.25">
      <c r="B12" s="36" t="s">
        <v>72</v>
      </c>
      <c r="C12" s="45"/>
    </row>
    <row r="13" spans="2:3" x14ac:dyDescent="0.25">
      <c r="B13" s="36" t="s">
        <v>75</v>
      </c>
      <c r="C13" s="45"/>
    </row>
    <row r="14" spans="2:3" x14ac:dyDescent="0.25">
      <c r="B14" s="36" t="s">
        <v>76</v>
      </c>
      <c r="C14" s="45"/>
    </row>
    <row r="15" spans="2:3" x14ac:dyDescent="0.25">
      <c r="B15" s="36" t="s">
        <v>66</v>
      </c>
      <c r="C15" s="45"/>
    </row>
    <row r="16" spans="2:3" x14ac:dyDescent="0.25">
      <c r="B16" s="36" t="s">
        <v>77</v>
      </c>
      <c r="C16" s="45"/>
    </row>
    <row r="17" spans="2:3" ht="15.75" thickBot="1" x14ac:dyDescent="0.3">
      <c r="B17" s="28" t="s">
        <v>78</v>
      </c>
      <c r="C17" s="46"/>
    </row>
    <row r="18" spans="2:3" ht="15.75" thickBot="1" x14ac:dyDescent="0.3"/>
    <row r="19" spans="2:3" ht="15.75" thickBot="1" x14ac:dyDescent="0.3">
      <c r="B19" s="58" t="s">
        <v>83</v>
      </c>
      <c r="C19" s="59"/>
    </row>
    <row r="20" spans="2:3" x14ac:dyDescent="0.25">
      <c r="B20" s="27" t="s">
        <v>80</v>
      </c>
      <c r="C20" s="48">
        <v>5</v>
      </c>
    </row>
    <row r="21" spans="2:3" ht="15.75" thickBot="1" x14ac:dyDescent="0.3">
      <c r="B21" s="37" t="s">
        <v>81</v>
      </c>
      <c r="C21" s="47"/>
    </row>
    <row r="22" spans="2:3" ht="15.75" thickBot="1" x14ac:dyDescent="0.3">
      <c r="B22" s="39" t="s">
        <v>82</v>
      </c>
      <c r="C22" s="38">
        <f>C21*C20</f>
        <v>0</v>
      </c>
    </row>
  </sheetData>
  <mergeCells count="2">
    <mergeCell ref="B10:C10"/>
    <mergeCell ref="B19:C1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3"/>
  <sheetViews>
    <sheetView topLeftCell="B1" workbookViewId="0">
      <selection activeCell="N14" sqref="N14"/>
    </sheetView>
  </sheetViews>
  <sheetFormatPr baseColWidth="10" defaultRowHeight="15" x14ac:dyDescent="0.25"/>
  <cols>
    <col min="1" max="1" width="21.7109375" customWidth="1"/>
    <col min="2" max="2" width="19" customWidth="1"/>
    <col min="3" max="3" width="4.140625" customWidth="1"/>
    <col min="5" max="5" width="12.85546875" bestFit="1" customWidth="1"/>
    <col min="10" max="10" width="16.85546875" bestFit="1" customWidth="1"/>
    <col min="11" max="11" width="3.5703125" customWidth="1"/>
    <col min="12" max="12" width="21.28515625" customWidth="1"/>
    <col min="13" max="13" width="8" customWidth="1"/>
    <col min="14" max="14" width="15.7109375" customWidth="1"/>
  </cols>
  <sheetData>
    <row r="1" spans="1:14" ht="15.75" thickBot="1" x14ac:dyDescent="0.3">
      <c r="A1" s="60" t="s">
        <v>9</v>
      </c>
      <c r="B1" s="60"/>
      <c r="D1" s="60" t="s">
        <v>55</v>
      </c>
      <c r="E1" s="60"/>
      <c r="F1" s="60"/>
      <c r="G1" s="60"/>
      <c r="H1" s="60"/>
      <c r="I1" s="60"/>
      <c r="J1" s="60"/>
      <c r="L1" t="s">
        <v>54</v>
      </c>
      <c r="N1" t="s">
        <v>113</v>
      </c>
    </row>
    <row r="2" spans="1:14" ht="15.75" thickBot="1" x14ac:dyDescent="0.3">
      <c r="A2" t="s">
        <v>10</v>
      </c>
      <c r="B2" t="s">
        <v>98</v>
      </c>
      <c r="D2" s="15" t="s">
        <v>41</v>
      </c>
      <c r="E2" s="16" t="s">
        <v>42</v>
      </c>
      <c r="F2" s="16" t="s">
        <v>43</v>
      </c>
      <c r="G2" s="16" t="s">
        <v>44</v>
      </c>
      <c r="H2" s="16" t="s">
        <v>45</v>
      </c>
      <c r="I2" s="16" t="s">
        <v>48</v>
      </c>
      <c r="J2" s="16" t="s">
        <v>49</v>
      </c>
      <c r="L2" s="23" t="s">
        <v>42</v>
      </c>
      <c r="N2" s="49" t="s">
        <v>94</v>
      </c>
    </row>
    <row r="3" spans="1:14" ht="18" thickBot="1" x14ac:dyDescent="0.35">
      <c r="A3" t="s">
        <v>11</v>
      </c>
      <c r="B3" s="55" t="s">
        <v>99</v>
      </c>
      <c r="D3" s="10" t="s">
        <v>22</v>
      </c>
      <c r="E3" s="7">
        <v>22</v>
      </c>
      <c r="F3" s="4">
        <v>31</v>
      </c>
      <c r="G3" s="4">
        <v>55</v>
      </c>
      <c r="H3" s="5"/>
      <c r="I3" s="5"/>
      <c r="J3" s="12"/>
      <c r="L3" s="23" t="s">
        <v>43</v>
      </c>
      <c r="N3" s="50" t="s">
        <v>95</v>
      </c>
    </row>
    <row r="4" spans="1:14" ht="15.75" thickBot="1" x14ac:dyDescent="0.3">
      <c r="A4" t="s">
        <v>12</v>
      </c>
      <c r="B4" s="55" t="s">
        <v>100</v>
      </c>
      <c r="D4" s="11" t="s">
        <v>23</v>
      </c>
      <c r="E4" s="8">
        <v>54</v>
      </c>
      <c r="F4" s="3">
        <v>77</v>
      </c>
      <c r="G4" s="3">
        <v>114</v>
      </c>
      <c r="H4" s="6"/>
      <c r="I4" s="6"/>
      <c r="J4" s="13"/>
      <c r="L4" s="23" t="s">
        <v>44</v>
      </c>
      <c r="N4" s="51" t="s">
        <v>96</v>
      </c>
    </row>
    <row r="5" spans="1:14" ht="15.75" thickBot="1" x14ac:dyDescent="0.3">
      <c r="A5" t="s">
        <v>13</v>
      </c>
      <c r="B5" s="55" t="s">
        <v>101</v>
      </c>
      <c r="D5" s="11" t="s">
        <v>35</v>
      </c>
      <c r="E5" s="8">
        <v>36</v>
      </c>
      <c r="F5" s="3">
        <v>42</v>
      </c>
      <c r="G5" s="3">
        <v>68</v>
      </c>
      <c r="H5" s="6"/>
      <c r="I5" s="6"/>
      <c r="J5" s="13"/>
      <c r="L5" s="23" t="s">
        <v>45</v>
      </c>
    </row>
    <row r="6" spans="1:14" ht="15.75" thickBot="1" x14ac:dyDescent="0.3">
      <c r="A6" t="s">
        <v>14</v>
      </c>
      <c r="B6" s="55" t="s">
        <v>102</v>
      </c>
      <c r="D6" s="11" t="s">
        <v>24</v>
      </c>
      <c r="E6" s="8">
        <v>46</v>
      </c>
      <c r="F6" s="3">
        <v>50</v>
      </c>
      <c r="G6" s="3">
        <v>75</v>
      </c>
      <c r="H6" s="6"/>
      <c r="I6" s="6"/>
      <c r="J6" s="13"/>
      <c r="L6" s="23" t="s">
        <v>48</v>
      </c>
    </row>
    <row r="7" spans="1:14" x14ac:dyDescent="0.25">
      <c r="A7" t="s">
        <v>15</v>
      </c>
      <c r="B7" s="55" t="s">
        <v>103</v>
      </c>
      <c r="D7" s="11" t="s">
        <v>46</v>
      </c>
      <c r="E7" s="8">
        <v>64</v>
      </c>
      <c r="F7" s="3">
        <v>83</v>
      </c>
      <c r="G7" s="3">
        <v>116</v>
      </c>
      <c r="H7" s="6"/>
      <c r="I7" s="6"/>
      <c r="J7" s="13"/>
      <c r="L7" s="24" t="s">
        <v>49</v>
      </c>
    </row>
    <row r="8" spans="1:14" x14ac:dyDescent="0.25">
      <c r="A8" t="s">
        <v>16</v>
      </c>
      <c r="B8" s="55" t="s">
        <v>104</v>
      </c>
      <c r="D8" s="11" t="s">
        <v>25</v>
      </c>
      <c r="E8" s="8">
        <v>63</v>
      </c>
      <c r="F8" s="3">
        <v>70</v>
      </c>
      <c r="G8" s="3">
        <v>115</v>
      </c>
      <c r="H8" s="6"/>
      <c r="I8" s="6"/>
      <c r="J8" s="13"/>
    </row>
    <row r="9" spans="1:14" x14ac:dyDescent="0.25">
      <c r="A9" t="s">
        <v>17</v>
      </c>
      <c r="B9" s="55" t="s">
        <v>105</v>
      </c>
      <c r="D9" s="11" t="s">
        <v>26</v>
      </c>
      <c r="E9" s="8">
        <v>63</v>
      </c>
      <c r="F9" s="3">
        <v>70</v>
      </c>
      <c r="G9" s="3">
        <v>115</v>
      </c>
      <c r="H9" s="6"/>
      <c r="I9" s="6"/>
      <c r="J9" s="13"/>
    </row>
    <row r="10" spans="1:14" x14ac:dyDescent="0.25">
      <c r="A10" t="s">
        <v>18</v>
      </c>
      <c r="B10" s="55" t="s">
        <v>106</v>
      </c>
      <c r="D10" s="11" t="s">
        <v>27</v>
      </c>
      <c r="E10" s="8">
        <v>112</v>
      </c>
      <c r="F10" s="3">
        <v>124</v>
      </c>
      <c r="G10" s="3">
        <v>149</v>
      </c>
      <c r="H10" s="6"/>
      <c r="I10" s="6"/>
      <c r="J10" s="13"/>
    </row>
    <row r="11" spans="1:14" x14ac:dyDescent="0.25">
      <c r="A11" t="s">
        <v>19</v>
      </c>
      <c r="B11" s="55" t="s">
        <v>107</v>
      </c>
      <c r="D11" s="11" t="s">
        <v>34</v>
      </c>
      <c r="E11" s="8">
        <v>145</v>
      </c>
      <c r="F11" s="3">
        <v>168</v>
      </c>
      <c r="G11" s="3">
        <v>189</v>
      </c>
      <c r="H11" s="6"/>
      <c r="I11" s="6"/>
      <c r="J11" s="13"/>
    </row>
    <row r="12" spans="1:14" x14ac:dyDescent="0.25">
      <c r="A12" t="s">
        <v>20</v>
      </c>
      <c r="B12" s="55" t="s">
        <v>108</v>
      </c>
      <c r="D12" s="11" t="s">
        <v>28</v>
      </c>
      <c r="E12" s="8">
        <v>124</v>
      </c>
      <c r="F12" s="3">
        <v>149</v>
      </c>
      <c r="G12" s="3">
        <v>182</v>
      </c>
      <c r="H12" s="6"/>
      <c r="I12" s="6"/>
      <c r="J12" s="13"/>
    </row>
    <row r="13" spans="1:14" x14ac:dyDescent="0.25">
      <c r="D13" s="11" t="s">
        <v>29</v>
      </c>
      <c r="E13" s="8">
        <v>149</v>
      </c>
      <c r="F13" s="3">
        <v>178</v>
      </c>
      <c r="G13" s="3">
        <v>226</v>
      </c>
      <c r="H13" s="6"/>
      <c r="I13" s="6"/>
      <c r="J13" s="13"/>
    </row>
    <row r="14" spans="1:14" x14ac:dyDescent="0.25">
      <c r="D14" s="11" t="s">
        <v>30</v>
      </c>
      <c r="E14" s="8">
        <v>193</v>
      </c>
      <c r="F14" s="3">
        <v>231</v>
      </c>
      <c r="G14" s="3">
        <v>275</v>
      </c>
      <c r="H14" s="6"/>
      <c r="I14" s="6"/>
      <c r="J14" s="13"/>
    </row>
    <row r="15" spans="1:14" x14ac:dyDescent="0.25">
      <c r="D15" s="11" t="s">
        <v>31</v>
      </c>
      <c r="E15" s="8">
        <v>234</v>
      </c>
      <c r="F15" s="3">
        <v>253</v>
      </c>
      <c r="G15" s="3">
        <v>320</v>
      </c>
      <c r="H15" s="6"/>
      <c r="I15" s="6"/>
      <c r="J15" s="13"/>
    </row>
    <row r="16" spans="1:14" x14ac:dyDescent="0.25">
      <c r="D16" s="11" t="s">
        <v>32</v>
      </c>
      <c r="E16" s="8">
        <v>234</v>
      </c>
      <c r="F16" s="3">
        <v>253</v>
      </c>
      <c r="G16" s="3">
        <v>320</v>
      </c>
      <c r="H16" s="6"/>
      <c r="I16" s="6"/>
      <c r="J16" s="13"/>
    </row>
    <row r="17" spans="4:10" x14ac:dyDescent="0.25">
      <c r="D17" s="11" t="s">
        <v>33</v>
      </c>
      <c r="E17" s="9"/>
      <c r="F17" s="6"/>
      <c r="G17" s="6">
        <v>250</v>
      </c>
      <c r="H17" s="6"/>
      <c r="I17" s="3">
        <v>390</v>
      </c>
      <c r="J17" s="14">
        <v>620</v>
      </c>
    </row>
    <row r="18" spans="4:10" x14ac:dyDescent="0.25">
      <c r="D18" s="11" t="s">
        <v>36</v>
      </c>
      <c r="E18" s="9"/>
      <c r="F18" s="6"/>
      <c r="G18" s="6"/>
      <c r="H18" s="6"/>
      <c r="I18" s="6"/>
      <c r="J18" s="13"/>
    </row>
    <row r="19" spans="4:10" x14ac:dyDescent="0.25">
      <c r="D19" s="11" t="s">
        <v>37</v>
      </c>
      <c r="E19" s="8">
        <v>187</v>
      </c>
      <c r="F19" s="3">
        <v>206</v>
      </c>
      <c r="G19" s="3">
        <v>317</v>
      </c>
      <c r="H19" s="6"/>
      <c r="I19" s="3">
        <v>385</v>
      </c>
      <c r="J19" s="14">
        <v>630</v>
      </c>
    </row>
    <row r="20" spans="4:10" x14ac:dyDescent="0.25">
      <c r="D20" s="11" t="s">
        <v>38</v>
      </c>
      <c r="E20" s="8">
        <v>350</v>
      </c>
      <c r="F20" s="3">
        <v>464</v>
      </c>
      <c r="G20" s="3">
        <v>520</v>
      </c>
      <c r="H20" s="6"/>
      <c r="I20" s="3">
        <v>570</v>
      </c>
      <c r="J20" s="14">
        <v>850</v>
      </c>
    </row>
    <row r="21" spans="4:10" x14ac:dyDescent="0.25">
      <c r="D21" s="11" t="s">
        <v>39</v>
      </c>
      <c r="E21" s="8">
        <v>199</v>
      </c>
      <c r="F21" s="3">
        <v>244</v>
      </c>
      <c r="G21" s="3">
        <v>324</v>
      </c>
      <c r="H21" s="6"/>
      <c r="I21" s="3">
        <v>400</v>
      </c>
      <c r="J21" s="14">
        <v>640</v>
      </c>
    </row>
    <row r="22" spans="4:10" x14ac:dyDescent="0.25">
      <c r="D22" s="11" t="s">
        <v>40</v>
      </c>
      <c r="E22" s="8">
        <v>227</v>
      </c>
      <c r="F22" s="3">
        <v>281</v>
      </c>
      <c r="G22" s="3">
        <v>324</v>
      </c>
      <c r="H22" s="6"/>
      <c r="I22" s="3">
        <v>460</v>
      </c>
      <c r="J22" s="14">
        <v>700</v>
      </c>
    </row>
    <row r="23" spans="4:10" x14ac:dyDescent="0.25">
      <c r="D23" s="17" t="s">
        <v>47</v>
      </c>
      <c r="E23" s="18">
        <v>216</v>
      </c>
      <c r="F23" s="19">
        <v>273</v>
      </c>
      <c r="G23" s="19">
        <v>309</v>
      </c>
      <c r="H23" s="20"/>
      <c r="I23" s="19">
        <v>385</v>
      </c>
      <c r="J23" s="21">
        <v>630</v>
      </c>
    </row>
  </sheetData>
  <mergeCells count="2">
    <mergeCell ref="A1:B1"/>
    <mergeCell ref="D1:J1"/>
  </mergeCells>
  <hyperlinks>
    <hyperlink ref="B3" r:id="rId1"/>
    <hyperlink ref="B4:B12" r:id="rId2" display="client1@fre.fr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</hyperlinks>
  <pageMargins left="0.7" right="0.7" top="0.75" bottom="0.75" header="0.3" footer="0.3"/>
  <tableParts count="4">
    <tablePart r:id="rId12"/>
    <tablePart r:id="rId13"/>
    <tablePart r:id="rId14"/>
    <tablePart r:id="rId1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8"/>
  <sheetViews>
    <sheetView workbookViewId="0">
      <selection activeCell="K18" sqref="K18"/>
    </sheetView>
  </sheetViews>
  <sheetFormatPr baseColWidth="10" defaultRowHeight="15" x14ac:dyDescent="0.25"/>
  <cols>
    <col min="4" max="4" width="20.28515625" bestFit="1" customWidth="1"/>
    <col min="8" max="8" width="19.28515625" customWidth="1"/>
  </cols>
  <sheetData>
    <row r="3" spans="1:9" x14ac:dyDescent="0.25">
      <c r="H3" t="s">
        <v>129</v>
      </c>
    </row>
    <row r="4" spans="1:9" x14ac:dyDescent="0.25">
      <c r="H4" s="64" t="s">
        <v>63</v>
      </c>
      <c r="I4" s="61"/>
    </row>
    <row r="8" spans="1:9" x14ac:dyDescent="0.25">
      <c r="C8" t="s">
        <v>123</v>
      </c>
      <c r="D8" s="1">
        <f ca="1">TODAY()</f>
        <v>45763</v>
      </c>
    </row>
    <row r="10" spans="1:9" x14ac:dyDescent="0.25">
      <c r="A10" t="s">
        <v>124</v>
      </c>
      <c r="B10" s="60" t="s">
        <v>128</v>
      </c>
      <c r="C10" s="60"/>
      <c r="D10" s="63">
        <f>IFERROR(VLOOKUP(H4,T_BDD[],2,FALSE),"")</f>
        <v>45755</v>
      </c>
      <c r="E10" s="62"/>
      <c r="F10" s="62"/>
    </row>
    <row r="12" spans="1:9" x14ac:dyDescent="0.25">
      <c r="A12" t="s">
        <v>125</v>
      </c>
      <c r="B12" s="60" t="str">
        <f>IFERROR(VLOOKUP(H4,T_BDD[],5,FALSE),"")</f>
        <v/>
      </c>
      <c r="C12" s="60"/>
      <c r="D12" s="60"/>
      <c r="E12" s="60"/>
      <c r="F12" s="60"/>
    </row>
    <row r="14" spans="1:9" x14ac:dyDescent="0.25">
      <c r="A14" t="s">
        <v>2</v>
      </c>
      <c r="B14" s="60" t="str">
        <f>IFERROR(VLOOKUP(H4,T_BDD[],4,FALSE),"")</f>
        <v>CLIENT1</v>
      </c>
      <c r="C14" s="60"/>
      <c r="D14" s="60"/>
      <c r="E14" s="60"/>
      <c r="F14" s="60"/>
    </row>
    <row r="17" spans="1:4" x14ac:dyDescent="0.25">
      <c r="A17" t="s">
        <v>126</v>
      </c>
    </row>
    <row r="28" spans="1:4" x14ac:dyDescent="0.25">
      <c r="D28" t="s">
        <v>127</v>
      </c>
    </row>
  </sheetData>
  <mergeCells count="3">
    <mergeCell ref="B12:F12"/>
    <mergeCell ref="B14:F14"/>
    <mergeCell ref="B10:C10"/>
  </mergeCells>
  <pageMargins left="0.7" right="0.7" top="0.75" bottom="0.75" header="0.3" footer="0.3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'Tableau relances'!$A$3:$A$7</xm:f>
          </x14:formula1>
          <xm:sqref>H4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Formulaire saisie de courses</vt:lpstr>
      <vt:lpstr>Tableau relances</vt:lpstr>
      <vt:lpstr>Statistiques</vt:lpstr>
      <vt:lpstr>Listes</vt:lpstr>
      <vt:lpstr>Lettre Relance</vt:lpstr>
      <vt:lpstr>'Lettre Relance'!Zone_d_impression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cp:lastPrinted>2025-04-16T13:25:03Z</cp:lastPrinted>
  <dcterms:created xsi:type="dcterms:W3CDTF">2025-03-26T17:28:24Z</dcterms:created>
  <dcterms:modified xsi:type="dcterms:W3CDTF">2025-04-16T13:26:33Z</dcterms:modified>
</cp:coreProperties>
</file>