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8" yWindow="-108" windowWidth="19428" windowHeight="10308"/>
  </bookViews>
  <sheets>
    <sheet name="État des stocks" sheetId="5" r:id="rId1"/>
    <sheet name="Entrées de stocks" sheetId="6" r:id="rId2"/>
    <sheet name="Liste" sheetId="7" r:id="rId3"/>
  </sheets>
  <definedNames>
    <definedName name="_xlnm._FilterDatabase" localSheetId="0" hidden="1">'État des stocks'!$B$3:$D$3</definedName>
    <definedName name="Designation">'Entrées de stocks'!$B$4:$B$100</definedName>
    <definedName name="EPI_Pieds">Liste!$A$2:$A$4</definedName>
    <definedName name="Mains">Liste!$D$2:$D$8</definedName>
    <definedName name="Pointure">OFFSET(Liste!$I$2,,,COUNTA(Liste!$I:$I)-1)</definedName>
    <definedName name="Qté_reçue">'Entrées de stocks'!$D$4:$D$100</definedName>
    <definedName name="Taille">OFFSET(Liste!$J$2,,,COUNTA(Liste!$J:$J)-1)</definedName>
    <definedName name="Taillebis">'Entrées de stocks'!$C$4:$C$100</definedName>
    <definedName name="Tête">Liste!$C$2:$C$4</definedName>
    <definedName name="Type">Liste!$A$1:$H$1</definedName>
    <definedName name="Vetements_de_travail">Liste!$B$2:$B$8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9" i="5" l="1"/>
  <c r="F59" i="5" s="1"/>
  <c r="E58" i="5"/>
  <c r="F58" i="5" s="1"/>
  <c r="E57" i="5" l="1"/>
  <c r="F57" i="5" s="1"/>
  <c r="E4" i="5" l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F4" i="5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</calcChain>
</file>

<file path=xl/sharedStrings.xml><?xml version="1.0" encoding="utf-8"?>
<sst xmlns="http://schemas.openxmlformats.org/spreadsheetml/2006/main" count="220" uniqueCount="60">
  <si>
    <t>Désignation</t>
  </si>
  <si>
    <t>Qté</t>
  </si>
  <si>
    <t>Coques chaussures (paire)</t>
  </si>
  <si>
    <t>Entrées de stocks</t>
  </si>
  <si>
    <t>États des stocks</t>
  </si>
  <si>
    <t>Type</t>
  </si>
  <si>
    <t>Taille</t>
  </si>
  <si>
    <t>Chaussures sécurité basses</t>
  </si>
  <si>
    <t>Chaussures sécurité hautes</t>
  </si>
  <si>
    <t>2XL</t>
  </si>
  <si>
    <t>3XL</t>
  </si>
  <si>
    <t>L</t>
  </si>
  <si>
    <t>M</t>
  </si>
  <si>
    <t>S</t>
  </si>
  <si>
    <t>XL</t>
  </si>
  <si>
    <t>XS</t>
  </si>
  <si>
    <t>Gilet polaire</t>
  </si>
  <si>
    <t>4XL</t>
  </si>
  <si>
    <t>Veste</t>
  </si>
  <si>
    <t>Tee-shirt</t>
  </si>
  <si>
    <t>Sweat</t>
  </si>
  <si>
    <t>Pantalon</t>
  </si>
  <si>
    <t>Gilet</t>
  </si>
  <si>
    <t>Combinaison</t>
  </si>
  <si>
    <t>Qté Initiale</t>
  </si>
  <si>
    <t>Qté reçue</t>
  </si>
  <si>
    <t>Stock</t>
  </si>
  <si>
    <t>EPI_Pieds</t>
  </si>
  <si>
    <t>Vetements_de_travail</t>
  </si>
  <si>
    <t>Pointure</t>
  </si>
  <si>
    <t>SM</t>
  </si>
  <si>
    <t>2XS</t>
  </si>
  <si>
    <t>2XM</t>
  </si>
  <si>
    <t>3XS</t>
  </si>
  <si>
    <t>3XM</t>
  </si>
  <si>
    <t>Tête</t>
  </si>
  <si>
    <t>Bonnet</t>
  </si>
  <si>
    <t>Casquette</t>
  </si>
  <si>
    <t>Chapka</t>
  </si>
  <si>
    <t>EPI_pieds</t>
  </si>
  <si>
    <t>Les lignes soulignées ci-contre sont en double</t>
  </si>
  <si>
    <t>Il faudrait les fusionner</t>
  </si>
  <si>
    <t>Mains</t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</si>
  <si>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anti-coupure.</t>
    </r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</si>
  <si>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de manutention.</t>
    </r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</si>
  <si>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de protection thermique.</t>
    </r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</si>
  <si>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de protection alimentaire.</t>
    </r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</si>
  <si>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de protection chimique.</t>
    </r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</si>
  <si>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de soudure.</t>
    </r>
  </si>
  <si>
    <r>
      <t>G</t>
    </r>
    <r>
      <rPr>
        <b/>
        <sz val="11"/>
        <color theme="1"/>
        <rFont val="Calibri"/>
        <family val="2"/>
        <scheme val="minor"/>
      </rPr>
      <t>ants</t>
    </r>
    <r>
      <rPr>
        <sz val="11"/>
        <color theme="1"/>
        <rFont val="Calibri"/>
        <family val="2"/>
        <scheme val="minor"/>
      </rPr>
      <t xml:space="preserve"> isolants.</t>
    </r>
  </si>
  <si>
    <t>4XS</t>
  </si>
  <si>
    <t>4XM</t>
  </si>
  <si>
    <t>5XS</t>
  </si>
  <si>
    <t>5XM</t>
  </si>
  <si>
    <t>5XL</t>
  </si>
  <si>
    <t>Gants anti-coupure.</t>
  </si>
  <si>
    <t>3L</t>
  </si>
  <si>
    <t>2M</t>
  </si>
  <si>
    <t>1S</t>
  </si>
  <si>
    <t>0XS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</si>
</sst>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92D050"/>
      <name val="Calibri"/>
      <family val="2"/>
      <scheme val="minor"/>
    </font>
    <font>
      <sz val="36"/>
      <color rgb="FF0070C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4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2" borderId="6" xfId="0" applyNumberFormat="1" applyFill="1" applyBorder="1" applyAlignment="1">
      <alignment horizontal="center"/>
    </xf>
    <xf numFmtId="1" fontId="0" fillId="4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0" fontId="0" fillId="5" borderId="2" xfId="0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5" fillId="3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6" borderId="0" xfId="0" applyFill="1"/>
    <xf numFmtId="0" fontId="0" fillId="6" borderId="7" xfId="0" applyFont="1" applyFill="1" applyBorder="1" applyAlignment="1">
      <alignment horizontal="center"/>
    </xf>
    <xf numFmtId="0" fontId="0" fillId="6" borderId="7" xfId="0" applyNumberFormat="1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8" xfId="0" applyFill="1" applyBorder="1" applyAlignment="1">
      <alignment horizontal="left"/>
    </xf>
    <xf numFmtId="1" fontId="0" fillId="6" borderId="6" xfId="0" applyNumberFormat="1" applyFill="1" applyBorder="1" applyAlignment="1">
      <alignment horizontal="center"/>
    </xf>
    <xf numFmtId="1" fontId="0" fillId="6" borderId="9" xfId="0" applyNumberFormat="1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7" borderId="2" xfId="0" applyFill="1" applyBorder="1" applyAlignment="1">
      <alignment horizontal="left"/>
    </xf>
    <xf numFmtId="0" fontId="0" fillId="6" borderId="1" xfId="0" applyFill="1" applyBorder="1"/>
    <xf numFmtId="0" fontId="0" fillId="6" borderId="0" xfId="0" applyFill="1" applyAlignment="1">
      <alignment horizontal="left" vertical="center" indent="1"/>
    </xf>
    <xf numFmtId="1" fontId="0" fillId="0" borderId="9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left"/>
    </xf>
    <xf numFmtId="1" fontId="0" fillId="0" borderId="0" xfId="0" applyNumberFormat="1" applyBorder="1" applyAlignment="1">
      <alignment horizontal="center"/>
    </xf>
    <xf numFmtId="0" fontId="0" fillId="0" borderId="2" xfId="0" quotePrefix="1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6" borderId="2" xfId="0" quotePrefix="1" applyNumberFormat="1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textRotation="0" indent="0" justifyLastLine="0" shrinkToFit="0" readingOrder="0"/>
    </dxf>
    <dxf>
      <numFmt numFmtId="1" formatCode="0"/>
      <alignment horizontal="center" textRotation="0" indent="0" justifyLastLine="0" shrinkToFit="0" readingOrder="0"/>
      <border>
        <left style="thin">
          <color indexed="64"/>
        </left>
        <right/>
      </border>
    </dxf>
    <dxf>
      <numFmt numFmtId="1" formatCode="0"/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F6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411479</xdr:colOff>
      <xdr:row>10</xdr:row>
      <xdr:rowOff>15240</xdr:rowOff>
    </xdr:from>
    <xdr:to>
      <xdr:col>6</xdr:col>
      <xdr:colOff>647700</xdr:colOff>
      <xdr:row>20</xdr:row>
      <xdr:rowOff>15240</xdr:rowOff>
    </xdr:to>
    <xdr:sp macro="" textlink="">
      <xdr:nvSpPr>
        <xdr:cNvPr id="4" name="Accolade fermante 3"/>
        <xdr:cNvSpPr/>
      </xdr:nvSpPr>
      <xdr:spPr>
        <a:xfrm flipH="1">
          <a:off x="9311639" y="2560320"/>
          <a:ext cx="236221" cy="182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563880</xdr:colOff>
      <xdr:row>3</xdr:row>
      <xdr:rowOff>91440</xdr:rowOff>
    </xdr:from>
    <xdr:to>
      <xdr:col>10</xdr:col>
      <xdr:colOff>533400</xdr:colOff>
      <xdr:row>11</xdr:row>
      <xdr:rowOff>0</xdr:rowOff>
    </xdr:to>
    <xdr:sp macro="" textlink="">
      <xdr:nvSpPr>
        <xdr:cNvPr id="5" name="ZoneTexte 4"/>
        <xdr:cNvSpPr txBox="1"/>
      </xdr:nvSpPr>
      <xdr:spPr>
        <a:xfrm>
          <a:off x="9464040" y="1356360"/>
          <a:ext cx="3139440" cy="13716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Avant toute chose, il faut mettre ce tableau à jour avec toutes les possibilités (Type ,Désignations, Taille ou Pointure) avec Qté</a:t>
          </a:r>
          <a:r>
            <a:rPr lang="fr-FR" sz="1100" baseline="0"/>
            <a:t> initiale à 0 ou avec le stock réel.</a:t>
          </a:r>
        </a:p>
        <a:p>
          <a:r>
            <a:rPr lang="fr-FR" sz="1100" baseline="0"/>
            <a:t>Aller dans la dernière cellule de la colonne F et faire une tabulation pour recréer une nouvelle ligne.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3:F59" totalsRowShown="0" headerRowDxfId="10" dataDxfId="8" headerRowBorderDxfId="9" tableBorderDxfId="7" totalsRowBorderDxfId="6">
  <autoFilter ref="A3:F59"/>
  <tableColumns count="6">
    <tableColumn id="7" name="Type" dataDxfId="5"/>
    <tableColumn id="1" name="Désignation" dataDxfId="4"/>
    <tableColumn id="8" name="Taille" dataDxfId="0"/>
    <tableColumn id="3" name="Qté Initiale" dataDxfId="3"/>
    <tableColumn id="2" name="Qté reçue" dataDxfId="2">
      <calculatedColumnFormula>SUMPRODUCT((Designation=Tableau1[[#This Row],[Désignation]])*(Taillebis=Tableau1[[#This Row],[Taille]])*Qté_reçue)</calculatedColumnFormula>
    </tableColumn>
    <tableColumn id="4" name="Stock" dataDxfId="1">
      <calculatedColumnFormula>Tableau1[[#This Row],[Qté Initiale]]+Tableau1[[#This Row],[Qté reçue]]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9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J21" sqref="J21"/>
    </sheetView>
  </sheetViews>
  <sheetFormatPr baseColWidth="10" defaultRowHeight="14.4" x14ac:dyDescent="0.3"/>
  <cols>
    <col min="1" max="1" width="24.88671875" style="5" customWidth="1"/>
    <col min="2" max="2" width="31.33203125" style="5" customWidth="1"/>
    <col min="3" max="3" width="33.33203125" style="5" customWidth="1"/>
    <col min="4" max="4" width="17.109375" style="1" customWidth="1"/>
  </cols>
  <sheetData>
    <row r="1" spans="1:8" ht="46.2" x14ac:dyDescent="0.85">
      <c r="A1" s="29" t="s">
        <v>4</v>
      </c>
      <c r="B1" s="29"/>
      <c r="C1" s="29"/>
      <c r="D1" s="29"/>
    </row>
    <row r="3" spans="1:8" s="2" customFormat="1" ht="39" customHeight="1" x14ac:dyDescent="0.3">
      <c r="A3" s="3" t="s">
        <v>5</v>
      </c>
      <c r="B3" s="6" t="s">
        <v>0</v>
      </c>
      <c r="C3" s="6" t="s">
        <v>6</v>
      </c>
      <c r="D3" s="3" t="s">
        <v>24</v>
      </c>
      <c r="E3" s="3" t="s">
        <v>25</v>
      </c>
      <c r="F3" s="3" t="s">
        <v>26</v>
      </c>
      <c r="G3" s="40"/>
    </row>
    <row r="4" spans="1:8" x14ac:dyDescent="0.3">
      <c r="A4" s="4" t="s">
        <v>39</v>
      </c>
      <c r="B4" s="7" t="s">
        <v>7</v>
      </c>
      <c r="C4" s="38">
        <v>40</v>
      </c>
      <c r="D4" s="10">
        <v>1</v>
      </c>
      <c r="E4" s="9">
        <f>SUMPRODUCT((Designation=Tableau1[[#This Row],[Désignation]])*(Taillebis=Tableau1[[#This Row],[Taille]])*Qté_reçue)</f>
        <v>10</v>
      </c>
      <c r="F4" s="9">
        <f>Tableau1[[#This Row],[Qté Initiale]]+Tableau1[[#This Row],[Qté reçue]]</f>
        <v>11</v>
      </c>
      <c r="G4" s="9"/>
    </row>
    <row r="5" spans="1:8" x14ac:dyDescent="0.3">
      <c r="A5" s="4" t="s">
        <v>39</v>
      </c>
      <c r="B5" s="7" t="s">
        <v>7</v>
      </c>
      <c r="C5" s="38">
        <v>42</v>
      </c>
      <c r="D5" s="10">
        <v>2</v>
      </c>
      <c r="E5" s="9">
        <f>SUMPRODUCT((Designation=Tableau1[[#This Row],[Désignation]])*(Taillebis=Tableau1[[#This Row],[Taille]])*Qté_reçue)</f>
        <v>10</v>
      </c>
      <c r="F5" s="9">
        <f>Tableau1[[#This Row],[Qté Initiale]]+Tableau1[[#This Row],[Qté reçue]]</f>
        <v>12</v>
      </c>
      <c r="G5" s="9"/>
    </row>
    <row r="6" spans="1:8" x14ac:dyDescent="0.3">
      <c r="A6" s="4" t="s">
        <v>39</v>
      </c>
      <c r="B6" s="7" t="s">
        <v>7</v>
      </c>
      <c r="C6" s="38">
        <v>43</v>
      </c>
      <c r="D6" s="10">
        <v>1</v>
      </c>
      <c r="E6" s="9">
        <f>SUMPRODUCT((Designation=Tableau1[[#This Row],[Désignation]])*(Taillebis=Tableau1[[#This Row],[Taille]])*Qté_reçue)</f>
        <v>0</v>
      </c>
      <c r="F6" s="9">
        <f>Tableau1[[#This Row],[Qté Initiale]]+Tableau1[[#This Row],[Qté reçue]]</f>
        <v>1</v>
      </c>
      <c r="G6" s="9"/>
    </row>
    <row r="7" spans="1:8" x14ac:dyDescent="0.3">
      <c r="A7" s="4" t="s">
        <v>39</v>
      </c>
      <c r="B7" s="7" t="s">
        <v>7</v>
      </c>
      <c r="C7" s="38">
        <v>44</v>
      </c>
      <c r="D7" s="10">
        <v>1</v>
      </c>
      <c r="E7" s="9">
        <f>SUMPRODUCT((Designation=Tableau1[[#This Row],[Désignation]])*(Taillebis=Tableau1[[#This Row],[Taille]])*Qté_reçue)</f>
        <v>0</v>
      </c>
      <c r="F7" s="9">
        <f>Tableau1[[#This Row],[Qté Initiale]]+Tableau1[[#This Row],[Qté reçue]]</f>
        <v>1</v>
      </c>
      <c r="G7" s="9"/>
    </row>
    <row r="8" spans="1:8" x14ac:dyDescent="0.3">
      <c r="A8" s="4" t="s">
        <v>39</v>
      </c>
      <c r="B8" s="7" t="s">
        <v>7</v>
      </c>
      <c r="C8" s="38">
        <v>47</v>
      </c>
      <c r="D8" s="10">
        <v>1</v>
      </c>
      <c r="E8" s="9">
        <f>SUMPRODUCT((Designation=Tableau1[[#This Row],[Désignation]])*(Taillebis=Tableau1[[#This Row],[Taille]])*Qté_reçue)</f>
        <v>0</v>
      </c>
      <c r="F8" s="9">
        <f>Tableau1[[#This Row],[Qté Initiale]]+Tableau1[[#This Row],[Qté reçue]]</f>
        <v>1</v>
      </c>
      <c r="G8" s="9"/>
    </row>
    <row r="9" spans="1:8" x14ac:dyDescent="0.3">
      <c r="A9" s="4" t="s">
        <v>39</v>
      </c>
      <c r="B9" s="7" t="s">
        <v>7</v>
      </c>
      <c r="C9" s="38">
        <v>48</v>
      </c>
      <c r="D9" s="10">
        <v>1</v>
      </c>
      <c r="E9" s="9">
        <f>SUMPRODUCT((Designation=Tableau1[[#This Row],[Désignation]])*(Taillebis=Tableau1[[#This Row],[Taille]])*Qté_reçue)</f>
        <v>0</v>
      </c>
      <c r="F9" s="9">
        <f>Tableau1[[#This Row],[Qté Initiale]]+Tableau1[[#This Row],[Qté reçue]]</f>
        <v>1</v>
      </c>
      <c r="G9" s="9"/>
    </row>
    <row r="10" spans="1:8" x14ac:dyDescent="0.3">
      <c r="A10" s="4" t="s">
        <v>39</v>
      </c>
      <c r="B10" s="7" t="s">
        <v>8</v>
      </c>
      <c r="C10" s="38">
        <v>40</v>
      </c>
      <c r="D10" s="10">
        <v>1</v>
      </c>
      <c r="E10" s="9">
        <f>SUMPRODUCT((Designation=Tableau1[[#This Row],[Désignation]])*(Taillebis=Tableau1[[#This Row],[Taille]])*Qté_reçue)</f>
        <v>0</v>
      </c>
      <c r="F10" s="12">
        <f>Tableau1[[#This Row],[Qté Initiale]]+Tableau1[[#This Row],[Qté reçue]]</f>
        <v>1</v>
      </c>
      <c r="G10" s="9"/>
    </row>
    <row r="11" spans="1:8" x14ac:dyDescent="0.3">
      <c r="A11" s="4" t="s">
        <v>39</v>
      </c>
      <c r="B11" s="31" t="s">
        <v>8</v>
      </c>
      <c r="C11" s="38">
        <v>41</v>
      </c>
      <c r="D11" s="10">
        <v>1</v>
      </c>
      <c r="E11" s="9">
        <f>SUMPRODUCT((Designation=Tableau1[[#This Row],[Désignation]])*(Taillebis=Tableau1[[#This Row],[Taille]])*Qté_reçue)</f>
        <v>0</v>
      </c>
      <c r="F11" s="12">
        <f>Tableau1[[#This Row],[Qté Initiale]]+Tableau1[[#This Row],[Qté reçue]]</f>
        <v>1</v>
      </c>
      <c r="G11" s="9"/>
    </row>
    <row r="12" spans="1:8" x14ac:dyDescent="0.3">
      <c r="A12" s="4" t="s">
        <v>39</v>
      </c>
      <c r="B12" s="31" t="s">
        <v>8</v>
      </c>
      <c r="C12" s="38">
        <v>41</v>
      </c>
      <c r="D12" s="10">
        <v>1</v>
      </c>
      <c r="E12" s="9">
        <f>SUMPRODUCT((Designation=Tableau1[[#This Row],[Désignation]])*(Taillebis=Tableau1[[#This Row],[Taille]])*Qté_reçue)</f>
        <v>0</v>
      </c>
      <c r="F12" s="12">
        <f>Tableau1[[#This Row],[Qté Initiale]]+Tableau1[[#This Row],[Qté reçue]]</f>
        <v>1</v>
      </c>
      <c r="G12" s="9"/>
    </row>
    <row r="13" spans="1:8" x14ac:dyDescent="0.3">
      <c r="A13" s="4" t="s">
        <v>39</v>
      </c>
      <c r="B13" s="31" t="s">
        <v>8</v>
      </c>
      <c r="C13" s="38">
        <v>42</v>
      </c>
      <c r="D13" s="10">
        <v>1</v>
      </c>
      <c r="E13" s="9">
        <f>SUMPRODUCT((Designation=Tableau1[[#This Row],[Désignation]])*(Taillebis=Tableau1[[#This Row],[Taille]])*Qté_reçue)</f>
        <v>0</v>
      </c>
      <c r="F13" s="12">
        <f>Tableau1[[#This Row],[Qté Initiale]]+Tableau1[[#This Row],[Qté reçue]]</f>
        <v>1</v>
      </c>
      <c r="G13" s="9"/>
    </row>
    <row r="14" spans="1:8" x14ac:dyDescent="0.3">
      <c r="A14" s="4" t="s">
        <v>39</v>
      </c>
      <c r="B14" s="31" t="s">
        <v>8</v>
      </c>
      <c r="C14" s="38">
        <v>42</v>
      </c>
      <c r="D14" s="10">
        <v>3</v>
      </c>
      <c r="E14" s="9">
        <f>SUMPRODUCT((Designation=Tableau1[[#This Row],[Désignation]])*(Taillebis=Tableau1[[#This Row],[Taille]])*Qté_reçue)</f>
        <v>0</v>
      </c>
      <c r="F14" s="12">
        <f>Tableau1[[#This Row],[Qté Initiale]]+Tableau1[[#This Row],[Qté reçue]]</f>
        <v>3</v>
      </c>
      <c r="G14" s="9"/>
    </row>
    <row r="15" spans="1:8" x14ac:dyDescent="0.3">
      <c r="A15" s="4" t="s">
        <v>39</v>
      </c>
      <c r="B15" s="7" t="s">
        <v>8</v>
      </c>
      <c r="C15" s="38">
        <v>44</v>
      </c>
      <c r="D15" s="10">
        <v>1</v>
      </c>
      <c r="E15" s="9">
        <f>SUMPRODUCT((Designation=Tableau1[[#This Row],[Désignation]])*(Taillebis=Tableau1[[#This Row],[Taille]])*Qté_reçue)</f>
        <v>0</v>
      </c>
      <c r="F15" s="12">
        <f>Tableau1[[#This Row],[Qté Initiale]]+Tableau1[[#This Row],[Qté reçue]]</f>
        <v>1</v>
      </c>
      <c r="G15" s="9"/>
      <c r="H15" t="s">
        <v>40</v>
      </c>
    </row>
    <row r="16" spans="1:8" x14ac:dyDescent="0.3">
      <c r="A16" s="4" t="s">
        <v>39</v>
      </c>
      <c r="B16" s="7" t="s">
        <v>8</v>
      </c>
      <c r="C16" s="38">
        <v>45</v>
      </c>
      <c r="D16" s="10">
        <v>2</v>
      </c>
      <c r="E16" s="9">
        <f>SUMPRODUCT((Designation=Tableau1[[#This Row],[Désignation]])*(Taillebis=Tableau1[[#This Row],[Taille]])*Qté_reçue)</f>
        <v>0</v>
      </c>
      <c r="F16" s="12">
        <f>Tableau1[[#This Row],[Qté Initiale]]+Tableau1[[#This Row],[Qté reçue]]</f>
        <v>2</v>
      </c>
      <c r="G16" s="9"/>
      <c r="H16" t="s">
        <v>41</v>
      </c>
    </row>
    <row r="17" spans="1:7" x14ac:dyDescent="0.3">
      <c r="A17" s="4" t="s">
        <v>39</v>
      </c>
      <c r="B17" s="31" t="s">
        <v>8</v>
      </c>
      <c r="C17" s="38">
        <v>46</v>
      </c>
      <c r="D17" s="10">
        <v>1</v>
      </c>
      <c r="E17" s="9">
        <f>SUMPRODUCT((Designation=Tableau1[[#This Row],[Désignation]])*(Taillebis=Tableau1[[#This Row],[Taille]])*Qté_reçue)</f>
        <v>0</v>
      </c>
      <c r="F17" s="12">
        <f>Tableau1[[#This Row],[Qté Initiale]]+Tableau1[[#This Row],[Qté reçue]]</f>
        <v>1</v>
      </c>
      <c r="G17" s="9"/>
    </row>
    <row r="18" spans="1:7" x14ac:dyDescent="0.3">
      <c r="A18" s="4" t="s">
        <v>39</v>
      </c>
      <c r="B18" s="31" t="s">
        <v>8</v>
      </c>
      <c r="C18" s="38">
        <v>46</v>
      </c>
      <c r="D18" s="10">
        <v>1</v>
      </c>
      <c r="E18" s="9">
        <f>SUMPRODUCT((Designation=Tableau1[[#This Row],[Désignation]])*(Taillebis=Tableau1[[#This Row],[Taille]])*Qté_reçue)</f>
        <v>0</v>
      </c>
      <c r="F18" s="12">
        <f>Tableau1[[#This Row],[Qté Initiale]]+Tableau1[[#This Row],[Qté reçue]]</f>
        <v>1</v>
      </c>
      <c r="G18" s="9"/>
    </row>
    <row r="19" spans="1:7" x14ac:dyDescent="0.3">
      <c r="A19" s="4" t="s">
        <v>39</v>
      </c>
      <c r="B19" s="31" t="s">
        <v>8</v>
      </c>
      <c r="C19" s="38">
        <v>47</v>
      </c>
      <c r="D19" s="10">
        <v>1</v>
      </c>
      <c r="E19" s="9">
        <f>SUMPRODUCT((Designation=Tableau1[[#This Row],[Désignation]])*(Taillebis=Tableau1[[#This Row],[Taille]])*Qté_reçue)</f>
        <v>0</v>
      </c>
      <c r="F19" s="12">
        <f>Tableau1[[#This Row],[Qté Initiale]]+Tableau1[[#This Row],[Qté reçue]]</f>
        <v>1</v>
      </c>
      <c r="G19" s="9"/>
    </row>
    <row r="20" spans="1:7" x14ac:dyDescent="0.3">
      <c r="A20" s="4" t="s">
        <v>39</v>
      </c>
      <c r="B20" s="31" t="s">
        <v>8</v>
      </c>
      <c r="C20" s="38">
        <v>47</v>
      </c>
      <c r="D20" s="10">
        <v>1</v>
      </c>
      <c r="E20" s="9">
        <f>SUMPRODUCT((Designation=Tableau1[[#This Row],[Désignation]])*(Taillebis=Tableau1[[#This Row],[Taille]])*Qté_reçue)</f>
        <v>0</v>
      </c>
      <c r="F20" s="12">
        <f>Tableau1[[#This Row],[Qté Initiale]]+Tableau1[[#This Row],[Qté reçue]]</f>
        <v>1</v>
      </c>
      <c r="G20" s="9"/>
    </row>
    <row r="21" spans="1:7" x14ac:dyDescent="0.3">
      <c r="A21" s="4" t="s">
        <v>39</v>
      </c>
      <c r="B21" s="7" t="s">
        <v>2</v>
      </c>
      <c r="C21" s="38"/>
      <c r="D21" s="10">
        <v>10</v>
      </c>
      <c r="E21" s="9">
        <f>SUMPRODUCT((Designation=Tableau1[[#This Row],[Désignation]])*(Taillebis=Tableau1[[#This Row],[Taille]])*Qté_reçue)</f>
        <v>0</v>
      </c>
      <c r="F21" s="12">
        <f>Tableau1[[#This Row],[Qté Initiale]]+Tableau1[[#This Row],[Qté reçue]]</f>
        <v>10</v>
      </c>
      <c r="G21" s="9"/>
    </row>
    <row r="22" spans="1:7" x14ac:dyDescent="0.3">
      <c r="A22" s="4" t="s">
        <v>28</v>
      </c>
      <c r="B22" s="7" t="s">
        <v>23</v>
      </c>
      <c r="C22" s="38" t="s">
        <v>13</v>
      </c>
      <c r="D22" s="10">
        <v>2</v>
      </c>
      <c r="E22" s="9">
        <f>SUMPRODUCT((Designation=Tableau1[[#This Row],[Désignation]])*(Taillebis=Tableau1[[#This Row],[Taille]])*Qté_reçue)</f>
        <v>0</v>
      </c>
      <c r="F22" s="12">
        <f>Tableau1[[#This Row],[Qté Initiale]]+Tableau1[[#This Row],[Qté reçue]]</f>
        <v>2</v>
      </c>
      <c r="G22" s="9"/>
    </row>
    <row r="23" spans="1:7" x14ac:dyDescent="0.3">
      <c r="A23" s="4" t="s">
        <v>28</v>
      </c>
      <c r="B23" s="7" t="s">
        <v>23</v>
      </c>
      <c r="C23" s="38" t="s">
        <v>9</v>
      </c>
      <c r="D23" s="10">
        <v>2</v>
      </c>
      <c r="E23" s="9">
        <f>SUMPRODUCT((Designation=Tableau1[[#This Row],[Désignation]])*(Taillebis=Tableau1[[#This Row],[Taille]])*Qté_reçue)</f>
        <v>0</v>
      </c>
      <c r="F23" s="12">
        <f>Tableau1[[#This Row],[Qté Initiale]]+Tableau1[[#This Row],[Qté reçue]]</f>
        <v>2</v>
      </c>
      <c r="G23" s="9"/>
    </row>
    <row r="24" spans="1:7" x14ac:dyDescent="0.3">
      <c r="A24" s="4" t="s">
        <v>28</v>
      </c>
      <c r="B24" s="7" t="s">
        <v>22</v>
      </c>
      <c r="C24" s="38"/>
      <c r="D24" s="10">
        <v>6</v>
      </c>
      <c r="E24" s="9">
        <f>SUMPRODUCT((Designation=Tableau1[[#This Row],[Désignation]])*(Taillebis=Tableau1[[#This Row],[Taille]])*Qté_reçue)</f>
        <v>0</v>
      </c>
      <c r="F24" s="12">
        <f>Tableau1[[#This Row],[Qté Initiale]]+Tableau1[[#This Row],[Qté reçue]]</f>
        <v>6</v>
      </c>
      <c r="G24" s="9"/>
    </row>
    <row r="25" spans="1:7" x14ac:dyDescent="0.3">
      <c r="A25" s="4" t="s">
        <v>28</v>
      </c>
      <c r="B25" s="7" t="s">
        <v>16</v>
      </c>
      <c r="C25" s="38" t="s">
        <v>9</v>
      </c>
      <c r="D25" s="10">
        <v>0</v>
      </c>
      <c r="E25" s="9">
        <f>SUMPRODUCT((Designation=Tableau1[[#This Row],[Désignation]])*(Taillebis=Tableau1[[#This Row],[Taille]])*Qté_reçue)</f>
        <v>0</v>
      </c>
      <c r="F25" s="12">
        <f>Tableau1[[#This Row],[Qté Initiale]]+Tableau1[[#This Row],[Qté reçue]]</f>
        <v>0</v>
      </c>
      <c r="G25" s="9"/>
    </row>
    <row r="26" spans="1:7" x14ac:dyDescent="0.3">
      <c r="A26" s="4" t="s">
        <v>28</v>
      </c>
      <c r="B26" s="7" t="s">
        <v>16</v>
      </c>
      <c r="C26" s="38" t="s">
        <v>10</v>
      </c>
      <c r="D26" s="10">
        <v>3</v>
      </c>
      <c r="E26" s="9">
        <f>SUMPRODUCT((Designation=Tableau1[[#This Row],[Désignation]])*(Taillebis=Tableau1[[#This Row],[Taille]])*Qté_reçue)</f>
        <v>0</v>
      </c>
      <c r="F26" s="12">
        <f>Tableau1[[#This Row],[Qté Initiale]]+Tableau1[[#This Row],[Qté reçue]]</f>
        <v>3</v>
      </c>
      <c r="G26" s="9"/>
    </row>
    <row r="27" spans="1:7" x14ac:dyDescent="0.3">
      <c r="A27" s="4" t="s">
        <v>28</v>
      </c>
      <c r="B27" s="7" t="s">
        <v>16</v>
      </c>
      <c r="C27" s="38" t="s">
        <v>11</v>
      </c>
      <c r="D27" s="10">
        <v>0</v>
      </c>
      <c r="E27" s="9">
        <f>SUMPRODUCT((Designation=Tableau1[[#This Row],[Désignation]])*(Taillebis=Tableau1[[#This Row],[Taille]])*Qté_reçue)</f>
        <v>0</v>
      </c>
      <c r="F27" s="12">
        <f>Tableau1[[#This Row],[Qté Initiale]]+Tableau1[[#This Row],[Qté reçue]]</f>
        <v>0</v>
      </c>
      <c r="G27" s="9"/>
    </row>
    <row r="28" spans="1:7" x14ac:dyDescent="0.3">
      <c r="A28" s="4" t="s">
        <v>28</v>
      </c>
      <c r="B28" s="7" t="s">
        <v>16</v>
      </c>
      <c r="C28" s="38" t="s">
        <v>12</v>
      </c>
      <c r="D28" s="10">
        <v>7</v>
      </c>
      <c r="E28" s="9">
        <f>SUMPRODUCT((Designation=Tableau1[[#This Row],[Désignation]])*(Taillebis=Tableau1[[#This Row],[Taille]])*Qté_reçue)</f>
        <v>0</v>
      </c>
      <c r="F28" s="12">
        <f>Tableau1[[#This Row],[Qté Initiale]]+Tableau1[[#This Row],[Qté reçue]]</f>
        <v>7</v>
      </c>
      <c r="G28" s="9"/>
    </row>
    <row r="29" spans="1:7" x14ac:dyDescent="0.3">
      <c r="A29" s="4" t="s">
        <v>28</v>
      </c>
      <c r="B29" s="7" t="s">
        <v>16</v>
      </c>
      <c r="C29" s="38" t="s">
        <v>13</v>
      </c>
      <c r="D29" s="10">
        <v>27</v>
      </c>
      <c r="E29" s="9">
        <f>SUMPRODUCT((Designation=Tableau1[[#This Row],[Désignation]])*(Taillebis=Tableau1[[#This Row],[Taille]])*Qté_reçue)</f>
        <v>5</v>
      </c>
      <c r="F29" s="12">
        <f>Tableau1[[#This Row],[Qté Initiale]]+Tableau1[[#This Row],[Qté reçue]]</f>
        <v>32</v>
      </c>
      <c r="G29" s="9"/>
    </row>
    <row r="30" spans="1:7" x14ac:dyDescent="0.3">
      <c r="A30" s="4" t="s">
        <v>28</v>
      </c>
      <c r="B30" s="7" t="s">
        <v>16</v>
      </c>
      <c r="C30" s="38" t="s">
        <v>14</v>
      </c>
      <c r="D30" s="10">
        <v>3</v>
      </c>
      <c r="E30" s="9">
        <f>SUMPRODUCT((Designation=Tableau1[[#This Row],[Désignation]])*(Taillebis=Tableau1[[#This Row],[Taille]])*Qté_reçue)</f>
        <v>0</v>
      </c>
      <c r="F30" s="12">
        <f>Tableau1[[#This Row],[Qté Initiale]]+Tableau1[[#This Row],[Qté reçue]]</f>
        <v>3</v>
      </c>
      <c r="G30" s="9"/>
    </row>
    <row r="31" spans="1:7" x14ac:dyDescent="0.3">
      <c r="A31" s="4" t="s">
        <v>28</v>
      </c>
      <c r="B31" s="7" t="s">
        <v>21</v>
      </c>
      <c r="C31" s="38" t="s">
        <v>15</v>
      </c>
      <c r="D31" s="10">
        <v>4</v>
      </c>
      <c r="E31" s="9">
        <f>SUMPRODUCT((Designation=Tableau1[[#This Row],[Désignation]])*(Taillebis=Tableau1[[#This Row],[Taille]])*Qté_reçue)</f>
        <v>0</v>
      </c>
      <c r="F31" s="12">
        <f>Tableau1[[#This Row],[Qté Initiale]]+Tableau1[[#This Row],[Qté reçue]]</f>
        <v>4</v>
      </c>
      <c r="G31" s="9"/>
    </row>
    <row r="32" spans="1:7" x14ac:dyDescent="0.3">
      <c r="A32" s="4" t="s">
        <v>28</v>
      </c>
      <c r="B32" s="7" t="s">
        <v>21</v>
      </c>
      <c r="C32" s="38" t="s">
        <v>59</v>
      </c>
      <c r="D32" s="10">
        <v>12</v>
      </c>
      <c r="E32" s="9">
        <f>SUMPRODUCT((Designation=Tableau1[[#This Row],[Désignation]])*(Taillebis=Tableau1[[#This Row],[Taille]])*Qté_reçue)</f>
        <v>0</v>
      </c>
      <c r="F32" s="12">
        <f>Tableau1[[#This Row],[Qté Initiale]]+Tableau1[[#This Row],[Qté reçue]]</f>
        <v>12</v>
      </c>
      <c r="G32" s="9"/>
    </row>
    <row r="33" spans="1:7" x14ac:dyDescent="0.3">
      <c r="A33" s="4" t="s">
        <v>28</v>
      </c>
      <c r="B33" s="7" t="s">
        <v>21</v>
      </c>
      <c r="C33" s="38" t="s">
        <v>58</v>
      </c>
      <c r="D33" s="10">
        <v>3</v>
      </c>
      <c r="E33" s="9">
        <f>SUMPRODUCT((Designation=Tableau1[[#This Row],[Désignation]])*(Taillebis=Tableau1[[#This Row],[Taille]])*Qté_reçue)</f>
        <v>0</v>
      </c>
      <c r="F33" s="12">
        <f>Tableau1[[#This Row],[Qté Initiale]]+Tableau1[[#This Row],[Qté reçue]]</f>
        <v>3</v>
      </c>
      <c r="G33" s="9"/>
    </row>
    <row r="34" spans="1:7" x14ac:dyDescent="0.3">
      <c r="A34" s="4" t="s">
        <v>28</v>
      </c>
      <c r="B34" s="7" t="s">
        <v>21</v>
      </c>
      <c r="C34" s="38" t="s">
        <v>57</v>
      </c>
      <c r="D34" s="10">
        <v>1</v>
      </c>
      <c r="E34" s="9">
        <f>SUMPRODUCT((Designation=Tableau1[[#This Row],[Désignation]])*(Taillebis=Tableau1[[#This Row],[Taille]])*Qté_reçue)</f>
        <v>0</v>
      </c>
      <c r="F34" s="12">
        <f>Tableau1[[#This Row],[Qté Initiale]]+Tableau1[[#This Row],[Qté reçue]]</f>
        <v>1</v>
      </c>
      <c r="G34" s="9"/>
    </row>
    <row r="35" spans="1:7" x14ac:dyDescent="0.3">
      <c r="A35" s="4" t="s">
        <v>28</v>
      </c>
      <c r="B35" s="7" t="s">
        <v>21</v>
      </c>
      <c r="C35" s="38" t="s">
        <v>56</v>
      </c>
      <c r="D35" s="10">
        <v>12</v>
      </c>
      <c r="E35" s="9">
        <f>SUMPRODUCT((Designation=Tableau1[[#This Row],[Désignation]])*(Taillebis=Tableau1[[#This Row],[Taille]])*Qté_reçue)</f>
        <v>0</v>
      </c>
      <c r="F35" s="12">
        <f>Tableau1[[#This Row],[Qté Initiale]]+Tableau1[[#This Row],[Qté reçue]]</f>
        <v>12</v>
      </c>
      <c r="G35" s="9"/>
    </row>
    <row r="36" spans="1:7" x14ac:dyDescent="0.3">
      <c r="A36" s="4" t="s">
        <v>28</v>
      </c>
      <c r="B36" s="7" t="s">
        <v>21</v>
      </c>
      <c r="C36" s="38" t="s">
        <v>17</v>
      </c>
      <c r="D36" s="10">
        <v>8</v>
      </c>
      <c r="E36" s="9">
        <f>SUMPRODUCT((Designation=Tableau1[[#This Row],[Désignation]])*(Taillebis=Tableau1[[#This Row],[Taille]])*Qté_reçue)</f>
        <v>0</v>
      </c>
      <c r="F36" s="12">
        <f>Tableau1[[#This Row],[Qté Initiale]]+Tableau1[[#This Row],[Qté reçue]]</f>
        <v>8</v>
      </c>
      <c r="G36" s="9"/>
    </row>
    <row r="37" spans="1:7" x14ac:dyDescent="0.3">
      <c r="A37" s="4" t="s">
        <v>28</v>
      </c>
      <c r="B37" s="7" t="s">
        <v>20</v>
      </c>
      <c r="C37" s="38" t="s">
        <v>9</v>
      </c>
      <c r="D37" s="10">
        <v>7</v>
      </c>
      <c r="E37" s="9">
        <f>SUMPRODUCT((Designation=Tableau1[[#This Row],[Désignation]])*(Taillebis=Tableau1[[#This Row],[Taille]])*Qté_reçue)</f>
        <v>0</v>
      </c>
      <c r="F37" s="12">
        <f>Tableau1[[#This Row],[Qté Initiale]]+Tableau1[[#This Row],[Qté reçue]]</f>
        <v>7</v>
      </c>
      <c r="G37" s="9"/>
    </row>
    <row r="38" spans="1:7" x14ac:dyDescent="0.3">
      <c r="A38" s="4" t="s">
        <v>28</v>
      </c>
      <c r="B38" s="7" t="s">
        <v>20</v>
      </c>
      <c r="C38" s="38" t="s">
        <v>10</v>
      </c>
      <c r="D38" s="10">
        <v>4</v>
      </c>
      <c r="E38" s="9">
        <f>SUMPRODUCT((Designation=Tableau1[[#This Row],[Désignation]])*(Taillebis=Tableau1[[#This Row],[Taille]])*Qté_reçue)</f>
        <v>0</v>
      </c>
      <c r="F38" s="12">
        <f>Tableau1[[#This Row],[Qté Initiale]]+Tableau1[[#This Row],[Qté reçue]]</f>
        <v>4</v>
      </c>
      <c r="G38" s="9"/>
    </row>
    <row r="39" spans="1:7" x14ac:dyDescent="0.3">
      <c r="A39" s="4" t="s">
        <v>28</v>
      </c>
      <c r="B39" s="7" t="s">
        <v>20</v>
      </c>
      <c r="C39" s="38" t="s">
        <v>11</v>
      </c>
      <c r="D39" s="10">
        <v>1</v>
      </c>
      <c r="E39" s="9">
        <f>SUMPRODUCT((Designation=Tableau1[[#This Row],[Désignation]])*(Taillebis=Tableau1[[#This Row],[Taille]])*Qté_reçue)</f>
        <v>0</v>
      </c>
      <c r="F39" s="12">
        <f>Tableau1[[#This Row],[Qté Initiale]]+Tableau1[[#This Row],[Qté reçue]]</f>
        <v>1</v>
      </c>
      <c r="G39" s="9"/>
    </row>
    <row r="40" spans="1:7" x14ac:dyDescent="0.3">
      <c r="A40" s="4" t="s">
        <v>28</v>
      </c>
      <c r="B40" s="7" t="s">
        <v>20</v>
      </c>
      <c r="C40" s="38" t="s">
        <v>12</v>
      </c>
      <c r="D40" s="10">
        <v>11</v>
      </c>
      <c r="E40" s="9">
        <f>SUMPRODUCT((Designation=Tableau1[[#This Row],[Désignation]])*(Taillebis=Tableau1[[#This Row],[Taille]])*Qté_reçue)</f>
        <v>0</v>
      </c>
      <c r="F40" s="12">
        <f>Tableau1[[#This Row],[Qté Initiale]]+Tableau1[[#This Row],[Qté reçue]]</f>
        <v>11</v>
      </c>
      <c r="G40" s="9"/>
    </row>
    <row r="41" spans="1:7" x14ac:dyDescent="0.3">
      <c r="A41" s="4" t="s">
        <v>28</v>
      </c>
      <c r="B41" s="7" t="s">
        <v>20</v>
      </c>
      <c r="C41" s="38" t="s">
        <v>13</v>
      </c>
      <c r="D41" s="10">
        <v>15</v>
      </c>
      <c r="E41" s="9">
        <f>SUMPRODUCT((Designation=Tableau1[[#This Row],[Désignation]])*(Taillebis=Tableau1[[#This Row],[Taille]])*Qté_reçue)</f>
        <v>0</v>
      </c>
      <c r="F41" s="12">
        <f>Tableau1[[#This Row],[Qté Initiale]]+Tableau1[[#This Row],[Qté reçue]]</f>
        <v>15</v>
      </c>
      <c r="G41" s="9"/>
    </row>
    <row r="42" spans="1:7" x14ac:dyDescent="0.3">
      <c r="A42" s="4" t="s">
        <v>28</v>
      </c>
      <c r="B42" s="7" t="s">
        <v>20</v>
      </c>
      <c r="C42" s="38" t="s">
        <v>14</v>
      </c>
      <c r="D42" s="10">
        <v>9</v>
      </c>
      <c r="E42" s="9">
        <f>SUMPRODUCT((Designation=Tableau1[[#This Row],[Désignation]])*(Taillebis=Tableau1[[#This Row],[Taille]])*Qté_reçue)</f>
        <v>0</v>
      </c>
      <c r="F42" s="12">
        <f>Tableau1[[#This Row],[Qté Initiale]]+Tableau1[[#This Row],[Qté reçue]]</f>
        <v>9</v>
      </c>
      <c r="G42" s="9"/>
    </row>
    <row r="43" spans="1:7" x14ac:dyDescent="0.3">
      <c r="A43" s="4" t="s">
        <v>28</v>
      </c>
      <c r="B43" s="7" t="s">
        <v>20</v>
      </c>
      <c r="C43" s="38" t="s">
        <v>15</v>
      </c>
      <c r="D43" s="11">
        <v>6</v>
      </c>
      <c r="E43" s="9">
        <f>SUMPRODUCT((Designation=Tableau1[[#This Row],[Désignation]])*(Taillebis=Tableau1[[#This Row],[Taille]])*Qté_reçue)</f>
        <v>0</v>
      </c>
      <c r="F43" s="12">
        <f>Tableau1[[#This Row],[Qté Initiale]]+Tableau1[[#This Row],[Qté reçue]]</f>
        <v>6</v>
      </c>
      <c r="G43" s="9"/>
    </row>
    <row r="44" spans="1:7" x14ac:dyDescent="0.3">
      <c r="A44" s="4" t="s">
        <v>28</v>
      </c>
      <c r="B44" s="7" t="s">
        <v>19</v>
      </c>
      <c r="C44" s="38" t="s">
        <v>9</v>
      </c>
      <c r="D44" s="11">
        <v>35</v>
      </c>
      <c r="E44" s="9">
        <f>SUMPRODUCT((Designation=Tableau1[[#This Row],[Désignation]])*(Taillebis=Tableau1[[#This Row],[Taille]])*Qté_reçue)</f>
        <v>0</v>
      </c>
      <c r="F44" s="12">
        <f>Tableau1[[#This Row],[Qté Initiale]]+Tableau1[[#This Row],[Qté reçue]]</f>
        <v>35</v>
      </c>
      <c r="G44" s="9"/>
    </row>
    <row r="45" spans="1:7" x14ac:dyDescent="0.3">
      <c r="A45" s="4" t="s">
        <v>28</v>
      </c>
      <c r="B45" s="7" t="s">
        <v>19</v>
      </c>
      <c r="C45" s="38" t="s">
        <v>10</v>
      </c>
      <c r="D45" s="11">
        <v>20</v>
      </c>
      <c r="E45" s="9">
        <f>SUMPRODUCT((Designation=Tableau1[[#This Row],[Désignation]])*(Taillebis=Tableau1[[#This Row],[Taille]])*Qté_reçue)</f>
        <v>0</v>
      </c>
      <c r="F45" s="12">
        <f>Tableau1[[#This Row],[Qté Initiale]]+Tableau1[[#This Row],[Qté reçue]]</f>
        <v>20</v>
      </c>
      <c r="G45" s="9"/>
    </row>
    <row r="46" spans="1:7" x14ac:dyDescent="0.3">
      <c r="A46" s="4" t="s">
        <v>28</v>
      </c>
      <c r="B46" s="7" t="s">
        <v>19</v>
      </c>
      <c r="C46" s="38" t="s">
        <v>17</v>
      </c>
      <c r="D46" s="11">
        <v>4</v>
      </c>
      <c r="E46" s="9">
        <f>SUMPRODUCT((Designation=Tableau1[[#This Row],[Désignation]])*(Taillebis=Tableau1[[#This Row],[Taille]])*Qté_reçue)</f>
        <v>0</v>
      </c>
      <c r="F46" s="12">
        <f>Tableau1[[#This Row],[Qté Initiale]]+Tableau1[[#This Row],[Qté reçue]]</f>
        <v>4</v>
      </c>
      <c r="G46" s="9"/>
    </row>
    <row r="47" spans="1:7" x14ac:dyDescent="0.3">
      <c r="A47" s="4" t="s">
        <v>28</v>
      </c>
      <c r="B47" s="7" t="s">
        <v>19</v>
      </c>
      <c r="C47" s="38" t="s">
        <v>11</v>
      </c>
      <c r="D47" s="11">
        <v>46</v>
      </c>
      <c r="E47" s="9">
        <f>SUMPRODUCT((Designation=Tableau1[[#This Row],[Désignation]])*(Taillebis=Tableau1[[#This Row],[Taille]])*Qté_reçue)</f>
        <v>0</v>
      </c>
      <c r="F47" s="12">
        <f>Tableau1[[#This Row],[Qté Initiale]]+Tableau1[[#This Row],[Qté reçue]]</f>
        <v>46</v>
      </c>
      <c r="G47" s="9"/>
    </row>
    <row r="48" spans="1:7" x14ac:dyDescent="0.3">
      <c r="A48" s="4" t="s">
        <v>28</v>
      </c>
      <c r="B48" s="7" t="s">
        <v>19</v>
      </c>
      <c r="C48" s="38" t="s">
        <v>12</v>
      </c>
      <c r="D48" s="11">
        <v>50</v>
      </c>
      <c r="E48" s="9">
        <f>SUMPRODUCT((Designation=Tableau1[[#This Row],[Désignation]])*(Taillebis=Tableau1[[#This Row],[Taille]])*Qté_reçue)</f>
        <v>0</v>
      </c>
      <c r="F48" s="12">
        <f>Tableau1[[#This Row],[Qté Initiale]]+Tableau1[[#This Row],[Qté reçue]]</f>
        <v>50</v>
      </c>
      <c r="G48" s="9"/>
    </row>
    <row r="49" spans="1:7" x14ac:dyDescent="0.3">
      <c r="A49" s="4" t="s">
        <v>28</v>
      </c>
      <c r="B49" s="7" t="s">
        <v>19</v>
      </c>
      <c r="C49" s="38" t="s">
        <v>13</v>
      </c>
      <c r="D49" s="11">
        <v>4</v>
      </c>
      <c r="E49" s="9">
        <f>SUMPRODUCT((Designation=Tableau1[[#This Row],[Désignation]])*(Taillebis=Tableau1[[#This Row],[Taille]])*Qté_reçue)</f>
        <v>0</v>
      </c>
      <c r="F49" s="12">
        <f>Tableau1[[#This Row],[Qté Initiale]]+Tableau1[[#This Row],[Qté reçue]]</f>
        <v>4</v>
      </c>
      <c r="G49" s="9"/>
    </row>
    <row r="50" spans="1:7" x14ac:dyDescent="0.3">
      <c r="A50" s="4" t="s">
        <v>28</v>
      </c>
      <c r="B50" s="7" t="s">
        <v>19</v>
      </c>
      <c r="C50" s="38" t="s">
        <v>14</v>
      </c>
      <c r="D50" s="11">
        <v>8</v>
      </c>
      <c r="E50" s="9">
        <f>SUMPRODUCT((Designation=Tableau1[[#This Row],[Désignation]])*(Taillebis=Tableau1[[#This Row],[Taille]])*Qté_reçue)</f>
        <v>0</v>
      </c>
      <c r="F50" s="12">
        <f>Tableau1[[#This Row],[Qté Initiale]]+Tableau1[[#This Row],[Qté reçue]]</f>
        <v>8</v>
      </c>
      <c r="G50" s="9"/>
    </row>
    <row r="51" spans="1:7" x14ac:dyDescent="0.3">
      <c r="A51" s="4" t="s">
        <v>28</v>
      </c>
      <c r="B51" s="7" t="s">
        <v>19</v>
      </c>
      <c r="C51" s="38" t="s">
        <v>15</v>
      </c>
      <c r="D51" s="11">
        <v>14</v>
      </c>
      <c r="E51" s="9">
        <f>SUMPRODUCT((Designation=Tableau1[[#This Row],[Désignation]])*(Taillebis=Tableau1[[#This Row],[Taille]])*Qté_reçue)</f>
        <v>0</v>
      </c>
      <c r="F51" s="12">
        <f>Tableau1[[#This Row],[Qté Initiale]]+Tableau1[[#This Row],[Qté reçue]]</f>
        <v>14</v>
      </c>
      <c r="G51" s="9"/>
    </row>
    <row r="52" spans="1:7" x14ac:dyDescent="0.3">
      <c r="A52" s="4" t="s">
        <v>28</v>
      </c>
      <c r="B52" s="7" t="s">
        <v>18</v>
      </c>
      <c r="C52" s="38" t="s">
        <v>9</v>
      </c>
      <c r="D52" s="11">
        <v>2</v>
      </c>
      <c r="E52" s="9">
        <f>SUMPRODUCT((Designation=Tableau1[[#This Row],[Désignation]])*(Taillebis=Tableau1[[#This Row],[Taille]])*Qté_reçue)</f>
        <v>0</v>
      </c>
      <c r="F52" s="12">
        <f>Tableau1[[#This Row],[Qté Initiale]]+Tableau1[[#This Row],[Qté reçue]]</f>
        <v>2</v>
      </c>
      <c r="G52" s="9"/>
    </row>
    <row r="53" spans="1:7" x14ac:dyDescent="0.3">
      <c r="A53" s="4" t="s">
        <v>28</v>
      </c>
      <c r="B53" s="7" t="s">
        <v>18</v>
      </c>
      <c r="C53" s="38" t="s">
        <v>10</v>
      </c>
      <c r="D53" s="11">
        <v>1</v>
      </c>
      <c r="E53" s="9">
        <f>SUMPRODUCT((Designation=Tableau1[[#This Row],[Désignation]])*(Taillebis=Tableau1[[#This Row],[Taille]])*Qté_reçue)</f>
        <v>0</v>
      </c>
      <c r="F53" s="12">
        <f>Tableau1[[#This Row],[Qté Initiale]]+Tableau1[[#This Row],[Qté reçue]]</f>
        <v>1</v>
      </c>
      <c r="G53" s="9"/>
    </row>
    <row r="54" spans="1:7" x14ac:dyDescent="0.3">
      <c r="A54" s="4" t="s">
        <v>28</v>
      </c>
      <c r="B54" s="7" t="s">
        <v>18</v>
      </c>
      <c r="C54" s="38" t="s">
        <v>11</v>
      </c>
      <c r="D54" s="11">
        <v>2</v>
      </c>
      <c r="E54" s="9">
        <f>SUMPRODUCT((Designation=Tableau1[[#This Row],[Désignation]])*(Taillebis=Tableau1[[#This Row],[Taille]])*Qté_reçue)</f>
        <v>0</v>
      </c>
      <c r="F54" s="12">
        <f>Tableau1[[#This Row],[Qté Initiale]]+Tableau1[[#This Row],[Qté reçue]]</f>
        <v>2</v>
      </c>
      <c r="G54" s="9"/>
    </row>
    <row r="55" spans="1:7" x14ac:dyDescent="0.3">
      <c r="A55" s="4" t="s">
        <v>28</v>
      </c>
      <c r="B55" s="7" t="s">
        <v>18</v>
      </c>
      <c r="C55" s="38" t="s">
        <v>12</v>
      </c>
      <c r="D55" s="10">
        <v>10</v>
      </c>
      <c r="E55" s="9">
        <f>SUMPRODUCT((Designation=Tableau1[[#This Row],[Désignation]])*(Taillebis=Tableau1[[#This Row],[Taille]])*Qté_reçue)</f>
        <v>0</v>
      </c>
      <c r="F55" s="12">
        <f>Tableau1[[#This Row],[Qté Initiale]]+Tableau1[[#This Row],[Qté reçue]]</f>
        <v>10</v>
      </c>
      <c r="G55" s="9"/>
    </row>
    <row r="56" spans="1:7" x14ac:dyDescent="0.3">
      <c r="A56" s="4" t="s">
        <v>28</v>
      </c>
      <c r="B56" s="7" t="s">
        <v>18</v>
      </c>
      <c r="C56" s="38" t="s">
        <v>13</v>
      </c>
      <c r="D56" s="10">
        <v>3</v>
      </c>
      <c r="E56" s="9">
        <f>SUMPRODUCT((Designation=Tableau1[[#This Row],[Désignation]])*(Taillebis=Tableau1[[#This Row],[Taille]])*Qté_reçue)</f>
        <v>0</v>
      </c>
      <c r="F56" s="12">
        <f>Tableau1[[#This Row],[Qté Initiale]]+Tableau1[[#This Row],[Qté reçue]]</f>
        <v>3</v>
      </c>
      <c r="G56" s="9"/>
    </row>
    <row r="57" spans="1:7" x14ac:dyDescent="0.3">
      <c r="A57" s="24" t="s">
        <v>35</v>
      </c>
      <c r="B57" s="25" t="s">
        <v>36</v>
      </c>
      <c r="C57" s="38" t="s">
        <v>13</v>
      </c>
      <c r="D57" s="26">
        <v>0</v>
      </c>
      <c r="E57" s="27">
        <f>SUMPRODUCT((Designation=Tableau1[[#This Row],[Désignation]])*(Taillebis=Tableau1[[#This Row],[Taille]])*Qté_reçue)</f>
        <v>10</v>
      </c>
      <c r="F57" s="28">
        <f>Tableau1[[#This Row],[Qté Initiale]]+Tableau1[[#This Row],[Qté reçue]]</f>
        <v>10</v>
      </c>
      <c r="G57" s="9"/>
    </row>
    <row r="58" spans="1:7" x14ac:dyDescent="0.3">
      <c r="A58" s="24" t="s">
        <v>42</v>
      </c>
      <c r="B58" s="25" t="s">
        <v>55</v>
      </c>
      <c r="C58" s="41" t="s">
        <v>12</v>
      </c>
      <c r="D58" s="26">
        <v>0</v>
      </c>
      <c r="E58" s="27">
        <f>SUMPRODUCT((Designation=Tableau1[[#This Row],[Désignation]])*(Taillebis=Tableau1[[#This Row],[Taille]])*Qté_reçue)</f>
        <v>10</v>
      </c>
      <c r="F58" s="28">
        <f>Tableau1[[#This Row],[Qté Initiale]]+Tableau1[[#This Row],[Qté reçue]]</f>
        <v>10</v>
      </c>
      <c r="G58" s="9"/>
    </row>
    <row r="59" spans="1:7" x14ac:dyDescent="0.3">
      <c r="A59" s="35"/>
      <c r="B59" s="36"/>
      <c r="C59" s="39"/>
      <c r="D59" s="11"/>
      <c r="E59" s="34">
        <f>SUMPRODUCT((Designation=Tableau1[[#This Row],[Désignation]])*(Taillebis=Tableau1[[#This Row],[Taille]])*Qté_reçue)</f>
        <v>0</v>
      </c>
      <c r="F59" s="37">
        <f>Tableau1[[#This Row],[Qté Initiale]]+Tableau1[[#This Row],[Qté reçue]]</f>
        <v>0</v>
      </c>
      <c r="G59" s="9"/>
    </row>
  </sheetData>
  <sortState ref="A4:F57">
    <sortCondition ref="A4"/>
    <sortCondition ref="B4"/>
    <sortCondition ref="C4"/>
  </sortState>
  <mergeCells count="1">
    <mergeCell ref="A1:D1"/>
  </mergeCells>
  <dataValidations count="3">
    <dataValidation type="list" allowBlank="1" showInputMessage="1" showErrorMessage="1" sqref="A4:A59">
      <formula1>Type</formula1>
    </dataValidation>
    <dataValidation type="list" allowBlank="1" showInputMessage="1" showErrorMessage="1" sqref="B4:B59">
      <formula1>INDIRECT($A4)</formula1>
    </dataValidation>
    <dataValidation type="list" allowBlank="1" showInputMessage="1" showErrorMessage="1" sqref="C4:C59">
      <formula1>IF($A4="EPI_Pieds",Pointure,Taille)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0"/>
  <sheetViews>
    <sheetView workbookViewId="0">
      <pane xSplit="1" ySplit="4" topLeftCell="B5" activePane="bottomRight" state="frozen"/>
      <selection pane="topRight" activeCell="B1" sqref="B1"/>
      <selection pane="bottomLeft" activeCell="A2" sqref="A2"/>
      <selection pane="bottomRight" activeCell="C4" sqref="C4"/>
    </sheetView>
  </sheetViews>
  <sheetFormatPr baseColWidth="10" defaultColWidth="11.44140625" defaultRowHeight="14.4" x14ac:dyDescent="0.3"/>
  <cols>
    <col min="1" max="1" width="25.88671875" style="1" customWidth="1"/>
    <col min="2" max="2" width="44.109375" style="1" customWidth="1"/>
    <col min="3" max="3" width="11.44140625" style="1"/>
    <col min="4" max="4" width="23.33203125" style="1" customWidth="1"/>
    <col min="5" max="16384" width="11.44140625" style="1"/>
  </cols>
  <sheetData>
    <row r="1" spans="1:4" ht="31.2" x14ac:dyDescent="0.6">
      <c r="A1" s="30" t="s">
        <v>3</v>
      </c>
      <c r="B1" s="30"/>
      <c r="C1" s="30"/>
      <c r="D1" s="30"/>
    </row>
    <row r="2" spans="1:4" ht="14.4" customHeight="1" x14ac:dyDescent="0.6">
      <c r="A2" s="13"/>
      <c r="B2" s="13"/>
      <c r="C2" s="13"/>
      <c r="D2" s="13"/>
    </row>
    <row r="3" spans="1:4" s="8" customFormat="1" ht="14.4" customHeight="1" x14ac:dyDescent="0.3">
      <c r="A3" s="16" t="s">
        <v>5</v>
      </c>
      <c r="B3" s="16" t="s">
        <v>0</v>
      </c>
      <c r="C3" s="16" t="s">
        <v>6</v>
      </c>
      <c r="D3" s="16" t="s">
        <v>1</v>
      </c>
    </row>
    <row r="4" spans="1:4" x14ac:dyDescent="0.3">
      <c r="A4" s="17" t="s">
        <v>27</v>
      </c>
      <c r="B4" s="17" t="s">
        <v>7</v>
      </c>
      <c r="C4" s="18">
        <v>40</v>
      </c>
      <c r="D4" s="18">
        <v>10</v>
      </c>
    </row>
    <row r="5" spans="1:4" x14ac:dyDescent="0.3">
      <c r="A5" s="17" t="s">
        <v>28</v>
      </c>
      <c r="B5" s="17" t="s">
        <v>16</v>
      </c>
      <c r="C5" s="18" t="s">
        <v>13</v>
      </c>
      <c r="D5" s="18">
        <v>5</v>
      </c>
    </row>
    <row r="6" spans="1:4" x14ac:dyDescent="0.3">
      <c r="A6" s="17" t="s">
        <v>27</v>
      </c>
      <c r="B6" s="17" t="s">
        <v>7</v>
      </c>
      <c r="C6" s="18">
        <v>42</v>
      </c>
      <c r="D6" s="18">
        <v>10</v>
      </c>
    </row>
    <row r="7" spans="1:4" x14ac:dyDescent="0.3">
      <c r="A7" s="17" t="s">
        <v>28</v>
      </c>
      <c r="B7" s="17" t="s">
        <v>19</v>
      </c>
      <c r="C7" s="18" t="s">
        <v>31</v>
      </c>
      <c r="D7" s="19">
        <v>10</v>
      </c>
    </row>
    <row r="8" spans="1:4" x14ac:dyDescent="0.3">
      <c r="A8" s="21" t="s">
        <v>35</v>
      </c>
      <c r="B8" s="21" t="s">
        <v>36</v>
      </c>
      <c r="C8" s="22" t="s">
        <v>13</v>
      </c>
      <c r="D8" s="23">
        <v>10</v>
      </c>
    </row>
    <row r="9" spans="1:4" x14ac:dyDescent="0.3">
      <c r="A9" s="21" t="s">
        <v>42</v>
      </c>
      <c r="B9" s="21" t="s">
        <v>55</v>
      </c>
      <c r="C9" s="22" t="s">
        <v>12</v>
      </c>
      <c r="D9" s="23">
        <v>10</v>
      </c>
    </row>
    <row r="10" spans="1:4" x14ac:dyDescent="0.3">
      <c r="A10" s="17"/>
      <c r="B10" s="17"/>
      <c r="C10" s="18"/>
      <c r="D10" s="19"/>
    </row>
    <row r="11" spans="1:4" x14ac:dyDescent="0.3">
      <c r="A11" s="17"/>
      <c r="B11" s="17"/>
      <c r="C11" s="18"/>
      <c r="D11" s="19"/>
    </row>
    <row r="12" spans="1:4" x14ac:dyDescent="0.3">
      <c r="A12" s="17"/>
      <c r="B12" s="17"/>
      <c r="C12" s="18"/>
      <c r="D12" s="19"/>
    </row>
    <row r="13" spans="1:4" x14ac:dyDescent="0.3">
      <c r="A13" s="17"/>
      <c r="B13" s="17"/>
      <c r="C13" s="18"/>
      <c r="D13" s="19"/>
    </row>
    <row r="14" spans="1:4" x14ac:dyDescent="0.3">
      <c r="A14" s="17"/>
      <c r="B14" s="17"/>
      <c r="C14" s="18"/>
      <c r="D14" s="19"/>
    </row>
    <row r="15" spans="1:4" x14ac:dyDescent="0.3">
      <c r="A15" s="17"/>
      <c r="B15" s="17"/>
      <c r="C15" s="18"/>
      <c r="D15" s="19"/>
    </row>
    <row r="16" spans="1:4" x14ac:dyDescent="0.3">
      <c r="A16" s="17"/>
      <c r="B16" s="17"/>
      <c r="C16" s="18"/>
      <c r="D16" s="19"/>
    </row>
    <row r="17" spans="1:4" x14ac:dyDescent="0.3">
      <c r="A17" s="17"/>
      <c r="B17" s="17"/>
      <c r="C17" s="18"/>
      <c r="D17" s="19"/>
    </row>
    <row r="18" spans="1:4" x14ac:dyDescent="0.3">
      <c r="A18" s="17"/>
      <c r="B18" s="17"/>
      <c r="C18" s="18"/>
      <c r="D18" s="19"/>
    </row>
    <row r="19" spans="1:4" x14ac:dyDescent="0.3">
      <c r="A19" s="17"/>
      <c r="B19" s="17"/>
      <c r="C19" s="18"/>
      <c r="D19" s="19"/>
    </row>
    <row r="20" spans="1:4" x14ac:dyDescent="0.3">
      <c r="A20" s="17"/>
      <c r="B20" s="17"/>
      <c r="C20" s="18"/>
      <c r="D20" s="19"/>
    </row>
    <row r="21" spans="1:4" x14ac:dyDescent="0.3">
      <c r="A21" s="17"/>
      <c r="B21" s="17"/>
      <c r="C21" s="18"/>
      <c r="D21" s="19"/>
    </row>
    <row r="22" spans="1:4" x14ac:dyDescent="0.3">
      <c r="A22" s="17"/>
      <c r="B22" s="17"/>
      <c r="C22" s="18"/>
      <c r="D22" s="19"/>
    </row>
    <row r="23" spans="1:4" x14ac:dyDescent="0.3">
      <c r="A23" s="17"/>
      <c r="B23" s="17"/>
      <c r="C23" s="18"/>
      <c r="D23" s="19"/>
    </row>
    <row r="24" spans="1:4" x14ac:dyDescent="0.3">
      <c r="A24" s="17"/>
      <c r="B24" s="17"/>
      <c r="C24" s="18"/>
      <c r="D24" s="19"/>
    </row>
    <row r="25" spans="1:4" x14ac:dyDescent="0.3">
      <c r="A25" s="17"/>
      <c r="B25" s="17"/>
      <c r="C25" s="18"/>
      <c r="D25" s="19"/>
    </row>
    <row r="26" spans="1:4" x14ac:dyDescent="0.3">
      <c r="A26" s="17"/>
      <c r="B26" s="17"/>
      <c r="C26" s="18"/>
      <c r="D26" s="19"/>
    </row>
    <row r="27" spans="1:4" x14ac:dyDescent="0.3">
      <c r="A27" s="17"/>
      <c r="B27" s="17"/>
      <c r="C27" s="18"/>
      <c r="D27" s="19"/>
    </row>
    <row r="28" spans="1:4" x14ac:dyDescent="0.3">
      <c r="A28" s="17"/>
      <c r="B28" s="17"/>
      <c r="C28" s="18"/>
      <c r="D28" s="19"/>
    </row>
    <row r="29" spans="1:4" x14ac:dyDescent="0.3">
      <c r="A29" s="17"/>
      <c r="B29" s="17"/>
      <c r="C29" s="18"/>
      <c r="D29" s="19"/>
    </row>
    <row r="30" spans="1:4" x14ac:dyDescent="0.3">
      <c r="A30" s="17"/>
      <c r="B30" s="17"/>
      <c r="C30" s="18"/>
      <c r="D30" s="19"/>
    </row>
    <row r="31" spans="1:4" x14ac:dyDescent="0.3">
      <c r="A31" s="17"/>
      <c r="B31" s="17"/>
      <c r="C31" s="18"/>
      <c r="D31" s="19"/>
    </row>
    <row r="32" spans="1:4" x14ac:dyDescent="0.3">
      <c r="A32" s="17"/>
      <c r="B32" s="17"/>
      <c r="C32" s="18"/>
      <c r="D32" s="19"/>
    </row>
    <row r="33" spans="1:4" x14ac:dyDescent="0.3">
      <c r="A33" s="17"/>
      <c r="B33" s="17"/>
      <c r="C33" s="18"/>
      <c r="D33" s="19"/>
    </row>
    <row r="34" spans="1:4" x14ac:dyDescent="0.3">
      <c r="A34" s="17"/>
      <c r="B34" s="17"/>
      <c r="C34" s="18"/>
      <c r="D34" s="19"/>
    </row>
    <row r="35" spans="1:4" x14ac:dyDescent="0.3">
      <c r="A35" s="17"/>
      <c r="B35" s="17"/>
      <c r="C35" s="18"/>
      <c r="D35" s="19"/>
    </row>
    <row r="36" spans="1:4" x14ac:dyDescent="0.3">
      <c r="A36" s="17"/>
      <c r="B36" s="17"/>
      <c r="C36" s="18"/>
      <c r="D36" s="19"/>
    </row>
    <row r="37" spans="1:4" x14ac:dyDescent="0.3">
      <c r="A37" s="17"/>
      <c r="B37" s="17"/>
      <c r="C37" s="18"/>
      <c r="D37" s="19"/>
    </row>
    <row r="38" spans="1:4" x14ac:dyDescent="0.3">
      <c r="A38" s="17"/>
      <c r="B38" s="17"/>
      <c r="C38" s="18"/>
      <c r="D38" s="19"/>
    </row>
    <row r="39" spans="1:4" x14ac:dyDescent="0.3">
      <c r="A39" s="17"/>
      <c r="B39" s="17"/>
      <c r="C39" s="18"/>
      <c r="D39" s="19"/>
    </row>
    <row r="40" spans="1:4" x14ac:dyDescent="0.3">
      <c r="A40" s="17"/>
      <c r="B40" s="17"/>
      <c r="C40" s="18"/>
      <c r="D40" s="19"/>
    </row>
    <row r="41" spans="1:4" x14ac:dyDescent="0.3">
      <c r="A41" s="17"/>
      <c r="B41" s="17"/>
      <c r="C41" s="18"/>
      <c r="D41" s="19"/>
    </row>
    <row r="42" spans="1:4" x14ac:dyDescent="0.3">
      <c r="A42" s="17"/>
      <c r="B42" s="17"/>
      <c r="C42" s="18"/>
      <c r="D42" s="19"/>
    </row>
    <row r="43" spans="1:4" x14ac:dyDescent="0.3">
      <c r="A43" s="17"/>
      <c r="B43" s="17"/>
      <c r="C43" s="18"/>
      <c r="D43" s="19"/>
    </row>
    <row r="44" spans="1:4" x14ac:dyDescent="0.3">
      <c r="A44" s="17"/>
      <c r="B44" s="17"/>
      <c r="C44" s="18"/>
      <c r="D44" s="19"/>
    </row>
    <row r="45" spans="1:4" x14ac:dyDescent="0.3">
      <c r="A45" s="17"/>
      <c r="B45" s="17"/>
      <c r="C45" s="18"/>
      <c r="D45" s="19"/>
    </row>
    <row r="46" spans="1:4" x14ac:dyDescent="0.3">
      <c r="A46" s="17"/>
      <c r="B46" s="17"/>
      <c r="C46" s="18"/>
      <c r="D46" s="19"/>
    </row>
    <row r="47" spans="1:4" x14ac:dyDescent="0.3">
      <c r="A47" s="17"/>
      <c r="B47" s="17"/>
      <c r="C47" s="18"/>
      <c r="D47" s="19"/>
    </row>
    <row r="48" spans="1:4" x14ac:dyDescent="0.3">
      <c r="A48" s="17"/>
      <c r="B48" s="17"/>
      <c r="C48" s="18"/>
      <c r="D48" s="19"/>
    </row>
    <row r="49" spans="1:4" x14ac:dyDescent="0.3">
      <c r="A49" s="17"/>
      <c r="B49" s="17"/>
      <c r="C49" s="18"/>
      <c r="D49" s="19"/>
    </row>
    <row r="50" spans="1:4" x14ac:dyDescent="0.3">
      <c r="A50" s="17"/>
      <c r="B50" s="17"/>
      <c r="C50" s="18"/>
      <c r="D50" s="19"/>
    </row>
    <row r="51" spans="1:4" x14ac:dyDescent="0.3">
      <c r="A51" s="17"/>
      <c r="B51" s="17"/>
      <c r="C51" s="18"/>
      <c r="D51" s="19"/>
    </row>
    <row r="52" spans="1:4" x14ac:dyDescent="0.3">
      <c r="A52" s="17"/>
      <c r="B52" s="17"/>
      <c r="C52" s="18"/>
      <c r="D52" s="19"/>
    </row>
    <row r="53" spans="1:4" x14ac:dyDescent="0.3">
      <c r="A53" s="17"/>
      <c r="B53" s="17"/>
      <c r="C53" s="18"/>
      <c r="D53" s="19"/>
    </row>
    <row r="54" spans="1:4" x14ac:dyDescent="0.3">
      <c r="A54" s="17"/>
      <c r="B54" s="17"/>
      <c r="C54" s="18"/>
      <c r="D54" s="19"/>
    </row>
    <row r="55" spans="1:4" x14ac:dyDescent="0.3">
      <c r="A55" s="17"/>
      <c r="B55" s="17"/>
      <c r="C55" s="18"/>
      <c r="D55" s="19"/>
    </row>
    <row r="56" spans="1:4" x14ac:dyDescent="0.3">
      <c r="A56" s="17"/>
      <c r="B56" s="17"/>
      <c r="C56" s="18"/>
      <c r="D56" s="19"/>
    </row>
    <row r="57" spans="1:4" x14ac:dyDescent="0.3">
      <c r="A57" s="17"/>
      <c r="B57" s="17"/>
      <c r="C57" s="18"/>
      <c r="D57" s="19"/>
    </row>
    <row r="58" spans="1:4" x14ac:dyDescent="0.3">
      <c r="A58" s="17"/>
      <c r="B58" s="17"/>
      <c r="C58" s="18"/>
      <c r="D58" s="19"/>
    </row>
    <row r="59" spans="1:4" x14ac:dyDescent="0.3">
      <c r="A59" s="17"/>
      <c r="B59" s="17"/>
      <c r="C59" s="18"/>
      <c r="D59" s="19"/>
    </row>
    <row r="60" spans="1:4" x14ac:dyDescent="0.3">
      <c r="A60" s="17"/>
      <c r="B60" s="17"/>
      <c r="C60" s="18"/>
      <c r="D60" s="19"/>
    </row>
    <row r="61" spans="1:4" x14ac:dyDescent="0.3">
      <c r="A61" s="17"/>
      <c r="B61" s="17"/>
      <c r="C61" s="18"/>
      <c r="D61" s="19"/>
    </row>
    <row r="62" spans="1:4" x14ac:dyDescent="0.3">
      <c r="A62" s="17"/>
      <c r="B62" s="17"/>
      <c r="C62" s="18"/>
      <c r="D62" s="19"/>
    </row>
    <row r="63" spans="1:4" x14ac:dyDescent="0.3">
      <c r="A63" s="17"/>
      <c r="B63" s="17"/>
      <c r="C63" s="18"/>
      <c r="D63" s="19"/>
    </row>
    <row r="64" spans="1:4" x14ac:dyDescent="0.3">
      <c r="A64" s="17"/>
      <c r="B64" s="17"/>
      <c r="C64" s="18"/>
      <c r="D64" s="19"/>
    </row>
    <row r="65" spans="1:4" x14ac:dyDescent="0.3">
      <c r="A65" s="17"/>
      <c r="B65" s="17"/>
      <c r="C65" s="18"/>
      <c r="D65" s="19"/>
    </row>
    <row r="66" spans="1:4" x14ac:dyDescent="0.3">
      <c r="A66" s="17"/>
      <c r="B66" s="17"/>
      <c r="C66" s="18"/>
      <c r="D66" s="19"/>
    </row>
    <row r="67" spans="1:4" x14ac:dyDescent="0.3">
      <c r="A67" s="17"/>
      <c r="B67" s="17"/>
      <c r="C67" s="18"/>
      <c r="D67" s="19"/>
    </row>
    <row r="68" spans="1:4" x14ac:dyDescent="0.3">
      <c r="A68" s="17"/>
      <c r="B68" s="17"/>
      <c r="C68" s="18"/>
      <c r="D68" s="19"/>
    </row>
    <row r="69" spans="1:4" x14ac:dyDescent="0.3">
      <c r="A69" s="17"/>
      <c r="B69" s="17"/>
      <c r="C69" s="18"/>
      <c r="D69" s="19"/>
    </row>
    <row r="70" spans="1:4" x14ac:dyDescent="0.3">
      <c r="A70" s="17"/>
      <c r="B70" s="17"/>
      <c r="C70" s="18"/>
      <c r="D70" s="19"/>
    </row>
    <row r="71" spans="1:4" x14ac:dyDescent="0.3">
      <c r="A71" s="17"/>
      <c r="B71" s="17"/>
      <c r="C71" s="18"/>
      <c r="D71" s="19"/>
    </row>
    <row r="72" spans="1:4" x14ac:dyDescent="0.3">
      <c r="A72" s="17"/>
      <c r="B72" s="17"/>
      <c r="C72" s="18"/>
      <c r="D72" s="19"/>
    </row>
    <row r="73" spans="1:4" x14ac:dyDescent="0.3">
      <c r="A73" s="17"/>
      <c r="B73" s="17"/>
      <c r="C73" s="18"/>
      <c r="D73" s="19"/>
    </row>
    <row r="74" spans="1:4" x14ac:dyDescent="0.3">
      <c r="A74" s="17"/>
      <c r="B74" s="17"/>
      <c r="C74" s="18"/>
      <c r="D74" s="19"/>
    </row>
    <row r="75" spans="1:4" x14ac:dyDescent="0.3">
      <c r="A75" s="17"/>
      <c r="B75" s="17"/>
      <c r="C75" s="18"/>
      <c r="D75" s="19"/>
    </row>
    <row r="76" spans="1:4" x14ac:dyDescent="0.3">
      <c r="A76" s="17"/>
      <c r="B76" s="17"/>
      <c r="C76" s="18"/>
      <c r="D76" s="19"/>
    </row>
    <row r="77" spans="1:4" x14ac:dyDescent="0.3">
      <c r="A77" s="17"/>
      <c r="B77" s="17"/>
      <c r="C77" s="18"/>
      <c r="D77" s="19"/>
    </row>
    <row r="78" spans="1:4" x14ac:dyDescent="0.3">
      <c r="A78" s="17"/>
      <c r="B78" s="17"/>
      <c r="C78" s="18"/>
      <c r="D78" s="19"/>
    </row>
    <row r="79" spans="1:4" x14ac:dyDescent="0.3">
      <c r="A79" s="17"/>
      <c r="B79" s="17"/>
      <c r="C79" s="18"/>
      <c r="D79" s="19"/>
    </row>
    <row r="80" spans="1:4" x14ac:dyDescent="0.3">
      <c r="A80" s="17"/>
      <c r="B80" s="17"/>
      <c r="C80" s="18"/>
      <c r="D80" s="19"/>
    </row>
    <row r="81" spans="1:4" x14ac:dyDescent="0.3">
      <c r="A81" s="17"/>
      <c r="B81" s="17"/>
      <c r="C81" s="18"/>
      <c r="D81" s="19"/>
    </row>
    <row r="82" spans="1:4" x14ac:dyDescent="0.3">
      <c r="A82" s="17"/>
      <c r="B82" s="17"/>
      <c r="C82" s="18"/>
      <c r="D82" s="19"/>
    </row>
    <row r="83" spans="1:4" x14ac:dyDescent="0.3">
      <c r="A83" s="17"/>
      <c r="B83" s="17"/>
      <c r="C83" s="18"/>
      <c r="D83" s="19"/>
    </row>
    <row r="84" spans="1:4" x14ac:dyDescent="0.3">
      <c r="A84" s="17"/>
      <c r="B84" s="17"/>
      <c r="C84" s="18"/>
      <c r="D84" s="19"/>
    </row>
    <row r="85" spans="1:4" x14ac:dyDescent="0.3">
      <c r="A85" s="17"/>
      <c r="B85" s="17"/>
      <c r="C85" s="18"/>
      <c r="D85" s="19"/>
    </row>
    <row r="86" spans="1:4" x14ac:dyDescent="0.3">
      <c r="A86" s="17"/>
      <c r="B86" s="17"/>
      <c r="C86" s="18"/>
      <c r="D86" s="19"/>
    </row>
    <row r="87" spans="1:4" x14ac:dyDescent="0.3">
      <c r="A87" s="17"/>
      <c r="B87" s="17"/>
      <c r="C87" s="18"/>
      <c r="D87" s="19"/>
    </row>
    <row r="88" spans="1:4" x14ac:dyDescent="0.3">
      <c r="A88" s="17"/>
      <c r="B88" s="17"/>
      <c r="C88" s="18"/>
      <c r="D88" s="19"/>
    </row>
    <row r="89" spans="1:4" x14ac:dyDescent="0.3">
      <c r="A89" s="17"/>
      <c r="B89" s="17"/>
      <c r="C89" s="18"/>
      <c r="D89" s="19"/>
    </row>
    <row r="90" spans="1:4" x14ac:dyDescent="0.3">
      <c r="A90" s="17"/>
      <c r="B90" s="17"/>
      <c r="C90" s="18"/>
      <c r="D90" s="19"/>
    </row>
    <row r="91" spans="1:4" x14ac:dyDescent="0.3">
      <c r="A91" s="17"/>
      <c r="B91" s="17"/>
      <c r="C91" s="18"/>
      <c r="D91" s="19"/>
    </row>
    <row r="92" spans="1:4" x14ac:dyDescent="0.3">
      <c r="A92" s="17"/>
      <c r="B92" s="17"/>
      <c r="C92" s="18"/>
      <c r="D92" s="19"/>
    </row>
    <row r="93" spans="1:4" x14ac:dyDescent="0.3">
      <c r="A93" s="17"/>
      <c r="B93" s="17"/>
      <c r="C93" s="18"/>
      <c r="D93" s="19"/>
    </row>
    <row r="94" spans="1:4" x14ac:dyDescent="0.3">
      <c r="A94" s="17"/>
      <c r="B94" s="17"/>
      <c r="C94" s="18"/>
      <c r="D94" s="19"/>
    </row>
    <row r="95" spans="1:4" x14ac:dyDescent="0.3">
      <c r="A95" s="17"/>
      <c r="B95" s="17"/>
      <c r="C95" s="18"/>
      <c r="D95" s="19"/>
    </row>
    <row r="96" spans="1:4" x14ac:dyDescent="0.3">
      <c r="A96" s="17"/>
      <c r="B96" s="17"/>
      <c r="C96" s="18"/>
      <c r="D96" s="19"/>
    </row>
    <row r="97" spans="1:4" x14ac:dyDescent="0.3">
      <c r="A97" s="17"/>
      <c r="B97" s="17"/>
      <c r="C97" s="18"/>
      <c r="D97" s="19"/>
    </row>
    <row r="98" spans="1:4" x14ac:dyDescent="0.3">
      <c r="A98" s="17"/>
      <c r="B98" s="17"/>
      <c r="C98" s="18"/>
      <c r="D98" s="19"/>
    </row>
    <row r="99" spans="1:4" x14ac:dyDescent="0.3">
      <c r="A99" s="17"/>
      <c r="B99" s="17"/>
      <c r="C99" s="18"/>
      <c r="D99" s="19"/>
    </row>
    <row r="100" spans="1:4" x14ac:dyDescent="0.3">
      <c r="A100" s="17"/>
      <c r="B100" s="17"/>
      <c r="C100" s="18"/>
      <c r="D100" s="19"/>
    </row>
  </sheetData>
  <mergeCells count="1">
    <mergeCell ref="A1:D1"/>
  </mergeCells>
  <dataValidations count="4">
    <dataValidation type="list" allowBlank="1" showInputMessage="1" showErrorMessage="1" sqref="A4:A100">
      <formula1>Type</formula1>
    </dataValidation>
    <dataValidation type="list" allowBlank="1" showInputMessage="1" showErrorMessage="1" sqref="B4:B100">
      <formula1>INDIRECT($A4)</formula1>
    </dataValidation>
    <dataValidation type="list" allowBlank="1" showInputMessage="1" showErrorMessage="1" sqref="C5:C100">
      <formula1>IF($A5="EPI_Pieds",Pointure,Taille)</formula1>
    </dataValidation>
    <dataValidation type="list" allowBlank="1" showInputMessage="1" showErrorMessage="1" sqref="C4">
      <formula1>IF($A4="EPI_Pieds",Pointure,Taille)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2"/>
  <sheetViews>
    <sheetView workbookViewId="0">
      <selection activeCell="E26" sqref="E26"/>
    </sheetView>
  </sheetViews>
  <sheetFormatPr baseColWidth="10" defaultRowHeight="14.4" x14ac:dyDescent="0.3"/>
  <cols>
    <col min="1" max="1" width="27" customWidth="1"/>
    <col min="2" max="2" width="32.6640625" customWidth="1"/>
    <col min="4" max="4" width="29.109375" customWidth="1"/>
  </cols>
  <sheetData>
    <row r="1" spans="1:10" x14ac:dyDescent="0.3">
      <c r="A1" t="s">
        <v>27</v>
      </c>
      <c r="B1" t="s">
        <v>28</v>
      </c>
      <c r="C1" s="20" t="s">
        <v>35</v>
      </c>
      <c r="D1" s="20" t="s">
        <v>42</v>
      </c>
      <c r="I1" s="1" t="s">
        <v>29</v>
      </c>
      <c r="J1" s="1" t="s">
        <v>6</v>
      </c>
    </row>
    <row r="2" spans="1:10" x14ac:dyDescent="0.3">
      <c r="A2" s="15" t="s">
        <v>7</v>
      </c>
      <c r="B2" s="15" t="s">
        <v>23</v>
      </c>
      <c r="C2" s="32" t="s">
        <v>36</v>
      </c>
      <c r="D2" s="33" t="s">
        <v>43</v>
      </c>
      <c r="I2" s="1">
        <v>40</v>
      </c>
      <c r="J2" s="1" t="s">
        <v>13</v>
      </c>
    </row>
    <row r="3" spans="1:10" x14ac:dyDescent="0.3">
      <c r="A3" s="14" t="s">
        <v>8</v>
      </c>
      <c r="B3" s="14" t="s">
        <v>22</v>
      </c>
      <c r="C3" s="32" t="s">
        <v>37</v>
      </c>
      <c r="D3" s="33" t="s">
        <v>44</v>
      </c>
      <c r="I3" s="1">
        <v>41</v>
      </c>
      <c r="J3" s="1" t="s">
        <v>12</v>
      </c>
    </row>
    <row r="4" spans="1:10" x14ac:dyDescent="0.3">
      <c r="A4" s="15" t="s">
        <v>2</v>
      </c>
      <c r="B4" s="15" t="s">
        <v>16</v>
      </c>
      <c r="C4" s="32" t="s">
        <v>38</v>
      </c>
      <c r="D4" s="33" t="s">
        <v>45</v>
      </c>
      <c r="I4" s="1">
        <v>42</v>
      </c>
      <c r="J4" s="1" t="s">
        <v>11</v>
      </c>
    </row>
    <row r="5" spans="1:10" x14ac:dyDescent="0.3">
      <c r="B5" s="14" t="s">
        <v>21</v>
      </c>
      <c r="D5" s="33" t="s">
        <v>46</v>
      </c>
      <c r="I5" s="1">
        <v>43</v>
      </c>
      <c r="J5" s="1" t="s">
        <v>15</v>
      </c>
    </row>
    <row r="6" spans="1:10" x14ac:dyDescent="0.3">
      <c r="B6" s="15" t="s">
        <v>20</v>
      </c>
      <c r="D6" s="33" t="s">
        <v>47</v>
      </c>
      <c r="I6" s="1">
        <v>44</v>
      </c>
      <c r="J6" s="1" t="s">
        <v>30</v>
      </c>
    </row>
    <row r="7" spans="1:10" x14ac:dyDescent="0.3">
      <c r="B7" s="14" t="s">
        <v>19</v>
      </c>
      <c r="D7" s="33" t="s">
        <v>48</v>
      </c>
      <c r="I7" s="1">
        <v>45</v>
      </c>
      <c r="J7" s="1" t="s">
        <v>14</v>
      </c>
    </row>
    <row r="8" spans="1:10" x14ac:dyDescent="0.3">
      <c r="B8" s="14" t="s">
        <v>18</v>
      </c>
      <c r="D8" s="33" t="s">
        <v>49</v>
      </c>
      <c r="I8" s="1">
        <v>46</v>
      </c>
      <c r="J8" s="1" t="s">
        <v>31</v>
      </c>
    </row>
    <row r="9" spans="1:10" x14ac:dyDescent="0.3">
      <c r="I9" s="1">
        <v>47</v>
      </c>
      <c r="J9" s="1" t="s">
        <v>32</v>
      </c>
    </row>
    <row r="10" spans="1:10" x14ac:dyDescent="0.3">
      <c r="I10" s="1">
        <v>48</v>
      </c>
      <c r="J10" s="1" t="s">
        <v>9</v>
      </c>
    </row>
    <row r="11" spans="1:10" x14ac:dyDescent="0.3">
      <c r="I11" s="1">
        <v>49</v>
      </c>
      <c r="J11" s="1" t="s">
        <v>33</v>
      </c>
    </row>
    <row r="12" spans="1:10" x14ac:dyDescent="0.3">
      <c r="I12" s="1">
        <v>50</v>
      </c>
      <c r="J12" s="1" t="s">
        <v>34</v>
      </c>
    </row>
    <row r="13" spans="1:10" x14ac:dyDescent="0.3">
      <c r="J13" s="1" t="s">
        <v>10</v>
      </c>
    </row>
    <row r="14" spans="1:10" x14ac:dyDescent="0.3">
      <c r="J14" s="1" t="s">
        <v>50</v>
      </c>
    </row>
    <row r="15" spans="1:10" x14ac:dyDescent="0.3">
      <c r="J15" s="1" t="s">
        <v>51</v>
      </c>
    </row>
    <row r="16" spans="1:10" x14ac:dyDescent="0.3">
      <c r="J16" s="1" t="s">
        <v>17</v>
      </c>
    </row>
    <row r="17" spans="1:10" x14ac:dyDescent="0.3">
      <c r="J17" s="1" t="s">
        <v>52</v>
      </c>
    </row>
    <row r="18" spans="1:10" x14ac:dyDescent="0.3">
      <c r="J18" s="1" t="s">
        <v>53</v>
      </c>
    </row>
    <row r="19" spans="1:10" x14ac:dyDescent="0.3">
      <c r="J19" s="1" t="s">
        <v>54</v>
      </c>
    </row>
    <row r="20" spans="1:10" x14ac:dyDescent="0.3">
      <c r="A20" s="1"/>
      <c r="B20" s="1"/>
    </row>
    <row r="21" spans="1:10" x14ac:dyDescent="0.3">
      <c r="A21" s="1"/>
      <c r="B21" s="1"/>
    </row>
    <row r="22" spans="1:10" x14ac:dyDescent="0.3">
      <c r="A22" s="1"/>
      <c r="B22" s="1"/>
    </row>
    <row r="23" spans="1:10" x14ac:dyDescent="0.3">
      <c r="A23" s="1"/>
      <c r="B23" s="1"/>
    </row>
    <row r="24" spans="1:10" x14ac:dyDescent="0.3">
      <c r="A24" s="1"/>
      <c r="B24" s="1"/>
    </row>
    <row r="25" spans="1:10" x14ac:dyDescent="0.3">
      <c r="A25" s="1"/>
      <c r="B25" s="1"/>
    </row>
    <row r="26" spans="1:10" x14ac:dyDescent="0.3">
      <c r="A26" s="1"/>
      <c r="B26" s="1"/>
    </row>
    <row r="27" spans="1:10" x14ac:dyDescent="0.3">
      <c r="A27" s="1"/>
      <c r="B27" s="1"/>
    </row>
    <row r="28" spans="1:10" x14ac:dyDescent="0.3">
      <c r="A28" s="1"/>
      <c r="B28" s="1"/>
    </row>
    <row r="29" spans="1:10" x14ac:dyDescent="0.3">
      <c r="A29" s="1"/>
      <c r="B29" s="1"/>
    </row>
    <row r="30" spans="1:10" x14ac:dyDescent="0.3">
      <c r="A30" s="1"/>
      <c r="B30" s="1"/>
    </row>
    <row r="31" spans="1:10" x14ac:dyDescent="0.3">
      <c r="A31" s="1"/>
      <c r="B31" s="1"/>
    </row>
    <row r="32" spans="1:10" x14ac:dyDescent="0.3">
      <c r="B3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État des stocks</vt:lpstr>
      <vt:lpstr>Entrées de stocks</vt:lpstr>
      <vt:lpstr>Liste</vt:lpstr>
      <vt:lpstr>Designation</vt:lpstr>
      <vt:lpstr>EPI_Pieds</vt:lpstr>
      <vt:lpstr>Mains</vt:lpstr>
      <vt:lpstr>Qté_reçue</vt:lpstr>
      <vt:lpstr>Taillebis</vt:lpstr>
      <vt:lpstr>Tête</vt:lpstr>
      <vt:lpstr>Type</vt:lpstr>
      <vt:lpstr>Vetements_de_travail</vt:lpstr>
    </vt:vector>
  </TitlesOfParts>
  <Company>HTI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CHAUVET Aurelie</dc:creator>
  <cp:lastModifiedBy>AFEH56</cp:lastModifiedBy>
  <dcterms:created xsi:type="dcterms:W3CDTF">2024-11-12T09:35:55Z</dcterms:created>
  <dcterms:modified xsi:type="dcterms:W3CDTF">2024-11-22T17:55:18Z</dcterms:modified>
</cp:coreProperties>
</file>