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8" yWindow="-108" windowWidth="19416" windowHeight="10296"/>
  </bookViews>
  <sheets>
    <sheet name="Feuil1" sheetId="1" r:id="rId1"/>
    <sheet name="Données" sheetId="2" r:id="rId2"/>
  </sheets>
  <definedNames>
    <definedName name="matricule">Tableau1[Matricules]</definedName>
    <definedName name="nom">Tableau1[Noms]</definedName>
    <definedName name="NP">Tableau1[N+P]</definedName>
    <definedName name="prenom">Tableau1[Prénoms]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C6" i="1"/>
  <c r="C4" i="1"/>
  <c r="A5" i="2"/>
  <c r="A6" i="2"/>
  <c r="A7" i="2"/>
  <c r="A4" i="2"/>
</calcChain>
</file>

<file path=xl/sharedStrings.xml><?xml version="1.0" encoding="utf-8"?>
<sst xmlns="http://schemas.openxmlformats.org/spreadsheetml/2006/main" count="17" uniqueCount="16">
  <si>
    <t>Nom</t>
  </si>
  <si>
    <t>Prénom</t>
  </si>
  <si>
    <t>Matricule</t>
  </si>
  <si>
    <t>Noms</t>
  </si>
  <si>
    <t>Prénoms</t>
  </si>
  <si>
    <t>Matricules</t>
  </si>
  <si>
    <t>Dupont</t>
  </si>
  <si>
    <t>Jean</t>
  </si>
  <si>
    <t>Martin</t>
  </si>
  <si>
    <t>Max</t>
  </si>
  <si>
    <t>Margueritte</t>
  </si>
  <si>
    <t>Flore</t>
  </si>
  <si>
    <t>Louis</t>
  </si>
  <si>
    <t>N+P</t>
  </si>
  <si>
    <t>Recherche par N+P</t>
  </si>
  <si>
    <t>Dupont 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</si>
</sst>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3:D7" totalsRowShown="0">
  <autoFilter ref="A3:D7"/>
  <tableColumns count="4">
    <tableColumn id="4" name="N+P">
      <calculatedColumnFormula>Tableau1[[#This Row],[Noms]]&amp; " " &amp;Tableau1[[#This Row],[Prénoms]]</calculatedColumnFormula>
    </tableColumn>
    <tableColumn id="1" name="Noms"/>
    <tableColumn id="2" name="Prénoms"/>
    <tableColumn id="3" name="Matricul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tabSelected="1" workbookViewId="0">
      <selection activeCell="C13" sqref="C13"/>
    </sheetView>
  </sheetViews>
  <sheetFormatPr baseColWidth="10" defaultRowHeight="14.4" x14ac:dyDescent="0.3"/>
  <cols>
    <col min="3" max="3" width="21.109375" customWidth="1"/>
  </cols>
  <sheetData>
    <row r="2" spans="1:3" x14ac:dyDescent="0.3">
      <c r="A2" s="3" t="s">
        <v>14</v>
      </c>
      <c r="B2" s="3"/>
      <c r="C2" s="1" t="s">
        <v>15</v>
      </c>
    </row>
    <row r="3" spans="1:3" x14ac:dyDescent="0.3">
      <c r="C3" s="1"/>
    </row>
    <row r="4" spans="1:3" x14ac:dyDescent="0.3">
      <c r="B4" t="s">
        <v>0</v>
      </c>
      <c r="C4" s="2" t="str">
        <f>VLOOKUP($C$2,Tableau1[],2,FALSE)</f>
        <v>Dupont</v>
      </c>
    </row>
    <row r="5" spans="1:3" x14ac:dyDescent="0.3">
      <c r="C5" s="2"/>
    </row>
    <row r="6" spans="1:3" x14ac:dyDescent="0.3">
      <c r="B6" t="s">
        <v>1</v>
      </c>
      <c r="C6" s="2" t="str">
        <f>VLOOKUP($C$2,Tableau1[],3,FALSE)</f>
        <v>Jean</v>
      </c>
    </row>
    <row r="7" spans="1:3" x14ac:dyDescent="0.3">
      <c r="C7" s="2"/>
    </row>
    <row r="8" spans="1:3" x14ac:dyDescent="0.3">
      <c r="B8" t="s">
        <v>2</v>
      </c>
      <c r="C8" s="2">
        <f>VLOOKUP($C$2,Tableau1[],4,FALSE)</f>
        <v>1030569</v>
      </c>
    </row>
  </sheetData>
  <mergeCells count="1">
    <mergeCell ref="A2:B2"/>
  </mergeCells>
  <dataValidations count="1">
    <dataValidation type="list" allowBlank="1" showInputMessage="1" showErrorMessage="1" sqref="C2">
      <formula1>NP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7"/>
  <sheetViews>
    <sheetView workbookViewId="0">
      <selection activeCell="B10" sqref="B10"/>
    </sheetView>
  </sheetViews>
  <sheetFormatPr baseColWidth="10" defaultRowHeight="14.4" x14ac:dyDescent="0.3"/>
  <cols>
    <col min="1" max="1" width="18.88671875" customWidth="1"/>
    <col min="3" max="3" width="12.5546875" customWidth="1"/>
  </cols>
  <sheetData>
    <row r="3" spans="1:4" x14ac:dyDescent="0.3">
      <c r="A3" t="s">
        <v>13</v>
      </c>
      <c r="B3" t="s">
        <v>3</v>
      </c>
      <c r="C3" t="s">
        <v>4</v>
      </c>
      <c r="D3" t="s">
        <v>5</v>
      </c>
    </row>
    <row r="4" spans="1:4" x14ac:dyDescent="0.3">
      <c r="A4" t="str">
        <f>Tableau1[[#This Row],[Noms]]&amp; " " &amp;Tableau1[[#This Row],[Prénoms]]</f>
        <v>Dupont Jean</v>
      </c>
      <c r="B4" t="s">
        <v>6</v>
      </c>
      <c r="C4" t="s">
        <v>7</v>
      </c>
      <c r="D4">
        <v>1030569</v>
      </c>
    </row>
    <row r="5" spans="1:4" x14ac:dyDescent="0.3">
      <c r="A5" t="str">
        <f>Tableau1[[#This Row],[Noms]]&amp; " " &amp;Tableau1[[#This Row],[Prénoms]]</f>
        <v>Dupont Louis</v>
      </c>
      <c r="B5" t="s">
        <v>6</v>
      </c>
      <c r="C5" t="s">
        <v>12</v>
      </c>
      <c r="D5">
        <v>3257592</v>
      </c>
    </row>
    <row r="6" spans="1:4" x14ac:dyDescent="0.3">
      <c r="A6" t="str">
        <f>Tableau1[[#This Row],[Noms]]&amp; " " &amp;Tableau1[[#This Row],[Prénoms]]</f>
        <v>Martin Max</v>
      </c>
      <c r="B6" t="s">
        <v>8</v>
      </c>
      <c r="C6" t="s">
        <v>9</v>
      </c>
      <c r="D6">
        <v>2003487</v>
      </c>
    </row>
    <row r="7" spans="1:4" x14ac:dyDescent="0.3">
      <c r="A7" t="str">
        <f>Tableau1[[#This Row],[Noms]]&amp; " " &amp;Tableau1[[#This Row],[Prénoms]]</f>
        <v>Margueritte Flore</v>
      </c>
      <c r="B7" t="s">
        <v>10</v>
      </c>
      <c r="C7" t="s">
        <v>11</v>
      </c>
      <c r="D7">
        <v>1359871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Données</vt:lpstr>
      <vt:lpstr>matricule</vt:lpstr>
      <vt:lpstr>nom</vt:lpstr>
      <vt:lpstr>NP</vt:lpstr>
      <vt:lpstr>prenom</vt:lpstr>
    </vt:vector>
  </TitlesOfParts>
  <Company>Mairie de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Morvan, Jean-Yves</dc:creator>
  <cp:lastModifiedBy>AFEH56</cp:lastModifiedBy>
  <dcterms:created xsi:type="dcterms:W3CDTF">2024-06-06T13:53:20Z</dcterms:created>
  <dcterms:modified xsi:type="dcterms:W3CDTF">2024-06-06T17:28:42Z</dcterms:modified>
</cp:coreProperties>
</file>