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drawings/drawing9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19440" windowHeight="13740" tabRatio="826"/>
  </bookViews>
  <sheets>
    <sheet name="ACCUEIL" sheetId="1" r:id="rId1"/>
    <sheet name="BD PROSPECTS" sheetId="2" r:id="rId2"/>
    <sheet name="BD VENDEURS" sheetId="3" r:id="rId3"/>
    <sheet name="BD ACHETEURS" sheetId="4" r:id="rId4"/>
    <sheet name="BD BIENS" sheetId="5" r:id="rId5"/>
    <sheet name="BD VISITES" sheetId="6" r:id="rId6"/>
    <sheet name="BD RECHERCHES" sheetId="7" r:id="rId7"/>
    <sheet name="BD DIAGNOSTICS" sheetId="8" r:id="rId8"/>
    <sheet name="BD ARTISANS" sheetId="9" r:id="rId9"/>
    <sheet name="Listes BD" sheetId="10" r:id="rId10"/>
    <sheet name="ARCHIVES" sheetId="11" r:id="rId1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2" l="1"/>
  <c r="J2" i="2"/>
</calcChain>
</file>

<file path=xl/sharedStrings.xml><?xml version="1.0" encoding="utf-8"?>
<sst xmlns="http://schemas.openxmlformats.org/spreadsheetml/2006/main" count="243" uniqueCount="164">
  <si>
    <t>MON OUTIL DE PROSPECTION</t>
  </si>
  <si>
    <t>TYPE</t>
  </si>
  <si>
    <t>T1</t>
  </si>
  <si>
    <t>T2</t>
  </si>
  <si>
    <t>T3</t>
  </si>
  <si>
    <t>T4</t>
  </si>
  <si>
    <t>T5</t>
  </si>
  <si>
    <t>T6</t>
  </si>
  <si>
    <t>Garage</t>
  </si>
  <si>
    <t>Local</t>
  </si>
  <si>
    <t>Terrain</t>
  </si>
  <si>
    <t>JARDIN</t>
  </si>
  <si>
    <t>Oui</t>
  </si>
  <si>
    <t>Non</t>
  </si>
  <si>
    <t>N/A</t>
  </si>
  <si>
    <t>CHAUFFAGE</t>
  </si>
  <si>
    <t>Électricité</t>
  </si>
  <si>
    <t>Pompe à chaleur</t>
  </si>
  <si>
    <t>Fioul</t>
  </si>
  <si>
    <t>Gaz</t>
  </si>
  <si>
    <t>Cheminée ouverte</t>
  </si>
  <si>
    <t>Insert</t>
  </si>
  <si>
    <t>Poele à bois</t>
  </si>
  <si>
    <t>Poele à pétrole</t>
  </si>
  <si>
    <t>NATURE</t>
  </si>
  <si>
    <t>Maison</t>
  </si>
  <si>
    <t>Appartement</t>
  </si>
  <si>
    <t>NomVendeur</t>
  </si>
  <si>
    <t>PrenomVendeur</t>
  </si>
  <si>
    <t>AdresseVendeur</t>
  </si>
  <si>
    <t>CPVendeur</t>
  </si>
  <si>
    <t>CommuneVendeur</t>
  </si>
  <si>
    <t>Tel1Vendeur</t>
  </si>
  <si>
    <t>Tel2Vendeur</t>
  </si>
  <si>
    <t>MailVendeur</t>
  </si>
  <si>
    <t>RefBien</t>
  </si>
  <si>
    <t>AdresseBien</t>
  </si>
  <si>
    <t>CPBien</t>
  </si>
  <si>
    <t>CommuneBien</t>
  </si>
  <si>
    <t>NatureBien</t>
  </si>
  <si>
    <t>TypeBien</t>
  </si>
  <si>
    <t>Jardin</t>
  </si>
  <si>
    <t>Notes</t>
  </si>
  <si>
    <t>NomVisiteur</t>
  </si>
  <si>
    <t>BienVisité</t>
  </si>
  <si>
    <t>PrenomVisiteur</t>
  </si>
  <si>
    <t>TelVisiteur</t>
  </si>
  <si>
    <t>MailVisiteur</t>
  </si>
  <si>
    <t>NomDemandeur</t>
  </si>
  <si>
    <t>PrenomDemandeur</t>
  </si>
  <si>
    <t>MailDemandeur</t>
  </si>
  <si>
    <t>TelDemandeur</t>
  </si>
  <si>
    <t>BienRecherché</t>
  </si>
  <si>
    <t>TypeBienRecherché</t>
  </si>
  <si>
    <t>SouhaitJardin</t>
  </si>
  <si>
    <t>SurfaceSouhaitée</t>
  </si>
  <si>
    <t>ChauffageSouhaité</t>
  </si>
  <si>
    <t>NotesDemandeur</t>
  </si>
  <si>
    <t>NomEntreprise</t>
  </si>
  <si>
    <t>Interlocuteur</t>
  </si>
  <si>
    <t>AdresseEntreprise</t>
  </si>
  <si>
    <t>CPEntreprise</t>
  </si>
  <si>
    <t>CommuneEntreprise</t>
  </si>
  <si>
    <t>Entreprise</t>
  </si>
  <si>
    <t>Adresse</t>
  </si>
  <si>
    <t>CP</t>
  </si>
  <si>
    <t>VILLE</t>
  </si>
  <si>
    <t>Contact</t>
  </si>
  <si>
    <t>TelContact</t>
  </si>
  <si>
    <t>MailContact</t>
  </si>
  <si>
    <t>Electricité</t>
  </si>
  <si>
    <t>Plomberie</t>
  </si>
  <si>
    <t>Menuiserie</t>
  </si>
  <si>
    <t>Peinture</t>
  </si>
  <si>
    <t>JardinierPaysagiste</t>
  </si>
  <si>
    <t>TousCorpsDétat</t>
  </si>
  <si>
    <t>Amiante</t>
  </si>
  <si>
    <t>Plomb</t>
  </si>
  <si>
    <t>Termites</t>
  </si>
  <si>
    <t>NON</t>
  </si>
  <si>
    <t>OUI</t>
  </si>
  <si>
    <t>TEST</t>
  </si>
  <si>
    <t>VENDEUR</t>
  </si>
  <si>
    <t>ACHETEUR</t>
  </si>
  <si>
    <t>QUIMPER</t>
  </si>
  <si>
    <t>VANNES</t>
  </si>
  <si>
    <t>VISITE</t>
  </si>
  <si>
    <t>Localisation</t>
  </si>
  <si>
    <t>PROSPECT</t>
  </si>
  <si>
    <t>LES BIENS</t>
  </si>
  <si>
    <t>LES VISITES</t>
  </si>
  <si>
    <t>RECHERCHES</t>
  </si>
  <si>
    <t>ARTISAN</t>
  </si>
  <si>
    <t>DIAGNOSTIC</t>
  </si>
  <si>
    <t xml:space="preserve">TEST </t>
  </si>
  <si>
    <t>À AJOUTER PLUS TARD :</t>
  </si>
  <si>
    <t>06 00 00 00 00</t>
  </si>
  <si>
    <t>APPARTEMENT À VANNES - 56 M²</t>
  </si>
  <si>
    <t>56</t>
  </si>
  <si>
    <t>Appartement proche commodités, dans quartier résidentiel calme. Possibilité d'extension avec appartement d'à côté.</t>
  </si>
  <si>
    <t>15-12-2023</t>
  </si>
  <si>
    <t>14H30</t>
  </si>
  <si>
    <t>DEMANDEUR</t>
  </si>
  <si>
    <t>200</t>
  </si>
  <si>
    <t>Mr TEST Demandeur, mutation prévue en Janvier 2024. Marié avec 3 enfants.Recherche proche du centre ville ou des transports en commun menant au Centre ville</t>
  </si>
  <si>
    <t>SUPER DIAG IMMO</t>
  </si>
  <si>
    <t>1 RUE DU TEST DIAG</t>
  </si>
  <si>
    <t xml:space="preserve">06 00 00 00 00 00 </t>
  </si>
  <si>
    <t>TOUT EN BOIS</t>
  </si>
  <si>
    <t>NANTES</t>
  </si>
  <si>
    <t>contact@toutenbois.fr</t>
  </si>
  <si>
    <t>ID</t>
  </si>
  <si>
    <t>UN</t>
  </si>
  <si>
    <t>1 RUE VERTE</t>
  </si>
  <si>
    <t>NOM</t>
  </si>
  <si>
    <t>PRENOM</t>
  </si>
  <si>
    <t>ADRESSE</t>
  </si>
  <si>
    <t>TEL1</t>
  </si>
  <si>
    <t>TEL2</t>
  </si>
  <si>
    <t>MAIL</t>
  </si>
  <si>
    <t>R001</t>
  </si>
  <si>
    <t>R002</t>
  </si>
  <si>
    <t>TEST2</t>
  </si>
  <si>
    <t>DEUX</t>
  </si>
  <si>
    <t>2 RUE VERTE</t>
  </si>
  <si>
    <t>06 05 04 03 02</t>
  </si>
  <si>
    <t>02 97 97 97 97</t>
  </si>
  <si>
    <t>test2@orange.fr</t>
  </si>
  <si>
    <t>Liste des onglets</t>
  </si>
  <si>
    <t>BD PROSPECTS</t>
  </si>
  <si>
    <t>BD VENDEURS</t>
  </si>
  <si>
    <t>BD ACHETEURS</t>
  </si>
  <si>
    <t>Liste des tableaux</t>
  </si>
  <si>
    <t>T_Prospect</t>
  </si>
  <si>
    <t>T_Vendeur</t>
  </si>
  <si>
    <t>T_Acheteur</t>
  </si>
  <si>
    <t>Mail</t>
  </si>
  <si>
    <t>ESSAI</t>
  </si>
  <si>
    <t>MOI</t>
  </si>
  <si>
    <t>1 RUE JAUNE</t>
  </si>
  <si>
    <t/>
  </si>
  <si>
    <t>02 97 98 99 00</t>
  </si>
  <si>
    <t>ESSAI2</t>
  </si>
  <si>
    <t>MOIMOI</t>
  </si>
  <si>
    <t>2 RUE JAUNE</t>
  </si>
  <si>
    <t>essai2@orange.fr</t>
  </si>
  <si>
    <t>test.un@orange.fr</t>
  </si>
  <si>
    <t>test2.@orange.fr</t>
  </si>
  <si>
    <t>2 RUE DU TEST</t>
  </si>
  <si>
    <t>N/P</t>
  </si>
  <si>
    <t>Surface</t>
  </si>
  <si>
    <t>Chauffage</t>
  </si>
  <si>
    <t>1 RUE DU TEST DE BIEN</t>
  </si>
  <si>
    <t>test@visite.fr</t>
  </si>
  <si>
    <t>06 00 00 00 06</t>
  </si>
  <si>
    <t>test@demandeur.fr</t>
  </si>
  <si>
    <t>MR SUPER</t>
  </si>
  <si>
    <t>Tel</t>
  </si>
  <si>
    <t>DPE(Energie)</t>
  </si>
  <si>
    <t>super@diag.fr</t>
  </si>
  <si>
    <t>1 RUE DU TEST ARTISAN</t>
  </si>
  <si>
    <t>MR MEUBLE</t>
  </si>
  <si>
    <t>Date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</si>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</sst>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Source Sans Pro"/>
      <family val="2"/>
    </font>
    <font>
      <b/>
      <sz val="1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0033CC"/>
        <bgColor indexed="64"/>
      </patternFill>
    </fill>
  </fills>
  <borders count="17">
    <border>
      <left/>
      <right/>
      <top/>
      <bottom/>
      <diagonal/>
    </border>
    <border>
      <left style="thick">
        <color rgb="FF00B050"/>
      </left>
      <right/>
      <top style="thick">
        <color rgb="FF00B050"/>
      </top>
      <bottom/>
      <diagonal/>
    </border>
    <border>
      <left/>
      <right style="thick">
        <color rgb="FF00B050"/>
      </right>
      <top style="thick">
        <color rgb="FF00B050"/>
      </top>
      <bottom/>
      <diagonal/>
    </border>
    <border>
      <left style="thick">
        <color rgb="FF00B050"/>
      </left>
      <right/>
      <top/>
      <bottom/>
      <diagonal/>
    </border>
    <border>
      <left/>
      <right style="thick">
        <color rgb="FF00B050"/>
      </right>
      <top/>
      <bottom/>
      <diagonal/>
    </border>
    <border>
      <left style="thick">
        <color rgb="FF00B050"/>
      </left>
      <right/>
      <top/>
      <bottom style="thick">
        <color rgb="FF00B050"/>
      </bottom>
      <diagonal/>
    </border>
    <border>
      <left/>
      <right style="thick">
        <color rgb="FF00B050"/>
      </right>
      <top/>
      <bottom style="thick">
        <color rgb="FF00B050"/>
      </bottom>
      <diagonal/>
    </border>
    <border>
      <left/>
      <right/>
      <top style="thick">
        <color rgb="FF00B050"/>
      </top>
      <bottom/>
      <diagonal/>
    </border>
    <border>
      <left/>
      <right/>
      <top/>
      <bottom style="thick">
        <color rgb="FF00B05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4" fillId="3" borderId="7" xfId="0" applyFon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3" xfId="0" applyFill="1" applyBorder="1"/>
    <xf numFmtId="0" fontId="0" fillId="4" borderId="4" xfId="0" applyFill="1" applyBorder="1"/>
    <xf numFmtId="0" fontId="6" fillId="0" borderId="0" xfId="0" applyFont="1"/>
    <xf numFmtId="0" fontId="0" fillId="4" borderId="9" xfId="0" applyFill="1" applyBorder="1"/>
    <xf numFmtId="0" fontId="0" fillId="4" borderId="11" xfId="0" applyFill="1" applyBorder="1"/>
    <xf numFmtId="0" fontId="0" fillId="4" borderId="12" xfId="0" applyFill="1" applyBorder="1"/>
    <xf numFmtId="0" fontId="0" fillId="4" borderId="0" xfId="0" applyFill="1"/>
    <xf numFmtId="0" fontId="0" fillId="4" borderId="13" xfId="0" applyFill="1" applyBorder="1"/>
    <xf numFmtId="0" fontId="0" fillId="4" borderId="14" xfId="0" applyFill="1" applyBorder="1"/>
    <xf numFmtId="0" fontId="0" fillId="4" borderId="15" xfId="0" applyFill="1" applyBorder="1"/>
    <xf numFmtId="0" fontId="0" fillId="4" borderId="16" xfId="0" applyFill="1" applyBorder="1"/>
    <xf numFmtId="0" fontId="0" fillId="3" borderId="0" xfId="0" applyFill="1"/>
    <xf numFmtId="0" fontId="1" fillId="3" borderId="0" xfId="0" applyFont="1" applyFill="1"/>
    <xf numFmtId="0" fontId="3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0" fillId="0" borderId="0" xfId="0" applyBorder="1"/>
    <xf numFmtId="0" fontId="7" fillId="0" borderId="0" xfId="0" applyFont="1" applyFill="1" applyBorder="1"/>
    <xf numFmtId="0" fontId="7" fillId="0" borderId="0" xfId="0" applyFont="1" applyFill="1"/>
    <xf numFmtId="0" fontId="1" fillId="6" borderId="0" xfId="0" applyFont="1" applyFill="1" applyBorder="1"/>
    <xf numFmtId="0" fontId="1" fillId="6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wrapText="1"/>
    </xf>
    <xf numFmtId="0" fontId="8" fillId="0" borderId="0" xfId="0" applyFont="1" applyFill="1"/>
    <xf numFmtId="0" fontId="0" fillId="0" borderId="0" xfId="0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2" fillId="4" borderId="10" xfId="0" applyFont="1" applyFill="1" applyBorder="1" applyAlignment="1">
      <alignment horizontal="center" vertical="center"/>
    </xf>
    <xf numFmtId="0" fontId="5" fillId="6" borderId="0" xfId="0" applyFont="1" applyFill="1" applyBorder="1"/>
    <xf numFmtId="0" fontId="5" fillId="6" borderId="0" xfId="0" applyFont="1" applyFill="1"/>
    <xf numFmtId="0" fontId="5" fillId="6" borderId="0" xfId="0" applyFont="1" applyFill="1" applyBorder="1" applyAlignment="1">
      <alignment wrapText="1"/>
    </xf>
    <xf numFmtId="0" fontId="5" fillId="5" borderId="0" xfId="0" applyFont="1" applyFill="1" applyBorder="1" applyAlignment="1">
      <alignment horizontal="center" vertical="center"/>
    </xf>
  </cellXfs>
  <cellStyles count="1">
    <cellStyle name="Normal" xfId="0" builtinId="0"/>
  </cellStyles>
  <dxfs count="29"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CC0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CC0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33CC"/>
        </patternFill>
      </fill>
    </dxf>
    <dxf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33CC"/>
        </patternFill>
      </fill>
    </dxf>
    <dxf>
      <alignment horizontal="general" vertical="bottom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0033CC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9.svg"/><Relationship Id="rId1" Type="http://schemas.openxmlformats.org/officeDocument/2006/relationships/image" Target="../media/image6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9.svg"/><Relationship Id="rId1" Type="http://schemas.openxmlformats.org/officeDocument/2006/relationships/image" Target="../media/image6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9.svg"/><Relationship Id="rId1" Type="http://schemas.openxmlformats.org/officeDocument/2006/relationships/image" Target="../media/image6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9.svg"/><Relationship Id="rId1" Type="http://schemas.openxmlformats.org/officeDocument/2006/relationships/image" Target="../media/image6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39.svg"/><Relationship Id="rId1" Type="http://schemas.openxmlformats.org/officeDocument/2006/relationships/image" Target="../media/image6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39.svg"/><Relationship Id="rId1" Type="http://schemas.openxmlformats.org/officeDocument/2006/relationships/image" Target="../media/image6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39.svg"/><Relationship Id="rId1" Type="http://schemas.openxmlformats.org/officeDocument/2006/relationships/image" Target="../media/image6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39.svg"/><Relationship Id="rId1" Type="http://schemas.openxmlformats.org/officeDocument/2006/relationships/image" Target="../media/image6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514350</xdr:colOff>
          <xdr:row>5</xdr:row>
          <xdr:rowOff>0</xdr:rowOff>
        </xdr:from>
        <xdr:to>
          <xdr:col>19</xdr:col>
          <xdr:colOff>390525</xdr:colOff>
          <xdr:row>7</xdr:row>
          <xdr:rowOff>57150</xdr:rowOff>
        </xdr:to>
        <xdr:sp macro="" textlink="">
          <xdr:nvSpPr>
            <xdr:cNvPr id="1065" name="FicheDécouverte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504825</xdr:colOff>
          <xdr:row>7</xdr:row>
          <xdr:rowOff>104775</xdr:rowOff>
        </xdr:from>
        <xdr:to>
          <xdr:col>19</xdr:col>
          <xdr:colOff>381000</xdr:colOff>
          <xdr:row>9</xdr:row>
          <xdr:rowOff>171450</xdr:rowOff>
        </xdr:to>
        <xdr:sp macro="" textlink="">
          <xdr:nvSpPr>
            <xdr:cNvPr id="1066" name="BonVisite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504825</xdr:colOff>
          <xdr:row>9</xdr:row>
          <xdr:rowOff>161925</xdr:rowOff>
        </xdr:from>
        <xdr:to>
          <xdr:col>19</xdr:col>
          <xdr:colOff>371475</xdr:colOff>
          <xdr:row>12</xdr:row>
          <xdr:rowOff>0</xdr:rowOff>
        </xdr:to>
        <xdr:sp macro="" textlink="">
          <xdr:nvSpPr>
            <xdr:cNvPr id="1067" name="EditerOffreAchat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495300</xdr:colOff>
          <xdr:row>12</xdr:row>
          <xdr:rowOff>0</xdr:rowOff>
        </xdr:from>
        <xdr:to>
          <xdr:col>19</xdr:col>
          <xdr:colOff>361950</xdr:colOff>
          <xdr:row>13</xdr:row>
          <xdr:rowOff>152400</xdr:rowOff>
        </xdr:to>
        <xdr:sp macro="" textlink="">
          <xdr:nvSpPr>
            <xdr:cNvPr id="1068" name="EditerMandat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485775</xdr:colOff>
          <xdr:row>13</xdr:row>
          <xdr:rowOff>161925</xdr:rowOff>
        </xdr:from>
        <xdr:to>
          <xdr:col>19</xdr:col>
          <xdr:colOff>352425</xdr:colOff>
          <xdr:row>15</xdr:row>
          <xdr:rowOff>123825</xdr:rowOff>
        </xdr:to>
        <xdr:sp macro="" textlink="">
          <xdr:nvSpPr>
            <xdr:cNvPr id="1069" name="EditerAutre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76200</xdr:colOff>
      <xdr:row>5</xdr:row>
      <xdr:rowOff>95250</xdr:rowOff>
    </xdr:from>
    <xdr:to>
      <xdr:col>9</xdr:col>
      <xdr:colOff>619125</xdr:colOff>
      <xdr:row>16</xdr:row>
      <xdr:rowOff>57150</xdr:rowOff>
    </xdr:to>
    <xdr:sp macro="[0]!USF_Prospect" textlink="">
      <xdr:nvSpPr>
        <xdr:cNvPr id="2" name="Organigramme : Alternative 1"/>
        <xdr:cNvSpPr/>
      </xdr:nvSpPr>
      <xdr:spPr>
        <a:xfrm>
          <a:off x="447675" y="1152525"/>
          <a:ext cx="4562475" cy="2057400"/>
        </a:xfrm>
        <a:prstGeom prst="flowChartAlternateProcess">
          <a:avLst/>
        </a:prstGeom>
        <a:gradFill flip="none" rotWithShape="1">
          <a:gsLst>
            <a:gs pos="0">
              <a:schemeClr val="accent2">
                <a:lumMod val="75000"/>
                <a:shade val="30000"/>
                <a:satMod val="115000"/>
              </a:schemeClr>
            </a:gs>
            <a:gs pos="50000">
              <a:schemeClr val="accent2">
                <a:lumMod val="75000"/>
                <a:shade val="67500"/>
                <a:satMod val="115000"/>
              </a:schemeClr>
            </a:gs>
            <a:gs pos="100000">
              <a:schemeClr val="accent2">
                <a:lumMod val="75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Gestion</a:t>
          </a:r>
        </a:p>
        <a:p>
          <a:pPr algn="ctr"/>
          <a:r>
            <a:rPr lang="fr-FR" sz="2000"/>
            <a:t>des  BD</a:t>
          </a:r>
        </a:p>
        <a:p>
          <a:pPr algn="ctr"/>
          <a:r>
            <a:rPr lang="fr-FR" sz="2000"/>
            <a:t>PROSPECTS - VENDEURS ET ACHETEURS</a:t>
          </a:r>
        </a:p>
      </xdr:txBody>
    </xdr:sp>
    <xdr:clientData/>
  </xdr:twoCellAnchor>
  <xdr:twoCellAnchor>
    <xdr:from>
      <xdr:col>11</xdr:col>
      <xdr:colOff>66675</xdr:colOff>
      <xdr:row>5</xdr:row>
      <xdr:rowOff>104775</xdr:rowOff>
    </xdr:from>
    <xdr:to>
      <xdr:col>12</xdr:col>
      <xdr:colOff>695325</xdr:colOff>
      <xdr:row>16</xdr:row>
      <xdr:rowOff>152400</xdr:rowOff>
    </xdr:to>
    <xdr:sp macro="[0]!USF_Bien" textlink="">
      <xdr:nvSpPr>
        <xdr:cNvPr id="3" name="Organigramme : Alternative 2"/>
        <xdr:cNvSpPr/>
      </xdr:nvSpPr>
      <xdr:spPr>
        <a:xfrm>
          <a:off x="5324475" y="1162050"/>
          <a:ext cx="1390650" cy="2143125"/>
        </a:xfrm>
        <a:prstGeom prst="flowChartAlternateProcess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Gestion </a:t>
          </a:r>
        </a:p>
        <a:p>
          <a:pPr algn="ctr"/>
          <a:r>
            <a:rPr lang="fr-FR" sz="2000"/>
            <a:t>des</a:t>
          </a:r>
        </a:p>
        <a:p>
          <a:pPr algn="ctr"/>
          <a:r>
            <a:rPr lang="fr-FR" sz="2000"/>
            <a:t> BIENS</a:t>
          </a:r>
        </a:p>
      </xdr:txBody>
    </xdr:sp>
    <xdr:clientData/>
  </xdr:twoCellAnchor>
  <xdr:twoCellAnchor>
    <xdr:from>
      <xdr:col>2</xdr:col>
      <xdr:colOff>104775</xdr:colOff>
      <xdr:row>19</xdr:row>
      <xdr:rowOff>85725</xdr:rowOff>
    </xdr:from>
    <xdr:to>
      <xdr:col>3</xdr:col>
      <xdr:colOff>676275</xdr:colOff>
      <xdr:row>30</xdr:row>
      <xdr:rowOff>0</xdr:rowOff>
    </xdr:to>
    <xdr:sp macro="[0]!USF_Visite" textlink="">
      <xdr:nvSpPr>
        <xdr:cNvPr id="4" name="Organigramme : Alternative 3"/>
        <xdr:cNvSpPr/>
      </xdr:nvSpPr>
      <xdr:spPr>
        <a:xfrm>
          <a:off x="476250" y="3819525"/>
          <a:ext cx="1333500" cy="2009775"/>
        </a:xfrm>
        <a:prstGeom prst="flowChartAlternateProcess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Gestion</a:t>
          </a:r>
        </a:p>
        <a:p>
          <a:pPr algn="ctr"/>
          <a:r>
            <a:rPr lang="fr-FR" sz="2400"/>
            <a:t>des</a:t>
          </a:r>
        </a:p>
        <a:p>
          <a:pPr algn="ctr"/>
          <a:r>
            <a:rPr lang="fr-FR" sz="2400"/>
            <a:t>Visites</a:t>
          </a:r>
        </a:p>
      </xdr:txBody>
    </xdr:sp>
    <xdr:clientData/>
  </xdr:twoCellAnchor>
  <xdr:twoCellAnchor>
    <xdr:from>
      <xdr:col>5</xdr:col>
      <xdr:colOff>104775</xdr:colOff>
      <xdr:row>19</xdr:row>
      <xdr:rowOff>57150</xdr:rowOff>
    </xdr:from>
    <xdr:to>
      <xdr:col>6</xdr:col>
      <xdr:colOff>704850</xdr:colOff>
      <xdr:row>29</xdr:row>
      <xdr:rowOff>171450</xdr:rowOff>
    </xdr:to>
    <xdr:sp macro="[0]!USF_Demandeur" textlink="">
      <xdr:nvSpPr>
        <xdr:cNvPr id="5" name="Organigramme : Alternative 4"/>
        <xdr:cNvSpPr/>
      </xdr:nvSpPr>
      <xdr:spPr>
        <a:xfrm>
          <a:off x="2105025" y="3790950"/>
          <a:ext cx="1362075" cy="20193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Gestion</a:t>
          </a:r>
        </a:p>
        <a:p>
          <a:pPr algn="ctr"/>
          <a:r>
            <a:rPr lang="fr-FR" sz="2400"/>
            <a:t>des</a:t>
          </a:r>
        </a:p>
        <a:p>
          <a:pPr algn="ctr"/>
          <a:r>
            <a:rPr lang="fr-FR" sz="2400"/>
            <a:t>Demandeurs</a:t>
          </a:r>
        </a:p>
      </xdr:txBody>
    </xdr:sp>
    <xdr:clientData/>
  </xdr:twoCellAnchor>
  <xdr:twoCellAnchor>
    <xdr:from>
      <xdr:col>8</xdr:col>
      <xdr:colOff>104775</xdr:colOff>
      <xdr:row>19</xdr:row>
      <xdr:rowOff>76200</xdr:rowOff>
    </xdr:from>
    <xdr:to>
      <xdr:col>9</xdr:col>
      <xdr:colOff>666750</xdr:colOff>
      <xdr:row>29</xdr:row>
      <xdr:rowOff>180975</xdr:rowOff>
    </xdr:to>
    <xdr:sp macro="[0]!USF_Diag" textlink="">
      <xdr:nvSpPr>
        <xdr:cNvPr id="6" name="Organigramme : Alternative 5"/>
        <xdr:cNvSpPr/>
      </xdr:nvSpPr>
      <xdr:spPr>
        <a:xfrm>
          <a:off x="3733800" y="3810000"/>
          <a:ext cx="1323975" cy="2009775"/>
        </a:xfrm>
        <a:prstGeom prst="flowChartAlternateProcess">
          <a:avLst/>
        </a:prstGeom>
        <a:solidFill>
          <a:schemeClr val="tx2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Gestion </a:t>
          </a:r>
        </a:p>
        <a:p>
          <a:pPr algn="ctr"/>
          <a:r>
            <a:rPr lang="fr-FR" sz="2400" baseline="0"/>
            <a:t> des</a:t>
          </a:r>
        </a:p>
        <a:p>
          <a:pPr algn="ctr"/>
          <a:r>
            <a:rPr lang="fr-FR" sz="2400" baseline="0"/>
            <a:t>Diagnostics</a:t>
          </a:r>
          <a:endParaRPr lang="fr-FR" sz="2400"/>
        </a:p>
      </xdr:txBody>
    </xdr:sp>
    <xdr:clientData/>
  </xdr:twoCellAnchor>
  <xdr:twoCellAnchor>
    <xdr:from>
      <xdr:col>11</xdr:col>
      <xdr:colOff>66675</xdr:colOff>
      <xdr:row>19</xdr:row>
      <xdr:rowOff>85726</xdr:rowOff>
    </xdr:from>
    <xdr:to>
      <xdr:col>12</xdr:col>
      <xdr:colOff>685800</xdr:colOff>
      <xdr:row>29</xdr:row>
      <xdr:rowOff>142876</xdr:rowOff>
    </xdr:to>
    <xdr:sp macro="[0]!USF_Artisan" textlink="">
      <xdr:nvSpPr>
        <xdr:cNvPr id="7" name="Organigramme : Alternative 6"/>
        <xdr:cNvSpPr/>
      </xdr:nvSpPr>
      <xdr:spPr>
        <a:xfrm>
          <a:off x="5324475" y="3819526"/>
          <a:ext cx="1381125" cy="1962150"/>
        </a:xfrm>
        <a:prstGeom prst="flowChartAlternateProcess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Gestion</a:t>
          </a:r>
        </a:p>
        <a:p>
          <a:pPr algn="ctr"/>
          <a:r>
            <a:rPr lang="fr-FR" sz="2400"/>
            <a:t>des </a:t>
          </a:r>
        </a:p>
        <a:p>
          <a:pPr algn="ctr"/>
          <a:r>
            <a:rPr lang="fr-FR" sz="2400"/>
            <a:t>Artisans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85725</xdr:colOff>
      <xdr:row>0</xdr:row>
      <xdr:rowOff>28575</xdr:rowOff>
    </xdr:from>
    <xdr:to>
      <xdr:col>11</xdr:col>
      <xdr:colOff>28575</xdr:colOff>
      <xdr:row>3</xdr:row>
      <xdr:rowOff>161925</xdr:rowOff>
    </xdr:to>
    <xdr:pic macro="[0]!BoutonAccueil_Cliquer">
      <xdr:nvPicPr>
        <xdr:cNvPr id="3" name="BoutonAccueil" descr="Maison avec un remplissage uni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4992350" y="28575"/>
          <a:ext cx="704850" cy="7048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19050</xdr:colOff>
      <xdr:row>1</xdr:row>
      <xdr:rowOff>133350</xdr:rowOff>
    </xdr:from>
    <xdr:to>
      <xdr:col>10</xdr:col>
      <xdr:colOff>723900</xdr:colOff>
      <xdr:row>5</xdr:row>
      <xdr:rowOff>76200</xdr:rowOff>
    </xdr:to>
    <xdr:pic macro="[0]!BoutonAccueil_Cliquer">
      <xdr:nvPicPr>
        <xdr:cNvPr id="2" name="BoutonAccueil" descr="Maison avec un remplissage uni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5259050" y="323850"/>
          <a:ext cx="704850" cy="7048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714375</xdr:colOff>
      <xdr:row>0</xdr:row>
      <xdr:rowOff>47625</xdr:rowOff>
    </xdr:from>
    <xdr:to>
      <xdr:col>10</xdr:col>
      <xdr:colOff>657225</xdr:colOff>
      <xdr:row>3</xdr:row>
      <xdr:rowOff>180975</xdr:rowOff>
    </xdr:to>
    <xdr:pic macro="[0]!BoutonAccueil_Cliquer">
      <xdr:nvPicPr>
        <xdr:cNvPr id="2" name="BoutonAccueil" descr="Maison avec un remplissage uni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5325725" y="47625"/>
          <a:ext cx="704850" cy="7048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57150</xdr:rowOff>
    </xdr:from>
    <xdr:to>
      <xdr:col>10</xdr:col>
      <xdr:colOff>704850</xdr:colOff>
      <xdr:row>3</xdr:row>
      <xdr:rowOff>0</xdr:rowOff>
    </xdr:to>
    <xdr:pic macro="[0]!BoutonAccueil_Cliquer">
      <xdr:nvPicPr>
        <xdr:cNvPr id="2" name="BoutonAccueil" descr="Maison avec un remplissage uni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7087850" y="57150"/>
          <a:ext cx="704850" cy="70485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295275</xdr:colOff>
      <xdr:row>0</xdr:row>
      <xdr:rowOff>28575</xdr:rowOff>
    </xdr:from>
    <xdr:to>
      <xdr:col>9</xdr:col>
      <xdr:colOff>238125</xdr:colOff>
      <xdr:row>3</xdr:row>
      <xdr:rowOff>161925</xdr:rowOff>
    </xdr:to>
    <xdr:pic macro="[0]!BoutonAccueil_Cliquer">
      <xdr:nvPicPr>
        <xdr:cNvPr id="2" name="BoutonAccueil" descr="Maison avec un remplissage uni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0277475" y="28575"/>
          <a:ext cx="704850" cy="70485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76200</xdr:colOff>
      <xdr:row>0</xdr:row>
      <xdr:rowOff>28575</xdr:rowOff>
    </xdr:from>
    <xdr:to>
      <xdr:col>13</xdr:col>
      <xdr:colOff>19050</xdr:colOff>
      <xdr:row>1</xdr:row>
      <xdr:rowOff>542925</xdr:rowOff>
    </xdr:to>
    <xdr:pic macro="[0]!BoutonAccueil_Cliquer">
      <xdr:nvPicPr>
        <xdr:cNvPr id="2" name="BoutonAccueil" descr="Maison avec un remplissage uni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7583150" y="28575"/>
          <a:ext cx="704850" cy="70485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0</xdr:row>
      <xdr:rowOff>161925</xdr:rowOff>
    </xdr:from>
    <xdr:to>
      <xdr:col>14</xdr:col>
      <xdr:colOff>704850</xdr:colOff>
      <xdr:row>4</xdr:row>
      <xdr:rowOff>104775</xdr:rowOff>
    </xdr:to>
    <xdr:pic macro="[0]!BoutonAccueil_Cliquer">
      <xdr:nvPicPr>
        <xdr:cNvPr id="2" name="BoutonAccueil" descr="Maison avec un remplissage uni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7021175" y="161925"/>
          <a:ext cx="704850" cy="70485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85725</xdr:colOff>
      <xdr:row>0</xdr:row>
      <xdr:rowOff>47625</xdr:rowOff>
    </xdr:from>
    <xdr:to>
      <xdr:col>15</xdr:col>
      <xdr:colOff>28575</xdr:colOff>
      <xdr:row>3</xdr:row>
      <xdr:rowOff>180975</xdr:rowOff>
    </xdr:to>
    <xdr:pic macro="[0]!BoutonAccueil_Cliquer">
      <xdr:nvPicPr>
        <xdr:cNvPr id="2" name="BoutonAccueil" descr="Maison avec un remplissage uni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06800" y="47625"/>
          <a:ext cx="704850" cy="70485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_Prospect" displayName="T_Prospect" ref="A1:J3" totalsRowShown="0" headerRowDxfId="28">
  <autoFilter ref="A1:J3"/>
  <tableColumns count="10">
    <tableColumn id="1" name="ID"/>
    <tableColumn id="2" name="NOM"/>
    <tableColumn id="3" name="PRENOM"/>
    <tableColumn id="4" name="ADRESSE"/>
    <tableColumn id="5" name="CP"/>
    <tableColumn id="6" name="VILLE"/>
    <tableColumn id="7" name="TEL1"/>
    <tableColumn id="8" name="TEL2"/>
    <tableColumn id="9" name="MAIL"/>
    <tableColumn id="11" name="N/P">
      <calculatedColumnFormula>T_Prospect[[#This Row],[NOM]] &amp; " " &amp;T_Prospect[[#This Row],[PRENOM]]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Vendeur" displayName="T_Vendeur" ref="A1:I2" totalsRowShown="0" headerRowDxfId="27">
  <autoFilter ref="A1:I2"/>
  <tableColumns count="9">
    <tableColumn id="1" name="ID"/>
    <tableColumn id="2" name="NomVendeur"/>
    <tableColumn id="3" name="PrenomVendeur"/>
    <tableColumn id="4" name="AdresseVendeur"/>
    <tableColumn id="5" name="CPVendeur"/>
    <tableColumn id="6" name="CommuneVendeur"/>
    <tableColumn id="7" name="Tel1Vendeur"/>
    <tableColumn id="8" name="Tel2Vendeur"/>
    <tableColumn id="9" name="MailVendeu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Acheteur" displayName="T_Acheteur" ref="A1:I3" totalsRowShown="0" headerRowDxfId="26">
  <autoFilter ref="A1:I3"/>
  <tableColumns count="9">
    <tableColumn id="1" name="ID"/>
    <tableColumn id="2" name="NOM"/>
    <tableColumn id="3" name="PRENOM"/>
    <tableColumn id="4" name="ADRESSE"/>
    <tableColumn id="5" name="CP"/>
    <tableColumn id="6" name="VILLE"/>
    <tableColumn id="7" name="TEL1"/>
    <tableColumn id="8" name="TEL2"/>
    <tableColumn id="9" name="Mail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0" name="T_Biens" displayName="T_Biens" ref="A1:J3" totalsRowShown="0">
  <autoFilter ref="A1:J3"/>
  <tableColumns count="10">
    <tableColumn id="1" name="RefBien"/>
    <tableColumn id="2" name="AdresseBien"/>
    <tableColumn id="3" name="CPBien"/>
    <tableColumn id="4" name="CommuneBien"/>
    <tableColumn id="5" name="NatureBien" dataDxfId="25"/>
    <tableColumn id="6" name="TypeBien" dataDxfId="24"/>
    <tableColumn id="7" name="Jardin" dataDxfId="23"/>
    <tableColumn id="8" name="Surface"/>
    <tableColumn id="9" name="Chauffage"/>
    <tableColumn id="10" name="Notes" dataDxfId="2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_Visite" displayName="T_Visite" ref="A1:H2" totalsRowShown="0" headerRowDxfId="21">
  <autoFilter ref="A1:H2"/>
  <tableColumns count="8">
    <tableColumn id="8" name="ID"/>
    <tableColumn id="1" name="NomVisiteur"/>
    <tableColumn id="2" name="PrenomVisiteur"/>
    <tableColumn id="3" name="TelVisiteur"/>
    <tableColumn id="4" name="MailVisiteur"/>
    <tableColumn id="5" name="BienVisité"/>
    <tableColumn id="6" name="Date"/>
    <tableColumn id="7" name="Heu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2" name="T_Demande" displayName="T_Demande" ref="A1:L2" totalsRowShown="0" headerRowDxfId="19">
  <autoFilter ref="A1:L2"/>
  <tableColumns count="12">
    <tableColumn id="13" name="ID"/>
    <tableColumn id="1" name="NomDemandeur"/>
    <tableColumn id="2" name="PrenomDemandeur"/>
    <tableColumn id="3" name="MailDemandeur"/>
    <tableColumn id="4" name="TelDemandeur"/>
    <tableColumn id="5" name="BienRecherché"/>
    <tableColumn id="6" name="TypeBienRecherché"/>
    <tableColumn id="7" name="SouhaitJardin"/>
    <tableColumn id="8" name="SurfaceSouhaitée"/>
    <tableColumn id="9" name="ChauffageSouhaité"/>
    <tableColumn id="10" name="Localisation"/>
    <tableColumn id="11" name="NotesDemandeur" dataDxfId="2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3" name="T_Diag" displayName="T_Diag" ref="A1:N2" totalsRowShown="0" headerRowDxfId="10" dataDxfId="11">
  <autoFilter ref="A1:N2"/>
  <tableColumns count="14">
    <tableColumn id="27" name="ID" dataDxfId="9"/>
    <tableColumn id="1" name="NomEntreprise"/>
    <tableColumn id="2" name="AdresseEntreprise" dataDxfId="18"/>
    <tableColumn id="3" name="CPEntreprise"/>
    <tableColumn id="4" name="CommuneEntreprise"/>
    <tableColumn id="5" name="Interlocuteur"/>
    <tableColumn id="6" name="Tel"/>
    <tableColumn id="7" name="Mail"/>
    <tableColumn id="8" name="Amiante" dataDxfId="17"/>
    <tableColumn id="9" name="Plomb" dataDxfId="16"/>
    <tableColumn id="10" name="DPE(Energie)" dataDxfId="15"/>
    <tableColumn id="11" name="Gaz" dataDxfId="14"/>
    <tableColumn id="12" name="Electricité" dataDxfId="13"/>
    <tableColumn id="13" name="Termites" dataDxfId="1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4" name="T_Artisan" displayName="T_Artisan" ref="A1:N2" totalsRowShown="0" headerRowDxfId="1" dataDxfId="2">
  <autoFilter ref="A1:N2"/>
  <tableColumns count="14">
    <tableColumn id="14" name="ID" dataDxfId="0"/>
    <tableColumn id="1" name="Entreprise"/>
    <tableColumn id="2" name="Adresse"/>
    <tableColumn id="3" name="CP"/>
    <tableColumn id="4" name="VILLE"/>
    <tableColumn id="5" name="Contact"/>
    <tableColumn id="6" name="TelContact"/>
    <tableColumn id="7" name="MailContact"/>
    <tableColumn id="8" name="Electricité" dataDxfId="8"/>
    <tableColumn id="9" name="Plomberie" dataDxfId="7"/>
    <tableColumn id="10" name="Menuiserie" dataDxfId="6"/>
    <tableColumn id="11" name="Peinture" dataDxfId="5"/>
    <tableColumn id="12" name="JardinierPaysagiste" dataDxfId="4"/>
    <tableColumn id="13" name="TousCorpsDétat" dataDxfId="3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6" name="T_Nature" displayName="T_Nature" ref="A1:A6" totalsRowShown="0">
  <autoFilter ref="A1:A6"/>
  <tableColumns count="1">
    <tableColumn id="1" name="NATURE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7" name="T_Type" displayName="T_Type" ref="B1:B10" totalsRowShown="0">
  <autoFilter ref="B1:B10"/>
  <tableColumns count="1">
    <tableColumn id="1" name="TYP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8" name="T_Jardin" displayName="T_Jardin" ref="C1:C4" totalsRowShown="0">
  <autoFilter ref="C1:C4"/>
  <tableColumns count="1">
    <tableColumn id="1" name="JARDIN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9" name="T_Chauffage" displayName="T_Chauffage" ref="D1:D9" totalsRowShown="0">
  <autoFilter ref="D1:D9"/>
  <tableColumns count="1">
    <tableColumn id="1" name="CHAUFFAG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1" name="T_Onglet" displayName="T_Onglet" ref="F1:G4" totalsRowShown="0">
  <autoFilter ref="F1:G4"/>
  <tableColumns count="2">
    <tableColumn id="1" name="Liste des onglets"/>
    <tableColumn id="2" name="Liste des tableaux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5" name="T_Archives" displayName="T_Archives" ref="A1:H2" totalsRowShown="0">
  <autoFilter ref="A1:H2"/>
  <tableColumns count="8">
    <tableColumn id="1" name="NOM"/>
    <tableColumn id="2" name="PRENOM"/>
    <tableColumn id="3" name="ADRESSE"/>
    <tableColumn id="4" name="CP"/>
    <tableColumn id="5" name="VILLE"/>
    <tableColumn id="6" name="TEL1"/>
    <tableColumn id="7" name="TEL2"/>
    <tableColumn id="8" name="MAI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table" Target="../tables/table10.xml"/><Relationship Id="rId1" Type="http://schemas.openxmlformats.org/officeDocument/2006/relationships/table" Target="../tables/table9.xml"/><Relationship Id="rId5" Type="http://schemas.openxmlformats.org/officeDocument/2006/relationships/table" Target="../tables/table13.xml"/><Relationship Id="rId4" Type="http://schemas.openxmlformats.org/officeDocument/2006/relationships/table" Target="../tables/table1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Accueil"/>
  <dimension ref="A1:T33"/>
  <sheetViews>
    <sheetView tabSelected="1" zoomScaleNormal="100" workbookViewId="0">
      <selection activeCell="Q24" sqref="Q24"/>
    </sheetView>
  </sheetViews>
  <sheetFormatPr baseColWidth="10" defaultRowHeight="15"/>
  <cols>
    <col min="1" max="1" width="4" customWidth="1"/>
    <col min="2" max="2" width="1.5703125" customWidth="1"/>
    <col min="5" max="5" width="1.5703125" customWidth="1"/>
    <col min="8" max="8" width="1.5703125" customWidth="1"/>
    <col min="11" max="11" width="1.5703125" customWidth="1"/>
    <col min="14" max="14" width="1.5703125" customWidth="1"/>
    <col min="15" max="15" width="4.85546875" customWidth="1"/>
  </cols>
  <sheetData>
    <row r="1" spans="1:20" ht="15" customHeight="1">
      <c r="A1" s="8"/>
      <c r="B1" s="40" t="s">
        <v>0</v>
      </c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9"/>
    </row>
    <row r="2" spans="1:20" ht="15" customHeight="1">
      <c r="A2" s="1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12"/>
    </row>
    <row r="3" spans="1:20">
      <c r="A3" s="10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2"/>
    </row>
    <row r="4" spans="1:20" ht="16.5" customHeight="1" thickBot="1">
      <c r="A4" s="10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2"/>
      <c r="R4" s="30"/>
      <c r="S4" s="30"/>
      <c r="T4" s="30"/>
    </row>
    <row r="5" spans="1:20" ht="21.75" thickTop="1">
      <c r="A5" s="10"/>
      <c r="B5" s="16"/>
      <c r="C5" s="35" t="s">
        <v>88</v>
      </c>
      <c r="D5" s="36"/>
      <c r="E5" s="17"/>
      <c r="F5" s="35" t="s">
        <v>82</v>
      </c>
      <c r="G5" s="36"/>
      <c r="H5" s="17"/>
      <c r="I5" s="35" t="s">
        <v>83</v>
      </c>
      <c r="J5" s="36"/>
      <c r="K5" s="1"/>
      <c r="L5" s="35" t="s">
        <v>89</v>
      </c>
      <c r="M5" s="36"/>
      <c r="N5" s="16"/>
      <c r="O5" s="12"/>
      <c r="R5" s="30" t="s">
        <v>95</v>
      </c>
      <c r="S5" s="30"/>
      <c r="T5" s="30"/>
    </row>
    <row r="6" spans="1:20">
      <c r="A6" s="10"/>
      <c r="B6" s="16"/>
      <c r="C6" s="37"/>
      <c r="D6" s="38"/>
      <c r="E6" s="16"/>
      <c r="F6" s="37"/>
      <c r="G6" s="38"/>
      <c r="H6" s="16"/>
      <c r="I6" s="37"/>
      <c r="J6" s="38"/>
      <c r="K6" s="16"/>
      <c r="L6" s="37"/>
      <c r="M6" s="38"/>
      <c r="N6" s="16"/>
      <c r="O6" s="12"/>
    </row>
    <row r="7" spans="1:20">
      <c r="A7" s="10"/>
      <c r="B7" s="16"/>
      <c r="C7" s="37"/>
      <c r="D7" s="38"/>
      <c r="E7" s="16"/>
      <c r="F7" s="37"/>
      <c r="G7" s="38"/>
      <c r="H7" s="16"/>
      <c r="I7" s="37"/>
      <c r="J7" s="38"/>
      <c r="K7" s="16"/>
      <c r="L7" s="37"/>
      <c r="M7" s="38"/>
      <c r="N7" s="16"/>
      <c r="O7" s="12"/>
    </row>
    <row r="8" spans="1:20">
      <c r="A8" s="10"/>
      <c r="B8" s="16"/>
      <c r="C8" s="37"/>
      <c r="D8" s="38"/>
      <c r="E8" s="16"/>
      <c r="F8" s="37"/>
      <c r="G8" s="38"/>
      <c r="H8" s="16"/>
      <c r="I8" s="37"/>
      <c r="J8" s="38"/>
      <c r="K8" s="16"/>
      <c r="L8" s="37"/>
      <c r="M8" s="38"/>
      <c r="N8" s="16"/>
      <c r="O8" s="12"/>
    </row>
    <row r="9" spans="1:20">
      <c r="A9" s="10"/>
      <c r="B9" s="16"/>
      <c r="C9" s="37"/>
      <c r="D9" s="38"/>
      <c r="E9" s="16"/>
      <c r="F9" s="37"/>
      <c r="G9" s="38"/>
      <c r="H9" s="16"/>
      <c r="I9" s="37"/>
      <c r="J9" s="38"/>
      <c r="K9" s="16"/>
      <c r="L9" s="37"/>
      <c r="M9" s="38"/>
      <c r="N9" s="16"/>
      <c r="O9" s="12"/>
    </row>
    <row r="10" spans="1:20">
      <c r="A10" s="10"/>
      <c r="B10" s="16"/>
      <c r="C10" s="37"/>
      <c r="D10" s="38"/>
      <c r="E10" s="16"/>
      <c r="F10" s="37"/>
      <c r="G10" s="38"/>
      <c r="H10" s="16"/>
      <c r="I10" s="37"/>
      <c r="J10" s="38"/>
      <c r="K10" s="16"/>
      <c r="L10" s="37"/>
      <c r="M10" s="38"/>
      <c r="N10" s="16"/>
      <c r="O10" s="12"/>
    </row>
    <row r="11" spans="1:20">
      <c r="A11" s="10"/>
      <c r="B11" s="16"/>
      <c r="C11" s="37"/>
      <c r="D11" s="38"/>
      <c r="E11" s="16"/>
      <c r="F11" s="37"/>
      <c r="G11" s="38"/>
      <c r="H11" s="16"/>
      <c r="I11" s="37"/>
      <c r="J11" s="38"/>
      <c r="K11" s="16"/>
      <c r="L11" s="37"/>
      <c r="M11" s="38"/>
      <c r="N11" s="16"/>
      <c r="O11" s="12"/>
    </row>
    <row r="12" spans="1:20">
      <c r="A12" s="10"/>
      <c r="B12" s="16"/>
      <c r="C12" s="37"/>
      <c r="D12" s="38"/>
      <c r="E12" s="16"/>
      <c r="F12" s="37"/>
      <c r="G12" s="38"/>
      <c r="H12" s="16"/>
      <c r="I12" s="37"/>
      <c r="J12" s="38"/>
      <c r="K12" s="18"/>
      <c r="L12" s="37"/>
      <c r="M12" s="38"/>
      <c r="N12" s="16"/>
      <c r="O12" s="12"/>
    </row>
    <row r="13" spans="1:20">
      <c r="A13" s="10"/>
      <c r="B13" s="16"/>
      <c r="C13" s="31"/>
      <c r="D13" s="32"/>
      <c r="E13" s="16"/>
      <c r="F13" s="31"/>
      <c r="G13" s="32"/>
      <c r="H13" s="16"/>
      <c r="I13" s="31"/>
      <c r="J13" s="32"/>
      <c r="K13" s="19"/>
      <c r="L13" s="31"/>
      <c r="M13" s="32"/>
      <c r="N13" s="16"/>
      <c r="O13" s="12"/>
    </row>
    <row r="14" spans="1:20">
      <c r="A14" s="10"/>
      <c r="B14" s="16"/>
      <c r="C14" s="31"/>
      <c r="D14" s="32"/>
      <c r="E14" s="16"/>
      <c r="F14" s="31"/>
      <c r="G14" s="32"/>
      <c r="H14" s="16"/>
      <c r="I14" s="31"/>
      <c r="J14" s="32"/>
      <c r="K14" s="19"/>
      <c r="L14" s="31"/>
      <c r="M14" s="32"/>
      <c r="N14" s="16"/>
      <c r="O14" s="12"/>
    </row>
    <row r="15" spans="1:20">
      <c r="A15" s="10"/>
      <c r="B15" s="16"/>
      <c r="C15" s="31"/>
      <c r="D15" s="32"/>
      <c r="E15" s="16"/>
      <c r="F15" s="31"/>
      <c r="G15" s="32"/>
      <c r="H15" s="16"/>
      <c r="I15" s="31"/>
      <c r="J15" s="32"/>
      <c r="K15" s="19"/>
      <c r="L15" s="31"/>
      <c r="M15" s="32"/>
      <c r="N15" s="16"/>
      <c r="O15" s="12"/>
    </row>
    <row r="16" spans="1:20">
      <c r="A16" s="10"/>
      <c r="B16" s="16"/>
      <c r="C16" s="31"/>
      <c r="D16" s="32"/>
      <c r="E16" s="16"/>
      <c r="F16" s="31"/>
      <c r="G16" s="32"/>
      <c r="H16" s="16"/>
      <c r="I16" s="31"/>
      <c r="J16" s="32"/>
      <c r="K16" s="19"/>
      <c r="L16" s="31"/>
      <c r="M16" s="32"/>
      <c r="N16" s="16"/>
      <c r="O16" s="12"/>
    </row>
    <row r="17" spans="1:15" ht="15.75" thickBot="1">
      <c r="A17" s="10"/>
      <c r="B17" s="16"/>
      <c r="C17" s="33"/>
      <c r="D17" s="34"/>
      <c r="E17" s="16"/>
      <c r="F17" s="33"/>
      <c r="G17" s="34"/>
      <c r="H17" s="16"/>
      <c r="I17" s="33"/>
      <c r="J17" s="34"/>
      <c r="K17" s="2"/>
      <c r="L17" s="33"/>
      <c r="M17" s="34"/>
      <c r="N17" s="16"/>
      <c r="O17" s="12"/>
    </row>
    <row r="18" spans="1:15" ht="8.25" customHeight="1" thickTop="1" thickBot="1">
      <c r="A18" s="10"/>
      <c r="B18" s="16"/>
      <c r="C18" s="39"/>
      <c r="D18" s="39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2"/>
    </row>
    <row r="19" spans="1:15" ht="21.75" thickTop="1">
      <c r="A19" s="10"/>
      <c r="B19" s="16"/>
      <c r="C19" s="35" t="s">
        <v>90</v>
      </c>
      <c r="D19" s="36"/>
      <c r="E19" s="17"/>
      <c r="F19" s="35" t="s">
        <v>91</v>
      </c>
      <c r="G19" s="36"/>
      <c r="H19" s="16"/>
      <c r="I19" s="35" t="s">
        <v>93</v>
      </c>
      <c r="J19" s="36"/>
      <c r="K19" s="16"/>
      <c r="L19" s="35" t="s">
        <v>92</v>
      </c>
      <c r="M19" s="36"/>
      <c r="N19" s="16"/>
      <c r="O19" s="12"/>
    </row>
    <row r="20" spans="1:15">
      <c r="A20" s="10"/>
      <c r="B20" s="16"/>
      <c r="C20" s="5"/>
      <c r="D20" s="6"/>
      <c r="E20" s="16"/>
      <c r="F20" s="5"/>
      <c r="G20" s="6"/>
      <c r="H20" s="16"/>
      <c r="I20" s="5"/>
      <c r="J20" s="6"/>
      <c r="K20" s="16"/>
      <c r="L20" s="5"/>
      <c r="M20" s="6"/>
      <c r="N20" s="16"/>
      <c r="O20" s="12"/>
    </row>
    <row r="21" spans="1:15">
      <c r="A21" s="10"/>
      <c r="B21" s="16"/>
      <c r="C21" s="37"/>
      <c r="D21" s="38"/>
      <c r="E21" s="16"/>
      <c r="F21" s="37"/>
      <c r="G21" s="38"/>
      <c r="H21" s="16"/>
      <c r="I21" s="37"/>
      <c r="J21" s="38"/>
      <c r="K21" s="16"/>
      <c r="L21" s="37"/>
      <c r="M21" s="38"/>
      <c r="N21" s="16"/>
      <c r="O21" s="12"/>
    </row>
    <row r="22" spans="1:15">
      <c r="A22" s="10"/>
      <c r="B22" s="16"/>
      <c r="C22" s="31"/>
      <c r="D22" s="32"/>
      <c r="E22" s="16"/>
      <c r="F22" s="31"/>
      <c r="G22" s="32"/>
      <c r="H22" s="16"/>
      <c r="I22" s="31"/>
      <c r="J22" s="32"/>
      <c r="K22" s="16"/>
      <c r="L22" s="31"/>
      <c r="M22" s="32"/>
      <c r="N22" s="16"/>
      <c r="O22" s="12"/>
    </row>
    <row r="23" spans="1:15">
      <c r="A23" s="10"/>
      <c r="B23" s="16"/>
      <c r="C23" s="31"/>
      <c r="D23" s="32"/>
      <c r="E23" s="16"/>
      <c r="F23" s="31"/>
      <c r="G23" s="32"/>
      <c r="H23" s="16"/>
      <c r="I23" s="31"/>
      <c r="J23" s="32"/>
      <c r="K23" s="16"/>
      <c r="L23" s="31"/>
      <c r="M23" s="32"/>
      <c r="N23" s="16"/>
      <c r="O23" s="12"/>
    </row>
    <row r="24" spans="1:15">
      <c r="A24" s="10"/>
      <c r="B24" s="16"/>
      <c r="C24" s="3"/>
      <c r="D24" s="4"/>
      <c r="E24" s="16"/>
      <c r="F24" s="3"/>
      <c r="G24" s="4"/>
      <c r="H24" s="16"/>
      <c r="I24" s="3"/>
      <c r="J24" s="4"/>
      <c r="K24" s="16"/>
      <c r="L24" s="3"/>
      <c r="M24" s="4"/>
      <c r="N24" s="16"/>
      <c r="O24" s="12"/>
    </row>
    <row r="25" spans="1:15">
      <c r="A25" s="10"/>
      <c r="B25" s="16"/>
      <c r="C25" s="3"/>
      <c r="D25" s="4"/>
      <c r="E25" s="16"/>
      <c r="F25" s="3"/>
      <c r="G25" s="4"/>
      <c r="H25" s="16"/>
      <c r="I25" s="3"/>
      <c r="J25" s="4"/>
      <c r="K25" s="16"/>
      <c r="L25" s="3"/>
      <c r="M25" s="4"/>
      <c r="N25" s="16"/>
      <c r="O25" s="12"/>
    </row>
    <row r="26" spans="1:15">
      <c r="A26" s="10"/>
      <c r="B26" s="16"/>
      <c r="C26" s="3"/>
      <c r="D26" s="4"/>
      <c r="E26" s="16"/>
      <c r="F26" s="3"/>
      <c r="G26" s="4"/>
      <c r="H26" s="16"/>
      <c r="I26" s="3"/>
      <c r="J26" s="4"/>
      <c r="K26" s="16"/>
      <c r="L26" s="3"/>
      <c r="M26" s="4"/>
      <c r="N26" s="16"/>
      <c r="O26" s="12"/>
    </row>
    <row r="27" spans="1:15">
      <c r="A27" s="10"/>
      <c r="B27" s="16"/>
      <c r="C27" s="3"/>
      <c r="D27" s="4"/>
      <c r="E27" s="16"/>
      <c r="F27" s="3"/>
      <c r="G27" s="4"/>
      <c r="H27" s="16"/>
      <c r="I27" s="3"/>
      <c r="J27" s="4"/>
      <c r="K27" s="16"/>
      <c r="L27" s="3"/>
      <c r="M27" s="4"/>
      <c r="N27" s="16"/>
      <c r="O27" s="12"/>
    </row>
    <row r="28" spans="1:15">
      <c r="A28" s="10"/>
      <c r="B28" s="16"/>
      <c r="C28" s="31"/>
      <c r="D28" s="32"/>
      <c r="E28" s="16"/>
      <c r="F28" s="31"/>
      <c r="G28" s="32"/>
      <c r="H28" s="16"/>
      <c r="I28" s="31"/>
      <c r="J28" s="32"/>
      <c r="K28" s="16"/>
      <c r="L28" s="31"/>
      <c r="M28" s="32"/>
      <c r="N28" s="16"/>
      <c r="O28" s="12"/>
    </row>
    <row r="29" spans="1:15">
      <c r="A29" s="10"/>
      <c r="B29" s="16"/>
      <c r="C29" s="31"/>
      <c r="D29" s="32"/>
      <c r="E29" s="16"/>
      <c r="F29" s="31"/>
      <c r="G29" s="32"/>
      <c r="H29" s="16"/>
      <c r="I29" s="31"/>
      <c r="J29" s="32"/>
      <c r="K29" s="16"/>
      <c r="L29" s="31"/>
      <c r="M29" s="32"/>
      <c r="N29" s="16"/>
      <c r="O29" s="12"/>
    </row>
    <row r="30" spans="1:15">
      <c r="A30" s="10"/>
      <c r="B30" s="16"/>
      <c r="C30" s="3"/>
      <c r="D30" s="4"/>
      <c r="E30" s="16"/>
      <c r="F30" s="3"/>
      <c r="G30" s="4"/>
      <c r="H30" s="16"/>
      <c r="I30" s="3"/>
      <c r="J30" s="4"/>
      <c r="K30" s="16"/>
      <c r="L30" s="3"/>
      <c r="M30" s="4"/>
      <c r="N30" s="16"/>
      <c r="O30" s="12"/>
    </row>
    <row r="31" spans="1:15" ht="5.25" customHeight="1" thickBot="1">
      <c r="A31" s="10"/>
      <c r="B31" s="16"/>
      <c r="C31" s="33"/>
      <c r="D31" s="34"/>
      <c r="E31" s="16"/>
      <c r="F31" s="33"/>
      <c r="G31" s="34"/>
      <c r="H31" s="16"/>
      <c r="I31" s="33"/>
      <c r="J31" s="34"/>
      <c r="K31" s="16"/>
      <c r="L31" s="33"/>
      <c r="M31" s="34"/>
      <c r="N31" s="16"/>
      <c r="O31" s="12"/>
    </row>
    <row r="32" spans="1:15" ht="8.25" customHeight="1" thickTop="1">
      <c r="A32" s="10"/>
      <c r="B32" s="16"/>
      <c r="C32" s="39"/>
      <c r="D32" s="39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2"/>
    </row>
    <row r="33" spans="1:15" ht="15.75" thickBot="1">
      <c r="A33" s="13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5"/>
    </row>
  </sheetData>
  <mergeCells count="85">
    <mergeCell ref="C11:D11"/>
    <mergeCell ref="C21:D21"/>
    <mergeCell ref="C19:D19"/>
    <mergeCell ref="L16:M16"/>
    <mergeCell ref="L17:M17"/>
    <mergeCell ref="C14:D14"/>
    <mergeCell ref="I14:J14"/>
    <mergeCell ref="C15:D15"/>
    <mergeCell ref="C18:D18"/>
    <mergeCell ref="C16:D16"/>
    <mergeCell ref="C17:D17"/>
    <mergeCell ref="F16:G16"/>
    <mergeCell ref="F17:G17"/>
    <mergeCell ref="I16:J16"/>
    <mergeCell ref="I17:J17"/>
    <mergeCell ref="L11:M11"/>
    <mergeCell ref="B1:N1"/>
    <mergeCell ref="L5:M5"/>
    <mergeCell ref="L12:M12"/>
    <mergeCell ref="L13:M13"/>
    <mergeCell ref="F12:G12"/>
    <mergeCell ref="F13:G13"/>
    <mergeCell ref="C5:D5"/>
    <mergeCell ref="F5:G5"/>
    <mergeCell ref="I5:J5"/>
    <mergeCell ref="C12:D12"/>
    <mergeCell ref="C13:D13"/>
    <mergeCell ref="I12:J12"/>
    <mergeCell ref="F6:G6"/>
    <mergeCell ref="F7:G7"/>
    <mergeCell ref="F8:G8"/>
    <mergeCell ref="F9:G9"/>
    <mergeCell ref="C32:D32"/>
    <mergeCell ref="F19:G19"/>
    <mergeCell ref="F21:G21"/>
    <mergeCell ref="F22:G22"/>
    <mergeCell ref="F23:G23"/>
    <mergeCell ref="F28:G28"/>
    <mergeCell ref="C22:D22"/>
    <mergeCell ref="F29:G29"/>
    <mergeCell ref="F31:G31"/>
    <mergeCell ref="C23:D23"/>
    <mergeCell ref="C28:D28"/>
    <mergeCell ref="C29:D29"/>
    <mergeCell ref="C31:D31"/>
    <mergeCell ref="F10:G10"/>
    <mergeCell ref="F11:G11"/>
    <mergeCell ref="F15:G15"/>
    <mergeCell ref="I15:J15"/>
    <mergeCell ref="F14:G14"/>
    <mergeCell ref="I13:J13"/>
    <mergeCell ref="C6:D6"/>
    <mergeCell ref="C7:D7"/>
    <mergeCell ref="C8:D8"/>
    <mergeCell ref="C9:D9"/>
    <mergeCell ref="C10:D10"/>
    <mergeCell ref="L15:M15"/>
    <mergeCell ref="I6:J6"/>
    <mergeCell ref="I7:J7"/>
    <mergeCell ref="I8:J8"/>
    <mergeCell ref="I9:J9"/>
    <mergeCell ref="I10:J10"/>
    <mergeCell ref="L6:M6"/>
    <mergeCell ref="L7:M7"/>
    <mergeCell ref="L8:M8"/>
    <mergeCell ref="L9:M9"/>
    <mergeCell ref="L10:M10"/>
    <mergeCell ref="I11:J11"/>
    <mergeCell ref="L14:M14"/>
    <mergeCell ref="R4:T4"/>
    <mergeCell ref="R5:T5"/>
    <mergeCell ref="I29:J29"/>
    <mergeCell ref="I31:J31"/>
    <mergeCell ref="L19:M19"/>
    <mergeCell ref="L21:M21"/>
    <mergeCell ref="L22:M22"/>
    <mergeCell ref="L23:M23"/>
    <mergeCell ref="L28:M28"/>
    <mergeCell ref="L29:M29"/>
    <mergeCell ref="L31:M31"/>
    <mergeCell ref="I19:J19"/>
    <mergeCell ref="I21:J21"/>
    <mergeCell ref="I22:J22"/>
    <mergeCell ref="I23:J23"/>
    <mergeCell ref="I28:J28"/>
  </mergeCells>
  <pageMargins left="0.7" right="0.7" top="0.75" bottom="0.75" header="0.3" footer="0.3"/>
  <pageSetup paperSize="9" orientation="landscape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65" r:id="rId4" name="FicheDécouverte">
          <controlPr defaultSize="0" autoLine="0" r:id="rId5">
            <anchor moveWithCells="1">
              <from>
                <xdr:col>17</xdr:col>
                <xdr:colOff>514350</xdr:colOff>
                <xdr:row>5</xdr:row>
                <xdr:rowOff>0</xdr:rowOff>
              </from>
              <to>
                <xdr:col>19</xdr:col>
                <xdr:colOff>390525</xdr:colOff>
                <xdr:row>7</xdr:row>
                <xdr:rowOff>57150</xdr:rowOff>
              </to>
            </anchor>
          </controlPr>
        </control>
      </mc:Choice>
      <mc:Fallback>
        <control shapeId="1065" r:id="rId4" name="FicheDécouverte"/>
      </mc:Fallback>
    </mc:AlternateContent>
    <mc:AlternateContent xmlns:mc="http://schemas.openxmlformats.org/markup-compatibility/2006">
      <mc:Choice Requires="x14">
        <control shapeId="1066" r:id="rId6" name="BonVisite">
          <controlPr defaultSize="0" autoLine="0" r:id="rId7">
            <anchor moveWithCells="1">
              <from>
                <xdr:col>17</xdr:col>
                <xdr:colOff>504825</xdr:colOff>
                <xdr:row>7</xdr:row>
                <xdr:rowOff>104775</xdr:rowOff>
              </from>
              <to>
                <xdr:col>19</xdr:col>
                <xdr:colOff>381000</xdr:colOff>
                <xdr:row>9</xdr:row>
                <xdr:rowOff>171450</xdr:rowOff>
              </to>
            </anchor>
          </controlPr>
        </control>
      </mc:Choice>
      <mc:Fallback>
        <control shapeId="1066" r:id="rId6" name="BonVisite"/>
      </mc:Fallback>
    </mc:AlternateContent>
    <mc:AlternateContent xmlns:mc="http://schemas.openxmlformats.org/markup-compatibility/2006">
      <mc:Choice Requires="x14">
        <control shapeId="1067" r:id="rId8" name="EditerOffreAchat">
          <controlPr defaultSize="0" autoLine="0" r:id="rId9">
            <anchor moveWithCells="1">
              <from>
                <xdr:col>17</xdr:col>
                <xdr:colOff>504825</xdr:colOff>
                <xdr:row>9</xdr:row>
                <xdr:rowOff>161925</xdr:rowOff>
              </from>
              <to>
                <xdr:col>19</xdr:col>
                <xdr:colOff>371475</xdr:colOff>
                <xdr:row>12</xdr:row>
                <xdr:rowOff>0</xdr:rowOff>
              </to>
            </anchor>
          </controlPr>
        </control>
      </mc:Choice>
      <mc:Fallback>
        <control shapeId="1067" r:id="rId8" name="EditerOffreAchat"/>
      </mc:Fallback>
    </mc:AlternateContent>
    <mc:AlternateContent xmlns:mc="http://schemas.openxmlformats.org/markup-compatibility/2006">
      <mc:Choice Requires="x14">
        <control shapeId="1068" r:id="rId10" name="EditerMandat">
          <controlPr defaultSize="0" autoLine="0" r:id="rId11">
            <anchor moveWithCells="1">
              <from>
                <xdr:col>17</xdr:col>
                <xdr:colOff>495300</xdr:colOff>
                <xdr:row>12</xdr:row>
                <xdr:rowOff>0</xdr:rowOff>
              </from>
              <to>
                <xdr:col>19</xdr:col>
                <xdr:colOff>361950</xdr:colOff>
                <xdr:row>13</xdr:row>
                <xdr:rowOff>152400</xdr:rowOff>
              </to>
            </anchor>
          </controlPr>
        </control>
      </mc:Choice>
      <mc:Fallback>
        <control shapeId="1068" r:id="rId10" name="EditerMandat"/>
      </mc:Fallback>
    </mc:AlternateContent>
    <mc:AlternateContent xmlns:mc="http://schemas.openxmlformats.org/markup-compatibility/2006">
      <mc:Choice Requires="x14">
        <control shapeId="1069" r:id="rId12" name="EditerAutre">
          <controlPr defaultSize="0" autoLine="0" r:id="rId13">
            <anchor moveWithCells="1">
              <from>
                <xdr:col>17</xdr:col>
                <xdr:colOff>485775</xdr:colOff>
                <xdr:row>13</xdr:row>
                <xdr:rowOff>161925</xdr:rowOff>
              </from>
              <to>
                <xdr:col>19</xdr:col>
                <xdr:colOff>352425</xdr:colOff>
                <xdr:row>15</xdr:row>
                <xdr:rowOff>123825</xdr:rowOff>
              </to>
            </anchor>
          </controlPr>
        </control>
      </mc:Choice>
      <mc:Fallback>
        <control shapeId="1069" r:id="rId12" name="EditerAutr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BDPROSPECTS"/>
  <dimension ref="A1:J3"/>
  <sheetViews>
    <sheetView workbookViewId="0">
      <selection activeCell="C19" sqref="C19"/>
    </sheetView>
  </sheetViews>
  <sheetFormatPr baseColWidth="10" defaultRowHeight="15"/>
  <cols>
    <col min="1" max="1" width="5.28515625" customWidth="1"/>
    <col min="2" max="8" width="25.7109375" style="21" customWidth="1"/>
    <col min="9" max="9" width="26.85546875" style="21" bestFit="1" customWidth="1"/>
  </cols>
  <sheetData>
    <row r="1" spans="1:10">
      <c r="A1" s="7" t="s">
        <v>111</v>
      </c>
      <c r="B1" s="22" t="s">
        <v>114</v>
      </c>
      <c r="C1" s="22" t="s">
        <v>115</v>
      </c>
      <c r="D1" s="22" t="s">
        <v>116</v>
      </c>
      <c r="E1" s="22" t="s">
        <v>65</v>
      </c>
      <c r="F1" s="22" t="s">
        <v>66</v>
      </c>
      <c r="G1" s="22" t="s">
        <v>117</v>
      </c>
      <c r="H1" s="22" t="s">
        <v>118</v>
      </c>
      <c r="I1" s="22" t="s">
        <v>119</v>
      </c>
      <c r="J1" s="29" t="s">
        <v>149</v>
      </c>
    </row>
    <row r="2" spans="1:10">
      <c r="A2" t="s">
        <v>120</v>
      </c>
      <c r="B2" s="21" t="s">
        <v>81</v>
      </c>
      <c r="C2" s="21" t="s">
        <v>112</v>
      </c>
      <c r="D2" s="21" t="s">
        <v>113</v>
      </c>
      <c r="E2" s="21">
        <v>56000</v>
      </c>
      <c r="F2" s="21" t="s">
        <v>85</v>
      </c>
      <c r="G2" s="21">
        <v>202020202</v>
      </c>
      <c r="H2" s="21">
        <v>606060606</v>
      </c>
      <c r="I2" s="21" t="s">
        <v>146</v>
      </c>
      <c r="J2" t="str">
        <f>T_Prospect[[#This Row],[NOM]] &amp; " " &amp;T_Prospect[[#This Row],[PRENOM]]</f>
        <v>TEST UN</v>
      </c>
    </row>
    <row r="3" spans="1:10">
      <c r="A3" t="s">
        <v>121</v>
      </c>
      <c r="B3" s="21" t="s">
        <v>122</v>
      </c>
      <c r="C3" s="21" t="s">
        <v>123</v>
      </c>
      <c r="D3" s="21" t="s">
        <v>124</v>
      </c>
      <c r="E3" s="21">
        <v>56000</v>
      </c>
      <c r="F3" s="21" t="s">
        <v>85</v>
      </c>
      <c r="G3" s="21" t="s">
        <v>126</v>
      </c>
      <c r="H3" s="21" t="s">
        <v>125</v>
      </c>
      <c r="I3" s="21" t="s">
        <v>127</v>
      </c>
      <c r="J3" t="str">
        <f>T_Prospect[[#This Row],[NOM]] &amp; " " &amp;T_Prospect[[#This Row],[PRENOM]]</f>
        <v>TEST2 DEUX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BDVENDEURS"/>
  <dimension ref="A1:J2"/>
  <sheetViews>
    <sheetView workbookViewId="0">
      <selection activeCell="L17" sqref="L17"/>
    </sheetView>
  </sheetViews>
  <sheetFormatPr baseColWidth="10" defaultRowHeight="15"/>
  <cols>
    <col min="2" max="10" width="25.7109375" style="21" customWidth="1"/>
  </cols>
  <sheetData>
    <row r="1" spans="1:10">
      <c r="A1" s="23" t="s">
        <v>111</v>
      </c>
      <c r="B1" s="22" t="s">
        <v>27</v>
      </c>
      <c r="C1" s="22" t="s">
        <v>28</v>
      </c>
      <c r="D1" s="22" t="s">
        <v>29</v>
      </c>
      <c r="E1" s="22" t="s">
        <v>30</v>
      </c>
      <c r="F1" s="22" t="s">
        <v>31</v>
      </c>
      <c r="G1" s="22" t="s">
        <v>32</v>
      </c>
      <c r="H1" s="22" t="s">
        <v>33</v>
      </c>
      <c r="I1" s="22" t="s">
        <v>34</v>
      </c>
      <c r="J1"/>
    </row>
    <row r="2" spans="1:10">
      <c r="A2" t="s">
        <v>120</v>
      </c>
      <c r="B2" s="21" t="s">
        <v>122</v>
      </c>
      <c r="C2" s="21" t="s">
        <v>123</v>
      </c>
      <c r="D2" s="21" t="s">
        <v>148</v>
      </c>
      <c r="E2" s="21">
        <v>56000</v>
      </c>
      <c r="F2" s="21" t="s">
        <v>85</v>
      </c>
      <c r="I2" s="21" t="s">
        <v>147</v>
      </c>
      <c r="J2"/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BDACHETEURS"/>
  <dimension ref="A1:I3"/>
  <sheetViews>
    <sheetView workbookViewId="0">
      <selection activeCell="B16" sqref="B16"/>
    </sheetView>
  </sheetViews>
  <sheetFormatPr baseColWidth="10" defaultRowHeight="15"/>
  <cols>
    <col min="2" max="8" width="25.7109375" style="21" customWidth="1"/>
    <col min="9" max="9" width="27.7109375" style="21" bestFit="1" customWidth="1"/>
  </cols>
  <sheetData>
    <row r="1" spans="1:9">
      <c r="A1" s="23" t="s">
        <v>111</v>
      </c>
      <c r="B1" s="22" t="s">
        <v>114</v>
      </c>
      <c r="C1" s="22" t="s">
        <v>115</v>
      </c>
      <c r="D1" s="22" t="s">
        <v>116</v>
      </c>
      <c r="E1" s="22" t="s">
        <v>65</v>
      </c>
      <c r="F1" s="22" t="s">
        <v>66</v>
      </c>
      <c r="G1" s="22" t="s">
        <v>117</v>
      </c>
      <c r="H1" s="22" t="s">
        <v>118</v>
      </c>
      <c r="I1" s="22" t="s">
        <v>136</v>
      </c>
    </row>
    <row r="2" spans="1:9">
      <c r="A2" t="s">
        <v>120</v>
      </c>
      <c r="B2" s="21" t="s">
        <v>137</v>
      </c>
      <c r="C2" s="21" t="s">
        <v>138</v>
      </c>
      <c r="D2" s="21" t="s">
        <v>139</v>
      </c>
      <c r="E2" s="21">
        <v>56000</v>
      </c>
      <c r="F2" s="21" t="s">
        <v>85</v>
      </c>
      <c r="G2" s="21" t="s">
        <v>141</v>
      </c>
      <c r="I2" s="21" t="s">
        <v>140</v>
      </c>
    </row>
    <row r="3" spans="1:9">
      <c r="A3" t="s">
        <v>121</v>
      </c>
      <c r="B3" s="21" t="s">
        <v>142</v>
      </c>
      <c r="C3" s="21" t="s">
        <v>143</v>
      </c>
      <c r="D3" s="21" t="s">
        <v>144</v>
      </c>
      <c r="E3" s="21">
        <v>56000</v>
      </c>
      <c r="F3" s="21" t="s">
        <v>85</v>
      </c>
      <c r="I3" s="21" t="s">
        <v>145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BDBIENS"/>
  <dimension ref="A1:J3"/>
  <sheetViews>
    <sheetView topLeftCell="D1" workbookViewId="0">
      <selection activeCell="H8" sqref="H8"/>
    </sheetView>
  </sheetViews>
  <sheetFormatPr baseColWidth="10" defaultRowHeight="15"/>
  <cols>
    <col min="1" max="1" width="30.5703125" style="21" bestFit="1" customWidth="1"/>
    <col min="2" max="4" width="23.7109375" style="21" customWidth="1"/>
    <col min="5" max="6" width="23.7109375" style="27" customWidth="1"/>
    <col min="7" max="7" width="9.85546875" style="27" customWidth="1"/>
    <col min="8" max="8" width="13.7109375" style="21" customWidth="1"/>
    <col min="9" max="9" width="23.7109375" style="21" customWidth="1"/>
    <col min="10" max="10" width="60.7109375" style="28" bestFit="1" customWidth="1"/>
  </cols>
  <sheetData>
    <row r="1" spans="1:10">
      <c r="A1" s="24" t="s">
        <v>35</v>
      </c>
      <c r="B1" s="24" t="s">
        <v>36</v>
      </c>
      <c r="C1" s="24" t="s">
        <v>37</v>
      </c>
      <c r="D1" s="24" t="s">
        <v>38</v>
      </c>
      <c r="E1" s="25" t="s">
        <v>39</v>
      </c>
      <c r="F1" s="25" t="s">
        <v>40</v>
      </c>
      <c r="G1" s="25" t="s">
        <v>41</v>
      </c>
      <c r="H1" s="24" t="s">
        <v>150</v>
      </c>
      <c r="I1" s="24" t="s">
        <v>151</v>
      </c>
      <c r="J1" s="26" t="s">
        <v>42</v>
      </c>
    </row>
    <row r="2" spans="1:10" ht="30">
      <c r="A2" s="21" t="s">
        <v>97</v>
      </c>
      <c r="B2" s="21" t="s">
        <v>152</v>
      </c>
      <c r="C2" s="21">
        <v>56000</v>
      </c>
      <c r="D2" s="21" t="s">
        <v>85</v>
      </c>
      <c r="E2" s="27" t="s">
        <v>26</v>
      </c>
      <c r="F2" s="27" t="s">
        <v>3</v>
      </c>
      <c r="G2" s="27" t="s">
        <v>13</v>
      </c>
      <c r="H2" s="21" t="s">
        <v>98</v>
      </c>
      <c r="I2" s="21" t="s">
        <v>16</v>
      </c>
      <c r="J2" s="28" t="s">
        <v>99</v>
      </c>
    </row>
    <row r="3" spans="1:10">
      <c r="E3" s="27" t="s">
        <v>140</v>
      </c>
      <c r="F3" s="27" t="s">
        <v>140</v>
      </c>
      <c r="G3" s="27" t="s">
        <v>140</v>
      </c>
      <c r="H3" s="21" t="s">
        <v>140</v>
      </c>
      <c r="I3" s="21" t="s">
        <v>140</v>
      </c>
      <c r="J3" s="28" t="s">
        <v>140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BDVISITES"/>
  <dimension ref="A1:H2"/>
  <sheetViews>
    <sheetView workbookViewId="0">
      <selection activeCell="H8" sqref="H8"/>
    </sheetView>
  </sheetViews>
  <sheetFormatPr baseColWidth="10" defaultRowHeight="15"/>
  <cols>
    <col min="1" max="1" width="9.7109375" customWidth="1"/>
    <col min="2" max="5" width="18.7109375" style="21" customWidth="1"/>
    <col min="6" max="6" width="31.7109375" style="21" customWidth="1"/>
    <col min="7" max="8" width="18.7109375" style="21" customWidth="1"/>
  </cols>
  <sheetData>
    <row r="1" spans="1:8" s="7" customFormat="1">
      <c r="A1" s="42" t="s">
        <v>111</v>
      </c>
      <c r="B1" s="41" t="s">
        <v>43</v>
      </c>
      <c r="C1" s="41" t="s">
        <v>45</v>
      </c>
      <c r="D1" s="41" t="s">
        <v>46</v>
      </c>
      <c r="E1" s="41" t="s">
        <v>47</v>
      </c>
      <c r="F1" s="41" t="s">
        <v>44</v>
      </c>
      <c r="G1" s="41" t="s">
        <v>162</v>
      </c>
      <c r="H1" s="41" t="s">
        <v>163</v>
      </c>
    </row>
    <row r="2" spans="1:8">
      <c r="A2" t="s">
        <v>120</v>
      </c>
      <c r="B2" s="21" t="s">
        <v>81</v>
      </c>
      <c r="C2" s="21" t="s">
        <v>86</v>
      </c>
      <c r="D2" s="21" t="s">
        <v>125</v>
      </c>
      <c r="E2" s="21" t="s">
        <v>153</v>
      </c>
      <c r="F2" s="21" t="s">
        <v>97</v>
      </c>
      <c r="G2" s="21" t="s">
        <v>100</v>
      </c>
      <c r="H2" s="21" t="s">
        <v>101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BDRECHERCHES"/>
  <dimension ref="A1:L2"/>
  <sheetViews>
    <sheetView topLeftCell="D1" workbookViewId="0">
      <selection activeCell="C14" sqref="C14"/>
    </sheetView>
  </sheetViews>
  <sheetFormatPr baseColWidth="10" defaultRowHeight="15"/>
  <cols>
    <col min="1" max="1" width="6.5703125" style="21" customWidth="1"/>
    <col min="2" max="2" width="20.5703125" style="21" customWidth="1"/>
    <col min="3" max="3" width="32.28515625" style="21" bestFit="1" customWidth="1"/>
    <col min="4" max="5" width="18.7109375" style="21" customWidth="1"/>
    <col min="6" max="6" width="20.7109375" style="21" customWidth="1"/>
    <col min="7" max="8" width="18.7109375" style="21" customWidth="1"/>
    <col min="9" max="9" width="20" style="21" customWidth="1"/>
    <col min="10" max="10" width="22" style="21" customWidth="1"/>
    <col min="11" max="11" width="56.5703125" style="28" customWidth="1"/>
    <col min="12" max="12" width="57.140625" style="21" customWidth="1"/>
  </cols>
  <sheetData>
    <row r="1" spans="1:12" s="7" customFormat="1">
      <c r="A1" s="41" t="s">
        <v>111</v>
      </c>
      <c r="B1" s="41" t="s">
        <v>48</v>
      </c>
      <c r="C1" s="41" t="s">
        <v>49</v>
      </c>
      <c r="D1" s="41" t="s">
        <v>50</v>
      </c>
      <c r="E1" s="41" t="s">
        <v>51</v>
      </c>
      <c r="F1" s="41" t="s">
        <v>52</v>
      </c>
      <c r="G1" s="41" t="s">
        <v>53</v>
      </c>
      <c r="H1" s="41" t="s">
        <v>54</v>
      </c>
      <c r="I1" s="43" t="s">
        <v>55</v>
      </c>
      <c r="J1" s="41" t="s">
        <v>56</v>
      </c>
      <c r="K1" s="41" t="s">
        <v>87</v>
      </c>
      <c r="L1" s="43" t="s">
        <v>57</v>
      </c>
    </row>
    <row r="2" spans="1:12" ht="49.5" customHeight="1">
      <c r="A2" s="21" t="s">
        <v>120</v>
      </c>
      <c r="B2" s="21" t="s">
        <v>94</v>
      </c>
      <c r="C2" s="21" t="s">
        <v>102</v>
      </c>
      <c r="D2" s="21" t="s">
        <v>155</v>
      </c>
      <c r="E2" s="21" t="s">
        <v>154</v>
      </c>
      <c r="F2" s="21" t="s">
        <v>25</v>
      </c>
      <c r="G2" s="21" t="s">
        <v>5</v>
      </c>
      <c r="H2" s="21" t="s">
        <v>12</v>
      </c>
      <c r="I2" s="21" t="s">
        <v>103</v>
      </c>
      <c r="J2" s="21" t="s">
        <v>17</v>
      </c>
      <c r="K2" s="21" t="s">
        <v>84</v>
      </c>
      <c r="L2" s="28" t="s">
        <v>104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BDDIAGNOSTICS"/>
  <dimension ref="A1:N2"/>
  <sheetViews>
    <sheetView topLeftCell="E1" workbookViewId="0">
      <selection activeCell="I8" sqref="I8"/>
    </sheetView>
  </sheetViews>
  <sheetFormatPr baseColWidth="10" defaultRowHeight="15"/>
  <cols>
    <col min="1" max="1" width="8.28515625" style="21" customWidth="1"/>
    <col min="2" max="2" width="20.42578125" style="28" bestFit="1" customWidth="1"/>
    <col min="3" max="3" width="18.7109375" style="21" customWidth="1"/>
    <col min="4" max="4" width="14.7109375" style="21" customWidth="1"/>
    <col min="5" max="6" width="18.7109375" style="21" customWidth="1"/>
    <col min="7" max="7" width="22.42578125" style="21" bestFit="1" customWidth="1"/>
    <col min="8" max="13" width="18.7109375" style="27" customWidth="1"/>
  </cols>
  <sheetData>
    <row r="1" spans="1:14" s="7" customFormat="1">
      <c r="A1" s="44" t="s">
        <v>111</v>
      </c>
      <c r="B1" s="41" t="s">
        <v>58</v>
      </c>
      <c r="C1" s="43" t="s">
        <v>60</v>
      </c>
      <c r="D1" s="41" t="s">
        <v>61</v>
      </c>
      <c r="E1" s="41" t="s">
        <v>62</v>
      </c>
      <c r="F1" s="41" t="s">
        <v>59</v>
      </c>
      <c r="G1" s="41" t="s">
        <v>157</v>
      </c>
      <c r="H1" s="41" t="s">
        <v>136</v>
      </c>
      <c r="I1" s="44" t="s">
        <v>76</v>
      </c>
      <c r="J1" s="44" t="s">
        <v>77</v>
      </c>
      <c r="K1" s="44" t="s">
        <v>158</v>
      </c>
      <c r="L1" s="44" t="s">
        <v>19</v>
      </c>
      <c r="M1" s="44" t="s">
        <v>70</v>
      </c>
      <c r="N1" s="44" t="s">
        <v>78</v>
      </c>
    </row>
    <row r="2" spans="1:14">
      <c r="A2" s="27" t="s">
        <v>120</v>
      </c>
      <c r="B2" s="21" t="s">
        <v>105</v>
      </c>
      <c r="C2" s="28" t="s">
        <v>106</v>
      </c>
      <c r="D2" s="21">
        <v>29000</v>
      </c>
      <c r="E2" s="21" t="s">
        <v>84</v>
      </c>
      <c r="F2" s="21" t="s">
        <v>156</v>
      </c>
      <c r="G2" s="21" t="s">
        <v>107</v>
      </c>
      <c r="H2" s="21" t="s">
        <v>159</v>
      </c>
      <c r="I2" s="27" t="s">
        <v>80</v>
      </c>
      <c r="J2" s="27" t="s">
        <v>80</v>
      </c>
      <c r="K2" s="27" t="s">
        <v>80</v>
      </c>
      <c r="L2" s="27" t="s">
        <v>79</v>
      </c>
      <c r="M2" s="27" t="s">
        <v>79</v>
      </c>
      <c r="N2" s="27" t="s">
        <v>79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BDARTISANS"/>
  <dimension ref="A1:N2"/>
  <sheetViews>
    <sheetView workbookViewId="0">
      <selection activeCell="B7" sqref="B7"/>
    </sheetView>
  </sheetViews>
  <sheetFormatPr baseColWidth="10" defaultRowHeight="15"/>
  <cols>
    <col min="1" max="1" width="6.140625" style="21" customWidth="1"/>
    <col min="2" max="7" width="18.7109375" style="21" customWidth="1"/>
    <col min="8" max="11" width="18.7109375" style="27" customWidth="1"/>
    <col min="12" max="12" width="20.140625" style="27" customWidth="1"/>
    <col min="13" max="13" width="18.7109375" style="27" customWidth="1"/>
  </cols>
  <sheetData>
    <row r="1" spans="1:14">
      <c r="A1" s="44" t="s">
        <v>111</v>
      </c>
      <c r="B1" s="41" t="s">
        <v>63</v>
      </c>
      <c r="C1" s="41" t="s">
        <v>64</v>
      </c>
      <c r="D1" s="41" t="s">
        <v>65</v>
      </c>
      <c r="E1" s="41" t="s">
        <v>66</v>
      </c>
      <c r="F1" s="41" t="s">
        <v>67</v>
      </c>
      <c r="G1" s="41" t="s">
        <v>68</v>
      </c>
      <c r="H1" s="41" t="s">
        <v>69</v>
      </c>
      <c r="I1" s="44" t="s">
        <v>70</v>
      </c>
      <c r="J1" s="44" t="s">
        <v>71</v>
      </c>
      <c r="K1" s="44" t="s">
        <v>72</v>
      </c>
      <c r="L1" s="44" t="s">
        <v>73</v>
      </c>
      <c r="M1" s="44" t="s">
        <v>74</v>
      </c>
      <c r="N1" s="44" t="s">
        <v>75</v>
      </c>
    </row>
    <row r="2" spans="1:14">
      <c r="A2" s="27" t="s">
        <v>120</v>
      </c>
      <c r="B2" s="21" t="s">
        <v>108</v>
      </c>
      <c r="C2" s="21" t="s">
        <v>160</v>
      </c>
      <c r="D2" s="21">
        <v>44000</v>
      </c>
      <c r="E2" s="21" t="s">
        <v>109</v>
      </c>
      <c r="F2" s="21" t="s">
        <v>161</v>
      </c>
      <c r="G2" s="21" t="s">
        <v>96</v>
      </c>
      <c r="H2" s="21" t="s">
        <v>110</v>
      </c>
      <c r="I2" s="27" t="s">
        <v>79</v>
      </c>
      <c r="J2" s="27" t="s">
        <v>79</v>
      </c>
      <c r="K2" s="27" t="s">
        <v>80</v>
      </c>
      <c r="L2" s="27" t="s">
        <v>79</v>
      </c>
      <c r="M2" s="27" t="s">
        <v>79</v>
      </c>
      <c r="N2" s="27" t="s">
        <v>79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ISTES"/>
  <dimension ref="A1:G10"/>
  <sheetViews>
    <sheetView workbookViewId="0">
      <selection activeCell="G7" sqref="G7"/>
    </sheetView>
  </sheetViews>
  <sheetFormatPr baseColWidth="10" defaultRowHeight="15"/>
  <cols>
    <col min="1" max="1" width="12.85546875" bestFit="1" customWidth="1"/>
    <col min="4" max="4" width="17.7109375" bestFit="1" customWidth="1"/>
    <col min="6" max="6" width="17.28515625" customWidth="1"/>
    <col min="7" max="7" width="19.42578125" customWidth="1"/>
  </cols>
  <sheetData>
    <row r="1" spans="1:7">
      <c r="A1" t="s">
        <v>24</v>
      </c>
      <c r="B1" t="s">
        <v>1</v>
      </c>
      <c r="C1" t="s">
        <v>11</v>
      </c>
      <c r="D1" t="s">
        <v>15</v>
      </c>
      <c r="F1" t="s">
        <v>128</v>
      </c>
      <c r="G1" t="s">
        <v>132</v>
      </c>
    </row>
    <row r="2" spans="1:7">
      <c r="A2" t="s">
        <v>25</v>
      </c>
      <c r="B2" t="s">
        <v>2</v>
      </c>
      <c r="C2" t="s">
        <v>12</v>
      </c>
      <c r="D2" t="s">
        <v>16</v>
      </c>
      <c r="F2" t="s">
        <v>129</v>
      </c>
      <c r="G2" t="s">
        <v>133</v>
      </c>
    </row>
    <row r="3" spans="1:7">
      <c r="A3" t="s">
        <v>26</v>
      </c>
      <c r="B3" t="s">
        <v>3</v>
      </c>
      <c r="C3" t="s">
        <v>13</v>
      </c>
      <c r="D3" t="s">
        <v>17</v>
      </c>
      <c r="F3" t="s">
        <v>130</v>
      </c>
      <c r="G3" t="s">
        <v>134</v>
      </c>
    </row>
    <row r="4" spans="1:7">
      <c r="A4" t="s">
        <v>10</v>
      </c>
      <c r="B4" t="s">
        <v>4</v>
      </c>
      <c r="C4" t="s">
        <v>14</v>
      </c>
      <c r="D4" t="s">
        <v>18</v>
      </c>
      <c r="F4" t="s">
        <v>131</v>
      </c>
      <c r="G4" t="s">
        <v>135</v>
      </c>
    </row>
    <row r="5" spans="1:7">
      <c r="A5" t="s">
        <v>9</v>
      </c>
      <c r="B5" t="s">
        <v>5</v>
      </c>
      <c r="D5" t="s">
        <v>19</v>
      </c>
    </row>
    <row r="6" spans="1:7">
      <c r="A6" t="s">
        <v>8</v>
      </c>
      <c r="B6" t="s">
        <v>6</v>
      </c>
      <c r="D6" t="s">
        <v>20</v>
      </c>
    </row>
    <row r="7" spans="1:7">
      <c r="B7" t="s">
        <v>7</v>
      </c>
      <c r="D7" t="s">
        <v>21</v>
      </c>
    </row>
    <row r="8" spans="1:7">
      <c r="B8" t="s">
        <v>8</v>
      </c>
      <c r="D8" t="s">
        <v>22</v>
      </c>
    </row>
    <row r="9" spans="1:7">
      <c r="B9" t="s">
        <v>9</v>
      </c>
      <c r="D9" t="s">
        <v>23</v>
      </c>
    </row>
    <row r="10" spans="1:7">
      <c r="B10" t="s">
        <v>10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"/>
  <sheetViews>
    <sheetView workbookViewId="0">
      <selection activeCell="E8" sqref="E8"/>
    </sheetView>
  </sheetViews>
  <sheetFormatPr baseColWidth="10" defaultRowHeight="15"/>
  <cols>
    <col min="1" max="1" width="23.42578125" customWidth="1"/>
    <col min="2" max="2" width="21.28515625" customWidth="1"/>
    <col min="3" max="3" width="26.42578125" customWidth="1"/>
    <col min="4" max="4" width="13.7109375" customWidth="1"/>
    <col min="5" max="5" width="24.140625" customWidth="1"/>
    <col min="6" max="6" width="15.5703125" customWidth="1"/>
    <col min="7" max="7" width="15" customWidth="1"/>
    <col min="8" max="8" width="20.28515625" customWidth="1"/>
  </cols>
  <sheetData>
    <row r="1" spans="1:8">
      <c r="A1" t="s">
        <v>114</v>
      </c>
      <c r="B1" t="s">
        <v>115</v>
      </c>
      <c r="C1" t="s">
        <v>116</v>
      </c>
      <c r="D1" t="s">
        <v>65</v>
      </c>
      <c r="E1" t="s">
        <v>66</v>
      </c>
      <c r="F1" t="s">
        <v>117</v>
      </c>
      <c r="G1" t="s">
        <v>118</v>
      </c>
      <c r="H1" t="s">
        <v>119</v>
      </c>
    </row>
    <row r="2" spans="1:8">
      <c r="A2" t="s">
        <v>81</v>
      </c>
      <c r="B2" t="s">
        <v>112</v>
      </c>
      <c r="C2" t="s">
        <v>140</v>
      </c>
      <c r="D2" t="s">
        <v>140</v>
      </c>
      <c r="E2" t="s">
        <v>140</v>
      </c>
      <c r="F2" t="s">
        <v>140</v>
      </c>
      <c r="G2" t="s">
        <v>140</v>
      </c>
      <c r="H2" t="s">
        <v>140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ACCUEIL</vt:lpstr>
      <vt:lpstr>BD PROSPECTS</vt:lpstr>
      <vt:lpstr>BD VENDEURS</vt:lpstr>
      <vt:lpstr>BD ACHETEURS</vt:lpstr>
      <vt:lpstr>BD BIENS</vt:lpstr>
      <vt:lpstr>BD VISITES</vt:lpstr>
      <vt:lpstr>BD RECHERCHES</vt:lpstr>
      <vt:lpstr>BD DIAGNOSTICS</vt:lpstr>
      <vt:lpstr>BD ARTISANS</vt:lpstr>
      <vt:lpstr>Listes BD</vt:lpstr>
      <vt:lpstr>ARCHIVES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Servane Lebec</dc:creator>
  <cp:lastModifiedBy>AFEH56</cp:lastModifiedBy>
  <cp:lastPrinted>2023-12-01T10:21:39Z</cp:lastPrinted>
  <dcterms:created xsi:type="dcterms:W3CDTF">2023-11-29T10:54:46Z</dcterms:created>
  <dcterms:modified xsi:type="dcterms:W3CDTF">2023-12-04T17:58:41Z</dcterms:modified>
</cp:coreProperties>
</file>