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4D1C537B-E38A-612A-F078-A93A15B4B7F4}"/>
  <workbookPr codeName="ThisWorkbook"/>
  <bookViews>
    <workbookView xWindow="45" yWindow="45" windowWidth="19440" windowHeight="15435" tabRatio="203"/>
  </bookViews>
  <sheets>
    <sheet name="Commandes" sheetId="5" r:id="rId1"/>
    <sheet name="Base" sheetId="6" r:id="rId2"/>
  </sheets>
  <definedNames>
    <definedName name="_xlnm._FilterDatabase" localSheetId="0" hidden="1">Commandes!#REF!</definedName>
    <definedName name="Articles">OFFSET(Base!$B$2,,,COUNTA(Base!$B:$B)-1)</definedName>
    <definedName name="Clients">Tableau3[Clients]</definedName>
    <definedName name="Date" localSheetId="0">Commandes!#REF!</definedName>
    <definedName name="Date">Base!$E$2:$E$35</definedName>
    <definedName name="Produit">Tableau1[Produit]</definedName>
    <definedName name="Quantité">Base!$D$2:$D$9</definedName>
    <definedName name="Tableau4">Base!$D$2:$E$35</definedName>
    <definedName name="Tableau6">Commandes!$C:$C</definedName>
    <definedName name="Tableau7">Commandes!$D:$D</definedName>
    <definedName name="TotalClient">Commandes!#REF!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5" l="1"/>
  <c r="K1" i="5" l="1" a="1"/>
  <c r="K1" i="5" s="1"/>
  <c r="Z1" i="5" a="1"/>
  <c r="Z1" i="5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<sst xmlns="http://schemas.openxmlformats.org/spreadsheetml/2006/main" count="145" uniqueCount="93">
  <si>
    <t>Prix</t>
  </si>
  <si>
    <t>Articles</t>
  </si>
  <si>
    <t>Qté</t>
  </si>
  <si>
    <t>Clients</t>
  </si>
  <si>
    <t>ANNE boulangerie</t>
  </si>
  <si>
    <t xml:space="preserve">Annick </t>
  </si>
  <si>
    <t>Produit</t>
  </si>
  <si>
    <t>Produits</t>
  </si>
  <si>
    <t>Noms Clients</t>
  </si>
  <si>
    <t>Prix U</t>
  </si>
  <si>
    <t>Date</t>
  </si>
  <si>
    <t>Compléments</t>
  </si>
  <si>
    <t>Prix Total</t>
  </si>
  <si>
    <t>Quantité</t>
  </si>
  <si>
    <t>Régine</t>
  </si>
  <si>
    <t>Alexandra</t>
  </si>
  <si>
    <t>Anne</t>
  </si>
  <si>
    <t>André</t>
  </si>
  <si>
    <t>Adrien</t>
  </si>
  <si>
    <t>Charlotte</t>
  </si>
  <si>
    <t>Christine</t>
  </si>
  <si>
    <t>Alison</t>
  </si>
  <si>
    <t>Lucie</t>
  </si>
  <si>
    <t>Francoise</t>
  </si>
  <si>
    <t>Michel</t>
  </si>
  <si>
    <t>Dany</t>
  </si>
  <si>
    <t>Pierre</t>
  </si>
  <si>
    <t>Jérôme</t>
  </si>
  <si>
    <t>Coralie</t>
  </si>
  <si>
    <t>Catherine</t>
  </si>
  <si>
    <t>Olivier</t>
  </si>
  <si>
    <t>Francis</t>
  </si>
  <si>
    <t>Florence</t>
  </si>
  <si>
    <t>Mickael</t>
  </si>
  <si>
    <t>Kylian</t>
  </si>
  <si>
    <t>Thierry</t>
  </si>
  <si>
    <t>Marie</t>
  </si>
  <si>
    <t>Christophe</t>
  </si>
  <si>
    <t>Claudine</t>
  </si>
  <si>
    <t>Joël</t>
  </si>
  <si>
    <t>Céline</t>
  </si>
  <si>
    <t>Mireille</t>
  </si>
  <si>
    <t>Nadège</t>
  </si>
  <si>
    <t>Manu</t>
  </si>
  <si>
    <t>Guy</t>
  </si>
  <si>
    <t>Nelly</t>
  </si>
  <si>
    <t>Valentin</t>
  </si>
  <si>
    <t>Nathalie</t>
  </si>
  <si>
    <t>Arlène</t>
  </si>
  <si>
    <t>Jacqueline</t>
  </si>
  <si>
    <t>Edith</t>
  </si>
  <si>
    <t>Lysianne</t>
  </si>
  <si>
    <t>Fruits</t>
  </si>
  <si>
    <t>Pommes</t>
  </si>
  <si>
    <t>Poires</t>
  </si>
  <si>
    <t>Raisin</t>
  </si>
  <si>
    <t>Prunes</t>
  </si>
  <si>
    <t>Pêches</t>
  </si>
  <si>
    <t>Abricots</t>
  </si>
  <si>
    <t>Kiwi</t>
  </si>
  <si>
    <t>Légumes</t>
  </si>
  <si>
    <t>Tomates</t>
  </si>
  <si>
    <t>Aubergines</t>
  </si>
  <si>
    <t>Poivrons</t>
  </si>
  <si>
    <t>Laitue</t>
  </si>
  <si>
    <t>Mâche</t>
  </si>
  <si>
    <t>Chicorée</t>
  </si>
  <si>
    <t>Cresson</t>
  </si>
  <si>
    <t>Endive</t>
  </si>
  <si>
    <t>Erbes</t>
  </si>
  <si>
    <t>Basilic</t>
  </si>
  <si>
    <t>Estragon</t>
  </si>
  <si>
    <t>Ciboulette</t>
  </si>
  <si>
    <t>Coriandre</t>
  </si>
  <si>
    <t>Persil</t>
  </si>
  <si>
    <t>Marjolaine</t>
  </si>
  <si>
    <t>Origan</t>
  </si>
  <si>
    <t>Menthe</t>
  </si>
  <si>
    <t>Romairin</t>
  </si>
  <si>
    <t>Sauge</t>
  </si>
  <si>
    <t>Thym</t>
  </si>
  <si>
    <t>Cerises</t>
  </si>
  <si>
    <t>Citron</t>
  </si>
  <si>
    <t>Pamplemousse</t>
  </si>
  <si>
    <t>Oranges</t>
  </si>
  <si>
    <t>Clémentines</t>
  </si>
  <si>
    <t>Ananas</t>
  </si>
  <si>
    <t>Mangues</t>
  </si>
  <si>
    <t>Papaye</t>
  </si>
  <si>
    <t>RÉGINE</t>
  </si>
  <si>
    <t>CHRISTINE</t>
  </si>
  <si>
    <t xml:space="preserve">ANNICK </t>
  </si>
  <si>
    <t>ALEXANDRA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</si>
</sst>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2" borderId="3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0" fillId="0" borderId="1" xfId="0" applyBorder="1" applyAlignment="1">
      <alignment vertical="top"/>
    </xf>
    <xf numFmtId="0" fontId="0" fillId="5" borderId="1" xfId="0" applyFill="1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5" xfId="0" applyBorder="1" applyAlignment="1">
      <alignment vertical="top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/>
    <xf numFmtId="0" fontId="1" fillId="4" borderId="1" xfId="0" applyFont="1" applyFill="1" applyBorder="1"/>
    <xf numFmtId="2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1" fillId="6" borderId="8" xfId="0" applyFont="1" applyFill="1" applyBorder="1" applyAlignment="1">
      <alignment vertical="center"/>
    </xf>
    <xf numFmtId="0" fontId="1" fillId="6" borderId="1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left"/>
    </xf>
    <xf numFmtId="0" fontId="0" fillId="0" borderId="3" xfId="0" applyBorder="1" applyAlignment="1">
      <alignment vertical="top"/>
    </xf>
    <xf numFmtId="0" fontId="0" fillId="0" borderId="10" xfId="0" applyBorder="1" applyAlignment="1">
      <alignment vertical="top"/>
    </xf>
    <xf numFmtId="0" fontId="3" fillId="0" borderId="10" xfId="0" applyFont="1" applyBorder="1" applyAlignment="1">
      <alignment vertical="top"/>
    </xf>
    <xf numFmtId="49" fontId="0" fillId="0" borderId="4" xfId="0" applyNumberFormat="1" applyBorder="1" applyAlignment="1">
      <alignment horizontal="center" vertical="center"/>
    </xf>
    <xf numFmtId="0" fontId="0" fillId="0" borderId="0" xfId="0" applyNumberFormat="1"/>
    <xf numFmtId="49" fontId="0" fillId="0" borderId="0" xfId="0" applyNumberFormat="1"/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2" fontId="2" fillId="2" borderId="4" xfId="0" applyNumberFormat="1" applyFont="1" applyFill="1" applyBorder="1" applyAlignment="1">
      <alignment horizontal="center"/>
    </xf>
    <xf numFmtId="2" fontId="1" fillId="3" borderId="6" xfId="0" applyNumberFormat="1" applyFont="1" applyFill="1" applyBorder="1" applyAlignment="1">
      <alignment horizontal="center"/>
    </xf>
    <xf numFmtId="2" fontId="1" fillId="4" borderId="6" xfId="0" applyNumberFormat="1" applyFont="1" applyFill="1" applyBorder="1" applyAlignment="1">
      <alignment horizontal="center"/>
    </xf>
    <xf numFmtId="2" fontId="1" fillId="4" borderId="7" xfId="0" applyNumberFormat="1" applyFont="1" applyFill="1" applyBorder="1" applyAlignment="1">
      <alignment horizontal="center"/>
    </xf>
    <xf numFmtId="2" fontId="1" fillId="6" borderId="6" xfId="0" applyNumberFormat="1" applyFont="1" applyFill="1" applyBorder="1" applyAlignment="1">
      <alignment horizontal="center"/>
    </xf>
    <xf numFmtId="2" fontId="1" fillId="6" borderId="7" xfId="0" applyNumberFormat="1" applyFont="1" applyFill="1" applyBorder="1" applyAlignment="1">
      <alignment horizontal="center"/>
    </xf>
    <xf numFmtId="49" fontId="0" fillId="0" borderId="3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26"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relative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99"/>
      <color rgb="FFFF99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9525</xdr:rowOff>
    </xdr:from>
    <xdr:to>
      <xdr:col>12</xdr:col>
      <xdr:colOff>266700</xdr:colOff>
      <xdr:row>1</xdr:row>
      <xdr:rowOff>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658475" y="9525"/>
          <a:ext cx="1209675" cy="561975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RAZ</a:t>
          </a:r>
        </a:p>
      </xdr:txBody>
    </xdr:sp>
    <xdr:clientData/>
  </xdr:twoCellAnchor>
  <xdr:twoCellAnchor>
    <xdr:from>
      <xdr:col>12</xdr:col>
      <xdr:colOff>304800</xdr:colOff>
      <xdr:row>0</xdr:row>
      <xdr:rowOff>19049</xdr:rowOff>
    </xdr:from>
    <xdr:to>
      <xdr:col>13</xdr:col>
      <xdr:colOff>76200</xdr:colOff>
      <xdr:row>1</xdr:row>
      <xdr:rowOff>0</xdr:rowOff>
    </xdr:to>
    <xdr:sp macro="[0]!Form_Saisie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1906250" y="19049"/>
          <a:ext cx="1724025" cy="55245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13</xdr:col>
      <xdr:colOff>104775</xdr:colOff>
      <xdr:row>0</xdr:row>
      <xdr:rowOff>19050</xdr:rowOff>
    </xdr:from>
    <xdr:to>
      <xdr:col>15</xdr:col>
      <xdr:colOff>438150</xdr:colOff>
      <xdr:row>1</xdr:row>
      <xdr:rowOff>9525</xdr:rowOff>
    </xdr:to>
    <xdr:sp macro="[0]!Form_Saisie2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xmlns="" id="{ECE33AF7-D27C-4E7C-A32E-4B7F61A32E49}"/>
            </a:ext>
          </a:extLst>
        </xdr:cNvPr>
        <xdr:cNvSpPr/>
      </xdr:nvSpPr>
      <xdr:spPr>
        <a:xfrm>
          <a:off x="13096875" y="19050"/>
          <a:ext cx="1676400" cy="561975"/>
        </a:xfrm>
        <a:prstGeom prst="roundRect">
          <a:avLst/>
        </a:prstGeom>
        <a:solidFill>
          <a:schemeClr val="accent6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Résumé des </a:t>
          </a:r>
          <a:r>
            <a:rPr lang="fr-FR" sz="1400" b="1" baseline="0">
              <a:solidFill>
                <a:schemeClr val="tx1"/>
              </a:solidFill>
            </a:rPr>
            <a:t>commandes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2" displayName="Tableau2" ref="A1:H8" headerRowDxfId="25">
  <autoFilter ref="A1:H8"/>
  <tableColumns count="8">
    <tableColumn id="1" name="Noms Clients" totalsRowLabel="Total" dataDxfId="24" totalsRowDxfId="23"/>
    <tableColumn id="2" name="Produits"/>
    <tableColumn id="3" name="Articles"/>
    <tableColumn id="5" name="Qté" dataDxfId="4" totalsRowDxfId="22"/>
    <tableColumn id="4" name="Prix U" dataDxfId="5" totalsRowDxfId="21"/>
    <tableColumn id="6" name="Prix Total" dataDxfId="3" totalsRowDxfId="20"/>
    <tableColumn id="7" name="Date" dataDxfId="2"/>
    <tableColumn id="8" name="Compléments" totalsRowFunction="cou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1:C35" totalsRowShown="0" headerRowDxfId="19" headerRowBorderDxfId="18" tableBorderDxfId="17" totalsRowBorderDxfId="16">
  <autoFilter ref="A1:C35"/>
  <tableColumns count="3">
    <tableColumn id="1" name="Produit" dataDxfId="15"/>
    <tableColumn id="2" name="Articles" dataDxfId="14"/>
    <tableColumn id="3" name="Prix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5" displayName="Tableau5" ref="D1:E35" totalsRowShown="0" headerRowDxfId="12" dataDxfId="10" headerRowBorderDxfId="11" tableBorderDxfId="9" totalsRowBorderDxfId="8">
  <autoFilter ref="D1:E35"/>
  <sortState ref="D2:E11">
    <sortCondition ref="D1:D11"/>
  </sortState>
  <tableColumns count="2">
    <tableColumn id="1" name="Quantité" dataDxfId="0"/>
    <tableColumn id="2" name="Date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3" displayName="Tableau3" ref="F1:F172" totalsRowShown="0" dataDxfId="7">
  <autoFilter ref="F1:F172"/>
  <sortState ref="F2:F5">
    <sortCondition ref="F2"/>
  </sortState>
  <tableColumns count="1">
    <tableColumn id="1" name="Clients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25"/>
  <sheetViews>
    <sheetView tabSelected="1" zoomScale="80" zoomScaleNormal="80" workbookViewId="0">
      <selection activeCell="B28" sqref="B28"/>
    </sheetView>
  </sheetViews>
  <sheetFormatPr baseColWidth="10" defaultRowHeight="15" x14ac:dyDescent="0.25"/>
  <cols>
    <col min="1" max="1" width="29.7109375" style="2" customWidth="1"/>
    <col min="2" max="2" width="20.7109375" customWidth="1"/>
    <col min="3" max="3" width="24.28515625" customWidth="1"/>
    <col min="4" max="4" width="9.85546875" style="17" customWidth="1"/>
    <col min="5" max="5" width="11.85546875" style="29" customWidth="1"/>
    <col min="6" max="6" width="14" style="29" customWidth="1"/>
    <col min="7" max="7" width="13" style="17" customWidth="1"/>
    <col min="8" max="8" width="29.85546875" customWidth="1"/>
    <col min="9" max="9" width="17" hidden="1" customWidth="1"/>
    <col min="10" max="10" width="17.28515625" hidden="1" customWidth="1"/>
    <col min="11" max="11" width="23.28515625" style="27" hidden="1" customWidth="1"/>
    <col min="12" max="12" width="14.42578125" customWidth="1"/>
    <col min="13" max="13" width="29.28515625" customWidth="1"/>
    <col min="14" max="14" width="8.7109375" customWidth="1"/>
    <col min="25" max="26" width="11.42578125" customWidth="1"/>
  </cols>
  <sheetData>
    <row r="1" spans="1:26" ht="45" customHeight="1" x14ac:dyDescent="0.25">
      <c r="A1" s="3" t="s">
        <v>8</v>
      </c>
      <c r="B1" s="3" t="s">
        <v>7</v>
      </c>
      <c r="C1" s="3" t="s">
        <v>1</v>
      </c>
      <c r="D1" s="17" t="s">
        <v>2</v>
      </c>
      <c r="E1" s="28" t="s">
        <v>9</v>
      </c>
      <c r="F1" s="28" t="s">
        <v>12</v>
      </c>
      <c r="G1" s="17" t="s">
        <v>10</v>
      </c>
      <c r="H1" s="3" t="s">
        <v>11</v>
      </c>
      <c r="I1" s="3"/>
      <c r="J1" s="17" t="s">
        <v>15</v>
      </c>
      <c r="K1" s="28" cm="1">
        <f t="array" ref="K1">SUMPRODUCT((Tableau2[Noms Clients]=J1)*(Tableau2[Prix Total]))</f>
        <v>6</v>
      </c>
      <c r="Y1" t="s">
        <v>4</v>
      </c>
      <c r="Z1" s="16" cm="1">
        <f t="array" ref="Z1">SUMPRODUCT((Tableau2[Noms Clients]=Y1)*(Tableau2[Prix Total]))</f>
        <v>0</v>
      </c>
    </row>
    <row r="2" spans="1:26" x14ac:dyDescent="0.25">
      <c r="A2" s="2" t="s">
        <v>89</v>
      </c>
      <c r="B2" t="s">
        <v>52</v>
      </c>
      <c r="C2" t="s">
        <v>53</v>
      </c>
      <c r="D2" s="28">
        <v>0.5</v>
      </c>
      <c r="E2" s="29">
        <v>3</v>
      </c>
      <c r="F2" s="29">
        <f>Tableau2[Prix U]*Tableau2[Qté]</f>
        <v>1.5</v>
      </c>
      <c r="G2" s="41">
        <v>45147</v>
      </c>
      <c r="H2" s="1"/>
      <c r="I2" s="1"/>
      <c r="L2" s="26"/>
    </row>
    <row r="3" spans="1:26" x14ac:dyDescent="0.25">
      <c r="A3" s="2" t="s">
        <v>89</v>
      </c>
      <c r="B3" t="s">
        <v>60</v>
      </c>
      <c r="C3" t="s">
        <v>61</v>
      </c>
      <c r="D3" s="28">
        <v>2</v>
      </c>
      <c r="E3" s="29">
        <v>5.5</v>
      </c>
      <c r="F3" s="29">
        <v>11</v>
      </c>
      <c r="G3" s="41">
        <v>45147</v>
      </c>
      <c r="H3" s="1"/>
      <c r="I3" s="1"/>
    </row>
    <row r="4" spans="1:26" x14ac:dyDescent="0.25">
      <c r="A4" s="2" t="s">
        <v>89</v>
      </c>
      <c r="B4" t="s">
        <v>69</v>
      </c>
      <c r="C4" t="s">
        <v>76</v>
      </c>
      <c r="D4" s="28">
        <v>0.35</v>
      </c>
      <c r="E4" s="29">
        <v>0.45</v>
      </c>
      <c r="F4" s="29">
        <v>0.1575</v>
      </c>
      <c r="G4" s="41">
        <v>45147</v>
      </c>
      <c r="H4" s="1"/>
      <c r="I4" s="1"/>
    </row>
    <row r="5" spans="1:26" x14ac:dyDescent="0.25">
      <c r="A5" s="2" t="s">
        <v>90</v>
      </c>
      <c r="B5" t="s">
        <v>52</v>
      </c>
      <c r="C5" t="s">
        <v>56</v>
      </c>
      <c r="D5" s="28">
        <v>2</v>
      </c>
      <c r="E5" s="29">
        <v>2.7</v>
      </c>
      <c r="F5" s="29">
        <v>5.4</v>
      </c>
      <c r="G5" s="41">
        <v>45147</v>
      </c>
      <c r="H5" s="1"/>
      <c r="I5" s="1"/>
    </row>
    <row r="6" spans="1:26" x14ac:dyDescent="0.25">
      <c r="A6" s="2" t="s">
        <v>90</v>
      </c>
      <c r="B6" t="s">
        <v>60</v>
      </c>
      <c r="C6" t="s">
        <v>68</v>
      </c>
      <c r="D6" s="28">
        <v>2</v>
      </c>
      <c r="E6" s="29">
        <v>1.6</v>
      </c>
      <c r="F6" s="29">
        <v>3.2</v>
      </c>
      <c r="G6" s="41">
        <v>45147</v>
      </c>
      <c r="H6" s="1"/>
      <c r="I6" s="1"/>
    </row>
    <row r="7" spans="1:26" x14ac:dyDescent="0.25">
      <c r="A7" s="2" t="s">
        <v>91</v>
      </c>
      <c r="B7" t="s">
        <v>52</v>
      </c>
      <c r="C7" t="s">
        <v>55</v>
      </c>
      <c r="D7" s="28">
        <v>3</v>
      </c>
      <c r="E7" s="29">
        <v>2.5</v>
      </c>
      <c r="F7" s="29">
        <v>7.5</v>
      </c>
      <c r="G7" s="41">
        <v>45147</v>
      </c>
      <c r="H7" s="1"/>
      <c r="I7" s="1"/>
    </row>
    <row r="8" spans="1:26" x14ac:dyDescent="0.25">
      <c r="A8" s="2" t="s">
        <v>92</v>
      </c>
      <c r="B8" t="s">
        <v>52</v>
      </c>
      <c r="C8" t="s">
        <v>54</v>
      </c>
      <c r="D8" s="28">
        <v>2</v>
      </c>
      <c r="E8" s="29">
        <v>3</v>
      </c>
      <c r="F8" s="29">
        <v>6</v>
      </c>
      <c r="G8" s="41">
        <v>45147</v>
      </c>
      <c r="H8" s="1"/>
      <c r="I8" s="1"/>
    </row>
    <row r="9" spans="1:26" x14ac:dyDescent="0.25">
      <c r="G9" s="18"/>
      <c r="H9" s="1"/>
      <c r="I9" s="1"/>
    </row>
    <row r="10" spans="1:26" x14ac:dyDescent="0.25">
      <c r="G10" s="18"/>
      <c r="H10" s="1"/>
      <c r="I10" s="1"/>
    </row>
    <row r="11" spans="1:26" x14ac:dyDescent="0.25">
      <c r="G11" s="18"/>
      <c r="H11" s="1"/>
      <c r="I11" s="1"/>
    </row>
    <row r="12" spans="1:26" x14ac:dyDescent="0.25">
      <c r="G12" s="18"/>
      <c r="H12" s="1"/>
      <c r="I12" s="1"/>
    </row>
    <row r="13" spans="1:26" x14ac:dyDescent="0.25">
      <c r="G13" s="18"/>
      <c r="H13" s="1"/>
      <c r="I13" s="1"/>
    </row>
    <row r="14" spans="1:26" x14ac:dyDescent="0.25">
      <c r="G14" s="18"/>
      <c r="H14" s="1"/>
      <c r="I14" s="1"/>
    </row>
    <row r="15" spans="1:26" x14ac:dyDescent="0.25">
      <c r="G15" s="18"/>
      <c r="H15" s="1"/>
      <c r="I15" s="1"/>
    </row>
    <row r="16" spans="1:26" x14ac:dyDescent="0.25">
      <c r="G16" s="18"/>
      <c r="H16" s="1"/>
      <c r="I16" s="1"/>
    </row>
    <row r="17" spans="7:14" x14ac:dyDescent="0.25">
      <c r="G17" s="18"/>
      <c r="H17" s="1"/>
      <c r="I17" s="1"/>
    </row>
    <row r="18" spans="7:14" x14ac:dyDescent="0.25">
      <c r="G18" s="18"/>
      <c r="H18" s="1"/>
      <c r="I18" s="1"/>
    </row>
    <row r="19" spans="7:14" x14ac:dyDescent="0.25">
      <c r="G19" s="18"/>
      <c r="H19" s="1"/>
      <c r="I19" s="1"/>
    </row>
    <row r="20" spans="7:14" x14ac:dyDescent="0.25">
      <c r="G20" s="18"/>
      <c r="H20" s="1"/>
      <c r="I20" s="1"/>
    </row>
    <row r="21" spans="7:14" x14ac:dyDescent="0.25">
      <c r="G21" s="18"/>
      <c r="H21" s="1"/>
      <c r="I21" s="1"/>
      <c r="N21" s="16"/>
    </row>
    <row r="22" spans="7:14" x14ac:dyDescent="0.25">
      <c r="G22" s="18"/>
      <c r="H22" s="1"/>
      <c r="I22" s="1"/>
    </row>
    <row r="23" spans="7:14" x14ac:dyDescent="0.25">
      <c r="G23" s="18"/>
      <c r="H23" s="1"/>
      <c r="I23" s="1"/>
    </row>
    <row r="24" spans="7:14" x14ac:dyDescent="0.25">
      <c r="G24" s="18"/>
      <c r="H24" s="1"/>
      <c r="I24" s="1"/>
    </row>
    <row r="25" spans="7:14" x14ac:dyDescent="0.25">
      <c r="G25" s="18"/>
      <c r="H25" s="1"/>
      <c r="I25" s="1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72"/>
  <sheetViews>
    <sheetView workbookViewId="0">
      <selection activeCell="I19" sqref="I19"/>
    </sheetView>
  </sheetViews>
  <sheetFormatPr baseColWidth="10" defaultRowHeight="15" x14ac:dyDescent="0.25"/>
  <cols>
    <col min="1" max="1" width="15.5703125" customWidth="1"/>
    <col min="2" max="2" width="25.7109375" style="5" customWidth="1"/>
    <col min="3" max="3" width="11.42578125" style="27"/>
    <col min="4" max="4" width="13.42578125" style="17" customWidth="1"/>
    <col min="5" max="5" width="13.7109375" style="17" customWidth="1"/>
    <col min="6" max="6" width="25.140625" customWidth="1"/>
    <col min="7" max="7" width="6.5703125" customWidth="1"/>
    <col min="8" max="8" width="16.42578125" customWidth="1"/>
    <col min="9" max="9" width="9.140625" customWidth="1"/>
    <col min="10" max="10" width="6.5703125" customWidth="1"/>
    <col min="11" max="11" width="11.28515625" customWidth="1"/>
    <col min="12" max="12" width="5.28515625" customWidth="1"/>
    <col min="13" max="13" width="7.28515625" customWidth="1"/>
    <col min="14" max="14" width="5.85546875" customWidth="1"/>
  </cols>
  <sheetData>
    <row r="1" spans="1:6" x14ac:dyDescent="0.25">
      <c r="A1" s="6" t="s">
        <v>6</v>
      </c>
      <c r="B1" s="4" t="s">
        <v>1</v>
      </c>
      <c r="C1" s="30" t="s">
        <v>0</v>
      </c>
      <c r="D1" s="36" t="s">
        <v>13</v>
      </c>
      <c r="E1" s="25" t="s">
        <v>10</v>
      </c>
      <c r="F1" s="1" t="s">
        <v>3</v>
      </c>
    </row>
    <row r="2" spans="1:6" x14ac:dyDescent="0.25">
      <c r="A2" s="13" t="s">
        <v>52</v>
      </c>
      <c r="B2" s="7" t="s">
        <v>53</v>
      </c>
      <c r="C2" s="31">
        <v>3</v>
      </c>
      <c r="D2" s="37">
        <v>0.35</v>
      </c>
      <c r="E2" s="39">
        <v>45177</v>
      </c>
      <c r="F2" s="22" t="s">
        <v>14</v>
      </c>
    </row>
    <row r="3" spans="1:6" x14ac:dyDescent="0.25">
      <c r="A3" s="13" t="s">
        <v>52</v>
      </c>
      <c r="B3" s="7" t="s">
        <v>54</v>
      </c>
      <c r="C3" s="31">
        <v>3</v>
      </c>
      <c r="D3" s="37">
        <v>0.5</v>
      </c>
      <c r="E3" s="39">
        <v>45226</v>
      </c>
      <c r="F3" s="23" t="s">
        <v>15</v>
      </c>
    </row>
    <row r="4" spans="1:6" x14ac:dyDescent="0.25">
      <c r="A4" s="13" t="s">
        <v>52</v>
      </c>
      <c r="B4" s="7" t="s">
        <v>55</v>
      </c>
      <c r="C4" s="31">
        <v>2.5</v>
      </c>
      <c r="D4" s="37">
        <v>1</v>
      </c>
      <c r="E4" s="39">
        <v>45275</v>
      </c>
      <c r="F4" s="23" t="s">
        <v>16</v>
      </c>
    </row>
    <row r="5" spans="1:6" x14ac:dyDescent="0.25">
      <c r="A5" s="13" t="s">
        <v>52</v>
      </c>
      <c r="B5" s="7" t="s">
        <v>56</v>
      </c>
      <c r="C5" s="31">
        <v>2.7</v>
      </c>
      <c r="D5" s="37">
        <v>2</v>
      </c>
      <c r="E5" s="39"/>
      <c r="F5" s="23" t="s">
        <v>5</v>
      </c>
    </row>
    <row r="6" spans="1:6" x14ac:dyDescent="0.25">
      <c r="A6" s="13" t="s">
        <v>52</v>
      </c>
      <c r="B6" s="7" t="s">
        <v>57</v>
      </c>
      <c r="C6" s="31">
        <v>3.25</v>
      </c>
      <c r="D6" s="37">
        <v>3</v>
      </c>
      <c r="E6" s="39"/>
      <c r="F6" s="23" t="s">
        <v>17</v>
      </c>
    </row>
    <row r="7" spans="1:6" x14ac:dyDescent="0.25">
      <c r="A7" s="13" t="s">
        <v>52</v>
      </c>
      <c r="B7" s="7" t="s">
        <v>58</v>
      </c>
      <c r="C7" s="31">
        <v>4.5</v>
      </c>
      <c r="D7" s="37">
        <v>4</v>
      </c>
      <c r="E7" s="39"/>
      <c r="F7" s="23" t="s">
        <v>20</v>
      </c>
    </row>
    <row r="8" spans="1:6" x14ac:dyDescent="0.25">
      <c r="A8" s="13" t="s">
        <v>52</v>
      </c>
      <c r="B8" s="7" t="s">
        <v>59</v>
      </c>
      <c r="C8" s="31">
        <v>2.2999999999999998</v>
      </c>
      <c r="D8" s="37">
        <v>5</v>
      </c>
      <c r="E8" s="39"/>
      <c r="F8" s="9" t="s">
        <v>21</v>
      </c>
    </row>
    <row r="9" spans="1:6" x14ac:dyDescent="0.25">
      <c r="A9" s="13" t="s">
        <v>52</v>
      </c>
      <c r="B9" s="14" t="s">
        <v>81</v>
      </c>
      <c r="C9" s="31">
        <v>5.5</v>
      </c>
      <c r="D9" s="37">
        <v>6</v>
      </c>
      <c r="E9" s="39"/>
      <c r="F9" s="23" t="s">
        <v>22</v>
      </c>
    </row>
    <row r="10" spans="1:6" x14ac:dyDescent="0.25">
      <c r="A10" s="13" t="s">
        <v>52</v>
      </c>
      <c r="B10" s="14" t="s">
        <v>82</v>
      </c>
      <c r="C10" s="31">
        <v>2</v>
      </c>
      <c r="D10" s="37"/>
      <c r="E10" s="39"/>
      <c r="F10" s="23" t="s">
        <v>18</v>
      </c>
    </row>
    <row r="11" spans="1:6" x14ac:dyDescent="0.25">
      <c r="A11" s="13" t="s">
        <v>52</v>
      </c>
      <c r="B11" s="14" t="s">
        <v>83</v>
      </c>
      <c r="C11" s="31">
        <v>3</v>
      </c>
      <c r="D11" s="37"/>
      <c r="E11" s="39"/>
      <c r="F11" s="23" t="s">
        <v>23</v>
      </c>
    </row>
    <row r="12" spans="1:6" x14ac:dyDescent="0.25">
      <c r="A12" s="13" t="s">
        <v>52</v>
      </c>
      <c r="B12" s="14" t="s">
        <v>84</v>
      </c>
      <c r="C12" s="31">
        <v>4.25</v>
      </c>
      <c r="D12" s="37"/>
      <c r="E12" s="39"/>
      <c r="F12" s="23" t="s">
        <v>24</v>
      </c>
    </row>
    <row r="13" spans="1:6" x14ac:dyDescent="0.25">
      <c r="A13" s="13" t="s">
        <v>52</v>
      </c>
      <c r="B13" s="14" t="s">
        <v>85</v>
      </c>
      <c r="C13" s="31">
        <v>5.55</v>
      </c>
      <c r="D13" s="37"/>
      <c r="E13" s="39"/>
      <c r="F13" s="23" t="s">
        <v>25</v>
      </c>
    </row>
    <row r="14" spans="1:6" x14ac:dyDescent="0.25">
      <c r="A14" s="13" t="s">
        <v>52</v>
      </c>
      <c r="B14" s="14" t="s">
        <v>86</v>
      </c>
      <c r="C14" s="31">
        <v>6</v>
      </c>
      <c r="D14" s="37"/>
      <c r="E14" s="39"/>
      <c r="F14" s="9" t="s">
        <v>26</v>
      </c>
    </row>
    <row r="15" spans="1:6" x14ac:dyDescent="0.25">
      <c r="A15" s="13" t="s">
        <v>52</v>
      </c>
      <c r="B15" s="14" t="s">
        <v>87</v>
      </c>
      <c r="C15" s="31">
        <v>1.25</v>
      </c>
      <c r="D15" s="37"/>
      <c r="E15" s="39"/>
      <c r="F15" s="24" t="s">
        <v>27</v>
      </c>
    </row>
    <row r="16" spans="1:6" x14ac:dyDescent="0.25">
      <c r="A16" s="13" t="s">
        <v>52</v>
      </c>
      <c r="B16" s="14" t="s">
        <v>88</v>
      </c>
      <c r="C16" s="31">
        <v>3.8</v>
      </c>
      <c r="D16" s="37"/>
      <c r="E16" s="39"/>
      <c r="F16" s="23" t="s">
        <v>28</v>
      </c>
    </row>
    <row r="17" spans="1:6" x14ac:dyDescent="0.25">
      <c r="A17" s="15" t="s">
        <v>60</v>
      </c>
      <c r="B17" s="15" t="s">
        <v>61</v>
      </c>
      <c r="C17" s="32">
        <v>5.5</v>
      </c>
      <c r="D17" s="37"/>
      <c r="E17" s="39"/>
      <c r="F17" s="23" t="s">
        <v>29</v>
      </c>
    </row>
    <row r="18" spans="1:6" x14ac:dyDescent="0.25">
      <c r="A18" s="15" t="s">
        <v>60</v>
      </c>
      <c r="B18" s="15" t="s">
        <v>62</v>
      </c>
      <c r="C18" s="32">
        <v>3.1</v>
      </c>
      <c r="D18" s="37"/>
      <c r="E18" s="39"/>
      <c r="F18" s="23" t="s">
        <v>30</v>
      </c>
    </row>
    <row r="19" spans="1:6" x14ac:dyDescent="0.25">
      <c r="A19" s="15" t="s">
        <v>60</v>
      </c>
      <c r="B19" s="15" t="s">
        <v>63</v>
      </c>
      <c r="C19" s="32">
        <v>1.2</v>
      </c>
      <c r="D19" s="37"/>
      <c r="E19" s="39"/>
      <c r="F19" s="23" t="s">
        <v>31</v>
      </c>
    </row>
    <row r="20" spans="1:6" x14ac:dyDescent="0.25">
      <c r="A20" s="15" t="s">
        <v>60</v>
      </c>
      <c r="B20" s="8" t="s">
        <v>64</v>
      </c>
      <c r="C20" s="32">
        <v>0.5</v>
      </c>
      <c r="D20" s="37"/>
      <c r="E20" s="39"/>
      <c r="F20" s="23" t="s">
        <v>32</v>
      </c>
    </row>
    <row r="21" spans="1:6" x14ac:dyDescent="0.25">
      <c r="A21" s="15" t="s">
        <v>60</v>
      </c>
      <c r="B21" s="15" t="s">
        <v>65</v>
      </c>
      <c r="C21" s="32">
        <v>0.5</v>
      </c>
      <c r="D21" s="37"/>
      <c r="E21" s="39"/>
      <c r="F21" s="9" t="s">
        <v>33</v>
      </c>
    </row>
    <row r="22" spans="1:6" x14ac:dyDescent="0.25">
      <c r="A22" s="15" t="s">
        <v>60</v>
      </c>
      <c r="B22" s="15" t="s">
        <v>66</v>
      </c>
      <c r="C22" s="32">
        <v>0.65</v>
      </c>
      <c r="D22" s="37"/>
      <c r="E22" s="39"/>
      <c r="F22" s="23" t="s">
        <v>34</v>
      </c>
    </row>
    <row r="23" spans="1:6" x14ac:dyDescent="0.25">
      <c r="A23" s="15" t="s">
        <v>60</v>
      </c>
      <c r="B23" s="15" t="s">
        <v>67</v>
      </c>
      <c r="C23" s="32">
        <v>0.55000000000000004</v>
      </c>
      <c r="D23" s="37"/>
      <c r="E23" s="39"/>
      <c r="F23" s="23" t="s">
        <v>35</v>
      </c>
    </row>
    <row r="24" spans="1:6" x14ac:dyDescent="0.25">
      <c r="A24" s="15" t="s">
        <v>60</v>
      </c>
      <c r="B24" s="15" t="s">
        <v>68</v>
      </c>
      <c r="C24" s="33">
        <v>1.6</v>
      </c>
      <c r="D24" s="37"/>
      <c r="E24" s="39"/>
      <c r="F24" s="23" t="s">
        <v>36</v>
      </c>
    </row>
    <row r="25" spans="1:6" x14ac:dyDescent="0.25">
      <c r="A25" s="19" t="s">
        <v>69</v>
      </c>
      <c r="B25" s="20" t="s">
        <v>70</v>
      </c>
      <c r="C25" s="34">
        <v>0.3</v>
      </c>
      <c r="D25" s="37"/>
      <c r="E25" s="39"/>
      <c r="F25" s="23" t="s">
        <v>37</v>
      </c>
    </row>
    <row r="26" spans="1:6" x14ac:dyDescent="0.25">
      <c r="A26" s="19" t="s">
        <v>69</v>
      </c>
      <c r="B26" s="21" t="s">
        <v>71</v>
      </c>
      <c r="C26" s="35">
        <v>0.45</v>
      </c>
      <c r="D26" s="37"/>
      <c r="E26" s="39"/>
      <c r="F26" s="23" t="s">
        <v>38</v>
      </c>
    </row>
    <row r="27" spans="1:6" x14ac:dyDescent="0.25">
      <c r="A27" s="19" t="s">
        <v>69</v>
      </c>
      <c r="B27" s="21" t="s">
        <v>72</v>
      </c>
      <c r="C27" s="35">
        <v>0.15</v>
      </c>
      <c r="D27" s="37"/>
      <c r="E27" s="39"/>
      <c r="F27" s="9" t="s">
        <v>39</v>
      </c>
    </row>
    <row r="28" spans="1:6" x14ac:dyDescent="0.25">
      <c r="A28" s="19" t="s">
        <v>69</v>
      </c>
      <c r="B28" s="21" t="s">
        <v>73</v>
      </c>
      <c r="C28" s="35">
        <v>0.25</v>
      </c>
      <c r="D28" s="37"/>
      <c r="E28" s="39"/>
      <c r="F28" s="9" t="s">
        <v>40</v>
      </c>
    </row>
    <row r="29" spans="1:6" x14ac:dyDescent="0.25">
      <c r="A29" s="19" t="s">
        <v>69</v>
      </c>
      <c r="B29" s="21" t="s">
        <v>74</v>
      </c>
      <c r="C29" s="35">
        <v>0.35</v>
      </c>
      <c r="D29" s="37"/>
      <c r="E29" s="39"/>
      <c r="F29" s="9" t="s">
        <v>43</v>
      </c>
    </row>
    <row r="30" spans="1:6" x14ac:dyDescent="0.25">
      <c r="A30" s="19" t="s">
        <v>69</v>
      </c>
      <c r="B30" s="21" t="s">
        <v>75</v>
      </c>
      <c r="C30" s="35">
        <v>0.45</v>
      </c>
      <c r="D30" s="37"/>
      <c r="E30" s="39"/>
      <c r="F30" s="9" t="s">
        <v>41</v>
      </c>
    </row>
    <row r="31" spans="1:6" x14ac:dyDescent="0.25">
      <c r="A31" s="19" t="s">
        <v>69</v>
      </c>
      <c r="B31" s="21" t="s">
        <v>76</v>
      </c>
      <c r="C31" s="35">
        <v>0.45</v>
      </c>
      <c r="D31" s="37"/>
      <c r="E31" s="39"/>
      <c r="F31" s="9" t="s">
        <v>42</v>
      </c>
    </row>
    <row r="32" spans="1:6" x14ac:dyDescent="0.25">
      <c r="A32" s="19" t="s">
        <v>69</v>
      </c>
      <c r="B32" s="21" t="s">
        <v>77</v>
      </c>
      <c r="C32" s="35">
        <v>0.55000000000000004</v>
      </c>
      <c r="D32" s="37"/>
      <c r="E32" s="39"/>
      <c r="F32" s="9" t="s">
        <v>44</v>
      </c>
    </row>
    <row r="33" spans="1:6" x14ac:dyDescent="0.25">
      <c r="A33" s="19" t="s">
        <v>69</v>
      </c>
      <c r="B33" s="21" t="s">
        <v>78</v>
      </c>
      <c r="C33" s="35">
        <v>0.2</v>
      </c>
      <c r="D33" s="37"/>
      <c r="E33" s="39"/>
      <c r="F33" s="9" t="s">
        <v>19</v>
      </c>
    </row>
    <row r="34" spans="1:6" x14ac:dyDescent="0.25">
      <c r="A34" s="19" t="s">
        <v>69</v>
      </c>
      <c r="B34" s="21" t="s">
        <v>79</v>
      </c>
      <c r="C34" s="35">
        <v>0.25</v>
      </c>
      <c r="D34" s="37"/>
      <c r="E34" s="39"/>
      <c r="F34" s="9" t="s">
        <v>45</v>
      </c>
    </row>
    <row r="35" spans="1:6" x14ac:dyDescent="0.25">
      <c r="A35" s="19" t="s">
        <v>69</v>
      </c>
      <c r="B35" s="21" t="s">
        <v>80</v>
      </c>
      <c r="C35" s="35">
        <v>0.35</v>
      </c>
      <c r="D35" s="38"/>
      <c r="E35" s="40"/>
      <c r="F35" s="9" t="s">
        <v>46</v>
      </c>
    </row>
    <row r="36" spans="1:6" x14ac:dyDescent="0.25">
      <c r="F36" s="9" t="s">
        <v>47</v>
      </c>
    </row>
    <row r="37" spans="1:6" x14ac:dyDescent="0.25">
      <c r="F37" s="9" t="s">
        <v>48</v>
      </c>
    </row>
    <row r="38" spans="1:6" x14ac:dyDescent="0.25">
      <c r="F38" s="9" t="s">
        <v>24</v>
      </c>
    </row>
    <row r="39" spans="1:6" x14ac:dyDescent="0.25">
      <c r="F39" s="9" t="s">
        <v>49</v>
      </c>
    </row>
    <row r="40" spans="1:6" x14ac:dyDescent="0.25">
      <c r="F40" s="9" t="s">
        <v>50</v>
      </c>
    </row>
    <row r="41" spans="1:6" x14ac:dyDescent="0.25">
      <c r="F41" s="9" t="s">
        <v>51</v>
      </c>
    </row>
    <row r="42" spans="1:6" x14ac:dyDescent="0.25">
      <c r="F42" s="9"/>
    </row>
    <row r="43" spans="1:6" x14ac:dyDescent="0.25">
      <c r="F43" s="9"/>
    </row>
    <row r="44" spans="1:6" x14ac:dyDescent="0.25">
      <c r="F44" s="10"/>
    </row>
    <row r="45" spans="1:6" x14ac:dyDescent="0.25">
      <c r="F45" s="9"/>
    </row>
    <row r="46" spans="1:6" x14ac:dyDescent="0.25">
      <c r="F46" s="9"/>
    </row>
    <row r="47" spans="1:6" x14ac:dyDescent="0.25">
      <c r="F47" s="9"/>
    </row>
    <row r="48" spans="1:6" x14ac:dyDescent="0.25">
      <c r="F48" s="9"/>
    </row>
    <row r="49" spans="6:6" x14ac:dyDescent="0.25">
      <c r="F49" s="9"/>
    </row>
    <row r="50" spans="6:6" x14ac:dyDescent="0.25">
      <c r="F50" s="9"/>
    </row>
    <row r="51" spans="6:6" x14ac:dyDescent="0.25">
      <c r="F51" s="9"/>
    </row>
    <row r="52" spans="6:6" x14ac:dyDescent="0.25">
      <c r="F52" s="9"/>
    </row>
    <row r="53" spans="6:6" x14ac:dyDescent="0.25">
      <c r="F53" s="9"/>
    </row>
    <row r="54" spans="6:6" x14ac:dyDescent="0.25">
      <c r="F54" s="9"/>
    </row>
    <row r="55" spans="6:6" x14ac:dyDescent="0.25">
      <c r="F55" s="9"/>
    </row>
    <row r="56" spans="6:6" x14ac:dyDescent="0.25">
      <c r="F56" s="9"/>
    </row>
    <row r="57" spans="6:6" x14ac:dyDescent="0.25">
      <c r="F57" s="9"/>
    </row>
    <row r="58" spans="6:6" x14ac:dyDescent="0.25">
      <c r="F58" s="9"/>
    </row>
    <row r="59" spans="6:6" x14ac:dyDescent="0.25">
      <c r="F59" s="9"/>
    </row>
    <row r="60" spans="6:6" x14ac:dyDescent="0.25">
      <c r="F60" s="9"/>
    </row>
    <row r="61" spans="6:6" x14ac:dyDescent="0.25">
      <c r="F61" s="9"/>
    </row>
    <row r="62" spans="6:6" x14ac:dyDescent="0.25">
      <c r="F62" s="10"/>
    </row>
    <row r="63" spans="6:6" x14ac:dyDescent="0.25">
      <c r="F63" s="9"/>
    </row>
    <row r="64" spans="6:6" x14ac:dyDescent="0.25">
      <c r="F64" s="9"/>
    </row>
    <row r="65" spans="6:6" x14ac:dyDescent="0.25">
      <c r="F65" s="9"/>
    </row>
    <row r="66" spans="6:6" x14ac:dyDescent="0.25">
      <c r="F66" s="9"/>
    </row>
    <row r="67" spans="6:6" x14ac:dyDescent="0.25">
      <c r="F67" s="9"/>
    </row>
    <row r="68" spans="6:6" x14ac:dyDescent="0.25">
      <c r="F68" s="10"/>
    </row>
    <row r="69" spans="6:6" x14ac:dyDescent="0.25">
      <c r="F69" s="9"/>
    </row>
    <row r="70" spans="6:6" x14ac:dyDescent="0.25">
      <c r="F70" s="9"/>
    </row>
    <row r="71" spans="6:6" x14ac:dyDescent="0.25">
      <c r="F71" s="9"/>
    </row>
    <row r="72" spans="6:6" x14ac:dyDescent="0.25">
      <c r="F72" s="9"/>
    </row>
    <row r="73" spans="6:6" x14ac:dyDescent="0.25">
      <c r="F73" s="9"/>
    </row>
    <row r="74" spans="6:6" x14ac:dyDescent="0.25">
      <c r="F74" s="9"/>
    </row>
    <row r="75" spans="6:6" x14ac:dyDescent="0.25">
      <c r="F75" s="10"/>
    </row>
    <row r="76" spans="6:6" x14ac:dyDescent="0.25">
      <c r="F76" s="9"/>
    </row>
    <row r="77" spans="6:6" x14ac:dyDescent="0.25">
      <c r="F77" s="9"/>
    </row>
    <row r="78" spans="6:6" x14ac:dyDescent="0.25">
      <c r="F78" s="9"/>
    </row>
    <row r="79" spans="6:6" x14ac:dyDescent="0.25">
      <c r="F79" s="9"/>
    </row>
    <row r="80" spans="6:6" x14ac:dyDescent="0.25">
      <c r="F80" s="9"/>
    </row>
    <row r="81" spans="6:6" x14ac:dyDescent="0.25">
      <c r="F81" s="9"/>
    </row>
    <row r="82" spans="6:6" x14ac:dyDescent="0.25">
      <c r="F82" s="9"/>
    </row>
    <row r="83" spans="6:6" x14ac:dyDescent="0.25">
      <c r="F83" s="9"/>
    </row>
    <row r="84" spans="6:6" x14ac:dyDescent="0.25">
      <c r="F84" s="11"/>
    </row>
    <row r="85" spans="6:6" x14ac:dyDescent="0.25">
      <c r="F85" s="9"/>
    </row>
    <row r="86" spans="6:6" x14ac:dyDescent="0.25">
      <c r="F86" s="9"/>
    </row>
    <row r="87" spans="6:6" x14ac:dyDescent="0.25">
      <c r="F87" s="10"/>
    </row>
    <row r="88" spans="6:6" x14ac:dyDescent="0.25">
      <c r="F88" s="9"/>
    </row>
    <row r="89" spans="6:6" x14ac:dyDescent="0.25">
      <c r="F89" s="9"/>
    </row>
    <row r="90" spans="6:6" x14ac:dyDescent="0.25">
      <c r="F90" s="9"/>
    </row>
    <row r="91" spans="6:6" x14ac:dyDescent="0.25">
      <c r="F91" s="9"/>
    </row>
    <row r="92" spans="6:6" x14ac:dyDescent="0.25">
      <c r="F92" s="9"/>
    </row>
    <row r="93" spans="6:6" x14ac:dyDescent="0.25">
      <c r="F93" s="9"/>
    </row>
    <row r="94" spans="6:6" x14ac:dyDescent="0.25">
      <c r="F94" s="9"/>
    </row>
    <row r="95" spans="6:6" x14ac:dyDescent="0.25">
      <c r="F95" s="9"/>
    </row>
    <row r="96" spans="6:6" x14ac:dyDescent="0.25">
      <c r="F96" s="10"/>
    </row>
    <row r="97" spans="6:6" x14ac:dyDescent="0.25">
      <c r="F97" s="9"/>
    </row>
    <row r="98" spans="6:6" x14ac:dyDescent="0.25">
      <c r="F98" s="9"/>
    </row>
    <row r="99" spans="6:6" x14ac:dyDescent="0.25">
      <c r="F99" s="9"/>
    </row>
    <row r="100" spans="6:6" x14ac:dyDescent="0.25">
      <c r="F100" s="9"/>
    </row>
    <row r="101" spans="6:6" x14ac:dyDescent="0.25">
      <c r="F101" s="10"/>
    </row>
    <row r="102" spans="6:6" x14ac:dyDescent="0.25">
      <c r="F102" s="9"/>
    </row>
    <row r="103" spans="6:6" x14ac:dyDescent="0.25">
      <c r="F103" s="9"/>
    </row>
    <row r="104" spans="6:6" x14ac:dyDescent="0.25">
      <c r="F104" s="10"/>
    </row>
    <row r="105" spans="6:6" x14ac:dyDescent="0.25">
      <c r="F105" s="9"/>
    </row>
    <row r="106" spans="6:6" x14ac:dyDescent="0.25">
      <c r="F106" s="9"/>
    </row>
    <row r="107" spans="6:6" x14ac:dyDescent="0.25">
      <c r="F107" s="9"/>
    </row>
    <row r="108" spans="6:6" x14ac:dyDescent="0.25">
      <c r="F108" s="9"/>
    </row>
    <row r="109" spans="6:6" x14ac:dyDescent="0.25">
      <c r="F109" s="9"/>
    </row>
    <row r="110" spans="6:6" x14ac:dyDescent="0.25">
      <c r="F110" s="10"/>
    </row>
    <row r="111" spans="6:6" x14ac:dyDescent="0.25">
      <c r="F111" s="10"/>
    </row>
    <row r="112" spans="6:6" x14ac:dyDescent="0.25">
      <c r="F112" s="9"/>
    </row>
    <row r="113" spans="6:6" x14ac:dyDescent="0.25">
      <c r="F113" s="9"/>
    </row>
    <row r="114" spans="6:6" x14ac:dyDescent="0.25">
      <c r="F114" s="9"/>
    </row>
    <row r="115" spans="6:6" x14ac:dyDescent="0.25">
      <c r="F115" s="9"/>
    </row>
    <row r="116" spans="6:6" x14ac:dyDescent="0.25">
      <c r="F116" s="9"/>
    </row>
    <row r="117" spans="6:6" x14ac:dyDescent="0.25">
      <c r="F117" s="9"/>
    </row>
    <row r="118" spans="6:6" x14ac:dyDescent="0.25">
      <c r="F118" s="9"/>
    </row>
    <row r="119" spans="6:6" x14ac:dyDescent="0.25">
      <c r="F119" s="9"/>
    </row>
    <row r="120" spans="6:6" x14ac:dyDescent="0.25">
      <c r="F120" s="9"/>
    </row>
    <row r="121" spans="6:6" x14ac:dyDescent="0.25">
      <c r="F121" s="9"/>
    </row>
    <row r="122" spans="6:6" x14ac:dyDescent="0.25">
      <c r="F122" s="9"/>
    </row>
    <row r="123" spans="6:6" x14ac:dyDescent="0.25">
      <c r="F123" s="9"/>
    </row>
    <row r="124" spans="6:6" x14ac:dyDescent="0.25">
      <c r="F124" s="9"/>
    </row>
    <row r="125" spans="6:6" x14ac:dyDescent="0.25">
      <c r="F125" s="9"/>
    </row>
    <row r="126" spans="6:6" x14ac:dyDescent="0.25">
      <c r="F126" s="9"/>
    </row>
    <row r="127" spans="6:6" x14ac:dyDescent="0.25">
      <c r="F127" s="9"/>
    </row>
    <row r="128" spans="6:6" x14ac:dyDescent="0.25">
      <c r="F128" s="9"/>
    </row>
    <row r="129" spans="6:6" x14ac:dyDescent="0.25">
      <c r="F129" s="10"/>
    </row>
    <row r="130" spans="6:6" x14ac:dyDescent="0.25">
      <c r="F130" s="9"/>
    </row>
    <row r="131" spans="6:6" x14ac:dyDescent="0.25">
      <c r="F131" s="9"/>
    </row>
    <row r="132" spans="6:6" x14ac:dyDescent="0.25">
      <c r="F132" s="9"/>
    </row>
    <row r="133" spans="6:6" x14ac:dyDescent="0.25">
      <c r="F133" s="9"/>
    </row>
    <row r="134" spans="6:6" x14ac:dyDescent="0.25">
      <c r="F134" s="9"/>
    </row>
    <row r="135" spans="6:6" x14ac:dyDescent="0.25">
      <c r="F135" s="9"/>
    </row>
    <row r="136" spans="6:6" x14ac:dyDescent="0.25">
      <c r="F136" s="11"/>
    </row>
    <row r="137" spans="6:6" x14ac:dyDescent="0.25">
      <c r="F137" s="9"/>
    </row>
    <row r="138" spans="6:6" x14ac:dyDescent="0.25">
      <c r="F138" s="9"/>
    </row>
    <row r="139" spans="6:6" x14ac:dyDescent="0.25">
      <c r="F139" s="9"/>
    </row>
    <row r="140" spans="6:6" x14ac:dyDescent="0.25">
      <c r="F140" s="10"/>
    </row>
    <row r="141" spans="6:6" x14ac:dyDescent="0.25">
      <c r="F141" s="9"/>
    </row>
    <row r="142" spans="6:6" x14ac:dyDescent="0.25">
      <c r="F142" s="9"/>
    </row>
    <row r="143" spans="6:6" x14ac:dyDescent="0.25">
      <c r="F143" s="9"/>
    </row>
    <row r="144" spans="6:6" x14ac:dyDescent="0.25">
      <c r="F144" s="9"/>
    </row>
    <row r="145" spans="6:6" x14ac:dyDescent="0.25">
      <c r="F145" s="9"/>
    </row>
    <row r="146" spans="6:6" x14ac:dyDescent="0.25">
      <c r="F146" s="10"/>
    </row>
    <row r="147" spans="6:6" x14ac:dyDescent="0.25">
      <c r="F147" s="10"/>
    </row>
    <row r="148" spans="6:6" x14ac:dyDescent="0.25">
      <c r="F148" s="9"/>
    </row>
    <row r="149" spans="6:6" x14ac:dyDescent="0.25">
      <c r="F149" s="9"/>
    </row>
    <row r="150" spans="6:6" x14ac:dyDescent="0.25">
      <c r="F150" s="9"/>
    </row>
    <row r="151" spans="6:6" x14ac:dyDescent="0.25">
      <c r="F151" s="9"/>
    </row>
    <row r="152" spans="6:6" x14ac:dyDescent="0.25">
      <c r="F152" s="9"/>
    </row>
    <row r="153" spans="6:6" x14ac:dyDescent="0.25">
      <c r="F153" s="11"/>
    </row>
    <row r="154" spans="6:6" x14ac:dyDescent="0.25">
      <c r="F154" s="9"/>
    </row>
    <row r="155" spans="6:6" x14ac:dyDescent="0.25">
      <c r="F155" s="9"/>
    </row>
    <row r="156" spans="6:6" x14ac:dyDescent="0.25">
      <c r="F156" s="9"/>
    </row>
    <row r="157" spans="6:6" x14ac:dyDescent="0.25">
      <c r="F157" s="9"/>
    </row>
    <row r="158" spans="6:6" x14ac:dyDescent="0.25">
      <c r="F158" s="9"/>
    </row>
    <row r="159" spans="6:6" x14ac:dyDescent="0.25">
      <c r="F159" s="9"/>
    </row>
    <row r="160" spans="6:6" x14ac:dyDescent="0.25">
      <c r="F160" s="9"/>
    </row>
    <row r="161" spans="6:6" x14ac:dyDescent="0.25">
      <c r="F161" s="9"/>
    </row>
    <row r="162" spans="6:6" x14ac:dyDescent="0.25">
      <c r="F162" s="9"/>
    </row>
    <row r="163" spans="6:6" x14ac:dyDescent="0.25">
      <c r="F163" s="9"/>
    </row>
    <row r="164" spans="6:6" x14ac:dyDescent="0.25">
      <c r="F164" s="9"/>
    </row>
    <row r="165" spans="6:6" x14ac:dyDescent="0.25">
      <c r="F165" s="9"/>
    </row>
    <row r="166" spans="6:6" x14ac:dyDescent="0.25">
      <c r="F166" s="10"/>
    </row>
    <row r="167" spans="6:6" x14ac:dyDescent="0.25">
      <c r="F167" s="9"/>
    </row>
    <row r="168" spans="6:6" x14ac:dyDescent="0.25">
      <c r="F168" s="9"/>
    </row>
    <row r="169" spans="6:6" x14ac:dyDescent="0.25">
      <c r="F169" s="9"/>
    </row>
    <row r="170" spans="6:6" x14ac:dyDescent="0.25">
      <c r="F170" s="9"/>
    </row>
    <row r="171" spans="6:6" x14ac:dyDescent="0.25">
      <c r="F171" s="12"/>
    </row>
    <row r="172" spans="6:6" x14ac:dyDescent="0.25">
      <c r="F172" s="12"/>
    </row>
  </sheetData>
  <sortState ref="D2:E11">
    <sortCondition ref="D2"/>
  </sortState>
  <pageMargins left="0.7" right="0.7" top="0.75" bottom="0.75" header="0.3" footer="0.3"/>
  <pageSetup paperSize="9" orientation="portrait" verticalDpi="36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F311BE-A1B8-4005-A413-0FC027F710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Commandes</vt:lpstr>
      <vt:lpstr>Base</vt:lpstr>
      <vt:lpstr>Clients</vt:lpstr>
      <vt:lpstr>Date</vt:lpstr>
      <vt:lpstr>Produit</vt:lpstr>
      <vt:lpstr>Quantité</vt:lpstr>
      <vt:lpstr>Tableau4</vt:lpstr>
      <vt:lpstr>Tableau6</vt:lpstr>
      <vt:lpstr>Tableau7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User</cp:lastModifiedBy>
  <dcterms:created xsi:type="dcterms:W3CDTF">2021-02-03T16:16:57Z</dcterms:created>
  <dcterms:modified xsi:type="dcterms:W3CDTF">2023-08-25T16:56:15Z</dcterms:modified>
</cp:coreProperties>
</file>