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drawings/drawing4.xml" ContentType="application/vnd.openxmlformats-officedocument.drawing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drawings/drawing5.xml" ContentType="application/vnd.openxmlformats-officedocument.drawing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4240" windowHeight="13740"/>
  </bookViews>
  <sheets>
    <sheet name="Récap" sheetId="39" r:id="rId1"/>
    <sheet name="LISTE élèves" sheetId="2" r:id="rId2"/>
    <sheet name="Modele" sheetId="36" r:id="rId3"/>
    <sheet name="babar_louis" sheetId="37" r:id="rId4"/>
    <sheet name="Celeste_elephant" sheetId="38" r:id="rId5"/>
  </sheets>
  <definedNames>
    <definedName name="classe" localSheetId="3">babar_louis!$F$1</definedName>
    <definedName name="classe" localSheetId="4">Celeste_elephant!$F$1</definedName>
    <definedName name="classe" localSheetId="2">Modele!$F$1</definedName>
    <definedName name="classe">#REF!</definedName>
    <definedName name="liste6e">'LISTE élèves'!$K$3:$K$7</definedName>
    <definedName name="niveau" localSheetId="3">babar_louis!$H$1</definedName>
    <definedName name="niveau" localSheetId="4">Celeste_elephant!$H$1</definedName>
    <definedName name="niveau" localSheetId="2">Modele!$H$1</definedName>
    <definedName name="niveau">#REF!</definedName>
    <definedName name="NP" localSheetId="3">babar_louis!$B$2</definedName>
    <definedName name="NP" localSheetId="4">Celeste_elephant!$B$2</definedName>
    <definedName name="NP" localSheetId="2">Modele!$B$2</definedName>
    <definedName name="NP">#REF!</definedName>
    <definedName name="sommaire">TRANSPOSE(GET.WORKBOOK(1))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38" l="1"/>
  <c r="H1" i="38"/>
  <c r="A5" i="37"/>
  <c r="H1" i="37"/>
  <c r="A5" i="36"/>
  <c r="H1" i="36"/>
  <c r="D5" i="2"/>
  <c r="D23" i="2"/>
  <c r="D24" i="2"/>
  <c r="D21" i="2"/>
  <c r="E21" i="2" a="1"/>
  <c r="D6" i="2"/>
  <c r="D14" i="2"/>
  <c r="D22" i="2"/>
  <c r="D11" i="2"/>
  <c r="D19" i="2"/>
  <c r="D27" i="2"/>
  <c r="D7" i="2"/>
  <c r="D12" i="2"/>
  <c r="D20" i="2"/>
  <c r="D9" i="2"/>
  <c r="D17" i="2"/>
  <c r="E16" i="2" a="1"/>
  <c r="E20" i="2" a="1"/>
  <c r="E19" i="2" a="1"/>
  <c r="E18" i="2" a="1"/>
  <c r="E22" i="2" a="1"/>
  <c r="D10" i="2"/>
  <c r="D18" i="2"/>
  <c r="D26" i="2"/>
  <c r="D15" i="2"/>
  <c r="D25" i="2"/>
  <c r="D8" i="2"/>
  <c r="D16" i="2"/>
  <c r="D13" i="2"/>
  <c r="E17" i="2" a="1"/>
  <c r="E23" i="2" a="1"/>
  <c r="E15" i="2" a="1"/>
  <c r="E20" i="2" l="1"/>
  <c r="E18" i="2"/>
  <c r="E16" i="2"/>
  <c r="E22" i="2"/>
  <c r="E23" i="2"/>
  <c r="E21" i="2"/>
  <c r="E19" i="2"/>
  <c r="E17" i="2"/>
  <c r="E15" i="2"/>
  <c r="C7" i="2"/>
  <c r="B11" i="2"/>
  <c r="B18" i="2"/>
  <c r="C21" i="2"/>
  <c r="C11" i="2"/>
  <c r="C19" i="2"/>
  <c r="C22" i="2"/>
  <c r="C10" i="2"/>
  <c r="B14" i="2"/>
  <c r="B26" i="2"/>
  <c r="C8" i="2"/>
  <c r="B22" i="2"/>
  <c r="C9" i="2"/>
  <c r="B27" i="2"/>
  <c r="C20" i="2"/>
  <c r="C26" i="2"/>
  <c r="B16" i="2"/>
  <c r="C25" i="2"/>
  <c r="B7" i="2"/>
  <c r="B23" i="2"/>
  <c r="B9" i="2"/>
  <c r="C15" i="2"/>
  <c r="B20" i="2"/>
  <c r="C27" i="2"/>
  <c r="B6" i="2"/>
  <c r="C24" i="2"/>
  <c r="C18" i="2"/>
  <c r="C13" i="2"/>
  <c r="B13" i="2"/>
  <c r="C6" i="2"/>
  <c r="C17" i="2"/>
  <c r="B5" i="2"/>
  <c r="C14" i="2"/>
  <c r="C23" i="2"/>
  <c r="B25" i="2"/>
  <c r="B12" i="2"/>
  <c r="B21" i="2"/>
  <c r="B24" i="2"/>
  <c r="B10" i="2"/>
  <c r="B19" i="2"/>
  <c r="C16" i="2"/>
  <c r="C5" i="2"/>
  <c r="B8" i="2"/>
  <c r="B17" i="2"/>
  <c r="C12" i="2"/>
  <c r="B15" i="2"/>
  <c r="I3" i="2" l="1"/>
  <c r="H3" i="2"/>
  <c r="G3" i="2"/>
  <c r="F3" i="2"/>
  <c r="J3" i="2" l="1"/>
</calcChain>
</file>

<file path=xl/sharedStrings.xml><?xml version="1.0" encoding="utf-8"?>
<sst xmlns="http://schemas.openxmlformats.org/spreadsheetml/2006/main" count="238" uniqueCount="84">
  <si>
    <t>NOM et Prénom :</t>
  </si>
  <si>
    <t>Niveau</t>
  </si>
  <si>
    <t>Date</t>
  </si>
  <si>
    <t>Situation initiale motivant la veille :</t>
  </si>
  <si>
    <t>1ère Action</t>
  </si>
  <si>
    <t>Par qui</t>
  </si>
  <si>
    <t>Evolution/élément nouveau</t>
  </si>
  <si>
    <t>Actions à mettre en place</t>
  </si>
  <si>
    <t>Qui</t>
  </si>
  <si>
    <t>   CPE</t>
  </si>
  <si>
    <t>   Psy EN</t>
  </si>
  <si>
    <t>   Inf.</t>
  </si>
  <si>
    <t>   AS</t>
  </si>
  <si>
    <t>   Autre</t>
  </si>
  <si>
    <t>classe</t>
  </si>
  <si>
    <t>SOMMAIRE</t>
  </si>
  <si>
    <t>nom_prénom</t>
  </si>
  <si>
    <r>
      <t>  </t>
    </r>
    <r>
      <rPr>
        <sz val="11"/>
        <color theme="1"/>
        <rFont val="Lexia Readable"/>
      </rPr>
      <t xml:space="preserve"> CPE</t>
    </r>
  </si>
  <si>
    <r>
      <t xml:space="preserve">   </t>
    </r>
    <r>
      <rPr>
        <sz val="11"/>
        <color theme="1"/>
        <rFont val="Lexia Readable"/>
      </rPr>
      <t>Psy EN</t>
    </r>
  </si>
  <si>
    <r>
      <t xml:space="preserve">        </t>
    </r>
    <r>
      <rPr>
        <sz val="11"/>
        <color theme="1"/>
        <rFont val="Lexia Readable"/>
      </rPr>
      <t>Infirmière</t>
    </r>
  </si>
  <si>
    <r>
      <t xml:space="preserve">    </t>
    </r>
    <r>
      <rPr>
        <sz val="11"/>
        <color theme="1"/>
        <rFont val="Wingdings"/>
        <charset val="2"/>
      </rPr>
      <t xml:space="preserve"> </t>
    </r>
    <r>
      <rPr>
        <sz val="11"/>
        <color theme="1"/>
        <rFont val="Lexia Readable"/>
      </rPr>
      <t>AS</t>
    </r>
  </si>
  <si>
    <r>
      <t xml:space="preserve">    </t>
    </r>
    <r>
      <rPr>
        <sz val="13.85"/>
        <color theme="1"/>
        <rFont val="Lexia Readable"/>
      </rPr>
      <t xml:space="preserve"> </t>
    </r>
    <r>
      <rPr>
        <sz val="11"/>
        <color theme="1"/>
        <rFont val="Lexia Readable"/>
      </rPr>
      <t>Autre</t>
    </r>
  </si>
  <si>
    <t>Date(ctrl+;)</t>
  </si>
  <si>
    <t>5eme2</t>
  </si>
  <si>
    <t>6eme4</t>
  </si>
  <si>
    <t>vide</t>
  </si>
  <si>
    <r>
      <rPr>
        <b/>
        <sz val="11"/>
        <color theme="1"/>
        <rFont val="Lexia Readable"/>
      </rPr>
      <t>BILAN :</t>
    </r>
    <r>
      <rPr>
        <sz val="11"/>
        <color theme="1"/>
        <rFont val="Lexia Readable"/>
      </rPr>
      <t xml:space="preserve"> Fin de veille/ Année prochaine</t>
    </r>
  </si>
  <si>
    <t>nbre 6e</t>
  </si>
  <si>
    <t>nbre 5e</t>
  </si>
  <si>
    <t>nbre 4e</t>
  </si>
  <si>
    <t>nbre 3e</t>
  </si>
  <si>
    <t>TOTAL</t>
  </si>
  <si>
    <t>Nombre de situations suivies</t>
  </si>
  <si>
    <t>Classes</t>
  </si>
  <si>
    <t>babar_louis</t>
  </si>
  <si>
    <t>Celeste_elephant</t>
  </si>
  <si>
    <t>Classe</t>
  </si>
  <si>
    <t>ess</t>
  </si>
  <si>
    <t>Situation Intitiale</t>
  </si>
  <si>
    <t>Date2</t>
  </si>
  <si>
    <t>Date3</t>
  </si>
  <si>
    <t>Evolution/Elément nouveau1</t>
  </si>
  <si>
    <t>Evolution/Elément nouveau2</t>
  </si>
  <si>
    <t>Actions2</t>
  </si>
  <si>
    <t>Par qui1</t>
  </si>
  <si>
    <t>Par qui3</t>
  </si>
  <si>
    <t>Par qui2</t>
  </si>
  <si>
    <t>Date1</t>
  </si>
  <si>
    <t>6ème</t>
  </si>
  <si>
    <t>5ème</t>
  </si>
  <si>
    <t>4ème</t>
  </si>
  <si>
    <t>3ème</t>
  </si>
  <si>
    <t>1</t>
  </si>
  <si>
    <t>2</t>
  </si>
  <si>
    <t>3</t>
  </si>
  <si>
    <t>4</t>
  </si>
  <si>
    <t>5</t>
  </si>
  <si>
    <t>6</t>
  </si>
  <si>
    <t>6ème 1</t>
  </si>
  <si>
    <t>CPE</t>
  </si>
  <si>
    <t>Psy EN</t>
  </si>
  <si>
    <t>AS</t>
  </si>
  <si>
    <t>Autre</t>
  </si>
  <si>
    <t>Infirmière</t>
  </si>
  <si>
    <t>ID</t>
  </si>
  <si>
    <t/>
  </si>
  <si>
    <t>Prénom_Nom</t>
  </si>
  <si>
    <t>Action 1</t>
  </si>
  <si>
    <t>Situation suivante2</t>
  </si>
  <si>
    <t>Situation suivante 3</t>
  </si>
  <si>
    <t>Date4</t>
  </si>
  <si>
    <t>Evolution/Elément nouveau3</t>
  </si>
  <si>
    <t>Actions3</t>
  </si>
  <si>
    <t>Actions4</t>
  </si>
  <si>
    <t>Par qui4</t>
  </si>
  <si>
    <t>Situation suivante 4</t>
  </si>
  <si>
    <t>Situation suivante 5</t>
  </si>
  <si>
    <t>Date5</t>
  </si>
  <si>
    <t>Evolution/Elément nouveau4</t>
  </si>
  <si>
    <t>Actions5</t>
  </si>
  <si>
    <t>Par qui5</t>
  </si>
  <si>
    <t>Essai1</t>
  </si>
  <si>
    <t>5ème 2</t>
  </si>
  <si>
    <t>Essai2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</si>
</sst>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family val="2"/>
      <scheme val="minor"/>
    </font>
    <font>
      <sz val="11"/>
      <color theme="1"/>
      <name val="Lexia Readable"/>
    </font>
    <font>
      <b/>
      <sz val="11"/>
      <color theme="1"/>
      <name val="Lexia Readable"/>
    </font>
    <font>
      <sz val="11"/>
      <color theme="1"/>
      <name val="Wingdings"/>
      <charset val="2"/>
    </font>
    <font>
      <sz val="13.85"/>
      <color theme="1"/>
      <name val="Lexia Readable"/>
    </font>
    <font>
      <sz val="11"/>
      <color theme="0"/>
      <name val="Lexia Readable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Lexia Readable"/>
    </font>
    <font>
      <sz val="12"/>
      <color theme="1"/>
      <name val="Lexia Readable"/>
    </font>
    <font>
      <b/>
      <sz val="18"/>
      <color theme="0"/>
      <name val="Lexia Readable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EF3FE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0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1" fillId="0" borderId="0" xfId="0" applyFont="1"/>
    <xf numFmtId="0" fontId="3" fillId="2" borderId="2" xfId="0" applyFont="1" applyFill="1" applyBorder="1" applyAlignment="1">
      <alignment horizontal="left" vertical="center"/>
    </xf>
    <xf numFmtId="0" fontId="0" fillId="2" borderId="4" xfId="0" applyFill="1" applyBorder="1"/>
    <xf numFmtId="0" fontId="3" fillId="2" borderId="8" xfId="0" applyFont="1" applyFill="1" applyBorder="1" applyAlignment="1">
      <alignment horizontal="left" vertical="center"/>
    </xf>
    <xf numFmtId="0" fontId="0" fillId="2" borderId="9" xfId="0" applyFill="1" applyBorder="1"/>
    <xf numFmtId="0" fontId="3" fillId="2" borderId="5" xfId="0" applyFont="1" applyFill="1" applyBorder="1" applyAlignment="1">
      <alignment horizontal="left" vertical="center"/>
    </xf>
    <xf numFmtId="0" fontId="0" fillId="2" borderId="7" xfId="0" applyFill="1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/>
    </xf>
    <xf numFmtId="49" fontId="0" fillId="0" borderId="0" xfId="0" applyNumberFormat="1"/>
    <xf numFmtId="0" fontId="0" fillId="0" borderId="13" xfId="0" applyBorder="1"/>
    <xf numFmtId="0" fontId="9" fillId="0" borderId="7" xfId="0" applyFont="1" applyBorder="1"/>
    <xf numFmtId="0" fontId="9" fillId="0" borderId="12" xfId="0" applyFont="1" applyBorder="1"/>
    <xf numFmtId="0" fontId="9" fillId="0" borderId="13" xfId="0" applyFont="1" applyBorder="1"/>
    <xf numFmtId="0" fontId="9" fillId="0" borderId="1" xfId="0" applyFont="1" applyBorder="1"/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12" borderId="20" xfId="0" applyFont="1" applyFill="1" applyBorder="1" applyAlignment="1">
      <alignment horizontal="center" vertical="center"/>
    </xf>
    <xf numFmtId="0" fontId="1" fillId="11" borderId="21" xfId="0" applyFont="1" applyFill="1" applyBorder="1" applyAlignment="1">
      <alignment horizontal="center" vertical="center"/>
    </xf>
    <xf numFmtId="0" fontId="1" fillId="10" borderId="21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13" borderId="2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/>
    <xf numFmtId="14" fontId="0" fillId="0" borderId="0" xfId="0" applyNumberFormat="1"/>
    <xf numFmtId="0" fontId="0" fillId="12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10" fillId="5" borderId="0" xfId="0" applyFont="1" applyFill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49" fontId="1" fillId="0" borderId="2" xfId="0" applyNumberFormat="1" applyFont="1" applyBorder="1" applyAlignment="1">
      <alignment horizontal="left" vertical="top" wrapText="1"/>
    </xf>
    <xf numFmtId="49" fontId="1" fillId="0" borderId="3" xfId="0" applyNumberFormat="1" applyFont="1" applyBorder="1" applyAlignment="1">
      <alignment horizontal="left" vertical="top" wrapText="1"/>
    </xf>
    <xf numFmtId="49" fontId="1" fillId="0" borderId="0" xfId="0" applyNumberFormat="1" applyFont="1" applyAlignment="1">
      <alignment horizontal="left" vertical="top" wrapText="1"/>
    </xf>
    <xf numFmtId="49" fontId="1" fillId="0" borderId="9" xfId="0" applyNumberFormat="1" applyFont="1" applyBorder="1" applyAlignment="1">
      <alignment horizontal="left" vertical="top" wrapText="1"/>
    </xf>
    <xf numFmtId="49" fontId="1" fillId="0" borderId="8" xfId="0" applyNumberFormat="1" applyFont="1" applyBorder="1" applyAlignment="1">
      <alignment horizontal="left" vertical="top" wrapText="1"/>
    </xf>
    <xf numFmtId="49" fontId="1" fillId="0" borderId="5" xfId="0" applyNumberFormat="1" applyFont="1" applyBorder="1" applyAlignment="1">
      <alignment horizontal="left" vertical="top" wrapText="1"/>
    </xf>
    <xf numFmtId="49" fontId="1" fillId="0" borderId="6" xfId="0" applyNumberFormat="1" applyFont="1" applyBorder="1" applyAlignment="1">
      <alignment horizontal="left" vertical="top" wrapText="1"/>
    </xf>
    <xf numFmtId="49" fontId="1" fillId="0" borderId="7" xfId="0" applyNumberFormat="1" applyFont="1" applyBorder="1" applyAlignment="1">
      <alignment horizontal="left" vertical="top" wrapText="1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left" vertical="center" wrapText="1"/>
    </xf>
    <xf numFmtId="49" fontId="0" fillId="0" borderId="3" xfId="0" applyNumberFormat="1" applyBorder="1" applyAlignment="1">
      <alignment horizontal="left" vertical="center" wrapText="1"/>
    </xf>
    <xf numFmtId="49" fontId="0" fillId="0" borderId="4" xfId="0" applyNumberFormat="1" applyBorder="1" applyAlignment="1">
      <alignment horizontal="left" vertical="center" wrapText="1"/>
    </xf>
    <xf numFmtId="49" fontId="0" fillId="0" borderId="8" xfId="0" applyNumberFormat="1" applyBorder="1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49" fontId="0" fillId="0" borderId="9" xfId="0" applyNumberFormat="1" applyBorder="1" applyAlignment="1">
      <alignment horizontal="left" vertical="center" wrapText="1"/>
    </xf>
    <xf numFmtId="49" fontId="0" fillId="0" borderId="5" xfId="0" applyNumberFormat="1" applyBorder="1" applyAlignment="1">
      <alignment horizontal="left" vertical="center" wrapText="1"/>
    </xf>
    <xf numFmtId="49" fontId="0" fillId="0" borderId="6" xfId="0" applyNumberFormat="1" applyBorder="1" applyAlignment="1">
      <alignment horizontal="left" vertical="center" wrapText="1"/>
    </xf>
    <xf numFmtId="49" fontId="0" fillId="0" borderId="7" xfId="0" applyNumberFormat="1" applyBorder="1" applyAlignment="1">
      <alignment horizontal="left" vertical="center" wrapText="1"/>
    </xf>
    <xf numFmtId="14" fontId="0" fillId="2" borderId="10" xfId="0" applyNumberFormat="1" applyFill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49" fontId="0" fillId="2" borderId="2" xfId="0" applyNumberFormat="1" applyFill="1" applyBorder="1" applyAlignment="1">
      <alignment horizontal="left" vertical="center" wrapText="1"/>
    </xf>
    <xf numFmtId="49" fontId="0" fillId="2" borderId="3" xfId="0" applyNumberFormat="1" applyFill="1" applyBorder="1" applyAlignment="1">
      <alignment horizontal="left" vertical="center" wrapText="1"/>
    </xf>
    <xf numFmtId="49" fontId="0" fillId="2" borderId="4" xfId="0" applyNumberFormat="1" applyFill="1" applyBorder="1" applyAlignment="1">
      <alignment horizontal="left" vertical="center" wrapText="1"/>
    </xf>
    <xf numFmtId="49" fontId="0" fillId="2" borderId="8" xfId="0" applyNumberFormat="1" applyFill="1" applyBorder="1" applyAlignment="1">
      <alignment horizontal="left" vertical="center" wrapText="1"/>
    </xf>
    <xf numFmtId="49" fontId="0" fillId="2" borderId="0" xfId="0" applyNumberFormat="1" applyFill="1" applyAlignment="1">
      <alignment horizontal="left" vertical="center" wrapText="1"/>
    </xf>
    <xf numFmtId="49" fontId="0" fillId="2" borderId="9" xfId="0" applyNumberFormat="1" applyFill="1" applyBorder="1" applyAlignment="1">
      <alignment horizontal="left" vertical="center" wrapText="1"/>
    </xf>
    <xf numFmtId="14" fontId="0" fillId="2" borderId="12" xfId="0" applyNumberFormat="1" applyFill="1" applyBorder="1" applyAlignment="1">
      <alignment horizontal="center" vertical="center"/>
    </xf>
    <xf numFmtId="49" fontId="0" fillId="2" borderId="5" xfId="0" applyNumberFormat="1" applyFill="1" applyBorder="1" applyAlignment="1">
      <alignment horizontal="left" vertical="center" wrapText="1"/>
    </xf>
    <xf numFmtId="49" fontId="0" fillId="2" borderId="6" xfId="0" applyNumberFormat="1" applyFill="1" applyBorder="1" applyAlignment="1">
      <alignment horizontal="left" vertical="center" wrapText="1"/>
    </xf>
    <xf numFmtId="49" fontId="0" fillId="2" borderId="7" xfId="0" applyNumberFormat="1" applyFill="1" applyBorder="1" applyAlignment="1">
      <alignment horizontal="left" vertical="center" wrapText="1"/>
    </xf>
    <xf numFmtId="0" fontId="5" fillId="3" borderId="3" xfId="0" applyFont="1" applyFill="1" applyBorder="1" applyAlignment="1">
      <alignment horizontal="left" vertical="top"/>
    </xf>
    <xf numFmtId="0" fontId="5" fillId="3" borderId="4" xfId="0" applyFont="1" applyFill="1" applyBorder="1" applyAlignment="1">
      <alignment horizontal="left" vertical="top"/>
    </xf>
    <xf numFmtId="49" fontId="1" fillId="0" borderId="0" xfId="0" applyNumberFormat="1" applyFont="1" applyAlignment="1">
      <alignment horizontal="center" wrapText="1"/>
    </xf>
    <xf numFmtId="49" fontId="1" fillId="0" borderId="9" xfId="0" applyNumberFormat="1" applyFont="1" applyBorder="1" applyAlignment="1">
      <alignment horizontal="center" wrapText="1"/>
    </xf>
    <xf numFmtId="49" fontId="1" fillId="2" borderId="0" xfId="0" applyNumberFormat="1" applyFont="1" applyFill="1" applyAlignment="1">
      <alignment horizontal="center" wrapText="1"/>
    </xf>
    <xf numFmtId="49" fontId="1" fillId="2" borderId="9" xfId="0" applyNumberFormat="1" applyFont="1" applyFill="1" applyBorder="1" applyAlignment="1">
      <alignment horizontal="center" wrapText="1"/>
    </xf>
    <xf numFmtId="0" fontId="5" fillId="4" borderId="1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6" fillId="0" borderId="14" xfId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7">
    <dxf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numFmt numFmtId="30" formatCode="@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FF"/>
      <color rgb="FFCEF3FE"/>
      <color rgb="FFFF66FF"/>
      <color rgb="FFFFFF00"/>
      <color rgb="FFCC00F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Lexia Readable" pitchFamily="2" charset="0"/>
                <a:ea typeface="Lexia Readable" pitchFamily="2" charset="0"/>
                <a:cs typeface="+mn-cs"/>
              </a:defRPr>
            </a:pPr>
            <a:r>
              <a:rPr lang="fr-FR">
                <a:latin typeface="Lexia Readable" pitchFamily="2" charset="0"/>
                <a:ea typeface="Lexia Readable" pitchFamily="2" charset="0"/>
              </a:rPr>
              <a:t>Proportion d'élèves suivi par Niveau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66FF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24FB-46BE-8025-3C1349405E82}"/>
              </c:ext>
            </c:extLst>
          </c:dPt>
          <c:dPt>
            <c:idx val="1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FB-46BE-8025-3C1349405E82}"/>
              </c:ext>
            </c:extLst>
          </c:dPt>
          <c:dPt>
            <c:idx val="2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24FB-46BE-8025-3C1349405E82}"/>
              </c:ext>
            </c:extLst>
          </c:dPt>
          <c:dPt>
            <c:idx val="3"/>
            <c:bubble3D val="0"/>
            <c:spPr>
              <a:solidFill>
                <a:srgbClr val="7030A0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24FB-46BE-8025-3C1349405E82}"/>
              </c:ext>
            </c:extLst>
          </c:dPt>
          <c:dLbls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0" i="0" u="none" strike="noStrike" kern="1200" baseline="0">
                      <a:solidFill>
                        <a:schemeClr val="bg1"/>
                      </a:solidFill>
                      <a:latin typeface="Lexia Readable" pitchFamily="2" charset="0"/>
                      <a:ea typeface="Lexia Readable" pitchFamily="2" charset="0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Lexia Readable" pitchFamily="2" charset="0"/>
                    <a:ea typeface="Lexia Readable" pitchFamily="2" charset="0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'LISTE élèves'!$F$2:$I$2</c:f>
              <c:strCache>
                <c:ptCount val="4"/>
                <c:pt idx="0">
                  <c:v>nbre 6e</c:v>
                </c:pt>
                <c:pt idx="1">
                  <c:v>nbre 5e</c:v>
                </c:pt>
                <c:pt idx="2">
                  <c:v>nbre 4e</c:v>
                </c:pt>
                <c:pt idx="3">
                  <c:v>nbre 3e</c:v>
                </c:pt>
              </c:strCache>
            </c:strRef>
          </c:cat>
          <c:val>
            <c:numRef>
              <c:f>'LISTE élèves'!$F$3:$I$3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4FB-46BE-8025-3C1349405E8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Lexia Readable" pitchFamily="2" charset="0"/>
              <a:ea typeface="Lexia Readable" pitchFamily="2" charset="0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LISTE &#233;l&#232;ves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LISTE &#233;l&#232;ves'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hyperlink" Target="#'LISTE &#233;l&#232;ves'!A1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0</xdr:row>
      <xdr:rowOff>28575</xdr:rowOff>
    </xdr:from>
    <xdr:to>
      <xdr:col>3</xdr:col>
      <xdr:colOff>1047750</xdr:colOff>
      <xdr:row>1</xdr:row>
      <xdr:rowOff>0</xdr:rowOff>
    </xdr:to>
    <xdr:sp macro="[0]!USF_Saisie" textlink="">
      <xdr:nvSpPr>
        <xdr:cNvPr id="2" name="Organigramme : Alternative 1"/>
        <xdr:cNvSpPr/>
      </xdr:nvSpPr>
      <xdr:spPr>
        <a:xfrm>
          <a:off x="1447800" y="28575"/>
          <a:ext cx="1371600" cy="581025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APPEL</a:t>
          </a:r>
        </a:p>
        <a:p>
          <a:pPr algn="ctr"/>
          <a:r>
            <a:rPr lang="fr-FR" sz="1100">
              <a:solidFill>
                <a:srgbClr val="FF0000"/>
              </a:solidFill>
            </a:rPr>
            <a:t>FORMULAIRE</a:t>
          </a:r>
        </a:p>
      </xdr:txBody>
    </xdr:sp>
    <xdr:clientData/>
  </xdr:twoCellAnchor>
  <xdr:twoCellAnchor>
    <xdr:from>
      <xdr:col>5</xdr:col>
      <xdr:colOff>1143000</xdr:colOff>
      <xdr:row>0</xdr:row>
      <xdr:rowOff>57150</xdr:rowOff>
    </xdr:from>
    <xdr:to>
      <xdr:col>7</xdr:col>
      <xdr:colOff>600075</xdr:colOff>
      <xdr:row>0</xdr:row>
      <xdr:rowOff>542925</xdr:rowOff>
    </xdr:to>
    <xdr:sp macro="[0]!Macro1" textlink="">
      <xdr:nvSpPr>
        <xdr:cNvPr id="3" name="Organigramme : Alternative 2"/>
        <xdr:cNvSpPr/>
      </xdr:nvSpPr>
      <xdr:spPr>
        <a:xfrm>
          <a:off x="4838700" y="57150"/>
          <a:ext cx="1838325" cy="48577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les </a:t>
          </a:r>
        </a:p>
        <a:p>
          <a:pPr algn="ctr"/>
          <a:r>
            <a:rPr lang="fr-FR" sz="1100"/>
            <a:t>enregistrements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342899</xdr:colOff>
      <xdr:row>1</xdr:row>
      <xdr:rowOff>47625</xdr:rowOff>
    </xdr:from>
    <xdr:to>
      <xdr:col>3</xdr:col>
      <xdr:colOff>1476374</xdr:colOff>
      <xdr:row>2</xdr:row>
      <xdr:rowOff>361950</xdr:rowOff>
    </xdr:to>
    <xdr:sp macro="[0]!dupliquer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3086099" y="276225"/>
          <a:ext cx="1133475" cy="542925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 </a:t>
          </a:r>
          <a:r>
            <a:rPr lang="fr-FR" sz="1200" baseline="0">
              <a:latin typeface="Lexia Readable" pitchFamily="2" charset="0"/>
            </a:rPr>
            <a:t>élève</a:t>
          </a:r>
        </a:p>
      </xdr:txBody>
    </xdr:sp>
    <xdr:clientData/>
  </xdr:twoCellAnchor>
  <xdr:twoCellAnchor>
    <xdr:from>
      <xdr:col>0</xdr:col>
      <xdr:colOff>342900</xdr:colOff>
      <xdr:row>1</xdr:row>
      <xdr:rowOff>47625</xdr:rowOff>
    </xdr:from>
    <xdr:to>
      <xdr:col>2</xdr:col>
      <xdr:colOff>628650</xdr:colOff>
      <xdr:row>2</xdr:row>
      <xdr:rowOff>323848</xdr:rowOff>
    </xdr:to>
    <xdr:sp macro="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42900" y="276225"/>
          <a:ext cx="1400175" cy="504823"/>
        </a:xfrm>
        <a:prstGeom prst="roundRect">
          <a:avLst/>
        </a:prstGeom>
        <a:solidFill>
          <a:schemeClr val="accent4"/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 tableau : CTRL+MAJ+ENTREE</a:t>
          </a:r>
        </a:p>
      </xdr:txBody>
    </xdr:sp>
    <xdr:clientData/>
  </xdr:twoCellAnchor>
  <xdr:twoCellAnchor>
    <xdr:from>
      <xdr:col>5</xdr:col>
      <xdr:colOff>9525</xdr:colOff>
      <xdr:row>3</xdr:row>
      <xdr:rowOff>319087</xdr:rowOff>
    </xdr:from>
    <xdr:to>
      <xdr:col>10</xdr:col>
      <xdr:colOff>0</xdr:colOff>
      <xdr:row>15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990600</xdr:colOff>
      <xdr:row>1</xdr:row>
      <xdr:rowOff>28575</xdr:rowOff>
    </xdr:from>
    <xdr:to>
      <xdr:col>2</xdr:col>
      <xdr:colOff>1609725</xdr:colOff>
      <xdr:row>2</xdr:row>
      <xdr:rowOff>404533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149" t="7659" r="6045" b="7577"/>
        <a:stretch/>
      </xdr:blipFill>
      <xdr:spPr>
        <a:xfrm>
          <a:off x="2105025" y="409575"/>
          <a:ext cx="619125" cy="60455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6</xdr:row>
          <xdr:rowOff>19050</xdr:rowOff>
        </xdr:from>
        <xdr:to>
          <xdr:col>2</xdr:col>
          <xdr:colOff>428625</xdr:colOff>
          <xdr:row>6</xdr:row>
          <xdr:rowOff>219075</xdr:rowOff>
        </xdr:to>
        <xdr:sp macro="" textlink="">
          <xdr:nvSpPr>
            <xdr:cNvPr id="35841" name="Check Box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6</xdr:row>
          <xdr:rowOff>19050</xdr:rowOff>
        </xdr:from>
        <xdr:to>
          <xdr:col>3</xdr:col>
          <xdr:colOff>333375</xdr:colOff>
          <xdr:row>6</xdr:row>
          <xdr:rowOff>219075</xdr:rowOff>
        </xdr:to>
        <xdr:sp macro="" textlink="">
          <xdr:nvSpPr>
            <xdr:cNvPr id="35842" name="Check Box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</xdr:row>
          <xdr:rowOff>9525</xdr:rowOff>
        </xdr:from>
        <xdr:to>
          <xdr:col>4</xdr:col>
          <xdr:colOff>581025</xdr:colOff>
          <xdr:row>6</xdr:row>
          <xdr:rowOff>219075</xdr:rowOff>
        </xdr:to>
        <xdr:sp macro="" textlink="">
          <xdr:nvSpPr>
            <xdr:cNvPr id="35843" name="Check Box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</xdr:row>
          <xdr:rowOff>19050</xdr:rowOff>
        </xdr:from>
        <xdr:to>
          <xdr:col>5</xdr:col>
          <xdr:colOff>628650</xdr:colOff>
          <xdr:row>6</xdr:row>
          <xdr:rowOff>219075</xdr:rowOff>
        </xdr:to>
        <xdr:sp macro="" textlink="">
          <xdr:nvSpPr>
            <xdr:cNvPr id="35844" name="Check Box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180975</xdr:colOff>
          <xdr:row>6</xdr:row>
          <xdr:rowOff>28575</xdr:rowOff>
        </xdr:from>
        <xdr:to>
          <xdr:col>7</xdr:col>
          <xdr:colOff>485775</xdr:colOff>
          <xdr:row>6</xdr:row>
          <xdr:rowOff>219075</xdr:rowOff>
        </xdr:to>
        <xdr:sp macro="" textlink="">
          <xdr:nvSpPr>
            <xdr:cNvPr id="35845" name="Check Box 5" hidden="1">
              <a:extLst>
                <a:ext uri="{63B3BB69-23CF-44E3-9099-C40C66FF867C}">
                  <a14:compatExt spid="_x0000_s358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9</xdr:row>
          <xdr:rowOff>200025</xdr:rowOff>
        </xdr:from>
        <xdr:to>
          <xdr:col>7</xdr:col>
          <xdr:colOff>85725</xdr:colOff>
          <xdr:row>11</xdr:row>
          <xdr:rowOff>9525</xdr:rowOff>
        </xdr:to>
        <xdr:sp macro="" textlink="">
          <xdr:nvSpPr>
            <xdr:cNvPr id="35846" name="Check Box 6" hidden="1">
              <a:extLst>
                <a:ext uri="{63B3BB69-23CF-44E3-9099-C40C66FF867C}">
                  <a14:compatExt spid="_x0000_s358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11</xdr:row>
          <xdr:rowOff>0</xdr:rowOff>
        </xdr:from>
        <xdr:to>
          <xdr:col>7</xdr:col>
          <xdr:colOff>95250</xdr:colOff>
          <xdr:row>12</xdr:row>
          <xdr:rowOff>19050</xdr:rowOff>
        </xdr:to>
        <xdr:sp macro="" textlink="">
          <xdr:nvSpPr>
            <xdr:cNvPr id="35847" name="Check Box 7" hidden="1">
              <a:extLst>
                <a:ext uri="{63B3BB69-23CF-44E3-9099-C40C66FF867C}">
                  <a14:compatExt spid="_x0000_s358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12</xdr:row>
          <xdr:rowOff>0</xdr:rowOff>
        </xdr:from>
        <xdr:to>
          <xdr:col>7</xdr:col>
          <xdr:colOff>95250</xdr:colOff>
          <xdr:row>13</xdr:row>
          <xdr:rowOff>19050</xdr:rowOff>
        </xdr:to>
        <xdr:sp macro="" textlink="">
          <xdr:nvSpPr>
            <xdr:cNvPr id="35848" name="Check Box 8" hidden="1">
              <a:extLst>
                <a:ext uri="{63B3BB69-23CF-44E3-9099-C40C66FF867C}">
                  <a14:compatExt spid="_x0000_s358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13</xdr:row>
          <xdr:rowOff>0</xdr:rowOff>
        </xdr:from>
        <xdr:to>
          <xdr:col>7</xdr:col>
          <xdr:colOff>95250</xdr:colOff>
          <xdr:row>14</xdr:row>
          <xdr:rowOff>19050</xdr:rowOff>
        </xdr:to>
        <xdr:sp macro="" textlink="">
          <xdr:nvSpPr>
            <xdr:cNvPr id="35849" name="Check Box 9" hidden="1">
              <a:extLst>
                <a:ext uri="{63B3BB69-23CF-44E3-9099-C40C66FF867C}">
                  <a14:compatExt spid="_x0000_s358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14</xdr:row>
          <xdr:rowOff>0</xdr:rowOff>
        </xdr:from>
        <xdr:to>
          <xdr:col>7</xdr:col>
          <xdr:colOff>95250</xdr:colOff>
          <xdr:row>15</xdr:row>
          <xdr:rowOff>19050</xdr:rowOff>
        </xdr:to>
        <xdr:sp macro="" textlink="">
          <xdr:nvSpPr>
            <xdr:cNvPr id="35850" name="Check Box 10" hidden="1">
              <a:extLst>
                <a:ext uri="{63B3BB69-23CF-44E3-9099-C40C66FF867C}">
                  <a14:compatExt spid="_x0000_s358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15</xdr:row>
          <xdr:rowOff>0</xdr:rowOff>
        </xdr:from>
        <xdr:to>
          <xdr:col>7</xdr:col>
          <xdr:colOff>95250</xdr:colOff>
          <xdr:row>16</xdr:row>
          <xdr:rowOff>19050</xdr:rowOff>
        </xdr:to>
        <xdr:sp macro="" textlink="">
          <xdr:nvSpPr>
            <xdr:cNvPr id="35851" name="Check Box 11" hidden="1">
              <a:extLst>
                <a:ext uri="{63B3BB69-23CF-44E3-9099-C40C66FF867C}">
                  <a14:compatExt spid="_x0000_s358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16</xdr:row>
          <xdr:rowOff>0</xdr:rowOff>
        </xdr:from>
        <xdr:to>
          <xdr:col>7</xdr:col>
          <xdr:colOff>95250</xdr:colOff>
          <xdr:row>17</xdr:row>
          <xdr:rowOff>19050</xdr:rowOff>
        </xdr:to>
        <xdr:sp macro="" textlink="">
          <xdr:nvSpPr>
            <xdr:cNvPr id="35852" name="Check Box 12" hidden="1">
              <a:extLst>
                <a:ext uri="{63B3BB69-23CF-44E3-9099-C40C66FF867C}">
                  <a14:compatExt spid="_x0000_s358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17</xdr:row>
          <xdr:rowOff>0</xdr:rowOff>
        </xdr:from>
        <xdr:to>
          <xdr:col>7</xdr:col>
          <xdr:colOff>95250</xdr:colOff>
          <xdr:row>18</xdr:row>
          <xdr:rowOff>19050</xdr:rowOff>
        </xdr:to>
        <xdr:sp macro="" textlink="">
          <xdr:nvSpPr>
            <xdr:cNvPr id="35853" name="Check Box 13" hidden="1">
              <a:extLst>
                <a:ext uri="{63B3BB69-23CF-44E3-9099-C40C66FF867C}">
                  <a14:compatExt spid="_x0000_s358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18</xdr:row>
          <xdr:rowOff>0</xdr:rowOff>
        </xdr:from>
        <xdr:to>
          <xdr:col>7</xdr:col>
          <xdr:colOff>95250</xdr:colOff>
          <xdr:row>19</xdr:row>
          <xdr:rowOff>19050</xdr:rowOff>
        </xdr:to>
        <xdr:sp macro="" textlink="">
          <xdr:nvSpPr>
            <xdr:cNvPr id="35854" name="Check Box 14" hidden="1">
              <a:extLst>
                <a:ext uri="{63B3BB69-23CF-44E3-9099-C40C66FF867C}">
                  <a14:compatExt spid="_x0000_s358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19</xdr:row>
          <xdr:rowOff>0</xdr:rowOff>
        </xdr:from>
        <xdr:to>
          <xdr:col>7</xdr:col>
          <xdr:colOff>95250</xdr:colOff>
          <xdr:row>20</xdr:row>
          <xdr:rowOff>19050</xdr:rowOff>
        </xdr:to>
        <xdr:sp macro="" textlink="">
          <xdr:nvSpPr>
            <xdr:cNvPr id="35855" name="Check Box 15" hidden="1">
              <a:extLst>
                <a:ext uri="{63B3BB69-23CF-44E3-9099-C40C66FF867C}">
                  <a14:compatExt spid="_x0000_s358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20</xdr:row>
          <xdr:rowOff>0</xdr:rowOff>
        </xdr:from>
        <xdr:to>
          <xdr:col>7</xdr:col>
          <xdr:colOff>95250</xdr:colOff>
          <xdr:row>21</xdr:row>
          <xdr:rowOff>19050</xdr:rowOff>
        </xdr:to>
        <xdr:sp macro="" textlink="">
          <xdr:nvSpPr>
            <xdr:cNvPr id="35856" name="Check Box 16" hidden="1">
              <a:extLst>
                <a:ext uri="{63B3BB69-23CF-44E3-9099-C40C66FF867C}">
                  <a14:compatExt spid="_x0000_s358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21</xdr:row>
          <xdr:rowOff>0</xdr:rowOff>
        </xdr:from>
        <xdr:to>
          <xdr:col>7</xdr:col>
          <xdr:colOff>95250</xdr:colOff>
          <xdr:row>22</xdr:row>
          <xdr:rowOff>19050</xdr:rowOff>
        </xdr:to>
        <xdr:sp macro="" textlink="">
          <xdr:nvSpPr>
            <xdr:cNvPr id="35857" name="Check Box 17" hidden="1">
              <a:extLst>
                <a:ext uri="{63B3BB69-23CF-44E3-9099-C40C66FF867C}">
                  <a14:compatExt spid="_x0000_s358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22</xdr:row>
          <xdr:rowOff>0</xdr:rowOff>
        </xdr:from>
        <xdr:to>
          <xdr:col>7</xdr:col>
          <xdr:colOff>95250</xdr:colOff>
          <xdr:row>23</xdr:row>
          <xdr:rowOff>19050</xdr:rowOff>
        </xdr:to>
        <xdr:sp macro="" textlink="">
          <xdr:nvSpPr>
            <xdr:cNvPr id="35858" name="Check Box 18" hidden="1">
              <a:extLst>
                <a:ext uri="{63B3BB69-23CF-44E3-9099-C40C66FF867C}">
                  <a14:compatExt spid="_x0000_s358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23</xdr:row>
          <xdr:rowOff>0</xdr:rowOff>
        </xdr:from>
        <xdr:to>
          <xdr:col>7</xdr:col>
          <xdr:colOff>95250</xdr:colOff>
          <xdr:row>24</xdr:row>
          <xdr:rowOff>19050</xdr:rowOff>
        </xdr:to>
        <xdr:sp macro="" textlink="">
          <xdr:nvSpPr>
            <xdr:cNvPr id="35859" name="Check Box 19" hidden="1">
              <a:extLst>
                <a:ext uri="{63B3BB69-23CF-44E3-9099-C40C66FF867C}">
                  <a14:compatExt spid="_x0000_s358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24</xdr:row>
          <xdr:rowOff>0</xdr:rowOff>
        </xdr:from>
        <xdr:to>
          <xdr:col>7</xdr:col>
          <xdr:colOff>95250</xdr:colOff>
          <xdr:row>25</xdr:row>
          <xdr:rowOff>19050</xdr:rowOff>
        </xdr:to>
        <xdr:sp macro="" textlink="">
          <xdr:nvSpPr>
            <xdr:cNvPr id="35860" name="Check Box 20" hidden="1">
              <a:extLst>
                <a:ext uri="{63B3BB69-23CF-44E3-9099-C40C66FF867C}">
                  <a14:compatExt spid="_x0000_s358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25</xdr:row>
          <xdr:rowOff>0</xdr:rowOff>
        </xdr:from>
        <xdr:to>
          <xdr:col>7</xdr:col>
          <xdr:colOff>95250</xdr:colOff>
          <xdr:row>26</xdr:row>
          <xdr:rowOff>19050</xdr:rowOff>
        </xdr:to>
        <xdr:sp macro="" textlink="">
          <xdr:nvSpPr>
            <xdr:cNvPr id="35861" name="Check Box 21" hidden="1">
              <a:extLst>
                <a:ext uri="{63B3BB69-23CF-44E3-9099-C40C66FF867C}">
                  <a14:compatExt spid="_x0000_s358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26</xdr:row>
          <xdr:rowOff>0</xdr:rowOff>
        </xdr:from>
        <xdr:to>
          <xdr:col>7</xdr:col>
          <xdr:colOff>95250</xdr:colOff>
          <xdr:row>27</xdr:row>
          <xdr:rowOff>19050</xdr:rowOff>
        </xdr:to>
        <xdr:sp macro="" textlink="">
          <xdr:nvSpPr>
            <xdr:cNvPr id="35862" name="Check Box 22" hidden="1">
              <a:extLst>
                <a:ext uri="{63B3BB69-23CF-44E3-9099-C40C66FF867C}">
                  <a14:compatExt spid="_x0000_s358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27</xdr:row>
          <xdr:rowOff>0</xdr:rowOff>
        </xdr:from>
        <xdr:to>
          <xdr:col>7</xdr:col>
          <xdr:colOff>95250</xdr:colOff>
          <xdr:row>28</xdr:row>
          <xdr:rowOff>19050</xdr:rowOff>
        </xdr:to>
        <xdr:sp macro="" textlink="">
          <xdr:nvSpPr>
            <xdr:cNvPr id="35863" name="Check Box 23" hidden="1">
              <a:extLst>
                <a:ext uri="{63B3BB69-23CF-44E3-9099-C40C66FF867C}">
                  <a14:compatExt spid="_x0000_s358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28</xdr:row>
          <xdr:rowOff>0</xdr:rowOff>
        </xdr:from>
        <xdr:to>
          <xdr:col>7</xdr:col>
          <xdr:colOff>95250</xdr:colOff>
          <xdr:row>29</xdr:row>
          <xdr:rowOff>19050</xdr:rowOff>
        </xdr:to>
        <xdr:sp macro="" textlink="">
          <xdr:nvSpPr>
            <xdr:cNvPr id="35864" name="Check Box 24" hidden="1">
              <a:extLst>
                <a:ext uri="{63B3BB69-23CF-44E3-9099-C40C66FF867C}">
                  <a14:compatExt spid="_x0000_s358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29</xdr:row>
          <xdr:rowOff>0</xdr:rowOff>
        </xdr:from>
        <xdr:to>
          <xdr:col>7</xdr:col>
          <xdr:colOff>95250</xdr:colOff>
          <xdr:row>30</xdr:row>
          <xdr:rowOff>19050</xdr:rowOff>
        </xdr:to>
        <xdr:sp macro="" textlink="">
          <xdr:nvSpPr>
            <xdr:cNvPr id="35865" name="Check Box 25" hidden="1">
              <a:extLst>
                <a:ext uri="{63B3BB69-23CF-44E3-9099-C40C66FF867C}">
                  <a14:compatExt spid="_x0000_s35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30</xdr:row>
          <xdr:rowOff>0</xdr:rowOff>
        </xdr:from>
        <xdr:to>
          <xdr:col>7</xdr:col>
          <xdr:colOff>95250</xdr:colOff>
          <xdr:row>31</xdr:row>
          <xdr:rowOff>19050</xdr:rowOff>
        </xdr:to>
        <xdr:sp macro="" textlink="">
          <xdr:nvSpPr>
            <xdr:cNvPr id="35866" name="Check Box 26" hidden="1">
              <a:extLst>
                <a:ext uri="{63B3BB69-23CF-44E3-9099-C40C66FF867C}">
                  <a14:compatExt spid="_x0000_s35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31</xdr:row>
          <xdr:rowOff>0</xdr:rowOff>
        </xdr:from>
        <xdr:to>
          <xdr:col>7</xdr:col>
          <xdr:colOff>95250</xdr:colOff>
          <xdr:row>32</xdr:row>
          <xdr:rowOff>19050</xdr:rowOff>
        </xdr:to>
        <xdr:sp macro="" textlink="">
          <xdr:nvSpPr>
            <xdr:cNvPr id="35867" name="Check Box 27" hidden="1">
              <a:extLst>
                <a:ext uri="{63B3BB69-23CF-44E3-9099-C40C66FF867C}">
                  <a14:compatExt spid="_x0000_s35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32</xdr:row>
          <xdr:rowOff>0</xdr:rowOff>
        </xdr:from>
        <xdr:to>
          <xdr:col>7</xdr:col>
          <xdr:colOff>95250</xdr:colOff>
          <xdr:row>33</xdr:row>
          <xdr:rowOff>19050</xdr:rowOff>
        </xdr:to>
        <xdr:sp macro="" textlink="">
          <xdr:nvSpPr>
            <xdr:cNvPr id="35868" name="Check Box 28" hidden="1">
              <a:extLst>
                <a:ext uri="{63B3BB69-23CF-44E3-9099-C40C66FF867C}">
                  <a14:compatExt spid="_x0000_s358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33</xdr:row>
          <xdr:rowOff>0</xdr:rowOff>
        </xdr:from>
        <xdr:to>
          <xdr:col>7</xdr:col>
          <xdr:colOff>95250</xdr:colOff>
          <xdr:row>34</xdr:row>
          <xdr:rowOff>19050</xdr:rowOff>
        </xdr:to>
        <xdr:sp macro="" textlink="">
          <xdr:nvSpPr>
            <xdr:cNvPr id="35869" name="Check Box 29" hidden="1">
              <a:extLst>
                <a:ext uri="{63B3BB69-23CF-44E3-9099-C40C66FF867C}">
                  <a14:compatExt spid="_x0000_s35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34</xdr:row>
          <xdr:rowOff>0</xdr:rowOff>
        </xdr:from>
        <xdr:to>
          <xdr:col>7</xdr:col>
          <xdr:colOff>95250</xdr:colOff>
          <xdr:row>35</xdr:row>
          <xdr:rowOff>19050</xdr:rowOff>
        </xdr:to>
        <xdr:sp macro="" textlink="">
          <xdr:nvSpPr>
            <xdr:cNvPr id="35870" name="Check Box 30" hidden="1">
              <a:extLst>
                <a:ext uri="{63B3BB69-23CF-44E3-9099-C40C66FF867C}">
                  <a14:compatExt spid="_x0000_s35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35</xdr:row>
          <xdr:rowOff>0</xdr:rowOff>
        </xdr:from>
        <xdr:to>
          <xdr:col>7</xdr:col>
          <xdr:colOff>95250</xdr:colOff>
          <xdr:row>36</xdr:row>
          <xdr:rowOff>19050</xdr:rowOff>
        </xdr:to>
        <xdr:sp macro="" textlink="">
          <xdr:nvSpPr>
            <xdr:cNvPr id="35871" name="Check Box 31" hidden="1">
              <a:extLst>
                <a:ext uri="{63B3BB69-23CF-44E3-9099-C40C66FF867C}">
                  <a14:compatExt spid="_x0000_s358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36</xdr:row>
          <xdr:rowOff>0</xdr:rowOff>
        </xdr:from>
        <xdr:to>
          <xdr:col>7</xdr:col>
          <xdr:colOff>95250</xdr:colOff>
          <xdr:row>37</xdr:row>
          <xdr:rowOff>19050</xdr:rowOff>
        </xdr:to>
        <xdr:sp macro="" textlink="">
          <xdr:nvSpPr>
            <xdr:cNvPr id="35872" name="Check Box 32" hidden="1">
              <a:extLst>
                <a:ext uri="{63B3BB69-23CF-44E3-9099-C40C66FF867C}">
                  <a14:compatExt spid="_x0000_s358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37</xdr:row>
          <xdr:rowOff>0</xdr:rowOff>
        </xdr:from>
        <xdr:to>
          <xdr:col>7</xdr:col>
          <xdr:colOff>95250</xdr:colOff>
          <xdr:row>38</xdr:row>
          <xdr:rowOff>19050</xdr:rowOff>
        </xdr:to>
        <xdr:sp macro="" textlink="">
          <xdr:nvSpPr>
            <xdr:cNvPr id="35873" name="Check Box 33" hidden="1">
              <a:extLst>
                <a:ext uri="{63B3BB69-23CF-44E3-9099-C40C66FF867C}">
                  <a14:compatExt spid="_x0000_s358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38</xdr:row>
          <xdr:rowOff>0</xdr:rowOff>
        </xdr:from>
        <xdr:to>
          <xdr:col>7</xdr:col>
          <xdr:colOff>95250</xdr:colOff>
          <xdr:row>39</xdr:row>
          <xdr:rowOff>19050</xdr:rowOff>
        </xdr:to>
        <xdr:sp macro="" textlink="">
          <xdr:nvSpPr>
            <xdr:cNvPr id="35874" name="Check Box 34" hidden="1">
              <a:extLst>
                <a:ext uri="{63B3BB69-23CF-44E3-9099-C40C66FF867C}">
                  <a14:compatExt spid="_x0000_s358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39</xdr:row>
          <xdr:rowOff>0</xdr:rowOff>
        </xdr:from>
        <xdr:to>
          <xdr:col>7</xdr:col>
          <xdr:colOff>95250</xdr:colOff>
          <xdr:row>40</xdr:row>
          <xdr:rowOff>19050</xdr:rowOff>
        </xdr:to>
        <xdr:sp macro="" textlink="">
          <xdr:nvSpPr>
            <xdr:cNvPr id="35875" name="Check Box 35" hidden="1">
              <a:extLst>
                <a:ext uri="{63B3BB69-23CF-44E3-9099-C40C66FF867C}">
                  <a14:compatExt spid="_x0000_s358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429559</xdr:colOff>
      <xdr:row>2</xdr:row>
      <xdr:rowOff>6226</xdr:rowOff>
    </xdr:to>
    <xdr:pic>
      <xdr:nvPicPr>
        <xdr:cNvPr id="2" name="Graphique 1" descr="Retour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29559" cy="42532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6</xdr:row>
          <xdr:rowOff>19050</xdr:rowOff>
        </xdr:from>
        <xdr:to>
          <xdr:col>2</xdr:col>
          <xdr:colOff>428625</xdr:colOff>
          <xdr:row>6</xdr:row>
          <xdr:rowOff>228600</xdr:rowOff>
        </xdr:to>
        <xdr:sp macro="" textlink="">
          <xdr:nvSpPr>
            <xdr:cNvPr id="36865" name="Check Box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6</xdr:row>
          <xdr:rowOff>19050</xdr:rowOff>
        </xdr:from>
        <xdr:to>
          <xdr:col>3</xdr:col>
          <xdr:colOff>333375</xdr:colOff>
          <xdr:row>6</xdr:row>
          <xdr:rowOff>228600</xdr:rowOff>
        </xdr:to>
        <xdr:sp macro="" textlink="">
          <xdr:nvSpPr>
            <xdr:cNvPr id="36866" name="Check Box 2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</xdr:row>
          <xdr:rowOff>9525</xdr:rowOff>
        </xdr:from>
        <xdr:to>
          <xdr:col>4</xdr:col>
          <xdr:colOff>581025</xdr:colOff>
          <xdr:row>6</xdr:row>
          <xdr:rowOff>219075</xdr:rowOff>
        </xdr:to>
        <xdr:sp macro="" textlink="">
          <xdr:nvSpPr>
            <xdr:cNvPr id="36867" name="Check Box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</xdr:row>
          <xdr:rowOff>19050</xdr:rowOff>
        </xdr:from>
        <xdr:to>
          <xdr:col>5</xdr:col>
          <xdr:colOff>628650</xdr:colOff>
          <xdr:row>6</xdr:row>
          <xdr:rowOff>228600</xdr:rowOff>
        </xdr:to>
        <xdr:sp macro="" textlink="">
          <xdr:nvSpPr>
            <xdr:cNvPr id="36868" name="Check Box 4" hidden="1">
              <a:extLst>
                <a:ext uri="{63B3BB69-23CF-44E3-9099-C40C66FF867C}">
                  <a14:compatExt spid="_x0000_s368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180975</xdr:colOff>
          <xdr:row>6</xdr:row>
          <xdr:rowOff>28575</xdr:rowOff>
        </xdr:from>
        <xdr:to>
          <xdr:col>7</xdr:col>
          <xdr:colOff>485775</xdr:colOff>
          <xdr:row>6</xdr:row>
          <xdr:rowOff>238125</xdr:rowOff>
        </xdr:to>
        <xdr:sp macro="" textlink="">
          <xdr:nvSpPr>
            <xdr:cNvPr id="36869" name="Check Box 5" hidden="1">
              <a:extLst>
                <a:ext uri="{63B3BB69-23CF-44E3-9099-C40C66FF867C}">
                  <a14:compatExt spid="_x0000_s36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9</xdr:row>
          <xdr:rowOff>200025</xdr:rowOff>
        </xdr:from>
        <xdr:to>
          <xdr:col>7</xdr:col>
          <xdr:colOff>85725</xdr:colOff>
          <xdr:row>11</xdr:row>
          <xdr:rowOff>9525</xdr:rowOff>
        </xdr:to>
        <xdr:sp macro="" textlink="">
          <xdr:nvSpPr>
            <xdr:cNvPr id="36870" name="Check Box 6" hidden="1">
              <a:extLst>
                <a:ext uri="{63B3BB69-23CF-44E3-9099-C40C66FF867C}">
                  <a14:compatExt spid="_x0000_s36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10</xdr:row>
          <xdr:rowOff>200025</xdr:rowOff>
        </xdr:from>
        <xdr:to>
          <xdr:col>7</xdr:col>
          <xdr:colOff>95250</xdr:colOff>
          <xdr:row>12</xdr:row>
          <xdr:rowOff>19050</xdr:rowOff>
        </xdr:to>
        <xdr:sp macro="" textlink="">
          <xdr:nvSpPr>
            <xdr:cNvPr id="36871" name="Check Box 7" hidden="1">
              <a:extLst>
                <a:ext uri="{63B3BB69-23CF-44E3-9099-C40C66FF867C}">
                  <a14:compatExt spid="_x0000_s368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11</xdr:row>
          <xdr:rowOff>200025</xdr:rowOff>
        </xdr:from>
        <xdr:to>
          <xdr:col>7</xdr:col>
          <xdr:colOff>95250</xdr:colOff>
          <xdr:row>13</xdr:row>
          <xdr:rowOff>19050</xdr:rowOff>
        </xdr:to>
        <xdr:sp macro="" textlink="">
          <xdr:nvSpPr>
            <xdr:cNvPr id="36872" name="Check Box 8" hidden="1">
              <a:extLst>
                <a:ext uri="{63B3BB69-23CF-44E3-9099-C40C66FF867C}">
                  <a14:compatExt spid="_x0000_s368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12</xdr:row>
          <xdr:rowOff>200025</xdr:rowOff>
        </xdr:from>
        <xdr:to>
          <xdr:col>7</xdr:col>
          <xdr:colOff>95250</xdr:colOff>
          <xdr:row>14</xdr:row>
          <xdr:rowOff>19050</xdr:rowOff>
        </xdr:to>
        <xdr:sp macro="" textlink="">
          <xdr:nvSpPr>
            <xdr:cNvPr id="36873" name="Check Box 9" hidden="1">
              <a:extLst>
                <a:ext uri="{63B3BB69-23CF-44E3-9099-C40C66FF867C}">
                  <a14:compatExt spid="_x0000_s368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13</xdr:row>
          <xdr:rowOff>200025</xdr:rowOff>
        </xdr:from>
        <xdr:to>
          <xdr:col>7</xdr:col>
          <xdr:colOff>95250</xdr:colOff>
          <xdr:row>15</xdr:row>
          <xdr:rowOff>19050</xdr:rowOff>
        </xdr:to>
        <xdr:sp macro="" textlink="">
          <xdr:nvSpPr>
            <xdr:cNvPr id="36874" name="Check Box 10" hidden="1">
              <a:extLst>
                <a:ext uri="{63B3BB69-23CF-44E3-9099-C40C66FF867C}">
                  <a14:compatExt spid="_x0000_s368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14</xdr:row>
          <xdr:rowOff>200025</xdr:rowOff>
        </xdr:from>
        <xdr:to>
          <xdr:col>7</xdr:col>
          <xdr:colOff>95250</xdr:colOff>
          <xdr:row>16</xdr:row>
          <xdr:rowOff>19050</xdr:rowOff>
        </xdr:to>
        <xdr:sp macro="" textlink="">
          <xdr:nvSpPr>
            <xdr:cNvPr id="36875" name="Check Box 11" hidden="1">
              <a:extLst>
                <a:ext uri="{63B3BB69-23CF-44E3-9099-C40C66FF867C}">
                  <a14:compatExt spid="_x0000_s368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15</xdr:row>
          <xdr:rowOff>200025</xdr:rowOff>
        </xdr:from>
        <xdr:to>
          <xdr:col>7</xdr:col>
          <xdr:colOff>95250</xdr:colOff>
          <xdr:row>17</xdr:row>
          <xdr:rowOff>19050</xdr:rowOff>
        </xdr:to>
        <xdr:sp macro="" textlink="">
          <xdr:nvSpPr>
            <xdr:cNvPr id="36876" name="Check Box 12" hidden="1">
              <a:extLst>
                <a:ext uri="{63B3BB69-23CF-44E3-9099-C40C66FF867C}">
                  <a14:compatExt spid="_x0000_s368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16</xdr:row>
          <xdr:rowOff>200025</xdr:rowOff>
        </xdr:from>
        <xdr:to>
          <xdr:col>7</xdr:col>
          <xdr:colOff>95250</xdr:colOff>
          <xdr:row>18</xdr:row>
          <xdr:rowOff>19050</xdr:rowOff>
        </xdr:to>
        <xdr:sp macro="" textlink="">
          <xdr:nvSpPr>
            <xdr:cNvPr id="36877" name="Check Box 13" hidden="1">
              <a:extLst>
                <a:ext uri="{63B3BB69-23CF-44E3-9099-C40C66FF867C}">
                  <a14:compatExt spid="_x0000_s368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17</xdr:row>
          <xdr:rowOff>200025</xdr:rowOff>
        </xdr:from>
        <xdr:to>
          <xdr:col>7</xdr:col>
          <xdr:colOff>95250</xdr:colOff>
          <xdr:row>19</xdr:row>
          <xdr:rowOff>19050</xdr:rowOff>
        </xdr:to>
        <xdr:sp macro="" textlink="">
          <xdr:nvSpPr>
            <xdr:cNvPr id="36878" name="Check Box 14" hidden="1">
              <a:extLst>
                <a:ext uri="{63B3BB69-23CF-44E3-9099-C40C66FF867C}">
                  <a14:compatExt spid="_x0000_s368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18</xdr:row>
          <xdr:rowOff>200025</xdr:rowOff>
        </xdr:from>
        <xdr:to>
          <xdr:col>7</xdr:col>
          <xdr:colOff>95250</xdr:colOff>
          <xdr:row>20</xdr:row>
          <xdr:rowOff>19050</xdr:rowOff>
        </xdr:to>
        <xdr:sp macro="" textlink="">
          <xdr:nvSpPr>
            <xdr:cNvPr id="36879" name="Check Box 15" hidden="1">
              <a:extLst>
                <a:ext uri="{63B3BB69-23CF-44E3-9099-C40C66FF867C}">
                  <a14:compatExt spid="_x0000_s368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19</xdr:row>
          <xdr:rowOff>200025</xdr:rowOff>
        </xdr:from>
        <xdr:to>
          <xdr:col>7</xdr:col>
          <xdr:colOff>95250</xdr:colOff>
          <xdr:row>21</xdr:row>
          <xdr:rowOff>19050</xdr:rowOff>
        </xdr:to>
        <xdr:sp macro="" textlink="">
          <xdr:nvSpPr>
            <xdr:cNvPr id="36880" name="Check Box 16" hidden="1">
              <a:extLst>
                <a:ext uri="{63B3BB69-23CF-44E3-9099-C40C66FF867C}">
                  <a14:compatExt spid="_x0000_s368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20</xdr:row>
          <xdr:rowOff>200025</xdr:rowOff>
        </xdr:from>
        <xdr:to>
          <xdr:col>7</xdr:col>
          <xdr:colOff>95250</xdr:colOff>
          <xdr:row>22</xdr:row>
          <xdr:rowOff>19050</xdr:rowOff>
        </xdr:to>
        <xdr:sp macro="" textlink="">
          <xdr:nvSpPr>
            <xdr:cNvPr id="36881" name="Check Box 17" hidden="1">
              <a:extLst>
                <a:ext uri="{63B3BB69-23CF-44E3-9099-C40C66FF867C}">
                  <a14:compatExt spid="_x0000_s368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21</xdr:row>
          <xdr:rowOff>200025</xdr:rowOff>
        </xdr:from>
        <xdr:to>
          <xdr:col>7</xdr:col>
          <xdr:colOff>95250</xdr:colOff>
          <xdr:row>23</xdr:row>
          <xdr:rowOff>19050</xdr:rowOff>
        </xdr:to>
        <xdr:sp macro="" textlink="">
          <xdr:nvSpPr>
            <xdr:cNvPr id="36882" name="Check Box 18" hidden="1">
              <a:extLst>
                <a:ext uri="{63B3BB69-23CF-44E3-9099-C40C66FF867C}">
                  <a14:compatExt spid="_x0000_s368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22</xdr:row>
          <xdr:rowOff>200025</xdr:rowOff>
        </xdr:from>
        <xdr:to>
          <xdr:col>7</xdr:col>
          <xdr:colOff>95250</xdr:colOff>
          <xdr:row>24</xdr:row>
          <xdr:rowOff>19050</xdr:rowOff>
        </xdr:to>
        <xdr:sp macro="" textlink="">
          <xdr:nvSpPr>
            <xdr:cNvPr id="36883" name="Check Box 19" hidden="1">
              <a:extLst>
                <a:ext uri="{63B3BB69-23CF-44E3-9099-C40C66FF867C}">
                  <a14:compatExt spid="_x0000_s368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23</xdr:row>
          <xdr:rowOff>200025</xdr:rowOff>
        </xdr:from>
        <xdr:to>
          <xdr:col>7</xdr:col>
          <xdr:colOff>95250</xdr:colOff>
          <xdr:row>25</xdr:row>
          <xdr:rowOff>19050</xdr:rowOff>
        </xdr:to>
        <xdr:sp macro="" textlink="">
          <xdr:nvSpPr>
            <xdr:cNvPr id="36884" name="Check Box 20" hidden="1">
              <a:extLst>
                <a:ext uri="{63B3BB69-23CF-44E3-9099-C40C66FF867C}">
                  <a14:compatExt spid="_x0000_s368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24</xdr:row>
          <xdr:rowOff>200025</xdr:rowOff>
        </xdr:from>
        <xdr:to>
          <xdr:col>7</xdr:col>
          <xdr:colOff>95250</xdr:colOff>
          <xdr:row>26</xdr:row>
          <xdr:rowOff>19050</xdr:rowOff>
        </xdr:to>
        <xdr:sp macro="" textlink="">
          <xdr:nvSpPr>
            <xdr:cNvPr id="36885" name="Check Box 21" hidden="1">
              <a:extLst>
                <a:ext uri="{63B3BB69-23CF-44E3-9099-C40C66FF867C}">
                  <a14:compatExt spid="_x0000_s368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25</xdr:row>
          <xdr:rowOff>200025</xdr:rowOff>
        </xdr:from>
        <xdr:to>
          <xdr:col>7</xdr:col>
          <xdr:colOff>95250</xdr:colOff>
          <xdr:row>27</xdr:row>
          <xdr:rowOff>19050</xdr:rowOff>
        </xdr:to>
        <xdr:sp macro="" textlink="">
          <xdr:nvSpPr>
            <xdr:cNvPr id="36886" name="Check Box 22" hidden="1">
              <a:extLst>
                <a:ext uri="{63B3BB69-23CF-44E3-9099-C40C66FF867C}">
                  <a14:compatExt spid="_x0000_s368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26</xdr:row>
          <xdr:rowOff>200025</xdr:rowOff>
        </xdr:from>
        <xdr:to>
          <xdr:col>7</xdr:col>
          <xdr:colOff>95250</xdr:colOff>
          <xdr:row>28</xdr:row>
          <xdr:rowOff>19050</xdr:rowOff>
        </xdr:to>
        <xdr:sp macro="" textlink="">
          <xdr:nvSpPr>
            <xdr:cNvPr id="36887" name="Check Box 23" hidden="1">
              <a:extLst>
                <a:ext uri="{63B3BB69-23CF-44E3-9099-C40C66FF867C}">
                  <a14:compatExt spid="_x0000_s368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27</xdr:row>
          <xdr:rowOff>200025</xdr:rowOff>
        </xdr:from>
        <xdr:to>
          <xdr:col>7</xdr:col>
          <xdr:colOff>95250</xdr:colOff>
          <xdr:row>29</xdr:row>
          <xdr:rowOff>19050</xdr:rowOff>
        </xdr:to>
        <xdr:sp macro="" textlink="">
          <xdr:nvSpPr>
            <xdr:cNvPr id="36888" name="Check Box 24" hidden="1">
              <a:extLst>
                <a:ext uri="{63B3BB69-23CF-44E3-9099-C40C66FF867C}">
                  <a14:compatExt spid="_x0000_s368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28</xdr:row>
          <xdr:rowOff>200025</xdr:rowOff>
        </xdr:from>
        <xdr:to>
          <xdr:col>7</xdr:col>
          <xdr:colOff>95250</xdr:colOff>
          <xdr:row>30</xdr:row>
          <xdr:rowOff>19050</xdr:rowOff>
        </xdr:to>
        <xdr:sp macro="" textlink="">
          <xdr:nvSpPr>
            <xdr:cNvPr id="36889" name="Check Box 25" hidden="1">
              <a:extLst>
                <a:ext uri="{63B3BB69-23CF-44E3-9099-C40C66FF867C}">
                  <a14:compatExt spid="_x0000_s36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29</xdr:row>
          <xdr:rowOff>200025</xdr:rowOff>
        </xdr:from>
        <xdr:to>
          <xdr:col>7</xdr:col>
          <xdr:colOff>95250</xdr:colOff>
          <xdr:row>31</xdr:row>
          <xdr:rowOff>19050</xdr:rowOff>
        </xdr:to>
        <xdr:sp macro="" textlink="">
          <xdr:nvSpPr>
            <xdr:cNvPr id="36890" name="Check Box 26" hidden="1">
              <a:extLst>
                <a:ext uri="{63B3BB69-23CF-44E3-9099-C40C66FF867C}">
                  <a14:compatExt spid="_x0000_s36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30</xdr:row>
          <xdr:rowOff>200025</xdr:rowOff>
        </xdr:from>
        <xdr:to>
          <xdr:col>7</xdr:col>
          <xdr:colOff>95250</xdr:colOff>
          <xdr:row>32</xdr:row>
          <xdr:rowOff>19050</xdr:rowOff>
        </xdr:to>
        <xdr:sp macro="" textlink="">
          <xdr:nvSpPr>
            <xdr:cNvPr id="36891" name="Check Box 27" hidden="1">
              <a:extLst>
                <a:ext uri="{63B3BB69-23CF-44E3-9099-C40C66FF867C}">
                  <a14:compatExt spid="_x0000_s36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31</xdr:row>
          <xdr:rowOff>200025</xdr:rowOff>
        </xdr:from>
        <xdr:to>
          <xdr:col>7</xdr:col>
          <xdr:colOff>95250</xdr:colOff>
          <xdr:row>33</xdr:row>
          <xdr:rowOff>19050</xdr:rowOff>
        </xdr:to>
        <xdr:sp macro="" textlink="">
          <xdr:nvSpPr>
            <xdr:cNvPr id="36892" name="Check Box 28" hidden="1">
              <a:extLst>
                <a:ext uri="{63B3BB69-23CF-44E3-9099-C40C66FF867C}">
                  <a14:compatExt spid="_x0000_s36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32</xdr:row>
          <xdr:rowOff>200025</xdr:rowOff>
        </xdr:from>
        <xdr:to>
          <xdr:col>7</xdr:col>
          <xdr:colOff>95250</xdr:colOff>
          <xdr:row>34</xdr:row>
          <xdr:rowOff>19050</xdr:rowOff>
        </xdr:to>
        <xdr:sp macro="" textlink="">
          <xdr:nvSpPr>
            <xdr:cNvPr id="36893" name="Check Box 29" hidden="1">
              <a:extLst>
                <a:ext uri="{63B3BB69-23CF-44E3-9099-C40C66FF867C}">
                  <a14:compatExt spid="_x0000_s368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33</xdr:row>
          <xdr:rowOff>200025</xdr:rowOff>
        </xdr:from>
        <xdr:to>
          <xdr:col>7</xdr:col>
          <xdr:colOff>95250</xdr:colOff>
          <xdr:row>35</xdr:row>
          <xdr:rowOff>19050</xdr:rowOff>
        </xdr:to>
        <xdr:sp macro="" textlink="">
          <xdr:nvSpPr>
            <xdr:cNvPr id="36894" name="Check Box 30" hidden="1">
              <a:extLst>
                <a:ext uri="{63B3BB69-23CF-44E3-9099-C40C66FF867C}">
                  <a14:compatExt spid="_x0000_s36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34</xdr:row>
          <xdr:rowOff>200025</xdr:rowOff>
        </xdr:from>
        <xdr:to>
          <xdr:col>7</xdr:col>
          <xdr:colOff>95250</xdr:colOff>
          <xdr:row>36</xdr:row>
          <xdr:rowOff>19050</xdr:rowOff>
        </xdr:to>
        <xdr:sp macro="" textlink="">
          <xdr:nvSpPr>
            <xdr:cNvPr id="36895" name="Check Box 31" hidden="1">
              <a:extLst>
                <a:ext uri="{63B3BB69-23CF-44E3-9099-C40C66FF867C}">
                  <a14:compatExt spid="_x0000_s36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35</xdr:row>
          <xdr:rowOff>200025</xdr:rowOff>
        </xdr:from>
        <xdr:to>
          <xdr:col>7</xdr:col>
          <xdr:colOff>95250</xdr:colOff>
          <xdr:row>37</xdr:row>
          <xdr:rowOff>19050</xdr:rowOff>
        </xdr:to>
        <xdr:sp macro="" textlink="">
          <xdr:nvSpPr>
            <xdr:cNvPr id="36896" name="Check Box 32" hidden="1">
              <a:extLst>
                <a:ext uri="{63B3BB69-23CF-44E3-9099-C40C66FF867C}">
                  <a14:compatExt spid="_x0000_s368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36</xdr:row>
          <xdr:rowOff>200025</xdr:rowOff>
        </xdr:from>
        <xdr:to>
          <xdr:col>7</xdr:col>
          <xdr:colOff>95250</xdr:colOff>
          <xdr:row>38</xdr:row>
          <xdr:rowOff>19050</xdr:rowOff>
        </xdr:to>
        <xdr:sp macro="" textlink="">
          <xdr:nvSpPr>
            <xdr:cNvPr id="36897" name="Check Box 33" hidden="1">
              <a:extLst>
                <a:ext uri="{63B3BB69-23CF-44E3-9099-C40C66FF867C}">
                  <a14:compatExt spid="_x0000_s36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37</xdr:row>
          <xdr:rowOff>200025</xdr:rowOff>
        </xdr:from>
        <xdr:to>
          <xdr:col>7</xdr:col>
          <xdr:colOff>95250</xdr:colOff>
          <xdr:row>39</xdr:row>
          <xdr:rowOff>19050</xdr:rowOff>
        </xdr:to>
        <xdr:sp macro="" textlink="">
          <xdr:nvSpPr>
            <xdr:cNvPr id="36898" name="Check Box 34" hidden="1">
              <a:extLst>
                <a:ext uri="{63B3BB69-23CF-44E3-9099-C40C66FF867C}">
                  <a14:compatExt spid="_x0000_s368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38</xdr:row>
          <xdr:rowOff>200025</xdr:rowOff>
        </xdr:from>
        <xdr:to>
          <xdr:col>7</xdr:col>
          <xdr:colOff>95250</xdr:colOff>
          <xdr:row>40</xdr:row>
          <xdr:rowOff>19050</xdr:rowOff>
        </xdr:to>
        <xdr:sp macro="" textlink="">
          <xdr:nvSpPr>
            <xdr:cNvPr id="36899" name="Check Box 35" hidden="1">
              <a:extLst>
                <a:ext uri="{63B3BB69-23CF-44E3-9099-C40C66FF867C}">
                  <a14:compatExt spid="_x0000_s368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429559</xdr:colOff>
      <xdr:row>2</xdr:row>
      <xdr:rowOff>6226</xdr:rowOff>
    </xdr:to>
    <xdr:pic>
      <xdr:nvPicPr>
        <xdr:cNvPr id="2" name="Graphique 1" descr="Retour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BA3EB657-A4A8-4ACE-9C98-F817546ECA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29559" cy="425326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6</xdr:row>
          <xdr:rowOff>19050</xdr:rowOff>
        </xdr:from>
        <xdr:to>
          <xdr:col>2</xdr:col>
          <xdr:colOff>428625</xdr:colOff>
          <xdr:row>6</xdr:row>
          <xdr:rowOff>228600</xdr:rowOff>
        </xdr:to>
        <xdr:sp macro="" textlink="">
          <xdr:nvSpPr>
            <xdr:cNvPr id="37889" name="Check Box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6</xdr:row>
          <xdr:rowOff>19050</xdr:rowOff>
        </xdr:from>
        <xdr:to>
          <xdr:col>3</xdr:col>
          <xdr:colOff>333375</xdr:colOff>
          <xdr:row>6</xdr:row>
          <xdr:rowOff>228600</xdr:rowOff>
        </xdr:to>
        <xdr:sp macro="" textlink="">
          <xdr:nvSpPr>
            <xdr:cNvPr id="37890" name="Check Box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</xdr:row>
          <xdr:rowOff>9525</xdr:rowOff>
        </xdr:from>
        <xdr:to>
          <xdr:col>4</xdr:col>
          <xdr:colOff>581025</xdr:colOff>
          <xdr:row>6</xdr:row>
          <xdr:rowOff>219075</xdr:rowOff>
        </xdr:to>
        <xdr:sp macro="" textlink="">
          <xdr:nvSpPr>
            <xdr:cNvPr id="37891" name="Check Box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</xdr:row>
          <xdr:rowOff>19050</xdr:rowOff>
        </xdr:from>
        <xdr:to>
          <xdr:col>5</xdr:col>
          <xdr:colOff>628650</xdr:colOff>
          <xdr:row>6</xdr:row>
          <xdr:rowOff>228600</xdr:rowOff>
        </xdr:to>
        <xdr:sp macro="" textlink="">
          <xdr:nvSpPr>
            <xdr:cNvPr id="37892" name="Check Box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180975</xdr:colOff>
          <xdr:row>6</xdr:row>
          <xdr:rowOff>28575</xdr:rowOff>
        </xdr:from>
        <xdr:to>
          <xdr:col>7</xdr:col>
          <xdr:colOff>485775</xdr:colOff>
          <xdr:row>6</xdr:row>
          <xdr:rowOff>238125</xdr:rowOff>
        </xdr:to>
        <xdr:sp macro="" textlink="">
          <xdr:nvSpPr>
            <xdr:cNvPr id="37893" name="Check Box 5" hidden="1">
              <a:extLst>
                <a:ext uri="{63B3BB69-23CF-44E3-9099-C40C66FF867C}">
                  <a14:compatExt spid="_x0000_s378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9</xdr:row>
          <xdr:rowOff>200025</xdr:rowOff>
        </xdr:from>
        <xdr:to>
          <xdr:col>7</xdr:col>
          <xdr:colOff>85725</xdr:colOff>
          <xdr:row>11</xdr:row>
          <xdr:rowOff>9525</xdr:rowOff>
        </xdr:to>
        <xdr:sp macro="" textlink="">
          <xdr:nvSpPr>
            <xdr:cNvPr id="37894" name="Check Box 6" hidden="1">
              <a:extLst>
                <a:ext uri="{63B3BB69-23CF-44E3-9099-C40C66FF867C}">
                  <a14:compatExt spid="_x0000_s37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10</xdr:row>
          <xdr:rowOff>200025</xdr:rowOff>
        </xdr:from>
        <xdr:to>
          <xdr:col>7</xdr:col>
          <xdr:colOff>95250</xdr:colOff>
          <xdr:row>12</xdr:row>
          <xdr:rowOff>19050</xdr:rowOff>
        </xdr:to>
        <xdr:sp macro="" textlink="">
          <xdr:nvSpPr>
            <xdr:cNvPr id="37895" name="Check Box 7" hidden="1">
              <a:extLst>
                <a:ext uri="{63B3BB69-23CF-44E3-9099-C40C66FF867C}">
                  <a14:compatExt spid="_x0000_s37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11</xdr:row>
          <xdr:rowOff>200025</xdr:rowOff>
        </xdr:from>
        <xdr:to>
          <xdr:col>7</xdr:col>
          <xdr:colOff>95250</xdr:colOff>
          <xdr:row>13</xdr:row>
          <xdr:rowOff>19050</xdr:rowOff>
        </xdr:to>
        <xdr:sp macro="" textlink="">
          <xdr:nvSpPr>
            <xdr:cNvPr id="37896" name="Check Box 8" hidden="1">
              <a:extLst>
                <a:ext uri="{63B3BB69-23CF-44E3-9099-C40C66FF867C}">
                  <a14:compatExt spid="_x0000_s378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12</xdr:row>
          <xdr:rowOff>200025</xdr:rowOff>
        </xdr:from>
        <xdr:to>
          <xdr:col>7</xdr:col>
          <xdr:colOff>95250</xdr:colOff>
          <xdr:row>14</xdr:row>
          <xdr:rowOff>19050</xdr:rowOff>
        </xdr:to>
        <xdr:sp macro="" textlink="">
          <xdr:nvSpPr>
            <xdr:cNvPr id="37897" name="Check Box 9" hidden="1">
              <a:extLst>
                <a:ext uri="{63B3BB69-23CF-44E3-9099-C40C66FF867C}">
                  <a14:compatExt spid="_x0000_s37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13</xdr:row>
          <xdr:rowOff>200025</xdr:rowOff>
        </xdr:from>
        <xdr:to>
          <xdr:col>7</xdr:col>
          <xdr:colOff>95250</xdr:colOff>
          <xdr:row>15</xdr:row>
          <xdr:rowOff>19050</xdr:rowOff>
        </xdr:to>
        <xdr:sp macro="" textlink="">
          <xdr:nvSpPr>
            <xdr:cNvPr id="37898" name="Check Box 10" hidden="1">
              <a:extLst>
                <a:ext uri="{63B3BB69-23CF-44E3-9099-C40C66FF867C}">
                  <a14:compatExt spid="_x0000_s378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14</xdr:row>
          <xdr:rowOff>200025</xdr:rowOff>
        </xdr:from>
        <xdr:to>
          <xdr:col>7</xdr:col>
          <xdr:colOff>95250</xdr:colOff>
          <xdr:row>16</xdr:row>
          <xdr:rowOff>19050</xdr:rowOff>
        </xdr:to>
        <xdr:sp macro="" textlink="">
          <xdr:nvSpPr>
            <xdr:cNvPr id="37899" name="Check Box 11" hidden="1">
              <a:extLst>
                <a:ext uri="{63B3BB69-23CF-44E3-9099-C40C66FF867C}">
                  <a14:compatExt spid="_x0000_s378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15</xdr:row>
          <xdr:rowOff>200025</xdr:rowOff>
        </xdr:from>
        <xdr:to>
          <xdr:col>7</xdr:col>
          <xdr:colOff>95250</xdr:colOff>
          <xdr:row>17</xdr:row>
          <xdr:rowOff>19050</xdr:rowOff>
        </xdr:to>
        <xdr:sp macro="" textlink="">
          <xdr:nvSpPr>
            <xdr:cNvPr id="37900" name="Check Box 12" hidden="1">
              <a:extLst>
                <a:ext uri="{63B3BB69-23CF-44E3-9099-C40C66FF867C}">
                  <a14:compatExt spid="_x0000_s379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16</xdr:row>
          <xdr:rowOff>200025</xdr:rowOff>
        </xdr:from>
        <xdr:to>
          <xdr:col>7</xdr:col>
          <xdr:colOff>95250</xdr:colOff>
          <xdr:row>18</xdr:row>
          <xdr:rowOff>19050</xdr:rowOff>
        </xdr:to>
        <xdr:sp macro="" textlink="">
          <xdr:nvSpPr>
            <xdr:cNvPr id="37901" name="Check Box 13" hidden="1">
              <a:extLst>
                <a:ext uri="{63B3BB69-23CF-44E3-9099-C40C66FF867C}">
                  <a14:compatExt spid="_x0000_s379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17</xdr:row>
          <xdr:rowOff>200025</xdr:rowOff>
        </xdr:from>
        <xdr:to>
          <xdr:col>7</xdr:col>
          <xdr:colOff>95250</xdr:colOff>
          <xdr:row>19</xdr:row>
          <xdr:rowOff>19050</xdr:rowOff>
        </xdr:to>
        <xdr:sp macro="" textlink="">
          <xdr:nvSpPr>
            <xdr:cNvPr id="37902" name="Check Box 14" hidden="1">
              <a:extLst>
                <a:ext uri="{63B3BB69-23CF-44E3-9099-C40C66FF867C}">
                  <a14:compatExt spid="_x0000_s379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18</xdr:row>
          <xdr:rowOff>200025</xdr:rowOff>
        </xdr:from>
        <xdr:to>
          <xdr:col>7</xdr:col>
          <xdr:colOff>95250</xdr:colOff>
          <xdr:row>20</xdr:row>
          <xdr:rowOff>19050</xdr:rowOff>
        </xdr:to>
        <xdr:sp macro="" textlink="">
          <xdr:nvSpPr>
            <xdr:cNvPr id="37903" name="Check Box 15" hidden="1">
              <a:extLst>
                <a:ext uri="{63B3BB69-23CF-44E3-9099-C40C66FF867C}">
                  <a14:compatExt spid="_x0000_s379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19</xdr:row>
          <xdr:rowOff>200025</xdr:rowOff>
        </xdr:from>
        <xdr:to>
          <xdr:col>7</xdr:col>
          <xdr:colOff>95250</xdr:colOff>
          <xdr:row>21</xdr:row>
          <xdr:rowOff>19050</xdr:rowOff>
        </xdr:to>
        <xdr:sp macro="" textlink="">
          <xdr:nvSpPr>
            <xdr:cNvPr id="37904" name="Check Box 16" hidden="1">
              <a:extLst>
                <a:ext uri="{63B3BB69-23CF-44E3-9099-C40C66FF867C}">
                  <a14:compatExt spid="_x0000_s379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20</xdr:row>
          <xdr:rowOff>200025</xdr:rowOff>
        </xdr:from>
        <xdr:to>
          <xdr:col>7</xdr:col>
          <xdr:colOff>95250</xdr:colOff>
          <xdr:row>22</xdr:row>
          <xdr:rowOff>19050</xdr:rowOff>
        </xdr:to>
        <xdr:sp macro="" textlink="">
          <xdr:nvSpPr>
            <xdr:cNvPr id="37905" name="Check Box 17" hidden="1">
              <a:extLst>
                <a:ext uri="{63B3BB69-23CF-44E3-9099-C40C66FF867C}">
                  <a14:compatExt spid="_x0000_s379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21</xdr:row>
          <xdr:rowOff>200025</xdr:rowOff>
        </xdr:from>
        <xdr:to>
          <xdr:col>7</xdr:col>
          <xdr:colOff>95250</xdr:colOff>
          <xdr:row>23</xdr:row>
          <xdr:rowOff>19050</xdr:rowOff>
        </xdr:to>
        <xdr:sp macro="" textlink="">
          <xdr:nvSpPr>
            <xdr:cNvPr id="37906" name="Check Box 18" hidden="1">
              <a:extLst>
                <a:ext uri="{63B3BB69-23CF-44E3-9099-C40C66FF867C}">
                  <a14:compatExt spid="_x0000_s379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22</xdr:row>
          <xdr:rowOff>200025</xdr:rowOff>
        </xdr:from>
        <xdr:to>
          <xdr:col>7</xdr:col>
          <xdr:colOff>95250</xdr:colOff>
          <xdr:row>24</xdr:row>
          <xdr:rowOff>19050</xdr:rowOff>
        </xdr:to>
        <xdr:sp macro="" textlink="">
          <xdr:nvSpPr>
            <xdr:cNvPr id="37907" name="Check Box 19" hidden="1">
              <a:extLst>
                <a:ext uri="{63B3BB69-23CF-44E3-9099-C40C66FF867C}">
                  <a14:compatExt spid="_x0000_s379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23</xdr:row>
          <xdr:rowOff>200025</xdr:rowOff>
        </xdr:from>
        <xdr:to>
          <xdr:col>7</xdr:col>
          <xdr:colOff>95250</xdr:colOff>
          <xdr:row>25</xdr:row>
          <xdr:rowOff>19050</xdr:rowOff>
        </xdr:to>
        <xdr:sp macro="" textlink="">
          <xdr:nvSpPr>
            <xdr:cNvPr id="37908" name="Check Box 20" hidden="1">
              <a:extLst>
                <a:ext uri="{63B3BB69-23CF-44E3-9099-C40C66FF867C}">
                  <a14:compatExt spid="_x0000_s379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24</xdr:row>
          <xdr:rowOff>200025</xdr:rowOff>
        </xdr:from>
        <xdr:to>
          <xdr:col>7</xdr:col>
          <xdr:colOff>95250</xdr:colOff>
          <xdr:row>26</xdr:row>
          <xdr:rowOff>19050</xdr:rowOff>
        </xdr:to>
        <xdr:sp macro="" textlink="">
          <xdr:nvSpPr>
            <xdr:cNvPr id="37909" name="Check Box 21" hidden="1">
              <a:extLst>
                <a:ext uri="{63B3BB69-23CF-44E3-9099-C40C66FF867C}">
                  <a14:compatExt spid="_x0000_s379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25</xdr:row>
          <xdr:rowOff>200025</xdr:rowOff>
        </xdr:from>
        <xdr:to>
          <xdr:col>7</xdr:col>
          <xdr:colOff>95250</xdr:colOff>
          <xdr:row>27</xdr:row>
          <xdr:rowOff>19050</xdr:rowOff>
        </xdr:to>
        <xdr:sp macro="" textlink="">
          <xdr:nvSpPr>
            <xdr:cNvPr id="37910" name="Check Box 22" hidden="1">
              <a:extLst>
                <a:ext uri="{63B3BB69-23CF-44E3-9099-C40C66FF867C}">
                  <a14:compatExt spid="_x0000_s379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26</xdr:row>
          <xdr:rowOff>200025</xdr:rowOff>
        </xdr:from>
        <xdr:to>
          <xdr:col>7</xdr:col>
          <xdr:colOff>95250</xdr:colOff>
          <xdr:row>28</xdr:row>
          <xdr:rowOff>19050</xdr:rowOff>
        </xdr:to>
        <xdr:sp macro="" textlink="">
          <xdr:nvSpPr>
            <xdr:cNvPr id="37911" name="Check Box 23" hidden="1">
              <a:extLst>
                <a:ext uri="{63B3BB69-23CF-44E3-9099-C40C66FF867C}">
                  <a14:compatExt spid="_x0000_s379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27</xdr:row>
          <xdr:rowOff>200025</xdr:rowOff>
        </xdr:from>
        <xdr:to>
          <xdr:col>7</xdr:col>
          <xdr:colOff>95250</xdr:colOff>
          <xdr:row>29</xdr:row>
          <xdr:rowOff>19050</xdr:rowOff>
        </xdr:to>
        <xdr:sp macro="" textlink="">
          <xdr:nvSpPr>
            <xdr:cNvPr id="37912" name="Check Box 24" hidden="1">
              <a:extLst>
                <a:ext uri="{63B3BB69-23CF-44E3-9099-C40C66FF867C}">
                  <a14:compatExt spid="_x0000_s379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28</xdr:row>
          <xdr:rowOff>200025</xdr:rowOff>
        </xdr:from>
        <xdr:to>
          <xdr:col>7</xdr:col>
          <xdr:colOff>95250</xdr:colOff>
          <xdr:row>30</xdr:row>
          <xdr:rowOff>19050</xdr:rowOff>
        </xdr:to>
        <xdr:sp macro="" textlink="">
          <xdr:nvSpPr>
            <xdr:cNvPr id="37913" name="Check Box 25" hidden="1">
              <a:extLst>
                <a:ext uri="{63B3BB69-23CF-44E3-9099-C40C66FF867C}">
                  <a14:compatExt spid="_x0000_s37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29</xdr:row>
          <xdr:rowOff>200025</xdr:rowOff>
        </xdr:from>
        <xdr:to>
          <xdr:col>7</xdr:col>
          <xdr:colOff>95250</xdr:colOff>
          <xdr:row>31</xdr:row>
          <xdr:rowOff>19050</xdr:rowOff>
        </xdr:to>
        <xdr:sp macro="" textlink="">
          <xdr:nvSpPr>
            <xdr:cNvPr id="37914" name="Check Box 26" hidden="1">
              <a:extLst>
                <a:ext uri="{63B3BB69-23CF-44E3-9099-C40C66FF867C}">
                  <a14:compatExt spid="_x0000_s37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30</xdr:row>
          <xdr:rowOff>200025</xdr:rowOff>
        </xdr:from>
        <xdr:to>
          <xdr:col>7</xdr:col>
          <xdr:colOff>95250</xdr:colOff>
          <xdr:row>32</xdr:row>
          <xdr:rowOff>19050</xdr:rowOff>
        </xdr:to>
        <xdr:sp macro="" textlink="">
          <xdr:nvSpPr>
            <xdr:cNvPr id="37915" name="Check Box 27" hidden="1">
              <a:extLst>
                <a:ext uri="{63B3BB69-23CF-44E3-9099-C40C66FF867C}">
                  <a14:compatExt spid="_x0000_s37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31</xdr:row>
          <xdr:rowOff>200025</xdr:rowOff>
        </xdr:from>
        <xdr:to>
          <xdr:col>7</xdr:col>
          <xdr:colOff>95250</xdr:colOff>
          <xdr:row>33</xdr:row>
          <xdr:rowOff>19050</xdr:rowOff>
        </xdr:to>
        <xdr:sp macro="" textlink="">
          <xdr:nvSpPr>
            <xdr:cNvPr id="37916" name="Check Box 28" hidden="1">
              <a:extLst>
                <a:ext uri="{63B3BB69-23CF-44E3-9099-C40C66FF867C}">
                  <a14:compatExt spid="_x0000_s379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32</xdr:row>
          <xdr:rowOff>200025</xdr:rowOff>
        </xdr:from>
        <xdr:to>
          <xdr:col>7</xdr:col>
          <xdr:colOff>95250</xdr:colOff>
          <xdr:row>34</xdr:row>
          <xdr:rowOff>19050</xdr:rowOff>
        </xdr:to>
        <xdr:sp macro="" textlink="">
          <xdr:nvSpPr>
            <xdr:cNvPr id="37917" name="Check Box 29" hidden="1">
              <a:extLst>
                <a:ext uri="{63B3BB69-23CF-44E3-9099-C40C66FF867C}">
                  <a14:compatExt spid="_x0000_s379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33</xdr:row>
          <xdr:rowOff>200025</xdr:rowOff>
        </xdr:from>
        <xdr:to>
          <xdr:col>7</xdr:col>
          <xdr:colOff>95250</xdr:colOff>
          <xdr:row>35</xdr:row>
          <xdr:rowOff>19050</xdr:rowOff>
        </xdr:to>
        <xdr:sp macro="" textlink="">
          <xdr:nvSpPr>
            <xdr:cNvPr id="37918" name="Check Box 30" hidden="1">
              <a:extLst>
                <a:ext uri="{63B3BB69-23CF-44E3-9099-C40C66FF867C}">
                  <a14:compatExt spid="_x0000_s379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34</xdr:row>
          <xdr:rowOff>200025</xdr:rowOff>
        </xdr:from>
        <xdr:to>
          <xdr:col>7</xdr:col>
          <xdr:colOff>95250</xdr:colOff>
          <xdr:row>36</xdr:row>
          <xdr:rowOff>19050</xdr:rowOff>
        </xdr:to>
        <xdr:sp macro="" textlink="">
          <xdr:nvSpPr>
            <xdr:cNvPr id="37919" name="Check Box 31" hidden="1">
              <a:extLst>
                <a:ext uri="{63B3BB69-23CF-44E3-9099-C40C66FF867C}">
                  <a14:compatExt spid="_x0000_s379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35</xdr:row>
          <xdr:rowOff>200025</xdr:rowOff>
        </xdr:from>
        <xdr:to>
          <xdr:col>7</xdr:col>
          <xdr:colOff>95250</xdr:colOff>
          <xdr:row>37</xdr:row>
          <xdr:rowOff>19050</xdr:rowOff>
        </xdr:to>
        <xdr:sp macro="" textlink="">
          <xdr:nvSpPr>
            <xdr:cNvPr id="37920" name="Check Box 32" hidden="1">
              <a:extLst>
                <a:ext uri="{63B3BB69-23CF-44E3-9099-C40C66FF867C}">
                  <a14:compatExt spid="_x0000_s379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36</xdr:row>
          <xdr:rowOff>200025</xdr:rowOff>
        </xdr:from>
        <xdr:to>
          <xdr:col>7</xdr:col>
          <xdr:colOff>95250</xdr:colOff>
          <xdr:row>38</xdr:row>
          <xdr:rowOff>19050</xdr:rowOff>
        </xdr:to>
        <xdr:sp macro="" textlink="">
          <xdr:nvSpPr>
            <xdr:cNvPr id="37921" name="Check Box 33" hidden="1">
              <a:extLst>
                <a:ext uri="{63B3BB69-23CF-44E3-9099-C40C66FF867C}">
                  <a14:compatExt spid="_x0000_s379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37</xdr:row>
          <xdr:rowOff>200025</xdr:rowOff>
        </xdr:from>
        <xdr:to>
          <xdr:col>7</xdr:col>
          <xdr:colOff>95250</xdr:colOff>
          <xdr:row>39</xdr:row>
          <xdr:rowOff>19050</xdr:rowOff>
        </xdr:to>
        <xdr:sp macro="" textlink="">
          <xdr:nvSpPr>
            <xdr:cNvPr id="37922" name="Check Box 34" hidden="1">
              <a:extLst>
                <a:ext uri="{63B3BB69-23CF-44E3-9099-C40C66FF867C}">
                  <a14:compatExt spid="_x0000_s379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38</xdr:row>
          <xdr:rowOff>200025</xdr:rowOff>
        </xdr:from>
        <xdr:to>
          <xdr:col>7</xdr:col>
          <xdr:colOff>95250</xdr:colOff>
          <xdr:row>40</xdr:row>
          <xdr:rowOff>19050</xdr:rowOff>
        </xdr:to>
        <xdr:sp macro="" textlink="">
          <xdr:nvSpPr>
            <xdr:cNvPr id="37923" name="Check Box 35" hidden="1">
              <a:extLst>
                <a:ext uri="{63B3BB69-23CF-44E3-9099-C40C66FF867C}">
                  <a14:compatExt spid="_x0000_s379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0</xdr:col>
      <xdr:colOff>429559</xdr:colOff>
      <xdr:row>2</xdr:row>
      <xdr:rowOff>6226</xdr:rowOff>
    </xdr:to>
    <xdr:pic>
      <xdr:nvPicPr>
        <xdr:cNvPr id="2" name="Graphique 1" descr="Retour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6B443972-E342-4704-B3C9-FDD3C41C58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429559" cy="42532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_Base" displayName="T_Base" ref="A3:W5" totalsRowShown="0">
  <autoFilter ref="A3:W5"/>
  <tableColumns count="23">
    <tableColumn id="15" name="ID"/>
    <tableColumn id="1" name="Niveau"/>
    <tableColumn id="2" name="Classe"/>
    <tableColumn id="3" name="Prénom_Nom"/>
    <tableColumn id="4" name="Date1"/>
    <tableColumn id="5" name="Action 1"/>
    <tableColumn id="6" name="Par qui1"/>
    <tableColumn id="7" name="Date2"/>
    <tableColumn id="8" name="Evolution/Elément nouveau1"/>
    <tableColumn id="9" name="Actions2"/>
    <tableColumn id="10" name="Par qui2"/>
    <tableColumn id="11" name="Date3"/>
    <tableColumn id="12" name="Evolution/Elément nouveau2"/>
    <tableColumn id="13" name="Actions3"/>
    <tableColumn id="14" name="Par qui3"/>
    <tableColumn id="16" name="Date4"/>
    <tableColumn id="17" name="Evolution/Elément nouveau3"/>
    <tableColumn id="18" name="Actions4"/>
    <tableColumn id="19" name="Par qui4"/>
    <tableColumn id="20" name="Date5"/>
    <tableColumn id="21" name="Evolution/Elément nouveau4"/>
    <tableColumn id="22" name="Actions5"/>
    <tableColumn id="23" name="Par qui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4:D27" totalsRowShown="0" headerRowDxfId="26" headerRowBorderDxfId="25" tableBorderDxfId="24" totalsRowBorderDxfId="23">
  <autoFilter ref="B4:D27"/>
  <sortState ref="B5:D27">
    <sortCondition descending="1" ref="D4:D27"/>
  </sortState>
  <tableColumns count="3">
    <tableColumn id="1" name="Niveau" dataDxfId="22">
      <calculatedColumnFormula>IFERROR(INDIRECT(D5&amp;"!H1"),"")</calculatedColumnFormula>
    </tableColumn>
    <tableColumn id="2" name="classe" dataDxfId="21">
      <calculatedColumnFormula>IFERROR(INDIRECT(D5&amp;"!F1"),"")</calculatedColumnFormula>
    </tableColumn>
    <tableColumn id="6" name="nom_prénom" dataDxfId="20">
      <calculatedColumnFormula>IF(ROWS($1:3)&lt;=COUNTA(sommaire),INDEX(MID(sommaire,FIND("]",sommaire)+1,100),ROWS($1:3)),"")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Classes" displayName="T_Classes" ref="L1:M21" totalsRowShown="0" headerRowDxfId="19" dataDxfId="18">
  <autoFilter ref="L1:M21"/>
  <tableColumns count="2">
    <tableColumn id="2" name="Niveau" dataDxfId="17"/>
    <tableColumn id="1" name="Classes" dataDxfId="16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4" name="T_Qui" displayName="T_Qui" ref="O1:O6" totalsRowShown="0">
  <autoFilter ref="O1:O6"/>
  <tableColumns count="1">
    <tableColumn id="1" name="Par qui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.xml"/><Relationship Id="rId13" Type="http://schemas.openxmlformats.org/officeDocument/2006/relationships/ctrlProp" Target="../ctrlProps/ctrlProp44.xml"/><Relationship Id="rId18" Type="http://schemas.openxmlformats.org/officeDocument/2006/relationships/ctrlProp" Target="../ctrlProps/ctrlProp49.xml"/><Relationship Id="rId26" Type="http://schemas.openxmlformats.org/officeDocument/2006/relationships/ctrlProp" Target="../ctrlProps/ctrlProp57.xml"/><Relationship Id="rId39" Type="http://schemas.openxmlformats.org/officeDocument/2006/relationships/ctrlProp" Target="../ctrlProps/ctrlProp70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52.xml"/><Relationship Id="rId34" Type="http://schemas.openxmlformats.org/officeDocument/2006/relationships/ctrlProp" Target="../ctrlProps/ctrlProp65.xml"/><Relationship Id="rId7" Type="http://schemas.openxmlformats.org/officeDocument/2006/relationships/ctrlProp" Target="../ctrlProps/ctrlProp38.xml"/><Relationship Id="rId12" Type="http://schemas.openxmlformats.org/officeDocument/2006/relationships/ctrlProp" Target="../ctrlProps/ctrlProp43.xml"/><Relationship Id="rId17" Type="http://schemas.openxmlformats.org/officeDocument/2006/relationships/ctrlProp" Target="../ctrlProps/ctrlProp48.xml"/><Relationship Id="rId25" Type="http://schemas.openxmlformats.org/officeDocument/2006/relationships/ctrlProp" Target="../ctrlProps/ctrlProp56.xml"/><Relationship Id="rId33" Type="http://schemas.openxmlformats.org/officeDocument/2006/relationships/ctrlProp" Target="../ctrlProps/ctrlProp64.xml"/><Relationship Id="rId38" Type="http://schemas.openxmlformats.org/officeDocument/2006/relationships/ctrlProp" Target="../ctrlProps/ctrlProp6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47.xml"/><Relationship Id="rId20" Type="http://schemas.openxmlformats.org/officeDocument/2006/relationships/ctrlProp" Target="../ctrlProps/ctrlProp51.xml"/><Relationship Id="rId29" Type="http://schemas.openxmlformats.org/officeDocument/2006/relationships/ctrlProp" Target="../ctrlProps/ctrlProp60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7.xml"/><Relationship Id="rId11" Type="http://schemas.openxmlformats.org/officeDocument/2006/relationships/ctrlProp" Target="../ctrlProps/ctrlProp42.xml"/><Relationship Id="rId24" Type="http://schemas.openxmlformats.org/officeDocument/2006/relationships/ctrlProp" Target="../ctrlProps/ctrlProp55.xml"/><Relationship Id="rId32" Type="http://schemas.openxmlformats.org/officeDocument/2006/relationships/ctrlProp" Target="../ctrlProps/ctrlProp63.xml"/><Relationship Id="rId37" Type="http://schemas.openxmlformats.org/officeDocument/2006/relationships/ctrlProp" Target="../ctrlProps/ctrlProp68.xml"/><Relationship Id="rId5" Type="http://schemas.openxmlformats.org/officeDocument/2006/relationships/ctrlProp" Target="../ctrlProps/ctrlProp36.xml"/><Relationship Id="rId15" Type="http://schemas.openxmlformats.org/officeDocument/2006/relationships/ctrlProp" Target="../ctrlProps/ctrlProp46.xml"/><Relationship Id="rId23" Type="http://schemas.openxmlformats.org/officeDocument/2006/relationships/ctrlProp" Target="../ctrlProps/ctrlProp54.xml"/><Relationship Id="rId28" Type="http://schemas.openxmlformats.org/officeDocument/2006/relationships/ctrlProp" Target="../ctrlProps/ctrlProp59.xml"/><Relationship Id="rId36" Type="http://schemas.openxmlformats.org/officeDocument/2006/relationships/ctrlProp" Target="../ctrlProps/ctrlProp67.xml"/><Relationship Id="rId10" Type="http://schemas.openxmlformats.org/officeDocument/2006/relationships/ctrlProp" Target="../ctrlProps/ctrlProp41.xml"/><Relationship Id="rId19" Type="http://schemas.openxmlformats.org/officeDocument/2006/relationships/ctrlProp" Target="../ctrlProps/ctrlProp50.xml"/><Relationship Id="rId31" Type="http://schemas.openxmlformats.org/officeDocument/2006/relationships/ctrlProp" Target="../ctrlProps/ctrlProp62.xml"/><Relationship Id="rId4" Type="http://schemas.openxmlformats.org/officeDocument/2006/relationships/vmlDrawing" Target="../drawings/vmlDrawing4.vml"/><Relationship Id="rId9" Type="http://schemas.openxmlformats.org/officeDocument/2006/relationships/ctrlProp" Target="../ctrlProps/ctrlProp40.xml"/><Relationship Id="rId14" Type="http://schemas.openxmlformats.org/officeDocument/2006/relationships/ctrlProp" Target="../ctrlProps/ctrlProp45.xml"/><Relationship Id="rId22" Type="http://schemas.openxmlformats.org/officeDocument/2006/relationships/ctrlProp" Target="../ctrlProps/ctrlProp53.xml"/><Relationship Id="rId27" Type="http://schemas.openxmlformats.org/officeDocument/2006/relationships/ctrlProp" Target="../ctrlProps/ctrlProp58.xml"/><Relationship Id="rId30" Type="http://schemas.openxmlformats.org/officeDocument/2006/relationships/ctrlProp" Target="../ctrlProps/ctrlProp61.xml"/><Relationship Id="rId35" Type="http://schemas.openxmlformats.org/officeDocument/2006/relationships/ctrlProp" Target="../ctrlProps/ctrlProp66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4.xml"/><Relationship Id="rId13" Type="http://schemas.openxmlformats.org/officeDocument/2006/relationships/ctrlProp" Target="../ctrlProps/ctrlProp79.xml"/><Relationship Id="rId18" Type="http://schemas.openxmlformats.org/officeDocument/2006/relationships/ctrlProp" Target="../ctrlProps/ctrlProp84.xml"/><Relationship Id="rId26" Type="http://schemas.openxmlformats.org/officeDocument/2006/relationships/ctrlProp" Target="../ctrlProps/ctrlProp92.xml"/><Relationship Id="rId39" Type="http://schemas.openxmlformats.org/officeDocument/2006/relationships/ctrlProp" Target="../ctrlProps/ctrlProp105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87.xml"/><Relationship Id="rId34" Type="http://schemas.openxmlformats.org/officeDocument/2006/relationships/ctrlProp" Target="../ctrlProps/ctrlProp100.xml"/><Relationship Id="rId7" Type="http://schemas.openxmlformats.org/officeDocument/2006/relationships/ctrlProp" Target="../ctrlProps/ctrlProp73.xml"/><Relationship Id="rId12" Type="http://schemas.openxmlformats.org/officeDocument/2006/relationships/ctrlProp" Target="../ctrlProps/ctrlProp78.xml"/><Relationship Id="rId17" Type="http://schemas.openxmlformats.org/officeDocument/2006/relationships/ctrlProp" Target="../ctrlProps/ctrlProp83.xml"/><Relationship Id="rId25" Type="http://schemas.openxmlformats.org/officeDocument/2006/relationships/ctrlProp" Target="../ctrlProps/ctrlProp91.xml"/><Relationship Id="rId33" Type="http://schemas.openxmlformats.org/officeDocument/2006/relationships/ctrlProp" Target="../ctrlProps/ctrlProp99.xml"/><Relationship Id="rId38" Type="http://schemas.openxmlformats.org/officeDocument/2006/relationships/ctrlProp" Target="../ctrlProps/ctrlProp104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82.xml"/><Relationship Id="rId20" Type="http://schemas.openxmlformats.org/officeDocument/2006/relationships/ctrlProp" Target="../ctrlProps/ctrlProp86.xml"/><Relationship Id="rId29" Type="http://schemas.openxmlformats.org/officeDocument/2006/relationships/ctrlProp" Target="../ctrlProps/ctrlProp9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72.xml"/><Relationship Id="rId11" Type="http://schemas.openxmlformats.org/officeDocument/2006/relationships/ctrlProp" Target="../ctrlProps/ctrlProp77.xml"/><Relationship Id="rId24" Type="http://schemas.openxmlformats.org/officeDocument/2006/relationships/ctrlProp" Target="../ctrlProps/ctrlProp90.xml"/><Relationship Id="rId32" Type="http://schemas.openxmlformats.org/officeDocument/2006/relationships/ctrlProp" Target="../ctrlProps/ctrlProp98.xml"/><Relationship Id="rId37" Type="http://schemas.openxmlformats.org/officeDocument/2006/relationships/ctrlProp" Target="../ctrlProps/ctrlProp103.xml"/><Relationship Id="rId5" Type="http://schemas.openxmlformats.org/officeDocument/2006/relationships/ctrlProp" Target="../ctrlProps/ctrlProp71.xml"/><Relationship Id="rId15" Type="http://schemas.openxmlformats.org/officeDocument/2006/relationships/ctrlProp" Target="../ctrlProps/ctrlProp81.xml"/><Relationship Id="rId23" Type="http://schemas.openxmlformats.org/officeDocument/2006/relationships/ctrlProp" Target="../ctrlProps/ctrlProp89.xml"/><Relationship Id="rId28" Type="http://schemas.openxmlformats.org/officeDocument/2006/relationships/ctrlProp" Target="../ctrlProps/ctrlProp94.xml"/><Relationship Id="rId36" Type="http://schemas.openxmlformats.org/officeDocument/2006/relationships/ctrlProp" Target="../ctrlProps/ctrlProp102.xml"/><Relationship Id="rId10" Type="http://schemas.openxmlformats.org/officeDocument/2006/relationships/ctrlProp" Target="../ctrlProps/ctrlProp76.xml"/><Relationship Id="rId19" Type="http://schemas.openxmlformats.org/officeDocument/2006/relationships/ctrlProp" Target="../ctrlProps/ctrlProp85.xml"/><Relationship Id="rId31" Type="http://schemas.openxmlformats.org/officeDocument/2006/relationships/ctrlProp" Target="../ctrlProps/ctrlProp97.xml"/><Relationship Id="rId4" Type="http://schemas.openxmlformats.org/officeDocument/2006/relationships/vmlDrawing" Target="../drawings/vmlDrawing6.vml"/><Relationship Id="rId9" Type="http://schemas.openxmlformats.org/officeDocument/2006/relationships/ctrlProp" Target="../ctrlProps/ctrlProp75.xml"/><Relationship Id="rId14" Type="http://schemas.openxmlformats.org/officeDocument/2006/relationships/ctrlProp" Target="../ctrlProps/ctrlProp80.xml"/><Relationship Id="rId22" Type="http://schemas.openxmlformats.org/officeDocument/2006/relationships/ctrlProp" Target="../ctrlProps/ctrlProp88.xml"/><Relationship Id="rId27" Type="http://schemas.openxmlformats.org/officeDocument/2006/relationships/ctrlProp" Target="../ctrlProps/ctrlProp93.xml"/><Relationship Id="rId30" Type="http://schemas.openxmlformats.org/officeDocument/2006/relationships/ctrlProp" Target="../ctrlProps/ctrlProp96.xml"/><Relationship Id="rId35" Type="http://schemas.openxmlformats.org/officeDocument/2006/relationships/ctrlProp" Target="../ctrlProps/ctrlProp10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5"/>
  <sheetViews>
    <sheetView tabSelected="1" workbookViewId="0">
      <selection activeCell="G12" sqref="G12"/>
    </sheetView>
  </sheetViews>
  <sheetFormatPr baseColWidth="10" defaultRowHeight="15"/>
  <cols>
    <col min="1" max="1" width="3.85546875" customWidth="1"/>
    <col min="3" max="3" width="11.28515625" customWidth="1"/>
    <col min="4" max="4" width="17.5703125" customWidth="1"/>
    <col min="5" max="5" width="11.28515625" customWidth="1"/>
    <col min="6" max="6" width="21.28515625" customWidth="1"/>
    <col min="7" max="7" width="14.42578125" customWidth="1"/>
    <col min="8" max="8" width="11.5703125" customWidth="1"/>
    <col min="9" max="9" width="26.7109375" customWidth="1"/>
    <col min="10" max="10" width="19" customWidth="1"/>
    <col min="11" max="11" width="14.85546875" customWidth="1"/>
    <col min="12" max="12" width="11.7109375" customWidth="1"/>
    <col min="13" max="13" width="32.85546875" customWidth="1"/>
    <col min="14" max="14" width="18.5703125" customWidth="1"/>
    <col min="17" max="17" width="23.42578125" customWidth="1"/>
  </cols>
  <sheetData>
    <row r="1" spans="1:23" ht="48" customHeight="1"/>
    <row r="2" spans="1:23">
      <c r="D2" s="38"/>
      <c r="E2" s="42" t="s">
        <v>38</v>
      </c>
      <c r="F2" s="42"/>
      <c r="G2" s="42"/>
      <c r="H2" s="43" t="s">
        <v>68</v>
      </c>
      <c r="I2" s="43"/>
      <c r="J2" s="43"/>
      <c r="K2" s="43"/>
      <c r="L2" s="44" t="s">
        <v>69</v>
      </c>
      <c r="M2" s="44"/>
      <c r="N2" s="44"/>
      <c r="O2" s="44"/>
      <c r="P2" s="40" t="s">
        <v>75</v>
      </c>
      <c r="Q2" s="40"/>
      <c r="R2" s="40"/>
      <c r="S2" s="40"/>
      <c r="T2" s="41" t="s">
        <v>76</v>
      </c>
      <c r="U2" s="41"/>
      <c r="V2" s="41"/>
      <c r="W2" s="41"/>
    </row>
    <row r="3" spans="1:23">
      <c r="A3" t="s">
        <v>64</v>
      </c>
      <c r="B3" t="s">
        <v>1</v>
      </c>
      <c r="C3" t="s">
        <v>36</v>
      </c>
      <c r="D3" t="s">
        <v>66</v>
      </c>
      <c r="E3" s="39" t="s">
        <v>47</v>
      </c>
      <c r="F3" t="s">
        <v>67</v>
      </c>
      <c r="G3" t="s">
        <v>44</v>
      </c>
      <c r="H3" t="s">
        <v>39</v>
      </c>
      <c r="I3" t="s">
        <v>41</v>
      </c>
      <c r="J3" t="s">
        <v>43</v>
      </c>
      <c r="K3" t="s">
        <v>46</v>
      </c>
      <c r="L3" t="s">
        <v>40</v>
      </c>
      <c r="M3" t="s">
        <v>42</v>
      </c>
      <c r="N3" t="s">
        <v>72</v>
      </c>
      <c r="O3" t="s">
        <v>45</v>
      </c>
      <c r="P3" t="s">
        <v>70</v>
      </c>
      <c r="Q3" t="s">
        <v>71</v>
      </c>
      <c r="R3" t="s">
        <v>73</v>
      </c>
      <c r="S3" t="s">
        <v>74</v>
      </c>
      <c r="T3" t="s">
        <v>77</v>
      </c>
      <c r="U3" t="s">
        <v>78</v>
      </c>
      <c r="V3" t="s">
        <v>79</v>
      </c>
      <c r="W3" t="s">
        <v>80</v>
      </c>
    </row>
    <row r="4" spans="1:23">
      <c r="A4">
        <v>1</v>
      </c>
      <c r="B4" t="s">
        <v>48</v>
      </c>
      <c r="C4" t="s">
        <v>58</v>
      </c>
      <c r="D4" t="s">
        <v>81</v>
      </c>
      <c r="E4" s="39"/>
      <c r="K4" t="s">
        <v>65</v>
      </c>
      <c r="O4" t="s">
        <v>65</v>
      </c>
      <c r="S4" t="s">
        <v>65</v>
      </c>
      <c r="W4" t="s">
        <v>65</v>
      </c>
    </row>
    <row r="5" spans="1:23">
      <c r="A5">
        <v>2</v>
      </c>
      <c r="B5" t="s">
        <v>49</v>
      </c>
      <c r="C5" t="s">
        <v>82</v>
      </c>
      <c r="D5" t="s">
        <v>83</v>
      </c>
      <c r="G5" t="s">
        <v>65</v>
      </c>
    </row>
  </sheetData>
  <mergeCells count="5">
    <mergeCell ref="P2:S2"/>
    <mergeCell ref="T2:W2"/>
    <mergeCell ref="E2:G2"/>
    <mergeCell ref="H2:K2"/>
    <mergeCell ref="L2:O2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3300"/>
  </sheetPr>
  <dimension ref="B1:O27"/>
  <sheetViews>
    <sheetView showGridLines="0" workbookViewId="0">
      <selection activeCell="H20" sqref="H20"/>
    </sheetView>
  </sheetViews>
  <sheetFormatPr baseColWidth="10" defaultRowHeight="15"/>
  <cols>
    <col min="1" max="1" width="5.28515625" customWidth="1"/>
    <col min="3" max="4" width="24.42578125" customWidth="1"/>
    <col min="5" max="5" width="14.7109375" customWidth="1"/>
    <col min="12" max="12" width="11.42578125" style="36"/>
  </cols>
  <sheetData>
    <row r="1" spans="2:15" ht="30" customHeight="1">
      <c r="B1" s="45" t="s">
        <v>15</v>
      </c>
      <c r="C1" s="45"/>
      <c r="D1" s="45"/>
      <c r="F1" s="46" t="s">
        <v>32</v>
      </c>
      <c r="G1" s="47"/>
      <c r="H1" s="47"/>
      <c r="I1" s="47"/>
      <c r="J1" s="48"/>
      <c r="L1" s="36" t="s">
        <v>1</v>
      </c>
      <c r="M1" s="36" t="s">
        <v>33</v>
      </c>
      <c r="O1" t="s">
        <v>5</v>
      </c>
    </row>
    <row r="2" spans="2:15" ht="18" customHeight="1">
      <c r="B2" s="4"/>
      <c r="C2" s="4"/>
      <c r="D2" s="4"/>
      <c r="F2" s="28" t="s">
        <v>27</v>
      </c>
      <c r="G2" s="25" t="s">
        <v>28</v>
      </c>
      <c r="H2" s="26" t="s">
        <v>29</v>
      </c>
      <c r="I2" s="27" t="s">
        <v>30</v>
      </c>
      <c r="J2" s="29" t="s">
        <v>31</v>
      </c>
      <c r="L2" s="37" t="s">
        <v>48</v>
      </c>
      <c r="M2" s="37" t="s">
        <v>52</v>
      </c>
      <c r="O2" t="s">
        <v>59</v>
      </c>
    </row>
    <row r="3" spans="2:15" ht="32.25" customHeight="1" thickBot="1">
      <c r="F3" s="30">
        <f ca="1">COUNTIF($B:$B,"6eme")</f>
        <v>1</v>
      </c>
      <c r="G3" s="34">
        <f ca="1">COUNTIF($B:$B,"5eme")</f>
        <v>1</v>
      </c>
      <c r="H3" s="31">
        <f ca="1">COUNTIF($B:$B,"4eme")</f>
        <v>0</v>
      </c>
      <c r="I3" s="32">
        <f ca="1">COUNTIF($B:$B,"3eme")</f>
        <v>0</v>
      </c>
      <c r="J3" s="33">
        <f ca="1">SUM(F3:I3)</f>
        <v>2</v>
      </c>
      <c r="K3" s="19"/>
      <c r="L3" s="37" t="s">
        <v>48</v>
      </c>
      <c r="M3" s="37" t="s">
        <v>53</v>
      </c>
      <c r="N3" s="19"/>
      <c r="O3" s="19" t="s">
        <v>60</v>
      </c>
    </row>
    <row r="4" spans="2:15" ht="33.75" customHeight="1">
      <c r="B4" s="21" t="s">
        <v>1</v>
      </c>
      <c r="C4" s="22" t="s">
        <v>14</v>
      </c>
      <c r="D4" s="22" t="s">
        <v>16</v>
      </c>
      <c r="K4" s="19"/>
      <c r="L4" s="37" t="s">
        <v>48</v>
      </c>
      <c r="M4" s="37" t="s">
        <v>54</v>
      </c>
      <c r="N4" s="19"/>
      <c r="O4" s="19" t="s">
        <v>63</v>
      </c>
    </row>
    <row r="5" spans="2:15" ht="15.75">
      <c r="B5" s="23" t="str">
        <f t="shared" ref="B5:B27" ca="1" si="0">IFERROR(INDIRECT(D5&amp;"!H1"),"")</f>
        <v>6eme</v>
      </c>
      <c r="C5" s="23" t="str">
        <f t="shared" ref="C5:C27" ca="1" si="1">IFERROR(INDIRECT(D5&amp;"!F1"),"")</f>
        <v>6eme4</v>
      </c>
      <c r="D5" s="24" t="str">
        <f>IF(ROWS($1:3)&lt;=COUNTA(sommaire),INDEX(MID(sommaire,FIND("]",sommaire)+1,100),ROWS($1:3)),"")</f>
        <v>babar_louis</v>
      </c>
      <c r="K5" s="19"/>
      <c r="L5" s="37" t="s">
        <v>48</v>
      </c>
      <c r="M5" s="37" t="s">
        <v>55</v>
      </c>
      <c r="N5" s="19"/>
      <c r="O5" s="19" t="s">
        <v>61</v>
      </c>
    </row>
    <row r="6" spans="2:15" ht="15.75">
      <c r="B6" s="23" t="str">
        <f t="shared" ca="1" si="0"/>
        <v>5eme</v>
      </c>
      <c r="C6" s="23" t="str">
        <f t="shared" ca="1" si="1"/>
        <v>5eme2</v>
      </c>
      <c r="D6" s="24" t="str">
        <f>IF(ROWS($1:4)&lt;=COUNTA(sommaire),INDEX(MID(sommaire,FIND("]",sommaire)+1,100),ROWS($1:4)),"")</f>
        <v>Celeste_elephant</v>
      </c>
      <c r="K6" s="19"/>
      <c r="L6" s="37" t="s">
        <v>48</v>
      </c>
      <c r="M6" s="37" t="s">
        <v>56</v>
      </c>
      <c r="N6" s="19"/>
      <c r="O6" s="19" t="s">
        <v>62</v>
      </c>
    </row>
    <row r="7" spans="2:15" ht="15.75">
      <c r="B7" s="23">
        <f t="shared" ca="1" si="0"/>
        <v>0</v>
      </c>
      <c r="C7" s="23">
        <f t="shared" ca="1" si="1"/>
        <v>0</v>
      </c>
      <c r="D7" s="24" t="str">
        <f>IF(ROWS($1:5)&lt;=COUNTA(sommaire),INDEX(MID(sommaire,FIND("]",sommaire)+1,100),ROWS($1:5)),"")</f>
        <v>Récap</v>
      </c>
      <c r="K7" s="19"/>
      <c r="L7" s="37" t="s">
        <v>49</v>
      </c>
      <c r="M7" s="37" t="s">
        <v>52</v>
      </c>
      <c r="N7" s="19"/>
      <c r="O7" s="19"/>
    </row>
    <row r="8" spans="2:15" ht="19.5" customHeight="1">
      <c r="B8" s="23" t="str">
        <f t="shared" ca="1" si="0"/>
        <v/>
      </c>
      <c r="C8" s="23" t="str">
        <f t="shared" ca="1" si="1"/>
        <v/>
      </c>
      <c r="D8" s="24" t="str">
        <f>IF(ROWS($1:6)&lt;=COUNTA(sommaire),INDEX(MID(sommaire,FIND("]",sommaire)+1,100),ROWS($1:6)),"")</f>
        <v/>
      </c>
      <c r="K8" s="19"/>
      <c r="L8" s="37" t="s">
        <v>49</v>
      </c>
      <c r="M8" s="37" t="s">
        <v>53</v>
      </c>
      <c r="N8" s="19"/>
      <c r="O8" s="19"/>
    </row>
    <row r="9" spans="2:15" ht="19.5" customHeight="1">
      <c r="B9" s="23" t="str">
        <f t="shared" ca="1" si="0"/>
        <v/>
      </c>
      <c r="C9" s="23" t="str">
        <f t="shared" ca="1" si="1"/>
        <v/>
      </c>
      <c r="D9" s="24" t="str">
        <f>IF(ROWS($1:7)&lt;=COUNTA(sommaire),INDEX(MID(sommaire,FIND("]",sommaire)+1,100),ROWS($1:7)),"")</f>
        <v/>
      </c>
      <c r="L9" s="37" t="s">
        <v>49</v>
      </c>
      <c r="M9" s="37" t="s">
        <v>54</v>
      </c>
    </row>
    <row r="10" spans="2:15" ht="15.75">
      <c r="B10" s="23" t="str">
        <f t="shared" ca="1" si="0"/>
        <v/>
      </c>
      <c r="C10" s="23" t="str">
        <f t="shared" ca="1" si="1"/>
        <v/>
      </c>
      <c r="D10" s="24" t="str">
        <f>IF(ROWS($1:8)&lt;=COUNTA(sommaire),INDEX(MID(sommaire,FIND("]",sommaire)+1,100),ROWS($1:8)),"")</f>
        <v/>
      </c>
      <c r="L10" s="37" t="s">
        <v>49</v>
      </c>
      <c r="M10" s="37" t="s">
        <v>55</v>
      </c>
    </row>
    <row r="11" spans="2:15" ht="15.75">
      <c r="B11" s="23" t="str">
        <f t="shared" ca="1" si="0"/>
        <v/>
      </c>
      <c r="C11" s="23" t="str">
        <f t="shared" ca="1" si="1"/>
        <v/>
      </c>
      <c r="D11" s="24" t="str">
        <f>IF(ROWS($1:9)&lt;=COUNTA(sommaire),INDEX(MID(sommaire,FIND("]",sommaire)+1,100),ROWS($1:9)),"")</f>
        <v/>
      </c>
      <c r="L11" s="37" t="s">
        <v>49</v>
      </c>
      <c r="M11" s="37" t="s">
        <v>56</v>
      </c>
    </row>
    <row r="12" spans="2:15" ht="15.75">
      <c r="B12" s="23" t="str">
        <f t="shared" ca="1" si="0"/>
        <v/>
      </c>
      <c r="C12" s="23" t="str">
        <f t="shared" ca="1" si="1"/>
        <v/>
      </c>
      <c r="D12" s="24" t="str">
        <f>IF(ROWS($1:10)&lt;=COUNTA(sommaire),INDEX(MID(sommaire,FIND("]",sommaire)+1,100),ROWS($1:10)),"")</f>
        <v/>
      </c>
      <c r="L12" s="37" t="s">
        <v>49</v>
      </c>
      <c r="M12" s="37" t="s">
        <v>57</v>
      </c>
    </row>
    <row r="13" spans="2:15" ht="15.75">
      <c r="B13" s="23" t="str">
        <f t="shared" ca="1" si="0"/>
        <v/>
      </c>
      <c r="C13" s="23" t="str">
        <f t="shared" ca="1" si="1"/>
        <v/>
      </c>
      <c r="D13" s="24" t="str">
        <f>IF(ROWS($1:11)&lt;=COUNTA(sommaire),INDEX(MID(sommaire,FIND("]",sommaire)+1,100),ROWS($1:11)),"")</f>
        <v/>
      </c>
      <c r="L13" s="37" t="s">
        <v>50</v>
      </c>
      <c r="M13" s="37" t="s">
        <v>52</v>
      </c>
    </row>
    <row r="14" spans="2:15" ht="19.5" customHeight="1">
      <c r="B14" s="23" t="str">
        <f t="shared" ca="1" si="0"/>
        <v/>
      </c>
      <c r="C14" s="23" t="str">
        <f t="shared" ca="1" si="1"/>
        <v/>
      </c>
      <c r="D14" s="24" t="str">
        <f>IF(ROWS($1:12)&lt;=COUNTA(sommaire),INDEX(MID(sommaire,FIND("]",sommaire)+1,100),ROWS($1:12)),"")</f>
        <v/>
      </c>
      <c r="L14" s="37" t="s">
        <v>50</v>
      </c>
      <c r="M14" s="37" t="s">
        <v>53</v>
      </c>
    </row>
    <row r="15" spans="2:15" ht="19.5" customHeight="1">
      <c r="B15" s="23" t="str">
        <f t="shared" ca="1" si="0"/>
        <v/>
      </c>
      <c r="C15" s="23" t="str">
        <f t="shared" ca="1" si="1"/>
        <v/>
      </c>
      <c r="D15" s="24" t="str">
        <f>IF(ROWS($1:13)&lt;=COUNTA(sommaire),INDEX(MID(sommaire,FIND("]",sommaire)+1,100),ROWS($1:13)),"")</f>
        <v/>
      </c>
      <c r="E15" t="str">
        <f t="array" ref="E15">IF(ROWS($1:12)&lt;=COUNTA(sommaire),INDEX(MID(sommaire,FIND("]",sommaire)+1,100),ROWS($1:12)),"")</f>
        <v/>
      </c>
      <c r="L15" s="37" t="s">
        <v>50</v>
      </c>
      <c r="M15" s="37" t="s">
        <v>54</v>
      </c>
    </row>
    <row r="16" spans="2:15" ht="15.75">
      <c r="B16" s="23" t="str">
        <f t="shared" ca="1" si="0"/>
        <v/>
      </c>
      <c r="C16" s="23" t="str">
        <f t="shared" ca="1" si="1"/>
        <v/>
      </c>
      <c r="D16" s="24" t="str">
        <f>IF(ROWS($1:14)&lt;=COUNTA(sommaire),INDEX(MID(sommaire,FIND("]",sommaire)+1,100),ROWS($1:14)),"")</f>
        <v/>
      </c>
      <c r="E16" t="str">
        <f t="array" ref="E16">IF(ROWS($1:13)&lt;=COUNTA(sommaire),INDEX(MID(sommaire,FIND("]",sommaire)+1,100),ROWS($1:13)),"")</f>
        <v/>
      </c>
      <c r="L16" s="37" t="s">
        <v>50</v>
      </c>
      <c r="M16" s="37" t="s">
        <v>55</v>
      </c>
    </row>
    <row r="17" spans="2:13" ht="15.75">
      <c r="B17" s="23" t="str">
        <f t="shared" ca="1" si="0"/>
        <v/>
      </c>
      <c r="C17" s="23" t="str">
        <f t="shared" ca="1" si="1"/>
        <v/>
      </c>
      <c r="D17" s="24" t="str">
        <f>IF(ROWS($1:15)&lt;=COUNTA(sommaire),INDEX(MID(sommaire,FIND("]",sommaire)+1,100),ROWS($1:15)),"")</f>
        <v/>
      </c>
      <c r="E17" t="str">
        <f t="array" ref="E17">IF(ROWS($1:14)&lt;=COUNTA(sommaire),INDEX(MID(sommaire,FIND("]",sommaire)+1,100),ROWS($1:14)),"")</f>
        <v/>
      </c>
      <c r="L17" s="37" t="s">
        <v>51</v>
      </c>
      <c r="M17" s="37" t="s">
        <v>52</v>
      </c>
    </row>
    <row r="18" spans="2:13" ht="15.75">
      <c r="B18" s="23" t="str">
        <f t="shared" ca="1" si="0"/>
        <v/>
      </c>
      <c r="C18" s="23" t="str">
        <f t="shared" ca="1" si="1"/>
        <v/>
      </c>
      <c r="D18" s="24" t="str">
        <f>IF(ROWS($1:16)&lt;=COUNTA(sommaire),INDEX(MID(sommaire,FIND("]",sommaire)+1,100),ROWS($1:16)),"")</f>
        <v/>
      </c>
      <c r="E18" t="str">
        <f t="array" ref="E18">IF(ROWS($1:15)&lt;=COUNTA(sommaire),INDEX(MID(sommaire,FIND("]",sommaire)+1,100),ROWS($1:15)),"")</f>
        <v/>
      </c>
      <c r="L18" s="37" t="s">
        <v>51</v>
      </c>
      <c r="M18" s="37" t="s">
        <v>53</v>
      </c>
    </row>
    <row r="19" spans="2:13" ht="15.75">
      <c r="B19" s="23" t="str">
        <f t="shared" ca="1" si="0"/>
        <v/>
      </c>
      <c r="C19" s="23" t="str">
        <f t="shared" ca="1" si="1"/>
        <v/>
      </c>
      <c r="D19" s="24" t="str">
        <f>IF(ROWS($1:17)&lt;=COUNTA(sommaire),INDEX(MID(sommaire,FIND("]",sommaire)+1,100),ROWS($1:17)),"")</f>
        <v/>
      </c>
      <c r="E19" t="str">
        <f t="array" ref="E19">IF(ROWS($1:16)&lt;=COUNTA(sommaire),INDEX(MID(sommaire,FIND("]",sommaire)+1,100),ROWS($1:16)),"")</f>
        <v/>
      </c>
      <c r="L19" s="37" t="s">
        <v>51</v>
      </c>
      <c r="M19" s="37" t="s">
        <v>54</v>
      </c>
    </row>
    <row r="20" spans="2:13" ht="19.5" customHeight="1">
      <c r="B20" s="23" t="str">
        <f t="shared" ca="1" si="0"/>
        <v/>
      </c>
      <c r="C20" s="23" t="str">
        <f t="shared" ca="1" si="1"/>
        <v/>
      </c>
      <c r="D20" s="24" t="str">
        <f>IF(ROWS($1:18)&lt;=COUNTA(sommaire),INDEX(MID(sommaire,FIND("]",sommaire)+1,100),ROWS($1:18)),"")</f>
        <v/>
      </c>
      <c r="E20" t="str">
        <f t="array" ref="E20">IF(ROWS($1:17)&lt;=COUNTA(sommaire),INDEX(MID(sommaire,FIND("]",sommaire)+1,100),ROWS($1:17)),"")</f>
        <v/>
      </c>
      <c r="L20" s="37" t="s">
        <v>51</v>
      </c>
      <c r="M20" s="37" t="s">
        <v>55</v>
      </c>
    </row>
    <row r="21" spans="2:13" ht="19.5" customHeight="1">
      <c r="B21" s="23" t="str">
        <f t="shared" ca="1" si="0"/>
        <v/>
      </c>
      <c r="C21" s="23" t="str">
        <f t="shared" ca="1" si="1"/>
        <v/>
      </c>
      <c r="D21" s="24" t="str">
        <f>IF(ROWS($1:19)&lt;=COUNTA(sommaire),INDEX(MID(sommaire,FIND("]",sommaire)+1,100),ROWS($1:19)),"")</f>
        <v/>
      </c>
      <c r="E21" t="str">
        <f t="array" ref="E21">IF(ROWS($1:18)&lt;=COUNTA(sommaire),INDEX(MID(sommaire,FIND("]",sommaire)+1,100),ROWS($1:18)),"")</f>
        <v/>
      </c>
      <c r="L21" s="37" t="s">
        <v>51</v>
      </c>
      <c r="M21" s="37" t="s">
        <v>56</v>
      </c>
    </row>
    <row r="22" spans="2:13" ht="15.75">
      <c r="B22" s="23" t="str">
        <f t="shared" ca="1" si="0"/>
        <v/>
      </c>
      <c r="C22" s="23" t="str">
        <f t="shared" ca="1" si="1"/>
        <v/>
      </c>
      <c r="D22" s="24" t="str">
        <f>IF(ROWS($1:20)&lt;=COUNTA(sommaire),INDEX(MID(sommaire,FIND("]",sommaire)+1,100),ROWS($1:20)),"")</f>
        <v/>
      </c>
      <c r="E22" t="str">
        <f t="array" ref="E22">IF(ROWS($1:19)&lt;=COUNTA(sommaire),INDEX(MID(sommaire,FIND("]",sommaire)+1,100),ROWS($1:19)),"")</f>
        <v/>
      </c>
    </row>
    <row r="23" spans="2:13" ht="15.75">
      <c r="B23" s="23" t="str">
        <f t="shared" ca="1" si="0"/>
        <v/>
      </c>
      <c r="C23" s="23" t="str">
        <f t="shared" ca="1" si="1"/>
        <v/>
      </c>
      <c r="D23" s="24" t="str">
        <f>IF(ROWS($1:21)&lt;=COUNTA(sommaire),INDEX(MID(sommaire,FIND("]",sommaire)+1,100),ROWS($1:21)),"")</f>
        <v/>
      </c>
      <c r="E23" t="str">
        <f t="array" ref="E23">IF(ROWS($1:20)&lt;=COUNTA(sommaire),INDEX(MID(sommaire,FIND("]",sommaire)+1,100),ROWS($1:20)),"")</f>
        <v/>
      </c>
    </row>
    <row r="24" spans="2:13" ht="15.75">
      <c r="B24" s="20" t="str">
        <f t="shared" ca="1" si="0"/>
        <v/>
      </c>
      <c r="C24" s="20" t="str">
        <f t="shared" ca="1" si="1"/>
        <v/>
      </c>
      <c r="D24" s="24" t="str">
        <f>IF(ROWS($1:22)&lt;=COUNTA(sommaire),INDEX(MID(sommaire,FIND("]",sommaire)+1,100),ROWS($1:22)),"")</f>
        <v/>
      </c>
    </row>
    <row r="25" spans="2:13" ht="15.75">
      <c r="B25" s="23" t="str">
        <f t="shared" ca="1" si="0"/>
        <v/>
      </c>
      <c r="C25" s="23" t="str">
        <f t="shared" ca="1" si="1"/>
        <v/>
      </c>
      <c r="D25" s="24" t="str">
        <f>IF(ROWS($1:23)&lt;=COUNTA(sommaire),INDEX(MID(sommaire,FIND("]",sommaire)+1,100),ROWS($1:23)),"")</f>
        <v/>
      </c>
    </row>
    <row r="26" spans="2:13" ht="15" customHeight="1">
      <c r="B26" s="20" t="str">
        <f t="shared" ca="1" si="0"/>
        <v/>
      </c>
      <c r="C26" s="20" t="str">
        <f t="shared" ca="1" si="1"/>
        <v/>
      </c>
      <c r="D26" s="24" t="str">
        <f>IF(ROWS($1:24)&lt;=COUNTA(sommaire),INDEX(MID(sommaire,FIND("]",sommaire)+1,100),ROWS($1:24)),"")</f>
        <v/>
      </c>
    </row>
    <row r="27" spans="2:13" ht="15" customHeight="1">
      <c r="B27" s="23" t="str">
        <f t="shared" ca="1" si="0"/>
        <v/>
      </c>
      <c r="C27" s="23" t="str">
        <f t="shared" ca="1" si="1"/>
        <v/>
      </c>
      <c r="D27" s="24" t="str">
        <f>IF(ROWS($1:25)&lt;=COUNTA(sommaire),INDEX(MID(sommaire,FIND("]",sommaire)+1,100),ROWS($1:25)),"")</f>
        <v/>
      </c>
    </row>
  </sheetData>
  <mergeCells count="2">
    <mergeCell ref="B1:D1"/>
    <mergeCell ref="F1:J1"/>
  </mergeCells>
  <phoneticPr fontId="7" type="noConversion"/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3300"/>
  </sheetPr>
  <dimension ref="A1:H44"/>
  <sheetViews>
    <sheetView showGridLines="0" view="pageLayout" zoomScale="85" zoomScaleNormal="100" zoomScaleSheetLayoutView="70" zoomScalePageLayoutView="85" workbookViewId="0">
      <selection activeCell="B1" sqref="B1:E1"/>
    </sheetView>
  </sheetViews>
  <sheetFormatPr baseColWidth="10" defaultRowHeight="15"/>
  <cols>
    <col min="1" max="1" width="14.85546875" bestFit="1" customWidth="1"/>
    <col min="5" max="5" width="17" customWidth="1"/>
    <col min="6" max="6" width="13.7109375" customWidth="1"/>
    <col min="7" max="7" width="3.28515625" customWidth="1"/>
    <col min="8" max="8" width="12.5703125" customWidth="1"/>
  </cols>
  <sheetData>
    <row r="1" spans="1:8">
      <c r="A1" s="98"/>
      <c r="B1" s="100" t="s">
        <v>0</v>
      </c>
      <c r="C1" s="100"/>
      <c r="D1" s="100"/>
      <c r="E1" s="101"/>
      <c r="F1" s="102" t="s">
        <v>25</v>
      </c>
      <c r="G1" s="103"/>
      <c r="H1" s="106" t="str">
        <f>MID(classe,1,4)</f>
        <v>vide</v>
      </c>
    </row>
    <row r="2" spans="1:8">
      <c r="A2" s="99"/>
      <c r="B2" s="108"/>
      <c r="C2" s="108"/>
      <c r="D2" s="108"/>
      <c r="E2" s="109"/>
      <c r="F2" s="104"/>
      <c r="G2" s="105"/>
      <c r="H2" s="107"/>
    </row>
    <row r="3" spans="1:8">
      <c r="A3" s="97"/>
      <c r="B3" s="97"/>
      <c r="C3" s="8"/>
      <c r="D3" s="8"/>
      <c r="E3" s="8"/>
      <c r="F3" s="8"/>
      <c r="G3" s="8"/>
      <c r="H3" s="8"/>
    </row>
    <row r="4" spans="1:8">
      <c r="A4" s="17" t="s">
        <v>2</v>
      </c>
      <c r="B4" s="81" t="s">
        <v>3</v>
      </c>
      <c r="C4" s="81"/>
      <c r="D4" s="81"/>
      <c r="E4" s="81"/>
      <c r="F4" s="81"/>
      <c r="G4" s="81"/>
      <c r="H4" s="82"/>
    </row>
    <row r="5" spans="1:8" ht="45" customHeight="1">
      <c r="A5" s="35">
        <f ca="1">TODAY()</f>
        <v>45158</v>
      </c>
      <c r="B5" s="83"/>
      <c r="C5" s="83"/>
      <c r="D5" s="83"/>
      <c r="E5" s="83"/>
      <c r="F5" s="83"/>
      <c r="G5" s="83"/>
      <c r="H5" s="84"/>
    </row>
    <row r="6" spans="1:8" ht="47.25" customHeight="1">
      <c r="A6" s="18" t="s">
        <v>4</v>
      </c>
      <c r="B6" s="85"/>
      <c r="C6" s="85"/>
      <c r="D6" s="85"/>
      <c r="E6" s="85"/>
      <c r="F6" s="85"/>
      <c r="G6" s="85"/>
      <c r="H6" s="86"/>
    </row>
    <row r="7" spans="1:8" ht="17.25">
      <c r="A7" s="17" t="s">
        <v>5</v>
      </c>
      <c r="B7" s="15"/>
      <c r="C7" s="15" t="s">
        <v>17</v>
      </c>
      <c r="D7" s="15" t="s">
        <v>18</v>
      </c>
      <c r="E7" s="15" t="s">
        <v>19</v>
      </c>
      <c r="F7" s="15" t="s">
        <v>20</v>
      </c>
      <c r="G7" s="15"/>
      <c r="H7" s="16" t="s">
        <v>21</v>
      </c>
    </row>
    <row r="9" spans="1:8" ht="16.5" customHeight="1">
      <c r="A9" s="87" t="s">
        <v>22</v>
      </c>
      <c r="B9" s="89" t="s">
        <v>6</v>
      </c>
      <c r="C9" s="90"/>
      <c r="D9" s="91"/>
      <c r="E9" s="89" t="s">
        <v>7</v>
      </c>
      <c r="F9" s="91"/>
      <c r="G9" s="89" t="s">
        <v>8</v>
      </c>
      <c r="H9" s="91"/>
    </row>
    <row r="10" spans="1:8" ht="16.5" customHeight="1">
      <c r="A10" s="88"/>
      <c r="B10" s="92"/>
      <c r="C10" s="93"/>
      <c r="D10" s="94"/>
      <c r="E10" s="92"/>
      <c r="F10" s="94"/>
      <c r="G10" s="95"/>
      <c r="H10" s="96"/>
    </row>
    <row r="11" spans="1:8">
      <c r="A11" s="57">
        <v>45122</v>
      </c>
      <c r="B11" s="60" t="s">
        <v>37</v>
      </c>
      <c r="C11" s="61"/>
      <c r="D11" s="62"/>
      <c r="E11" s="60"/>
      <c r="F11" s="61"/>
      <c r="G11" s="5"/>
      <c r="H11" s="1" t="s">
        <v>9</v>
      </c>
    </row>
    <row r="12" spans="1:8">
      <c r="A12" s="58"/>
      <c r="B12" s="63"/>
      <c r="C12" s="64"/>
      <c r="D12" s="65"/>
      <c r="E12" s="63"/>
      <c r="F12" s="64"/>
      <c r="G12" s="6"/>
      <c r="H12" s="3" t="s">
        <v>10</v>
      </c>
    </row>
    <row r="13" spans="1:8">
      <c r="A13" s="58"/>
      <c r="B13" s="63"/>
      <c r="C13" s="64"/>
      <c r="D13" s="65"/>
      <c r="E13" s="63"/>
      <c r="F13" s="64"/>
      <c r="G13" s="6"/>
      <c r="H13" s="3" t="s">
        <v>11</v>
      </c>
    </row>
    <row r="14" spans="1:8">
      <c r="A14" s="58"/>
      <c r="B14" s="63"/>
      <c r="C14" s="64"/>
      <c r="D14" s="65"/>
      <c r="E14" s="63"/>
      <c r="F14" s="64"/>
      <c r="G14" s="6"/>
      <c r="H14" s="3" t="s">
        <v>12</v>
      </c>
    </row>
    <row r="15" spans="1:8">
      <c r="A15" s="59"/>
      <c r="B15" s="66"/>
      <c r="C15" s="67"/>
      <c r="D15" s="68"/>
      <c r="E15" s="66"/>
      <c r="F15" s="67"/>
      <c r="G15" s="7"/>
      <c r="H15" s="2" t="s">
        <v>13</v>
      </c>
    </row>
    <row r="16" spans="1:8">
      <c r="A16" s="69"/>
      <c r="B16" s="71"/>
      <c r="C16" s="72"/>
      <c r="D16" s="73"/>
      <c r="E16" s="71"/>
      <c r="F16" s="72"/>
      <c r="G16" s="9"/>
      <c r="H16" s="10" t="s">
        <v>9</v>
      </c>
    </row>
    <row r="17" spans="1:8">
      <c r="A17" s="70"/>
      <c r="B17" s="74"/>
      <c r="C17" s="75"/>
      <c r="D17" s="76"/>
      <c r="E17" s="74"/>
      <c r="F17" s="75"/>
      <c r="G17" s="11"/>
      <c r="H17" s="12" t="s">
        <v>10</v>
      </c>
    </row>
    <row r="18" spans="1:8">
      <c r="A18" s="70"/>
      <c r="B18" s="74"/>
      <c r="C18" s="75"/>
      <c r="D18" s="76"/>
      <c r="E18" s="74"/>
      <c r="F18" s="75"/>
      <c r="G18" s="11"/>
      <c r="H18" s="12" t="s">
        <v>11</v>
      </c>
    </row>
    <row r="19" spans="1:8">
      <c r="A19" s="70"/>
      <c r="B19" s="74"/>
      <c r="C19" s="75"/>
      <c r="D19" s="76"/>
      <c r="E19" s="74"/>
      <c r="F19" s="75"/>
      <c r="G19" s="11"/>
      <c r="H19" s="12" t="s">
        <v>12</v>
      </c>
    </row>
    <row r="20" spans="1:8">
      <c r="A20" s="77"/>
      <c r="B20" s="78"/>
      <c r="C20" s="79"/>
      <c r="D20" s="80"/>
      <c r="E20" s="78"/>
      <c r="F20" s="79"/>
      <c r="G20" s="13"/>
      <c r="H20" s="14" t="s">
        <v>13</v>
      </c>
    </row>
    <row r="21" spans="1:8">
      <c r="A21" s="57"/>
      <c r="B21" s="60"/>
      <c r="C21" s="61"/>
      <c r="D21" s="62"/>
      <c r="E21" s="60"/>
      <c r="F21" s="61"/>
      <c r="G21" s="5"/>
      <c r="H21" s="1" t="s">
        <v>9</v>
      </c>
    </row>
    <row r="22" spans="1:8">
      <c r="A22" s="58"/>
      <c r="B22" s="63"/>
      <c r="C22" s="64"/>
      <c r="D22" s="65"/>
      <c r="E22" s="63"/>
      <c r="F22" s="64"/>
      <c r="G22" s="6"/>
      <c r="H22" s="3" t="s">
        <v>10</v>
      </c>
    </row>
    <row r="23" spans="1:8">
      <c r="A23" s="58"/>
      <c r="B23" s="63"/>
      <c r="C23" s="64"/>
      <c r="D23" s="65"/>
      <c r="E23" s="63"/>
      <c r="F23" s="64"/>
      <c r="G23" s="6"/>
      <c r="H23" s="3" t="s">
        <v>11</v>
      </c>
    </row>
    <row r="24" spans="1:8">
      <c r="A24" s="58"/>
      <c r="B24" s="63"/>
      <c r="C24" s="64"/>
      <c r="D24" s="65"/>
      <c r="E24" s="63"/>
      <c r="F24" s="64"/>
      <c r="G24" s="6"/>
      <c r="H24" s="3" t="s">
        <v>12</v>
      </c>
    </row>
    <row r="25" spans="1:8">
      <c r="A25" s="59"/>
      <c r="B25" s="66"/>
      <c r="C25" s="67"/>
      <c r="D25" s="68"/>
      <c r="E25" s="66"/>
      <c r="F25" s="67"/>
      <c r="G25" s="7"/>
      <c r="H25" s="2" t="s">
        <v>13</v>
      </c>
    </row>
    <row r="26" spans="1:8">
      <c r="A26" s="69"/>
      <c r="B26" s="71"/>
      <c r="C26" s="72"/>
      <c r="D26" s="73"/>
      <c r="E26" s="71"/>
      <c r="F26" s="72"/>
      <c r="G26" s="9"/>
      <c r="H26" s="10" t="s">
        <v>9</v>
      </c>
    </row>
    <row r="27" spans="1:8">
      <c r="A27" s="70"/>
      <c r="B27" s="74"/>
      <c r="C27" s="75"/>
      <c r="D27" s="76"/>
      <c r="E27" s="74"/>
      <c r="F27" s="75"/>
      <c r="G27" s="11"/>
      <c r="H27" s="12" t="s">
        <v>10</v>
      </c>
    </row>
    <row r="28" spans="1:8">
      <c r="A28" s="70"/>
      <c r="B28" s="74"/>
      <c r="C28" s="75"/>
      <c r="D28" s="76"/>
      <c r="E28" s="74"/>
      <c r="F28" s="75"/>
      <c r="G28" s="11"/>
      <c r="H28" s="12" t="s">
        <v>11</v>
      </c>
    </row>
    <row r="29" spans="1:8">
      <c r="A29" s="70"/>
      <c r="B29" s="74"/>
      <c r="C29" s="75"/>
      <c r="D29" s="76"/>
      <c r="E29" s="74"/>
      <c r="F29" s="75"/>
      <c r="G29" s="11"/>
      <c r="H29" s="12" t="s">
        <v>12</v>
      </c>
    </row>
    <row r="30" spans="1:8">
      <c r="A30" s="77"/>
      <c r="B30" s="78"/>
      <c r="C30" s="79"/>
      <c r="D30" s="80"/>
      <c r="E30" s="78"/>
      <c r="F30" s="79"/>
      <c r="G30" s="13"/>
      <c r="H30" s="14" t="s">
        <v>13</v>
      </c>
    </row>
    <row r="31" spans="1:8">
      <c r="A31" s="57"/>
      <c r="B31" s="60"/>
      <c r="C31" s="61"/>
      <c r="D31" s="62"/>
      <c r="E31" s="60"/>
      <c r="F31" s="61"/>
      <c r="G31" s="5"/>
      <c r="H31" s="1" t="s">
        <v>9</v>
      </c>
    </row>
    <row r="32" spans="1:8">
      <c r="A32" s="58"/>
      <c r="B32" s="63"/>
      <c r="C32" s="64"/>
      <c r="D32" s="65"/>
      <c r="E32" s="63"/>
      <c r="F32" s="64"/>
      <c r="G32" s="6"/>
      <c r="H32" s="3" t="s">
        <v>10</v>
      </c>
    </row>
    <row r="33" spans="1:8">
      <c r="A33" s="58"/>
      <c r="B33" s="63"/>
      <c r="C33" s="64"/>
      <c r="D33" s="65"/>
      <c r="E33" s="63"/>
      <c r="F33" s="64"/>
      <c r="G33" s="6"/>
      <c r="H33" s="3" t="s">
        <v>11</v>
      </c>
    </row>
    <row r="34" spans="1:8">
      <c r="A34" s="58"/>
      <c r="B34" s="63"/>
      <c r="C34" s="64"/>
      <c r="D34" s="65"/>
      <c r="E34" s="63"/>
      <c r="F34" s="64"/>
      <c r="G34" s="6"/>
      <c r="H34" s="3" t="s">
        <v>12</v>
      </c>
    </row>
    <row r="35" spans="1:8">
      <c r="A35" s="59"/>
      <c r="B35" s="66"/>
      <c r="C35" s="67"/>
      <c r="D35" s="68"/>
      <c r="E35" s="66"/>
      <c r="F35" s="67"/>
      <c r="G35" s="7"/>
      <c r="H35" s="2" t="s">
        <v>13</v>
      </c>
    </row>
    <row r="36" spans="1:8">
      <c r="A36" s="69"/>
      <c r="B36" s="71"/>
      <c r="C36" s="72"/>
      <c r="D36" s="73"/>
      <c r="E36" s="71"/>
      <c r="F36" s="72"/>
      <c r="G36" s="9"/>
      <c r="H36" s="10" t="s">
        <v>9</v>
      </c>
    </row>
    <row r="37" spans="1:8">
      <c r="A37" s="70"/>
      <c r="B37" s="74"/>
      <c r="C37" s="75"/>
      <c r="D37" s="76"/>
      <c r="E37" s="74"/>
      <c r="F37" s="75"/>
      <c r="G37" s="11"/>
      <c r="H37" s="12" t="s">
        <v>10</v>
      </c>
    </row>
    <row r="38" spans="1:8">
      <c r="A38" s="70"/>
      <c r="B38" s="74"/>
      <c r="C38" s="75"/>
      <c r="D38" s="76"/>
      <c r="E38" s="74"/>
      <c r="F38" s="75"/>
      <c r="G38" s="11"/>
      <c r="H38" s="12" t="s">
        <v>11</v>
      </c>
    </row>
    <row r="39" spans="1:8">
      <c r="A39" s="70"/>
      <c r="B39" s="74"/>
      <c r="C39" s="75"/>
      <c r="D39" s="76"/>
      <c r="E39" s="74"/>
      <c r="F39" s="75"/>
      <c r="G39" s="11"/>
      <c r="H39" s="12" t="s">
        <v>12</v>
      </c>
    </row>
    <row r="40" spans="1:8">
      <c r="A40" s="70"/>
      <c r="B40" s="74"/>
      <c r="C40" s="75"/>
      <c r="D40" s="76"/>
      <c r="E40" s="74"/>
      <c r="F40" s="75"/>
      <c r="G40" s="13"/>
      <c r="H40" s="14" t="s">
        <v>13</v>
      </c>
    </row>
    <row r="41" spans="1:8">
      <c r="A41" s="49" t="s">
        <v>26</v>
      </c>
      <c r="B41" s="50"/>
      <c r="C41" s="50"/>
      <c r="D41" s="50"/>
      <c r="E41" s="50"/>
      <c r="F41" s="50"/>
      <c r="G41" s="51"/>
      <c r="H41" s="52"/>
    </row>
    <row r="42" spans="1:8">
      <c r="A42" s="53"/>
      <c r="B42" s="51"/>
      <c r="C42" s="51"/>
      <c r="D42" s="51"/>
      <c r="E42" s="51"/>
      <c r="F42" s="51"/>
      <c r="G42" s="51"/>
      <c r="H42" s="52"/>
    </row>
    <row r="43" spans="1:8">
      <c r="A43" s="53"/>
      <c r="B43" s="51"/>
      <c r="C43" s="51"/>
      <c r="D43" s="51"/>
      <c r="E43" s="51"/>
      <c r="F43" s="51"/>
      <c r="G43" s="51"/>
      <c r="H43" s="52"/>
    </row>
    <row r="44" spans="1:8" ht="37.5" customHeight="1">
      <c r="A44" s="54"/>
      <c r="B44" s="55"/>
      <c r="C44" s="55"/>
      <c r="D44" s="55"/>
      <c r="E44" s="55"/>
      <c r="F44" s="55"/>
      <c r="G44" s="55"/>
      <c r="H44" s="56"/>
    </row>
  </sheetData>
  <mergeCells count="32">
    <mergeCell ref="A3:B3"/>
    <mergeCell ref="A1:A2"/>
    <mergeCell ref="B1:E1"/>
    <mergeCell ref="F1:G2"/>
    <mergeCell ref="H1:H2"/>
    <mergeCell ref="B2:E2"/>
    <mergeCell ref="B4:H4"/>
    <mergeCell ref="B5:H5"/>
    <mergeCell ref="B6:H6"/>
    <mergeCell ref="A9:A10"/>
    <mergeCell ref="B9:D10"/>
    <mergeCell ref="E9:F10"/>
    <mergeCell ref="G9:H10"/>
    <mergeCell ref="A11:A15"/>
    <mergeCell ref="B11:D15"/>
    <mergeCell ref="E11:F15"/>
    <mergeCell ref="A16:A20"/>
    <mergeCell ref="B16:D20"/>
    <mergeCell ref="E16:F20"/>
    <mergeCell ref="A21:A25"/>
    <mergeCell ref="B21:D25"/>
    <mergeCell ref="E21:F25"/>
    <mergeCell ref="A26:A30"/>
    <mergeCell ref="B26:D30"/>
    <mergeCell ref="E26:F30"/>
    <mergeCell ref="A41:H44"/>
    <mergeCell ref="A31:A35"/>
    <mergeCell ref="B31:D35"/>
    <mergeCell ref="E31:F35"/>
    <mergeCell ref="A36:A40"/>
    <mergeCell ref="B36:D40"/>
    <mergeCell ref="E36:F40"/>
  </mergeCells>
  <conditionalFormatting sqref="F1:H2">
    <cfRule type="expression" dxfId="14" priority="1">
      <formula>F1="vide"</formula>
    </cfRule>
    <cfRule type="expression" dxfId="13" priority="2">
      <formula>MID(F1,1,1)="3"</formula>
    </cfRule>
    <cfRule type="expression" dxfId="12" priority="3">
      <formula>MID(F1,1,1)="4"</formula>
    </cfRule>
    <cfRule type="expression" dxfId="11" priority="4">
      <formula>MID(F1,1,1)="5"</formula>
    </cfRule>
    <cfRule type="expression" dxfId="10" priority="5">
      <formula>MID(F1,1,1)="6"</formula>
    </cfRule>
  </conditionalFormatting>
  <printOptions horizontalCentered="1" verticalCentered="1"/>
  <pageMargins left="0.31862745098039214" right="0.19685039370078741" top="0.74803149606299213" bottom="0.35433070866141736" header="0.23622047244094491" footer="0"/>
  <pageSetup paperSize="9" orientation="portrait" r:id="rId1"/>
  <headerFooter>
    <oddHeader>&amp;L&amp;"+,Normal"&amp;12Groupe de prévention du décrochage scolaire&amp;R&amp;G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5" name="Check Box 1">
              <controlPr defaultSize="0" autoFill="0" autoLine="0" autoPict="0">
                <anchor moveWithCells="1">
                  <from>
                    <xdr:col>2</xdr:col>
                    <xdr:colOff>123825</xdr:colOff>
                    <xdr:row>6</xdr:row>
                    <xdr:rowOff>19050</xdr:rowOff>
                  </from>
                  <to>
                    <xdr:col>2</xdr:col>
                    <xdr:colOff>428625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6" name="Check Box 2">
              <controlPr defaultSize="0" autoFill="0" autoLine="0" autoPict="0">
                <anchor moveWithCells="1">
                  <from>
                    <xdr:col>3</xdr:col>
                    <xdr:colOff>28575</xdr:colOff>
                    <xdr:row>6</xdr:row>
                    <xdr:rowOff>19050</xdr:rowOff>
                  </from>
                  <to>
                    <xdr:col>3</xdr:col>
                    <xdr:colOff>333375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7" name="Check Box 3">
              <controlPr defaultSize="0" autoFill="0" autoLine="0" autoPict="0">
                <anchor moveWithCells="1">
                  <from>
                    <xdr:col>4</xdr:col>
                    <xdr:colOff>276225</xdr:colOff>
                    <xdr:row>6</xdr:row>
                    <xdr:rowOff>9525</xdr:rowOff>
                  </from>
                  <to>
                    <xdr:col>4</xdr:col>
                    <xdr:colOff>581025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8" name="Check Box 4">
              <controlPr defaultSize="0" autoFill="0" autoLine="0" autoPict="0">
                <anchor moveWithCells="1">
                  <from>
                    <xdr:col>5</xdr:col>
                    <xdr:colOff>323850</xdr:colOff>
                    <xdr:row>6</xdr:row>
                    <xdr:rowOff>19050</xdr:rowOff>
                  </from>
                  <to>
                    <xdr:col>5</xdr:col>
                    <xdr:colOff>628650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9" name="Check Box 5">
              <controlPr defaultSize="0" autoFill="0" autoLine="0" autoPict="0">
                <anchor moveWithCells="1">
                  <from>
                    <xdr:col>7</xdr:col>
                    <xdr:colOff>180975</xdr:colOff>
                    <xdr:row>6</xdr:row>
                    <xdr:rowOff>28575</xdr:rowOff>
                  </from>
                  <to>
                    <xdr:col>7</xdr:col>
                    <xdr:colOff>485775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10" name="Check Box 6">
              <controlPr defaultSize="0" autoFill="0" autoLine="0" autoPict="0">
                <anchor moveWithCells="1">
                  <from>
                    <xdr:col>6</xdr:col>
                    <xdr:colOff>19050</xdr:colOff>
                    <xdr:row>9</xdr:row>
                    <xdr:rowOff>200025</xdr:rowOff>
                  </from>
                  <to>
                    <xdr:col>7</xdr:col>
                    <xdr:colOff>85725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7" r:id="rId11" name="Check Box 7">
              <controlPr defaultSize="0" autoFill="0" autoLine="0" autoPict="0">
                <anchor moveWithCells="1">
                  <from>
                    <xdr:col>6</xdr:col>
                    <xdr:colOff>19050</xdr:colOff>
                    <xdr:row>11</xdr:row>
                    <xdr:rowOff>0</xdr:rowOff>
                  </from>
                  <to>
                    <xdr:col>7</xdr:col>
                    <xdr:colOff>95250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8" r:id="rId12" name="Check Box 8">
              <controlPr defaultSize="0" autoFill="0" autoLine="0" autoPict="0">
                <anchor moveWithCells="1">
                  <from>
                    <xdr:col>6</xdr:col>
                    <xdr:colOff>19050</xdr:colOff>
                    <xdr:row>12</xdr:row>
                    <xdr:rowOff>0</xdr:rowOff>
                  </from>
                  <to>
                    <xdr:col>7</xdr:col>
                    <xdr:colOff>95250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9" r:id="rId13" name="Check Box 9">
              <controlPr defaultSize="0" autoFill="0" autoLine="0" autoPict="0">
                <anchor moveWithCells="1">
                  <from>
                    <xdr:col>6</xdr:col>
                    <xdr:colOff>19050</xdr:colOff>
                    <xdr:row>13</xdr:row>
                    <xdr:rowOff>0</xdr:rowOff>
                  </from>
                  <to>
                    <xdr:col>7</xdr:col>
                    <xdr:colOff>95250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0" r:id="rId14" name="Check Box 10">
              <controlPr defaultSize="0" autoFill="0" autoLine="0" autoPict="0">
                <anchor moveWithCells="1">
                  <from>
                    <xdr:col>6</xdr:col>
                    <xdr:colOff>19050</xdr:colOff>
                    <xdr:row>14</xdr:row>
                    <xdr:rowOff>0</xdr:rowOff>
                  </from>
                  <to>
                    <xdr:col>7</xdr:col>
                    <xdr:colOff>95250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1" r:id="rId15" name="Check Box 11">
              <controlPr defaultSize="0" autoFill="0" autoLine="0" autoPict="0">
                <anchor moveWithCells="1">
                  <from>
                    <xdr:col>6</xdr:col>
                    <xdr:colOff>19050</xdr:colOff>
                    <xdr:row>15</xdr:row>
                    <xdr:rowOff>0</xdr:rowOff>
                  </from>
                  <to>
                    <xdr:col>7</xdr:col>
                    <xdr:colOff>95250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2" r:id="rId16" name="Check Box 12">
              <controlPr defaultSize="0" autoFill="0" autoLine="0" autoPict="0">
                <anchor moveWithCells="1">
                  <from>
                    <xdr:col>6</xdr:col>
                    <xdr:colOff>19050</xdr:colOff>
                    <xdr:row>16</xdr:row>
                    <xdr:rowOff>0</xdr:rowOff>
                  </from>
                  <to>
                    <xdr:col>7</xdr:col>
                    <xdr:colOff>95250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3" r:id="rId17" name="Check Box 13">
              <controlPr defaultSize="0" autoFill="0" autoLine="0" autoPict="0">
                <anchor moveWithCells="1">
                  <from>
                    <xdr:col>6</xdr:col>
                    <xdr:colOff>19050</xdr:colOff>
                    <xdr:row>17</xdr:row>
                    <xdr:rowOff>0</xdr:rowOff>
                  </from>
                  <to>
                    <xdr:col>7</xdr:col>
                    <xdr:colOff>95250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4" r:id="rId18" name="Check Box 14">
              <controlPr defaultSize="0" autoFill="0" autoLine="0" autoPict="0">
                <anchor moveWithCells="1">
                  <from>
                    <xdr:col>6</xdr:col>
                    <xdr:colOff>19050</xdr:colOff>
                    <xdr:row>18</xdr:row>
                    <xdr:rowOff>0</xdr:rowOff>
                  </from>
                  <to>
                    <xdr:col>7</xdr:col>
                    <xdr:colOff>95250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5" r:id="rId19" name="Check Box 15">
              <controlPr defaultSize="0" autoFill="0" autoLine="0" autoPict="0">
                <anchor moveWithCells="1">
                  <from>
                    <xdr:col>6</xdr:col>
                    <xdr:colOff>19050</xdr:colOff>
                    <xdr:row>19</xdr:row>
                    <xdr:rowOff>0</xdr:rowOff>
                  </from>
                  <to>
                    <xdr:col>7</xdr:col>
                    <xdr:colOff>95250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6" r:id="rId20" name="Check Box 16">
              <controlPr defaultSize="0" autoFill="0" autoLine="0" autoPict="0">
                <anchor moveWithCells="1">
                  <from>
                    <xdr:col>6</xdr:col>
                    <xdr:colOff>19050</xdr:colOff>
                    <xdr:row>20</xdr:row>
                    <xdr:rowOff>0</xdr:rowOff>
                  </from>
                  <to>
                    <xdr:col>7</xdr:col>
                    <xdr:colOff>95250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7" r:id="rId21" name="Check Box 17">
              <controlPr defaultSize="0" autoFill="0" autoLine="0" autoPict="0">
                <anchor moveWithCells="1">
                  <from>
                    <xdr:col>6</xdr:col>
                    <xdr:colOff>19050</xdr:colOff>
                    <xdr:row>21</xdr:row>
                    <xdr:rowOff>0</xdr:rowOff>
                  </from>
                  <to>
                    <xdr:col>7</xdr:col>
                    <xdr:colOff>95250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8" r:id="rId22" name="Check Box 18">
              <controlPr defaultSize="0" autoFill="0" autoLine="0" autoPict="0">
                <anchor moveWithCells="1">
                  <from>
                    <xdr:col>6</xdr:col>
                    <xdr:colOff>19050</xdr:colOff>
                    <xdr:row>22</xdr:row>
                    <xdr:rowOff>0</xdr:rowOff>
                  </from>
                  <to>
                    <xdr:col>7</xdr:col>
                    <xdr:colOff>95250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9" r:id="rId23" name="Check Box 19">
              <controlPr defaultSize="0" autoFill="0" autoLine="0" autoPict="0">
                <anchor moveWithCells="1">
                  <from>
                    <xdr:col>6</xdr:col>
                    <xdr:colOff>19050</xdr:colOff>
                    <xdr:row>23</xdr:row>
                    <xdr:rowOff>0</xdr:rowOff>
                  </from>
                  <to>
                    <xdr:col>7</xdr:col>
                    <xdr:colOff>95250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0" r:id="rId24" name="Check Box 20">
              <controlPr defaultSize="0" autoFill="0" autoLine="0" autoPict="0">
                <anchor moveWithCells="1">
                  <from>
                    <xdr:col>6</xdr:col>
                    <xdr:colOff>19050</xdr:colOff>
                    <xdr:row>24</xdr:row>
                    <xdr:rowOff>0</xdr:rowOff>
                  </from>
                  <to>
                    <xdr:col>7</xdr:col>
                    <xdr:colOff>95250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1" r:id="rId25" name="Check Box 21">
              <controlPr defaultSize="0" autoFill="0" autoLine="0" autoPict="0">
                <anchor moveWithCells="1">
                  <from>
                    <xdr:col>6</xdr:col>
                    <xdr:colOff>19050</xdr:colOff>
                    <xdr:row>25</xdr:row>
                    <xdr:rowOff>0</xdr:rowOff>
                  </from>
                  <to>
                    <xdr:col>7</xdr:col>
                    <xdr:colOff>95250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2" r:id="rId26" name="Check Box 22">
              <controlPr defaultSize="0" autoFill="0" autoLine="0" autoPict="0">
                <anchor moveWithCells="1">
                  <from>
                    <xdr:col>6</xdr:col>
                    <xdr:colOff>19050</xdr:colOff>
                    <xdr:row>26</xdr:row>
                    <xdr:rowOff>0</xdr:rowOff>
                  </from>
                  <to>
                    <xdr:col>7</xdr:col>
                    <xdr:colOff>95250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3" r:id="rId27" name="Check Box 23">
              <controlPr defaultSize="0" autoFill="0" autoLine="0" autoPict="0">
                <anchor moveWithCells="1">
                  <from>
                    <xdr:col>6</xdr:col>
                    <xdr:colOff>19050</xdr:colOff>
                    <xdr:row>27</xdr:row>
                    <xdr:rowOff>0</xdr:rowOff>
                  </from>
                  <to>
                    <xdr:col>7</xdr:col>
                    <xdr:colOff>95250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4" r:id="rId28" name="Check Box 24">
              <controlPr defaultSize="0" autoFill="0" autoLine="0" autoPict="0">
                <anchor moveWithCells="1">
                  <from>
                    <xdr:col>6</xdr:col>
                    <xdr:colOff>19050</xdr:colOff>
                    <xdr:row>28</xdr:row>
                    <xdr:rowOff>0</xdr:rowOff>
                  </from>
                  <to>
                    <xdr:col>7</xdr:col>
                    <xdr:colOff>95250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5" r:id="rId29" name="Check Box 25">
              <controlPr defaultSize="0" autoFill="0" autoLine="0" autoPict="0">
                <anchor moveWithCells="1">
                  <from>
                    <xdr:col>6</xdr:col>
                    <xdr:colOff>19050</xdr:colOff>
                    <xdr:row>29</xdr:row>
                    <xdr:rowOff>0</xdr:rowOff>
                  </from>
                  <to>
                    <xdr:col>7</xdr:col>
                    <xdr:colOff>95250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6" r:id="rId30" name="Check Box 26">
              <controlPr defaultSize="0" autoFill="0" autoLine="0" autoPict="0">
                <anchor moveWithCells="1">
                  <from>
                    <xdr:col>6</xdr:col>
                    <xdr:colOff>19050</xdr:colOff>
                    <xdr:row>30</xdr:row>
                    <xdr:rowOff>0</xdr:rowOff>
                  </from>
                  <to>
                    <xdr:col>7</xdr:col>
                    <xdr:colOff>95250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7" r:id="rId31" name="Check Box 27">
              <controlPr defaultSize="0" autoFill="0" autoLine="0" autoPict="0">
                <anchor moveWithCells="1">
                  <from>
                    <xdr:col>6</xdr:col>
                    <xdr:colOff>19050</xdr:colOff>
                    <xdr:row>31</xdr:row>
                    <xdr:rowOff>0</xdr:rowOff>
                  </from>
                  <to>
                    <xdr:col>7</xdr:col>
                    <xdr:colOff>95250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8" r:id="rId32" name="Check Box 28">
              <controlPr defaultSize="0" autoFill="0" autoLine="0" autoPict="0">
                <anchor moveWithCells="1">
                  <from>
                    <xdr:col>6</xdr:col>
                    <xdr:colOff>19050</xdr:colOff>
                    <xdr:row>32</xdr:row>
                    <xdr:rowOff>0</xdr:rowOff>
                  </from>
                  <to>
                    <xdr:col>7</xdr:col>
                    <xdr:colOff>95250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69" r:id="rId33" name="Check Box 29">
              <controlPr defaultSize="0" autoFill="0" autoLine="0" autoPict="0">
                <anchor moveWithCells="1">
                  <from>
                    <xdr:col>6</xdr:col>
                    <xdr:colOff>19050</xdr:colOff>
                    <xdr:row>33</xdr:row>
                    <xdr:rowOff>0</xdr:rowOff>
                  </from>
                  <to>
                    <xdr:col>7</xdr:col>
                    <xdr:colOff>95250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0" r:id="rId34" name="Check Box 30">
              <controlPr defaultSize="0" autoFill="0" autoLine="0" autoPict="0">
                <anchor moveWithCells="1">
                  <from>
                    <xdr:col>6</xdr:col>
                    <xdr:colOff>19050</xdr:colOff>
                    <xdr:row>34</xdr:row>
                    <xdr:rowOff>0</xdr:rowOff>
                  </from>
                  <to>
                    <xdr:col>7</xdr:col>
                    <xdr:colOff>95250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1" r:id="rId35" name="Check Box 31">
              <controlPr defaultSize="0" autoFill="0" autoLine="0" autoPict="0">
                <anchor moveWithCells="1">
                  <from>
                    <xdr:col>6</xdr:col>
                    <xdr:colOff>19050</xdr:colOff>
                    <xdr:row>35</xdr:row>
                    <xdr:rowOff>0</xdr:rowOff>
                  </from>
                  <to>
                    <xdr:col>7</xdr:col>
                    <xdr:colOff>95250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2" r:id="rId36" name="Check Box 32">
              <controlPr defaultSize="0" autoFill="0" autoLine="0" autoPict="0">
                <anchor moveWithCells="1">
                  <from>
                    <xdr:col>6</xdr:col>
                    <xdr:colOff>19050</xdr:colOff>
                    <xdr:row>36</xdr:row>
                    <xdr:rowOff>0</xdr:rowOff>
                  </from>
                  <to>
                    <xdr:col>7</xdr:col>
                    <xdr:colOff>95250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3" r:id="rId37" name="Check Box 33">
              <controlPr defaultSize="0" autoFill="0" autoLine="0" autoPict="0">
                <anchor moveWithCells="1">
                  <from>
                    <xdr:col>6</xdr:col>
                    <xdr:colOff>19050</xdr:colOff>
                    <xdr:row>37</xdr:row>
                    <xdr:rowOff>0</xdr:rowOff>
                  </from>
                  <to>
                    <xdr:col>7</xdr:col>
                    <xdr:colOff>95250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4" r:id="rId38" name="Check Box 34">
              <controlPr defaultSize="0" autoFill="0" autoLine="0" autoPict="0">
                <anchor moveWithCells="1">
                  <from>
                    <xdr:col>6</xdr:col>
                    <xdr:colOff>19050</xdr:colOff>
                    <xdr:row>38</xdr:row>
                    <xdr:rowOff>0</xdr:rowOff>
                  </from>
                  <to>
                    <xdr:col>7</xdr:col>
                    <xdr:colOff>95250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75" r:id="rId39" name="Check Box 35">
              <controlPr defaultSize="0" autoFill="0" autoLine="0" autoPict="0">
                <anchor moveWithCells="1">
                  <from>
                    <xdr:col>6</xdr:col>
                    <xdr:colOff>19050</xdr:colOff>
                    <xdr:row>39</xdr:row>
                    <xdr:rowOff>0</xdr:rowOff>
                  </from>
                  <to>
                    <xdr:col>7</xdr:col>
                    <xdr:colOff>95250</xdr:colOff>
                    <xdr:row>40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'LISTE élèves'!$M$2:$M$21</xm:f>
          </x14:formula1>
          <xm:sqref>F1:G2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66FF"/>
  </sheetPr>
  <dimension ref="A1:H44"/>
  <sheetViews>
    <sheetView showGridLines="0" view="pageLayout" zoomScale="85" zoomScaleNormal="100" zoomScaleSheetLayoutView="70" zoomScalePageLayoutView="85" workbookViewId="0">
      <selection activeCell="F1" sqref="F1:G2"/>
    </sheetView>
  </sheetViews>
  <sheetFormatPr baseColWidth="10" defaultRowHeight="15"/>
  <cols>
    <col min="1" max="1" width="14.85546875" bestFit="1" customWidth="1"/>
    <col min="5" max="5" width="18.140625" customWidth="1"/>
    <col min="6" max="6" width="13.7109375" customWidth="1"/>
    <col min="7" max="7" width="3.28515625" customWidth="1"/>
    <col min="8" max="8" width="12.5703125" customWidth="1"/>
  </cols>
  <sheetData>
    <row r="1" spans="1:8">
      <c r="A1" s="98"/>
      <c r="B1" s="100" t="s">
        <v>0</v>
      </c>
      <c r="C1" s="100"/>
      <c r="D1" s="100"/>
      <c r="E1" s="101"/>
      <c r="F1" s="102" t="s">
        <v>24</v>
      </c>
      <c r="G1" s="103"/>
      <c r="H1" s="106" t="str">
        <f>MID(classe,1,4)</f>
        <v>6eme</v>
      </c>
    </row>
    <row r="2" spans="1:8">
      <c r="A2" s="99"/>
      <c r="B2" s="108" t="s">
        <v>34</v>
      </c>
      <c r="C2" s="108"/>
      <c r="D2" s="108"/>
      <c r="E2" s="109"/>
      <c r="F2" s="104"/>
      <c r="G2" s="105"/>
      <c r="H2" s="107"/>
    </row>
    <row r="3" spans="1:8">
      <c r="A3" s="97"/>
      <c r="B3" s="97"/>
      <c r="C3" s="8"/>
      <c r="D3" s="8"/>
      <c r="E3" s="8"/>
      <c r="F3" s="8"/>
      <c r="G3" s="8"/>
      <c r="H3" s="8"/>
    </row>
    <row r="4" spans="1:8">
      <c r="A4" s="17" t="s">
        <v>2</v>
      </c>
      <c r="B4" s="81" t="s">
        <v>3</v>
      </c>
      <c r="C4" s="81"/>
      <c r="D4" s="81"/>
      <c r="E4" s="81"/>
      <c r="F4" s="81"/>
      <c r="G4" s="81"/>
      <c r="H4" s="82"/>
    </row>
    <row r="5" spans="1:8" ht="45" customHeight="1">
      <c r="A5" s="35">
        <f ca="1">TODAY()</f>
        <v>45158</v>
      </c>
      <c r="B5" s="83"/>
      <c r="C5" s="83"/>
      <c r="D5" s="83"/>
      <c r="E5" s="83"/>
      <c r="F5" s="83"/>
      <c r="G5" s="83"/>
      <c r="H5" s="84"/>
    </row>
    <row r="6" spans="1:8" ht="47.25" customHeight="1">
      <c r="A6" s="18" t="s">
        <v>4</v>
      </c>
      <c r="B6" s="85"/>
      <c r="C6" s="85"/>
      <c r="D6" s="85"/>
      <c r="E6" s="85"/>
      <c r="F6" s="85"/>
      <c r="G6" s="85"/>
      <c r="H6" s="86"/>
    </row>
    <row r="7" spans="1:8" ht="17.25">
      <c r="A7" s="17" t="s">
        <v>5</v>
      </c>
      <c r="B7" s="15"/>
      <c r="C7" s="15" t="s">
        <v>17</v>
      </c>
      <c r="D7" s="15" t="s">
        <v>18</v>
      </c>
      <c r="E7" s="15" t="s">
        <v>19</v>
      </c>
      <c r="F7" s="15" t="s">
        <v>20</v>
      </c>
      <c r="G7" s="15"/>
      <c r="H7" s="16" t="s">
        <v>21</v>
      </c>
    </row>
    <row r="9" spans="1:8" ht="16.5" customHeight="1">
      <c r="A9" s="87" t="s">
        <v>22</v>
      </c>
      <c r="B9" s="89" t="s">
        <v>6</v>
      </c>
      <c r="C9" s="90"/>
      <c r="D9" s="91"/>
      <c r="E9" s="89" t="s">
        <v>7</v>
      </c>
      <c r="F9" s="91"/>
      <c r="G9" s="89" t="s">
        <v>8</v>
      </c>
      <c r="H9" s="91"/>
    </row>
    <row r="10" spans="1:8" ht="16.5" customHeight="1">
      <c r="A10" s="88"/>
      <c r="B10" s="92"/>
      <c r="C10" s="93"/>
      <c r="D10" s="94"/>
      <c r="E10" s="92"/>
      <c r="F10" s="94"/>
      <c r="G10" s="95"/>
      <c r="H10" s="96"/>
    </row>
    <row r="11" spans="1:8">
      <c r="A11" s="57">
        <v>45122</v>
      </c>
      <c r="B11" s="60"/>
      <c r="C11" s="61"/>
      <c r="D11" s="62"/>
      <c r="E11" s="60"/>
      <c r="F11" s="61"/>
      <c r="G11" s="5"/>
      <c r="H11" s="1" t="s">
        <v>9</v>
      </c>
    </row>
    <row r="12" spans="1:8">
      <c r="A12" s="58"/>
      <c r="B12" s="63"/>
      <c r="C12" s="64"/>
      <c r="D12" s="65"/>
      <c r="E12" s="63"/>
      <c r="F12" s="64"/>
      <c r="G12" s="6"/>
      <c r="H12" s="3" t="s">
        <v>10</v>
      </c>
    </row>
    <row r="13" spans="1:8">
      <c r="A13" s="58"/>
      <c r="B13" s="63"/>
      <c r="C13" s="64"/>
      <c r="D13" s="65"/>
      <c r="E13" s="63"/>
      <c r="F13" s="64"/>
      <c r="G13" s="6"/>
      <c r="H13" s="3" t="s">
        <v>11</v>
      </c>
    </row>
    <row r="14" spans="1:8">
      <c r="A14" s="58"/>
      <c r="B14" s="63"/>
      <c r="C14" s="64"/>
      <c r="D14" s="65"/>
      <c r="E14" s="63"/>
      <c r="F14" s="64"/>
      <c r="G14" s="6"/>
      <c r="H14" s="3" t="s">
        <v>12</v>
      </c>
    </row>
    <row r="15" spans="1:8">
      <c r="A15" s="59"/>
      <c r="B15" s="66"/>
      <c r="C15" s="67"/>
      <c r="D15" s="68"/>
      <c r="E15" s="66"/>
      <c r="F15" s="67"/>
      <c r="G15" s="7"/>
      <c r="H15" s="2" t="s">
        <v>13</v>
      </c>
    </row>
    <row r="16" spans="1:8">
      <c r="A16" s="69"/>
      <c r="B16" s="71"/>
      <c r="C16" s="72"/>
      <c r="D16" s="73"/>
      <c r="E16" s="71"/>
      <c r="F16" s="72"/>
      <c r="G16" s="9"/>
      <c r="H16" s="10" t="s">
        <v>9</v>
      </c>
    </row>
    <row r="17" spans="1:8">
      <c r="A17" s="70"/>
      <c r="B17" s="74"/>
      <c r="C17" s="75"/>
      <c r="D17" s="76"/>
      <c r="E17" s="74"/>
      <c r="F17" s="75"/>
      <c r="G17" s="11"/>
      <c r="H17" s="12" t="s">
        <v>10</v>
      </c>
    </row>
    <row r="18" spans="1:8">
      <c r="A18" s="70"/>
      <c r="B18" s="74"/>
      <c r="C18" s="75"/>
      <c r="D18" s="76"/>
      <c r="E18" s="74"/>
      <c r="F18" s="75"/>
      <c r="G18" s="11"/>
      <c r="H18" s="12" t="s">
        <v>11</v>
      </c>
    </row>
    <row r="19" spans="1:8">
      <c r="A19" s="70"/>
      <c r="B19" s="74"/>
      <c r="C19" s="75"/>
      <c r="D19" s="76"/>
      <c r="E19" s="74"/>
      <c r="F19" s="75"/>
      <c r="G19" s="11"/>
      <c r="H19" s="12" t="s">
        <v>12</v>
      </c>
    </row>
    <row r="20" spans="1:8">
      <c r="A20" s="77"/>
      <c r="B20" s="78"/>
      <c r="C20" s="79"/>
      <c r="D20" s="80"/>
      <c r="E20" s="78"/>
      <c r="F20" s="79"/>
      <c r="G20" s="13"/>
      <c r="H20" s="14" t="s">
        <v>13</v>
      </c>
    </row>
    <row r="21" spans="1:8">
      <c r="A21" s="57"/>
      <c r="B21" s="60"/>
      <c r="C21" s="61"/>
      <c r="D21" s="62"/>
      <c r="E21" s="60"/>
      <c r="F21" s="61"/>
      <c r="G21" s="5"/>
      <c r="H21" s="1" t="s">
        <v>9</v>
      </c>
    </row>
    <row r="22" spans="1:8">
      <c r="A22" s="58"/>
      <c r="B22" s="63"/>
      <c r="C22" s="64"/>
      <c r="D22" s="65"/>
      <c r="E22" s="63"/>
      <c r="F22" s="64"/>
      <c r="G22" s="6"/>
      <c r="H22" s="3" t="s">
        <v>10</v>
      </c>
    </row>
    <row r="23" spans="1:8">
      <c r="A23" s="58"/>
      <c r="B23" s="63"/>
      <c r="C23" s="64"/>
      <c r="D23" s="65"/>
      <c r="E23" s="63"/>
      <c r="F23" s="64"/>
      <c r="G23" s="6"/>
      <c r="H23" s="3" t="s">
        <v>11</v>
      </c>
    </row>
    <row r="24" spans="1:8">
      <c r="A24" s="58"/>
      <c r="B24" s="63"/>
      <c r="C24" s="64"/>
      <c r="D24" s="65"/>
      <c r="E24" s="63"/>
      <c r="F24" s="64"/>
      <c r="G24" s="6"/>
      <c r="H24" s="3" t="s">
        <v>12</v>
      </c>
    </row>
    <row r="25" spans="1:8">
      <c r="A25" s="59"/>
      <c r="B25" s="66"/>
      <c r="C25" s="67"/>
      <c r="D25" s="68"/>
      <c r="E25" s="66"/>
      <c r="F25" s="67"/>
      <c r="G25" s="7"/>
      <c r="H25" s="2" t="s">
        <v>13</v>
      </c>
    </row>
    <row r="26" spans="1:8">
      <c r="A26" s="69"/>
      <c r="B26" s="71"/>
      <c r="C26" s="72"/>
      <c r="D26" s="73"/>
      <c r="E26" s="71"/>
      <c r="F26" s="72"/>
      <c r="G26" s="9"/>
      <c r="H26" s="10" t="s">
        <v>9</v>
      </c>
    </row>
    <row r="27" spans="1:8">
      <c r="A27" s="70"/>
      <c r="B27" s="74"/>
      <c r="C27" s="75"/>
      <c r="D27" s="76"/>
      <c r="E27" s="74"/>
      <c r="F27" s="75"/>
      <c r="G27" s="11"/>
      <c r="H27" s="12" t="s">
        <v>10</v>
      </c>
    </row>
    <row r="28" spans="1:8">
      <c r="A28" s="70"/>
      <c r="B28" s="74"/>
      <c r="C28" s="75"/>
      <c r="D28" s="76"/>
      <c r="E28" s="74"/>
      <c r="F28" s="75"/>
      <c r="G28" s="11"/>
      <c r="H28" s="12" t="s">
        <v>11</v>
      </c>
    </row>
    <row r="29" spans="1:8">
      <c r="A29" s="70"/>
      <c r="B29" s="74"/>
      <c r="C29" s="75"/>
      <c r="D29" s="76"/>
      <c r="E29" s="74"/>
      <c r="F29" s="75"/>
      <c r="G29" s="11"/>
      <c r="H29" s="12" t="s">
        <v>12</v>
      </c>
    </row>
    <row r="30" spans="1:8">
      <c r="A30" s="77"/>
      <c r="B30" s="78"/>
      <c r="C30" s="79"/>
      <c r="D30" s="80"/>
      <c r="E30" s="78"/>
      <c r="F30" s="79"/>
      <c r="G30" s="13"/>
      <c r="H30" s="14" t="s">
        <v>13</v>
      </c>
    </row>
    <row r="31" spans="1:8">
      <c r="A31" s="57"/>
      <c r="B31" s="60"/>
      <c r="C31" s="61"/>
      <c r="D31" s="62"/>
      <c r="E31" s="60"/>
      <c r="F31" s="61"/>
      <c r="G31" s="5"/>
      <c r="H31" s="1" t="s">
        <v>9</v>
      </c>
    </row>
    <row r="32" spans="1:8">
      <c r="A32" s="58"/>
      <c r="B32" s="63"/>
      <c r="C32" s="64"/>
      <c r="D32" s="65"/>
      <c r="E32" s="63"/>
      <c r="F32" s="64"/>
      <c r="G32" s="6"/>
      <c r="H32" s="3" t="s">
        <v>10</v>
      </c>
    </row>
    <row r="33" spans="1:8">
      <c r="A33" s="58"/>
      <c r="B33" s="63"/>
      <c r="C33" s="64"/>
      <c r="D33" s="65"/>
      <c r="E33" s="63"/>
      <c r="F33" s="64"/>
      <c r="G33" s="6"/>
      <c r="H33" s="3" t="s">
        <v>11</v>
      </c>
    </row>
    <row r="34" spans="1:8">
      <c r="A34" s="58"/>
      <c r="B34" s="63"/>
      <c r="C34" s="64"/>
      <c r="D34" s="65"/>
      <c r="E34" s="63"/>
      <c r="F34" s="64"/>
      <c r="G34" s="6"/>
      <c r="H34" s="3" t="s">
        <v>12</v>
      </c>
    </row>
    <row r="35" spans="1:8">
      <c r="A35" s="59"/>
      <c r="B35" s="66"/>
      <c r="C35" s="67"/>
      <c r="D35" s="68"/>
      <c r="E35" s="66"/>
      <c r="F35" s="67"/>
      <c r="G35" s="7"/>
      <c r="H35" s="2" t="s">
        <v>13</v>
      </c>
    </row>
    <row r="36" spans="1:8">
      <c r="A36" s="69"/>
      <c r="B36" s="71"/>
      <c r="C36" s="72"/>
      <c r="D36" s="73"/>
      <c r="E36" s="71"/>
      <c r="F36" s="72"/>
      <c r="G36" s="9"/>
      <c r="H36" s="10" t="s">
        <v>9</v>
      </c>
    </row>
    <row r="37" spans="1:8">
      <c r="A37" s="70"/>
      <c r="B37" s="74"/>
      <c r="C37" s="75"/>
      <c r="D37" s="76"/>
      <c r="E37" s="74"/>
      <c r="F37" s="75"/>
      <c r="G37" s="11"/>
      <c r="H37" s="12" t="s">
        <v>10</v>
      </c>
    </row>
    <row r="38" spans="1:8">
      <c r="A38" s="70"/>
      <c r="B38" s="74"/>
      <c r="C38" s="75"/>
      <c r="D38" s="76"/>
      <c r="E38" s="74"/>
      <c r="F38" s="75"/>
      <c r="G38" s="11"/>
      <c r="H38" s="12" t="s">
        <v>11</v>
      </c>
    </row>
    <row r="39" spans="1:8">
      <c r="A39" s="70"/>
      <c r="B39" s="74"/>
      <c r="C39" s="75"/>
      <c r="D39" s="76"/>
      <c r="E39" s="74"/>
      <c r="F39" s="75"/>
      <c r="G39" s="11"/>
      <c r="H39" s="12" t="s">
        <v>12</v>
      </c>
    </row>
    <row r="40" spans="1:8">
      <c r="A40" s="70"/>
      <c r="B40" s="74"/>
      <c r="C40" s="75"/>
      <c r="D40" s="76"/>
      <c r="E40" s="74"/>
      <c r="F40" s="75"/>
      <c r="G40" s="13"/>
      <c r="H40" s="14" t="s">
        <v>13</v>
      </c>
    </row>
    <row r="41" spans="1:8">
      <c r="A41" s="49" t="s">
        <v>26</v>
      </c>
      <c r="B41" s="50"/>
      <c r="C41" s="50"/>
      <c r="D41" s="50"/>
      <c r="E41" s="50"/>
      <c r="F41" s="50"/>
      <c r="G41" s="51"/>
      <c r="H41" s="52"/>
    </row>
    <row r="42" spans="1:8">
      <c r="A42" s="53"/>
      <c r="B42" s="51"/>
      <c r="C42" s="51"/>
      <c r="D42" s="51"/>
      <c r="E42" s="51"/>
      <c r="F42" s="51"/>
      <c r="G42" s="51"/>
      <c r="H42" s="52"/>
    </row>
    <row r="43" spans="1:8">
      <c r="A43" s="53"/>
      <c r="B43" s="51"/>
      <c r="C43" s="51"/>
      <c r="D43" s="51"/>
      <c r="E43" s="51"/>
      <c r="F43" s="51"/>
      <c r="G43" s="51"/>
      <c r="H43" s="52"/>
    </row>
    <row r="44" spans="1:8" ht="37.5" customHeight="1">
      <c r="A44" s="54"/>
      <c r="B44" s="55"/>
      <c r="C44" s="55"/>
      <c r="D44" s="55"/>
      <c r="E44" s="55"/>
      <c r="F44" s="55"/>
      <c r="G44" s="55"/>
      <c r="H44" s="56"/>
    </row>
  </sheetData>
  <mergeCells count="32">
    <mergeCell ref="A41:H44"/>
    <mergeCell ref="A31:A35"/>
    <mergeCell ref="B31:D35"/>
    <mergeCell ref="E31:F35"/>
    <mergeCell ref="A36:A40"/>
    <mergeCell ref="B36:D40"/>
    <mergeCell ref="E36:F40"/>
    <mergeCell ref="A21:A25"/>
    <mergeCell ref="B21:D25"/>
    <mergeCell ref="E21:F25"/>
    <mergeCell ref="A26:A30"/>
    <mergeCell ref="B26:D30"/>
    <mergeCell ref="E26:F30"/>
    <mergeCell ref="A11:A15"/>
    <mergeCell ref="B11:D15"/>
    <mergeCell ref="E11:F15"/>
    <mergeCell ref="A16:A20"/>
    <mergeCell ref="B16:D20"/>
    <mergeCell ref="E16:F20"/>
    <mergeCell ref="B4:H4"/>
    <mergeCell ref="B5:H5"/>
    <mergeCell ref="B6:H6"/>
    <mergeCell ref="A9:A10"/>
    <mergeCell ref="B9:D10"/>
    <mergeCell ref="E9:F10"/>
    <mergeCell ref="G9:H10"/>
    <mergeCell ref="A3:B3"/>
    <mergeCell ref="A1:A2"/>
    <mergeCell ref="B1:E1"/>
    <mergeCell ref="F1:G2"/>
    <mergeCell ref="H1:H2"/>
    <mergeCell ref="B2:E2"/>
  </mergeCells>
  <conditionalFormatting sqref="F1:H2">
    <cfRule type="expression" dxfId="9" priority="1">
      <formula>F1="vide"</formula>
    </cfRule>
    <cfRule type="expression" dxfId="8" priority="2">
      <formula>MID(F1,1,1)="3"</formula>
    </cfRule>
    <cfRule type="expression" dxfId="7" priority="3">
      <formula>MID(F1,1,1)="4"</formula>
    </cfRule>
    <cfRule type="expression" dxfId="6" priority="4">
      <formula>MID(F1,1,1)="5"</formula>
    </cfRule>
    <cfRule type="expression" dxfId="5" priority="5">
      <formula>MID(F1,1,1)="6"</formula>
    </cfRule>
  </conditionalFormatting>
  <printOptions horizontalCentered="1" verticalCentered="1"/>
  <pageMargins left="0.31862745098039214" right="0.19685039370078741" top="0.74803149606299213" bottom="0.35433070866141736" header="0.23622047244094491" footer="0"/>
  <pageSetup paperSize="9" orientation="portrait" r:id="rId1"/>
  <headerFooter>
    <oddHeader>&amp;L&amp;"+,Normal"&amp;12Groupe de prévention du décrochage scolaire&amp;R&amp;G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5" name="Check Box 1">
              <controlPr defaultSize="0" autoFill="0" autoLine="0" autoPict="0">
                <anchor moveWithCells="1">
                  <from>
                    <xdr:col>2</xdr:col>
                    <xdr:colOff>123825</xdr:colOff>
                    <xdr:row>6</xdr:row>
                    <xdr:rowOff>19050</xdr:rowOff>
                  </from>
                  <to>
                    <xdr:col>2</xdr:col>
                    <xdr:colOff>428625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6" name="Check Box 2">
              <controlPr defaultSize="0" autoFill="0" autoLine="0" autoPict="0">
                <anchor moveWithCells="1">
                  <from>
                    <xdr:col>3</xdr:col>
                    <xdr:colOff>28575</xdr:colOff>
                    <xdr:row>6</xdr:row>
                    <xdr:rowOff>19050</xdr:rowOff>
                  </from>
                  <to>
                    <xdr:col>3</xdr:col>
                    <xdr:colOff>333375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7" name="Check Box 3">
              <controlPr defaultSize="0" autoFill="0" autoLine="0" autoPict="0">
                <anchor moveWithCells="1">
                  <from>
                    <xdr:col>4</xdr:col>
                    <xdr:colOff>276225</xdr:colOff>
                    <xdr:row>6</xdr:row>
                    <xdr:rowOff>9525</xdr:rowOff>
                  </from>
                  <to>
                    <xdr:col>4</xdr:col>
                    <xdr:colOff>581025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8" r:id="rId8" name="Check Box 4">
              <controlPr defaultSize="0" autoFill="0" autoLine="0" autoPict="0">
                <anchor moveWithCells="1">
                  <from>
                    <xdr:col>5</xdr:col>
                    <xdr:colOff>323850</xdr:colOff>
                    <xdr:row>6</xdr:row>
                    <xdr:rowOff>19050</xdr:rowOff>
                  </from>
                  <to>
                    <xdr:col>5</xdr:col>
                    <xdr:colOff>628650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9" name="Check Box 5">
              <controlPr defaultSize="0" autoFill="0" autoLine="0" autoPict="0">
                <anchor moveWithCells="1">
                  <from>
                    <xdr:col>7</xdr:col>
                    <xdr:colOff>180975</xdr:colOff>
                    <xdr:row>6</xdr:row>
                    <xdr:rowOff>28575</xdr:rowOff>
                  </from>
                  <to>
                    <xdr:col>7</xdr:col>
                    <xdr:colOff>485775</xdr:colOff>
                    <xdr:row>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10" name="Check Box 6">
              <controlPr defaultSize="0" autoFill="0" autoLine="0" autoPict="0">
                <anchor moveWithCells="1">
                  <from>
                    <xdr:col>6</xdr:col>
                    <xdr:colOff>19050</xdr:colOff>
                    <xdr:row>9</xdr:row>
                    <xdr:rowOff>200025</xdr:rowOff>
                  </from>
                  <to>
                    <xdr:col>7</xdr:col>
                    <xdr:colOff>85725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1" r:id="rId11" name="Check Box 7">
              <controlPr defaultSize="0" autoFill="0" autoLine="0" autoPict="0">
                <anchor moveWithCells="1">
                  <from>
                    <xdr:col>6</xdr:col>
                    <xdr:colOff>19050</xdr:colOff>
                    <xdr:row>10</xdr:row>
                    <xdr:rowOff>200025</xdr:rowOff>
                  </from>
                  <to>
                    <xdr:col>7</xdr:col>
                    <xdr:colOff>95250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2" r:id="rId12" name="Check Box 8">
              <controlPr defaultSize="0" autoFill="0" autoLine="0" autoPict="0">
                <anchor moveWithCells="1">
                  <from>
                    <xdr:col>6</xdr:col>
                    <xdr:colOff>19050</xdr:colOff>
                    <xdr:row>11</xdr:row>
                    <xdr:rowOff>200025</xdr:rowOff>
                  </from>
                  <to>
                    <xdr:col>7</xdr:col>
                    <xdr:colOff>95250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3" r:id="rId13" name="Check Box 9">
              <controlPr defaultSize="0" autoFill="0" autoLine="0" autoPict="0">
                <anchor moveWithCells="1">
                  <from>
                    <xdr:col>6</xdr:col>
                    <xdr:colOff>19050</xdr:colOff>
                    <xdr:row>12</xdr:row>
                    <xdr:rowOff>200025</xdr:rowOff>
                  </from>
                  <to>
                    <xdr:col>7</xdr:col>
                    <xdr:colOff>95250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4" r:id="rId14" name="Check Box 10">
              <controlPr defaultSize="0" autoFill="0" autoLine="0" autoPict="0">
                <anchor moveWithCells="1">
                  <from>
                    <xdr:col>6</xdr:col>
                    <xdr:colOff>19050</xdr:colOff>
                    <xdr:row>13</xdr:row>
                    <xdr:rowOff>200025</xdr:rowOff>
                  </from>
                  <to>
                    <xdr:col>7</xdr:col>
                    <xdr:colOff>95250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5" r:id="rId15" name="Check Box 11">
              <controlPr defaultSize="0" autoFill="0" autoLine="0" autoPict="0">
                <anchor moveWithCells="1">
                  <from>
                    <xdr:col>6</xdr:col>
                    <xdr:colOff>19050</xdr:colOff>
                    <xdr:row>14</xdr:row>
                    <xdr:rowOff>200025</xdr:rowOff>
                  </from>
                  <to>
                    <xdr:col>7</xdr:col>
                    <xdr:colOff>95250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6" r:id="rId16" name="Check Box 12">
              <controlPr defaultSize="0" autoFill="0" autoLine="0" autoPict="0">
                <anchor moveWithCells="1">
                  <from>
                    <xdr:col>6</xdr:col>
                    <xdr:colOff>19050</xdr:colOff>
                    <xdr:row>15</xdr:row>
                    <xdr:rowOff>200025</xdr:rowOff>
                  </from>
                  <to>
                    <xdr:col>7</xdr:col>
                    <xdr:colOff>95250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7" r:id="rId17" name="Check Box 13">
              <controlPr defaultSize="0" autoFill="0" autoLine="0" autoPict="0">
                <anchor moveWithCells="1">
                  <from>
                    <xdr:col>6</xdr:col>
                    <xdr:colOff>19050</xdr:colOff>
                    <xdr:row>16</xdr:row>
                    <xdr:rowOff>200025</xdr:rowOff>
                  </from>
                  <to>
                    <xdr:col>7</xdr:col>
                    <xdr:colOff>95250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8" r:id="rId18" name="Check Box 14">
              <controlPr defaultSize="0" autoFill="0" autoLine="0" autoPict="0">
                <anchor moveWithCells="1">
                  <from>
                    <xdr:col>6</xdr:col>
                    <xdr:colOff>19050</xdr:colOff>
                    <xdr:row>17</xdr:row>
                    <xdr:rowOff>200025</xdr:rowOff>
                  </from>
                  <to>
                    <xdr:col>7</xdr:col>
                    <xdr:colOff>95250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9" r:id="rId19" name="Check Box 15">
              <controlPr defaultSize="0" autoFill="0" autoLine="0" autoPict="0">
                <anchor moveWithCells="1">
                  <from>
                    <xdr:col>6</xdr:col>
                    <xdr:colOff>19050</xdr:colOff>
                    <xdr:row>18</xdr:row>
                    <xdr:rowOff>200025</xdr:rowOff>
                  </from>
                  <to>
                    <xdr:col>7</xdr:col>
                    <xdr:colOff>95250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0" r:id="rId20" name="Check Box 16">
              <controlPr defaultSize="0" autoFill="0" autoLine="0" autoPict="0">
                <anchor moveWithCells="1">
                  <from>
                    <xdr:col>6</xdr:col>
                    <xdr:colOff>19050</xdr:colOff>
                    <xdr:row>19</xdr:row>
                    <xdr:rowOff>200025</xdr:rowOff>
                  </from>
                  <to>
                    <xdr:col>7</xdr:col>
                    <xdr:colOff>95250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1" r:id="rId21" name="Check Box 17">
              <controlPr defaultSize="0" autoFill="0" autoLine="0" autoPict="0">
                <anchor moveWithCells="1">
                  <from>
                    <xdr:col>6</xdr:col>
                    <xdr:colOff>19050</xdr:colOff>
                    <xdr:row>20</xdr:row>
                    <xdr:rowOff>200025</xdr:rowOff>
                  </from>
                  <to>
                    <xdr:col>7</xdr:col>
                    <xdr:colOff>95250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2" r:id="rId22" name="Check Box 18">
              <controlPr defaultSize="0" autoFill="0" autoLine="0" autoPict="0">
                <anchor moveWithCells="1">
                  <from>
                    <xdr:col>6</xdr:col>
                    <xdr:colOff>19050</xdr:colOff>
                    <xdr:row>21</xdr:row>
                    <xdr:rowOff>200025</xdr:rowOff>
                  </from>
                  <to>
                    <xdr:col>7</xdr:col>
                    <xdr:colOff>95250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3" r:id="rId23" name="Check Box 19">
              <controlPr defaultSize="0" autoFill="0" autoLine="0" autoPict="0">
                <anchor moveWithCells="1">
                  <from>
                    <xdr:col>6</xdr:col>
                    <xdr:colOff>19050</xdr:colOff>
                    <xdr:row>22</xdr:row>
                    <xdr:rowOff>200025</xdr:rowOff>
                  </from>
                  <to>
                    <xdr:col>7</xdr:col>
                    <xdr:colOff>95250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4" r:id="rId24" name="Check Box 20">
              <controlPr defaultSize="0" autoFill="0" autoLine="0" autoPict="0">
                <anchor moveWithCells="1">
                  <from>
                    <xdr:col>6</xdr:col>
                    <xdr:colOff>19050</xdr:colOff>
                    <xdr:row>23</xdr:row>
                    <xdr:rowOff>200025</xdr:rowOff>
                  </from>
                  <to>
                    <xdr:col>7</xdr:col>
                    <xdr:colOff>95250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5" r:id="rId25" name="Check Box 21">
              <controlPr defaultSize="0" autoFill="0" autoLine="0" autoPict="0">
                <anchor moveWithCells="1">
                  <from>
                    <xdr:col>6</xdr:col>
                    <xdr:colOff>19050</xdr:colOff>
                    <xdr:row>24</xdr:row>
                    <xdr:rowOff>200025</xdr:rowOff>
                  </from>
                  <to>
                    <xdr:col>7</xdr:col>
                    <xdr:colOff>95250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6" r:id="rId26" name="Check Box 22">
              <controlPr defaultSize="0" autoFill="0" autoLine="0" autoPict="0">
                <anchor moveWithCells="1">
                  <from>
                    <xdr:col>6</xdr:col>
                    <xdr:colOff>19050</xdr:colOff>
                    <xdr:row>25</xdr:row>
                    <xdr:rowOff>200025</xdr:rowOff>
                  </from>
                  <to>
                    <xdr:col>7</xdr:col>
                    <xdr:colOff>95250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7" r:id="rId27" name="Check Box 23">
              <controlPr defaultSize="0" autoFill="0" autoLine="0" autoPict="0">
                <anchor moveWithCells="1">
                  <from>
                    <xdr:col>6</xdr:col>
                    <xdr:colOff>19050</xdr:colOff>
                    <xdr:row>26</xdr:row>
                    <xdr:rowOff>200025</xdr:rowOff>
                  </from>
                  <to>
                    <xdr:col>7</xdr:col>
                    <xdr:colOff>95250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8" r:id="rId28" name="Check Box 24">
              <controlPr defaultSize="0" autoFill="0" autoLine="0" autoPict="0">
                <anchor moveWithCells="1">
                  <from>
                    <xdr:col>6</xdr:col>
                    <xdr:colOff>19050</xdr:colOff>
                    <xdr:row>27</xdr:row>
                    <xdr:rowOff>200025</xdr:rowOff>
                  </from>
                  <to>
                    <xdr:col>7</xdr:col>
                    <xdr:colOff>95250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89" r:id="rId29" name="Check Box 25">
              <controlPr defaultSize="0" autoFill="0" autoLine="0" autoPict="0">
                <anchor moveWithCells="1">
                  <from>
                    <xdr:col>6</xdr:col>
                    <xdr:colOff>19050</xdr:colOff>
                    <xdr:row>28</xdr:row>
                    <xdr:rowOff>200025</xdr:rowOff>
                  </from>
                  <to>
                    <xdr:col>7</xdr:col>
                    <xdr:colOff>95250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0" r:id="rId30" name="Check Box 26">
              <controlPr defaultSize="0" autoFill="0" autoLine="0" autoPict="0">
                <anchor moveWithCells="1">
                  <from>
                    <xdr:col>6</xdr:col>
                    <xdr:colOff>19050</xdr:colOff>
                    <xdr:row>29</xdr:row>
                    <xdr:rowOff>200025</xdr:rowOff>
                  </from>
                  <to>
                    <xdr:col>7</xdr:col>
                    <xdr:colOff>95250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1" r:id="rId31" name="Check Box 27">
              <controlPr defaultSize="0" autoFill="0" autoLine="0" autoPict="0">
                <anchor moveWithCells="1">
                  <from>
                    <xdr:col>6</xdr:col>
                    <xdr:colOff>19050</xdr:colOff>
                    <xdr:row>30</xdr:row>
                    <xdr:rowOff>200025</xdr:rowOff>
                  </from>
                  <to>
                    <xdr:col>7</xdr:col>
                    <xdr:colOff>95250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2" r:id="rId32" name="Check Box 28">
              <controlPr defaultSize="0" autoFill="0" autoLine="0" autoPict="0">
                <anchor moveWithCells="1">
                  <from>
                    <xdr:col>6</xdr:col>
                    <xdr:colOff>19050</xdr:colOff>
                    <xdr:row>31</xdr:row>
                    <xdr:rowOff>200025</xdr:rowOff>
                  </from>
                  <to>
                    <xdr:col>7</xdr:col>
                    <xdr:colOff>95250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3" r:id="rId33" name="Check Box 29">
              <controlPr defaultSize="0" autoFill="0" autoLine="0" autoPict="0">
                <anchor moveWithCells="1">
                  <from>
                    <xdr:col>6</xdr:col>
                    <xdr:colOff>19050</xdr:colOff>
                    <xdr:row>32</xdr:row>
                    <xdr:rowOff>200025</xdr:rowOff>
                  </from>
                  <to>
                    <xdr:col>7</xdr:col>
                    <xdr:colOff>95250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4" r:id="rId34" name="Check Box 30">
              <controlPr defaultSize="0" autoFill="0" autoLine="0" autoPict="0">
                <anchor moveWithCells="1">
                  <from>
                    <xdr:col>6</xdr:col>
                    <xdr:colOff>19050</xdr:colOff>
                    <xdr:row>33</xdr:row>
                    <xdr:rowOff>200025</xdr:rowOff>
                  </from>
                  <to>
                    <xdr:col>7</xdr:col>
                    <xdr:colOff>95250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5" r:id="rId35" name="Check Box 31">
              <controlPr defaultSize="0" autoFill="0" autoLine="0" autoPict="0">
                <anchor moveWithCells="1">
                  <from>
                    <xdr:col>6</xdr:col>
                    <xdr:colOff>19050</xdr:colOff>
                    <xdr:row>34</xdr:row>
                    <xdr:rowOff>200025</xdr:rowOff>
                  </from>
                  <to>
                    <xdr:col>7</xdr:col>
                    <xdr:colOff>95250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6" r:id="rId36" name="Check Box 32">
              <controlPr defaultSize="0" autoFill="0" autoLine="0" autoPict="0">
                <anchor moveWithCells="1">
                  <from>
                    <xdr:col>6</xdr:col>
                    <xdr:colOff>19050</xdr:colOff>
                    <xdr:row>35</xdr:row>
                    <xdr:rowOff>200025</xdr:rowOff>
                  </from>
                  <to>
                    <xdr:col>7</xdr:col>
                    <xdr:colOff>95250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7" r:id="rId37" name="Check Box 33">
              <controlPr defaultSize="0" autoFill="0" autoLine="0" autoPict="0">
                <anchor moveWithCells="1">
                  <from>
                    <xdr:col>6</xdr:col>
                    <xdr:colOff>19050</xdr:colOff>
                    <xdr:row>36</xdr:row>
                    <xdr:rowOff>200025</xdr:rowOff>
                  </from>
                  <to>
                    <xdr:col>7</xdr:col>
                    <xdr:colOff>95250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8" r:id="rId38" name="Check Box 34">
              <controlPr defaultSize="0" autoFill="0" autoLine="0" autoPict="0">
                <anchor moveWithCells="1">
                  <from>
                    <xdr:col>6</xdr:col>
                    <xdr:colOff>19050</xdr:colOff>
                    <xdr:row>37</xdr:row>
                    <xdr:rowOff>200025</xdr:rowOff>
                  </from>
                  <to>
                    <xdr:col>7</xdr:col>
                    <xdr:colOff>95250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99" r:id="rId39" name="Check Box 35">
              <controlPr defaultSize="0" autoFill="0" autoLine="0" autoPict="0">
                <anchor moveWithCells="1">
                  <from>
                    <xdr:col>6</xdr:col>
                    <xdr:colOff>19050</xdr:colOff>
                    <xdr:row>38</xdr:row>
                    <xdr:rowOff>200025</xdr:rowOff>
                  </from>
                  <to>
                    <xdr:col>7</xdr:col>
                    <xdr:colOff>95250</xdr:colOff>
                    <xdr:row>40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élèves'!$M$2:$M$21</xm:f>
          </x14:formula1>
          <xm:sqref>F1:G2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33CCFF"/>
  </sheetPr>
  <dimension ref="A1:H44"/>
  <sheetViews>
    <sheetView showGridLines="0" view="pageLayout" zoomScale="85" zoomScaleNormal="100" zoomScaleSheetLayoutView="70" zoomScalePageLayoutView="85" workbookViewId="0">
      <selection activeCell="F1" sqref="F1:G2"/>
    </sheetView>
  </sheetViews>
  <sheetFormatPr baseColWidth="10" defaultRowHeight="15"/>
  <cols>
    <col min="1" max="1" width="14.85546875" bestFit="1" customWidth="1"/>
    <col min="5" max="5" width="17.140625" customWidth="1"/>
    <col min="6" max="6" width="13.7109375" customWidth="1"/>
    <col min="7" max="7" width="3.28515625" customWidth="1"/>
    <col min="8" max="8" width="12.5703125" customWidth="1"/>
  </cols>
  <sheetData>
    <row r="1" spans="1:8">
      <c r="A1" s="98"/>
      <c r="B1" s="100" t="s">
        <v>0</v>
      </c>
      <c r="C1" s="100"/>
      <c r="D1" s="100"/>
      <c r="E1" s="101"/>
      <c r="F1" s="102" t="s">
        <v>23</v>
      </c>
      <c r="G1" s="103"/>
      <c r="H1" s="106" t="str">
        <f>MID(classe,1,4)</f>
        <v>5eme</v>
      </c>
    </row>
    <row r="2" spans="1:8">
      <c r="A2" s="99"/>
      <c r="B2" s="108" t="s">
        <v>35</v>
      </c>
      <c r="C2" s="108"/>
      <c r="D2" s="108"/>
      <c r="E2" s="109"/>
      <c r="F2" s="104"/>
      <c r="G2" s="105"/>
      <c r="H2" s="107"/>
    </row>
    <row r="3" spans="1:8">
      <c r="A3" s="97"/>
      <c r="B3" s="97"/>
      <c r="C3" s="8"/>
      <c r="D3" s="8"/>
      <c r="E3" s="8"/>
      <c r="F3" s="8"/>
      <c r="G3" s="8"/>
      <c r="H3" s="8"/>
    </row>
    <row r="4" spans="1:8">
      <c r="A4" s="17" t="s">
        <v>2</v>
      </c>
      <c r="B4" s="81" t="s">
        <v>3</v>
      </c>
      <c r="C4" s="81"/>
      <c r="D4" s="81"/>
      <c r="E4" s="81"/>
      <c r="F4" s="81"/>
      <c r="G4" s="81"/>
      <c r="H4" s="82"/>
    </row>
    <row r="5" spans="1:8" ht="45" customHeight="1">
      <c r="A5" s="35">
        <f ca="1">TODAY()</f>
        <v>45158</v>
      </c>
      <c r="B5" s="83"/>
      <c r="C5" s="83"/>
      <c r="D5" s="83"/>
      <c r="E5" s="83"/>
      <c r="F5" s="83"/>
      <c r="G5" s="83"/>
      <c r="H5" s="84"/>
    </row>
    <row r="6" spans="1:8" ht="47.25" customHeight="1">
      <c r="A6" s="18" t="s">
        <v>4</v>
      </c>
      <c r="B6" s="85"/>
      <c r="C6" s="85"/>
      <c r="D6" s="85"/>
      <c r="E6" s="85"/>
      <c r="F6" s="85"/>
      <c r="G6" s="85"/>
      <c r="H6" s="86"/>
    </row>
    <row r="7" spans="1:8" ht="17.25">
      <c r="A7" s="17" t="s">
        <v>5</v>
      </c>
      <c r="B7" s="15"/>
      <c r="C7" s="15" t="s">
        <v>17</v>
      </c>
      <c r="D7" s="15" t="s">
        <v>18</v>
      </c>
      <c r="E7" s="15" t="s">
        <v>19</v>
      </c>
      <c r="F7" s="15" t="s">
        <v>20</v>
      </c>
      <c r="G7" s="15"/>
      <c r="H7" s="16" t="s">
        <v>21</v>
      </c>
    </row>
    <row r="9" spans="1:8" ht="16.5" customHeight="1">
      <c r="A9" s="87" t="s">
        <v>22</v>
      </c>
      <c r="B9" s="89" t="s">
        <v>6</v>
      </c>
      <c r="C9" s="90"/>
      <c r="D9" s="91"/>
      <c r="E9" s="89" t="s">
        <v>7</v>
      </c>
      <c r="F9" s="91"/>
      <c r="G9" s="89" t="s">
        <v>8</v>
      </c>
      <c r="H9" s="91"/>
    </row>
    <row r="10" spans="1:8" ht="16.5" customHeight="1">
      <c r="A10" s="88"/>
      <c r="B10" s="92"/>
      <c r="C10" s="93"/>
      <c r="D10" s="94"/>
      <c r="E10" s="92"/>
      <c r="F10" s="94"/>
      <c r="G10" s="95"/>
      <c r="H10" s="96"/>
    </row>
    <row r="11" spans="1:8">
      <c r="A11" s="57">
        <v>45122</v>
      </c>
      <c r="B11" s="60"/>
      <c r="C11" s="61"/>
      <c r="D11" s="62"/>
      <c r="E11" s="60"/>
      <c r="F11" s="61"/>
      <c r="G11" s="5"/>
      <c r="H11" s="1" t="s">
        <v>9</v>
      </c>
    </row>
    <row r="12" spans="1:8">
      <c r="A12" s="58"/>
      <c r="B12" s="63"/>
      <c r="C12" s="64"/>
      <c r="D12" s="65"/>
      <c r="E12" s="63"/>
      <c r="F12" s="64"/>
      <c r="G12" s="6"/>
      <c r="H12" s="3" t="s">
        <v>10</v>
      </c>
    </row>
    <row r="13" spans="1:8">
      <c r="A13" s="58"/>
      <c r="B13" s="63"/>
      <c r="C13" s="64"/>
      <c r="D13" s="65"/>
      <c r="E13" s="63"/>
      <c r="F13" s="64"/>
      <c r="G13" s="6"/>
      <c r="H13" s="3" t="s">
        <v>11</v>
      </c>
    </row>
    <row r="14" spans="1:8">
      <c r="A14" s="58"/>
      <c r="B14" s="63"/>
      <c r="C14" s="64"/>
      <c r="D14" s="65"/>
      <c r="E14" s="63"/>
      <c r="F14" s="64"/>
      <c r="G14" s="6"/>
      <c r="H14" s="3" t="s">
        <v>12</v>
      </c>
    </row>
    <row r="15" spans="1:8">
      <c r="A15" s="59"/>
      <c r="B15" s="66"/>
      <c r="C15" s="67"/>
      <c r="D15" s="68"/>
      <c r="E15" s="66"/>
      <c r="F15" s="67"/>
      <c r="G15" s="7"/>
      <c r="H15" s="2" t="s">
        <v>13</v>
      </c>
    </row>
    <row r="16" spans="1:8">
      <c r="A16" s="69"/>
      <c r="B16" s="71"/>
      <c r="C16" s="72"/>
      <c r="D16" s="73"/>
      <c r="E16" s="71"/>
      <c r="F16" s="72"/>
      <c r="G16" s="9"/>
      <c r="H16" s="10" t="s">
        <v>9</v>
      </c>
    </row>
    <row r="17" spans="1:8">
      <c r="A17" s="70"/>
      <c r="B17" s="74"/>
      <c r="C17" s="75"/>
      <c r="D17" s="76"/>
      <c r="E17" s="74"/>
      <c r="F17" s="75"/>
      <c r="G17" s="11"/>
      <c r="H17" s="12" t="s">
        <v>10</v>
      </c>
    </row>
    <row r="18" spans="1:8">
      <c r="A18" s="70"/>
      <c r="B18" s="74"/>
      <c r="C18" s="75"/>
      <c r="D18" s="76"/>
      <c r="E18" s="74"/>
      <c r="F18" s="75"/>
      <c r="G18" s="11"/>
      <c r="H18" s="12" t="s">
        <v>11</v>
      </c>
    </row>
    <row r="19" spans="1:8">
      <c r="A19" s="70"/>
      <c r="B19" s="74"/>
      <c r="C19" s="75"/>
      <c r="D19" s="76"/>
      <c r="E19" s="74"/>
      <c r="F19" s="75"/>
      <c r="G19" s="11"/>
      <c r="H19" s="12" t="s">
        <v>12</v>
      </c>
    </row>
    <row r="20" spans="1:8">
      <c r="A20" s="77"/>
      <c r="B20" s="78"/>
      <c r="C20" s="79"/>
      <c r="D20" s="80"/>
      <c r="E20" s="78"/>
      <c r="F20" s="79"/>
      <c r="G20" s="13"/>
      <c r="H20" s="14" t="s">
        <v>13</v>
      </c>
    </row>
    <row r="21" spans="1:8">
      <c r="A21" s="57"/>
      <c r="B21" s="60"/>
      <c r="C21" s="61"/>
      <c r="D21" s="62"/>
      <c r="E21" s="60"/>
      <c r="F21" s="61"/>
      <c r="G21" s="5"/>
      <c r="H21" s="1" t="s">
        <v>9</v>
      </c>
    </row>
    <row r="22" spans="1:8">
      <c r="A22" s="58"/>
      <c r="B22" s="63"/>
      <c r="C22" s="64"/>
      <c r="D22" s="65"/>
      <c r="E22" s="63"/>
      <c r="F22" s="64"/>
      <c r="G22" s="6"/>
      <c r="H22" s="3" t="s">
        <v>10</v>
      </c>
    </row>
    <row r="23" spans="1:8">
      <c r="A23" s="58"/>
      <c r="B23" s="63"/>
      <c r="C23" s="64"/>
      <c r="D23" s="65"/>
      <c r="E23" s="63"/>
      <c r="F23" s="64"/>
      <c r="G23" s="6"/>
      <c r="H23" s="3" t="s">
        <v>11</v>
      </c>
    </row>
    <row r="24" spans="1:8">
      <c r="A24" s="58"/>
      <c r="B24" s="63"/>
      <c r="C24" s="64"/>
      <c r="D24" s="65"/>
      <c r="E24" s="63"/>
      <c r="F24" s="64"/>
      <c r="G24" s="6"/>
      <c r="H24" s="3" t="s">
        <v>12</v>
      </c>
    </row>
    <row r="25" spans="1:8">
      <c r="A25" s="59"/>
      <c r="B25" s="66"/>
      <c r="C25" s="67"/>
      <c r="D25" s="68"/>
      <c r="E25" s="66"/>
      <c r="F25" s="67"/>
      <c r="G25" s="7"/>
      <c r="H25" s="2" t="s">
        <v>13</v>
      </c>
    </row>
    <row r="26" spans="1:8">
      <c r="A26" s="69"/>
      <c r="B26" s="71"/>
      <c r="C26" s="72"/>
      <c r="D26" s="73"/>
      <c r="E26" s="71"/>
      <c r="F26" s="72"/>
      <c r="G26" s="9"/>
      <c r="H26" s="10" t="s">
        <v>9</v>
      </c>
    </row>
    <row r="27" spans="1:8">
      <c r="A27" s="70"/>
      <c r="B27" s="74"/>
      <c r="C27" s="75"/>
      <c r="D27" s="76"/>
      <c r="E27" s="74"/>
      <c r="F27" s="75"/>
      <c r="G27" s="11"/>
      <c r="H27" s="12" t="s">
        <v>10</v>
      </c>
    </row>
    <row r="28" spans="1:8">
      <c r="A28" s="70"/>
      <c r="B28" s="74"/>
      <c r="C28" s="75"/>
      <c r="D28" s="76"/>
      <c r="E28" s="74"/>
      <c r="F28" s="75"/>
      <c r="G28" s="11"/>
      <c r="H28" s="12" t="s">
        <v>11</v>
      </c>
    </row>
    <row r="29" spans="1:8">
      <c r="A29" s="70"/>
      <c r="B29" s="74"/>
      <c r="C29" s="75"/>
      <c r="D29" s="76"/>
      <c r="E29" s="74"/>
      <c r="F29" s="75"/>
      <c r="G29" s="11"/>
      <c r="H29" s="12" t="s">
        <v>12</v>
      </c>
    </row>
    <row r="30" spans="1:8">
      <c r="A30" s="77"/>
      <c r="B30" s="78"/>
      <c r="C30" s="79"/>
      <c r="D30" s="80"/>
      <c r="E30" s="78"/>
      <c r="F30" s="79"/>
      <c r="G30" s="13"/>
      <c r="H30" s="14" t="s">
        <v>13</v>
      </c>
    </row>
    <row r="31" spans="1:8">
      <c r="A31" s="57"/>
      <c r="B31" s="60"/>
      <c r="C31" s="61"/>
      <c r="D31" s="62"/>
      <c r="E31" s="60"/>
      <c r="F31" s="61"/>
      <c r="G31" s="5"/>
      <c r="H31" s="1" t="s">
        <v>9</v>
      </c>
    </row>
    <row r="32" spans="1:8">
      <c r="A32" s="58"/>
      <c r="B32" s="63"/>
      <c r="C32" s="64"/>
      <c r="D32" s="65"/>
      <c r="E32" s="63"/>
      <c r="F32" s="64"/>
      <c r="G32" s="6"/>
      <c r="H32" s="3" t="s">
        <v>10</v>
      </c>
    </row>
    <row r="33" spans="1:8">
      <c r="A33" s="58"/>
      <c r="B33" s="63"/>
      <c r="C33" s="64"/>
      <c r="D33" s="65"/>
      <c r="E33" s="63"/>
      <c r="F33" s="64"/>
      <c r="G33" s="6"/>
      <c r="H33" s="3" t="s">
        <v>11</v>
      </c>
    </row>
    <row r="34" spans="1:8">
      <c r="A34" s="58"/>
      <c r="B34" s="63"/>
      <c r="C34" s="64"/>
      <c r="D34" s="65"/>
      <c r="E34" s="63"/>
      <c r="F34" s="64"/>
      <c r="G34" s="6"/>
      <c r="H34" s="3" t="s">
        <v>12</v>
      </c>
    </row>
    <row r="35" spans="1:8">
      <c r="A35" s="59"/>
      <c r="B35" s="66"/>
      <c r="C35" s="67"/>
      <c r="D35" s="68"/>
      <c r="E35" s="66"/>
      <c r="F35" s="67"/>
      <c r="G35" s="7"/>
      <c r="H35" s="2" t="s">
        <v>13</v>
      </c>
    </row>
    <row r="36" spans="1:8">
      <c r="A36" s="69"/>
      <c r="B36" s="71"/>
      <c r="C36" s="72"/>
      <c r="D36" s="73"/>
      <c r="E36" s="71"/>
      <c r="F36" s="72"/>
      <c r="G36" s="9"/>
      <c r="H36" s="10" t="s">
        <v>9</v>
      </c>
    </row>
    <row r="37" spans="1:8">
      <c r="A37" s="70"/>
      <c r="B37" s="74"/>
      <c r="C37" s="75"/>
      <c r="D37" s="76"/>
      <c r="E37" s="74"/>
      <c r="F37" s="75"/>
      <c r="G37" s="11"/>
      <c r="H37" s="12" t="s">
        <v>10</v>
      </c>
    </row>
    <row r="38" spans="1:8">
      <c r="A38" s="70"/>
      <c r="B38" s="74"/>
      <c r="C38" s="75"/>
      <c r="D38" s="76"/>
      <c r="E38" s="74"/>
      <c r="F38" s="75"/>
      <c r="G38" s="11"/>
      <c r="H38" s="12" t="s">
        <v>11</v>
      </c>
    </row>
    <row r="39" spans="1:8">
      <c r="A39" s="70"/>
      <c r="B39" s="74"/>
      <c r="C39" s="75"/>
      <c r="D39" s="76"/>
      <c r="E39" s="74"/>
      <c r="F39" s="75"/>
      <c r="G39" s="11"/>
      <c r="H39" s="12" t="s">
        <v>12</v>
      </c>
    </row>
    <row r="40" spans="1:8">
      <c r="A40" s="70"/>
      <c r="B40" s="74"/>
      <c r="C40" s="75"/>
      <c r="D40" s="76"/>
      <c r="E40" s="74"/>
      <c r="F40" s="75"/>
      <c r="G40" s="13"/>
      <c r="H40" s="14" t="s">
        <v>13</v>
      </c>
    </row>
    <row r="41" spans="1:8">
      <c r="A41" s="49" t="s">
        <v>26</v>
      </c>
      <c r="B41" s="50"/>
      <c r="C41" s="50"/>
      <c r="D41" s="50"/>
      <c r="E41" s="50"/>
      <c r="F41" s="50"/>
      <c r="G41" s="51"/>
      <c r="H41" s="52"/>
    </row>
    <row r="42" spans="1:8">
      <c r="A42" s="53"/>
      <c r="B42" s="51"/>
      <c r="C42" s="51"/>
      <c r="D42" s="51"/>
      <c r="E42" s="51"/>
      <c r="F42" s="51"/>
      <c r="G42" s="51"/>
      <c r="H42" s="52"/>
    </row>
    <row r="43" spans="1:8">
      <c r="A43" s="53"/>
      <c r="B43" s="51"/>
      <c r="C43" s="51"/>
      <c r="D43" s="51"/>
      <c r="E43" s="51"/>
      <c r="F43" s="51"/>
      <c r="G43" s="51"/>
      <c r="H43" s="52"/>
    </row>
    <row r="44" spans="1:8" ht="37.5" customHeight="1">
      <c r="A44" s="54"/>
      <c r="B44" s="55"/>
      <c r="C44" s="55"/>
      <c r="D44" s="55"/>
      <c r="E44" s="55"/>
      <c r="F44" s="55"/>
      <c r="G44" s="55"/>
      <c r="H44" s="56"/>
    </row>
  </sheetData>
  <mergeCells count="32">
    <mergeCell ref="A41:H44"/>
    <mergeCell ref="A31:A35"/>
    <mergeCell ref="B31:D35"/>
    <mergeCell ref="E31:F35"/>
    <mergeCell ref="A36:A40"/>
    <mergeCell ref="B36:D40"/>
    <mergeCell ref="E36:F40"/>
    <mergeCell ref="A21:A25"/>
    <mergeCell ref="B21:D25"/>
    <mergeCell ref="E21:F25"/>
    <mergeCell ref="A26:A30"/>
    <mergeCell ref="B26:D30"/>
    <mergeCell ref="E26:F30"/>
    <mergeCell ref="A11:A15"/>
    <mergeCell ref="B11:D15"/>
    <mergeCell ref="E11:F15"/>
    <mergeCell ref="A16:A20"/>
    <mergeCell ref="B16:D20"/>
    <mergeCell ref="E16:F20"/>
    <mergeCell ref="B4:H4"/>
    <mergeCell ref="B5:H5"/>
    <mergeCell ref="B6:H6"/>
    <mergeCell ref="A9:A10"/>
    <mergeCell ref="B9:D10"/>
    <mergeCell ref="E9:F10"/>
    <mergeCell ref="G9:H10"/>
    <mergeCell ref="A3:B3"/>
    <mergeCell ref="A1:A2"/>
    <mergeCell ref="B1:E1"/>
    <mergeCell ref="F1:G2"/>
    <mergeCell ref="H1:H2"/>
    <mergeCell ref="B2:E2"/>
  </mergeCells>
  <conditionalFormatting sqref="F1:H2">
    <cfRule type="expression" dxfId="4" priority="1">
      <formula>F1="vide"</formula>
    </cfRule>
    <cfRule type="expression" dxfId="3" priority="2">
      <formula>MID(F1,1,1)="3"</formula>
    </cfRule>
    <cfRule type="expression" dxfId="2" priority="3">
      <formula>MID(F1,1,1)="4"</formula>
    </cfRule>
    <cfRule type="expression" dxfId="1" priority="4">
      <formula>MID(F1,1,1)="5"</formula>
    </cfRule>
    <cfRule type="expression" dxfId="0" priority="5">
      <formula>MID(F1,1,1)="6"</formula>
    </cfRule>
  </conditionalFormatting>
  <printOptions horizontalCentered="1" verticalCentered="1"/>
  <pageMargins left="0.31862745098039214" right="0.19685039370078741" top="0.74803149606299213" bottom="0.35433070866141736" header="0.23622047244094491" footer="0"/>
  <pageSetup paperSize="9" orientation="portrait" r:id="rId1"/>
  <headerFooter>
    <oddHeader>&amp;L&amp;"+,Normal"&amp;12Groupe de prévention du décrochage scolaire&amp;R&amp;G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5" name="Check Box 1">
              <controlPr defaultSize="0" autoFill="0" autoLine="0" autoPict="0">
                <anchor moveWithCells="1">
                  <from>
                    <xdr:col>2</xdr:col>
                    <xdr:colOff>123825</xdr:colOff>
                    <xdr:row>6</xdr:row>
                    <xdr:rowOff>19050</xdr:rowOff>
                  </from>
                  <to>
                    <xdr:col>2</xdr:col>
                    <xdr:colOff>428625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6" name="Check Box 2">
              <controlPr defaultSize="0" autoFill="0" autoLine="0" autoPict="0">
                <anchor moveWithCells="1">
                  <from>
                    <xdr:col>3</xdr:col>
                    <xdr:colOff>28575</xdr:colOff>
                    <xdr:row>6</xdr:row>
                    <xdr:rowOff>19050</xdr:rowOff>
                  </from>
                  <to>
                    <xdr:col>3</xdr:col>
                    <xdr:colOff>333375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1" r:id="rId7" name="Check Box 3">
              <controlPr defaultSize="0" autoFill="0" autoLine="0" autoPict="0">
                <anchor moveWithCells="1">
                  <from>
                    <xdr:col>4</xdr:col>
                    <xdr:colOff>276225</xdr:colOff>
                    <xdr:row>6</xdr:row>
                    <xdr:rowOff>9525</xdr:rowOff>
                  </from>
                  <to>
                    <xdr:col>4</xdr:col>
                    <xdr:colOff>581025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8" name="Check Box 4">
              <controlPr defaultSize="0" autoFill="0" autoLine="0" autoPict="0">
                <anchor moveWithCells="1">
                  <from>
                    <xdr:col>5</xdr:col>
                    <xdr:colOff>323850</xdr:colOff>
                    <xdr:row>6</xdr:row>
                    <xdr:rowOff>19050</xdr:rowOff>
                  </from>
                  <to>
                    <xdr:col>5</xdr:col>
                    <xdr:colOff>628650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9" name="Check Box 5">
              <controlPr defaultSize="0" autoFill="0" autoLine="0" autoPict="0">
                <anchor moveWithCells="1">
                  <from>
                    <xdr:col>7</xdr:col>
                    <xdr:colOff>180975</xdr:colOff>
                    <xdr:row>6</xdr:row>
                    <xdr:rowOff>28575</xdr:rowOff>
                  </from>
                  <to>
                    <xdr:col>7</xdr:col>
                    <xdr:colOff>485775</xdr:colOff>
                    <xdr:row>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4" r:id="rId10" name="Check Box 6">
              <controlPr defaultSize="0" autoFill="0" autoLine="0" autoPict="0">
                <anchor moveWithCells="1">
                  <from>
                    <xdr:col>6</xdr:col>
                    <xdr:colOff>19050</xdr:colOff>
                    <xdr:row>9</xdr:row>
                    <xdr:rowOff>200025</xdr:rowOff>
                  </from>
                  <to>
                    <xdr:col>7</xdr:col>
                    <xdr:colOff>85725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5" r:id="rId11" name="Check Box 7">
              <controlPr defaultSize="0" autoFill="0" autoLine="0" autoPict="0">
                <anchor moveWithCells="1">
                  <from>
                    <xdr:col>6</xdr:col>
                    <xdr:colOff>19050</xdr:colOff>
                    <xdr:row>10</xdr:row>
                    <xdr:rowOff>200025</xdr:rowOff>
                  </from>
                  <to>
                    <xdr:col>7</xdr:col>
                    <xdr:colOff>95250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6" r:id="rId12" name="Check Box 8">
              <controlPr defaultSize="0" autoFill="0" autoLine="0" autoPict="0">
                <anchor moveWithCells="1">
                  <from>
                    <xdr:col>6</xdr:col>
                    <xdr:colOff>19050</xdr:colOff>
                    <xdr:row>11</xdr:row>
                    <xdr:rowOff>200025</xdr:rowOff>
                  </from>
                  <to>
                    <xdr:col>7</xdr:col>
                    <xdr:colOff>95250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13" name="Check Box 9">
              <controlPr defaultSize="0" autoFill="0" autoLine="0" autoPict="0">
                <anchor moveWithCells="1">
                  <from>
                    <xdr:col>6</xdr:col>
                    <xdr:colOff>19050</xdr:colOff>
                    <xdr:row>12</xdr:row>
                    <xdr:rowOff>200025</xdr:rowOff>
                  </from>
                  <to>
                    <xdr:col>7</xdr:col>
                    <xdr:colOff>95250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8" r:id="rId14" name="Check Box 10">
              <controlPr defaultSize="0" autoFill="0" autoLine="0" autoPict="0">
                <anchor moveWithCells="1">
                  <from>
                    <xdr:col>6</xdr:col>
                    <xdr:colOff>19050</xdr:colOff>
                    <xdr:row>13</xdr:row>
                    <xdr:rowOff>200025</xdr:rowOff>
                  </from>
                  <to>
                    <xdr:col>7</xdr:col>
                    <xdr:colOff>95250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9" r:id="rId15" name="Check Box 11">
              <controlPr defaultSize="0" autoFill="0" autoLine="0" autoPict="0">
                <anchor moveWithCells="1">
                  <from>
                    <xdr:col>6</xdr:col>
                    <xdr:colOff>19050</xdr:colOff>
                    <xdr:row>14</xdr:row>
                    <xdr:rowOff>200025</xdr:rowOff>
                  </from>
                  <to>
                    <xdr:col>7</xdr:col>
                    <xdr:colOff>95250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0" r:id="rId16" name="Check Box 12">
              <controlPr defaultSize="0" autoFill="0" autoLine="0" autoPict="0">
                <anchor moveWithCells="1">
                  <from>
                    <xdr:col>6</xdr:col>
                    <xdr:colOff>19050</xdr:colOff>
                    <xdr:row>15</xdr:row>
                    <xdr:rowOff>200025</xdr:rowOff>
                  </from>
                  <to>
                    <xdr:col>7</xdr:col>
                    <xdr:colOff>95250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1" r:id="rId17" name="Check Box 13">
              <controlPr defaultSize="0" autoFill="0" autoLine="0" autoPict="0">
                <anchor moveWithCells="1">
                  <from>
                    <xdr:col>6</xdr:col>
                    <xdr:colOff>19050</xdr:colOff>
                    <xdr:row>16</xdr:row>
                    <xdr:rowOff>200025</xdr:rowOff>
                  </from>
                  <to>
                    <xdr:col>7</xdr:col>
                    <xdr:colOff>95250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2" r:id="rId18" name="Check Box 14">
              <controlPr defaultSize="0" autoFill="0" autoLine="0" autoPict="0">
                <anchor moveWithCells="1">
                  <from>
                    <xdr:col>6</xdr:col>
                    <xdr:colOff>19050</xdr:colOff>
                    <xdr:row>17</xdr:row>
                    <xdr:rowOff>200025</xdr:rowOff>
                  </from>
                  <to>
                    <xdr:col>7</xdr:col>
                    <xdr:colOff>95250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3" r:id="rId19" name="Check Box 15">
              <controlPr defaultSize="0" autoFill="0" autoLine="0" autoPict="0">
                <anchor moveWithCells="1">
                  <from>
                    <xdr:col>6</xdr:col>
                    <xdr:colOff>19050</xdr:colOff>
                    <xdr:row>18</xdr:row>
                    <xdr:rowOff>200025</xdr:rowOff>
                  </from>
                  <to>
                    <xdr:col>7</xdr:col>
                    <xdr:colOff>95250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4" r:id="rId20" name="Check Box 16">
              <controlPr defaultSize="0" autoFill="0" autoLine="0" autoPict="0">
                <anchor moveWithCells="1">
                  <from>
                    <xdr:col>6</xdr:col>
                    <xdr:colOff>19050</xdr:colOff>
                    <xdr:row>19</xdr:row>
                    <xdr:rowOff>200025</xdr:rowOff>
                  </from>
                  <to>
                    <xdr:col>7</xdr:col>
                    <xdr:colOff>95250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5" r:id="rId21" name="Check Box 17">
              <controlPr defaultSize="0" autoFill="0" autoLine="0" autoPict="0">
                <anchor moveWithCells="1">
                  <from>
                    <xdr:col>6</xdr:col>
                    <xdr:colOff>19050</xdr:colOff>
                    <xdr:row>20</xdr:row>
                    <xdr:rowOff>200025</xdr:rowOff>
                  </from>
                  <to>
                    <xdr:col>7</xdr:col>
                    <xdr:colOff>95250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6" r:id="rId22" name="Check Box 18">
              <controlPr defaultSize="0" autoFill="0" autoLine="0" autoPict="0">
                <anchor moveWithCells="1">
                  <from>
                    <xdr:col>6</xdr:col>
                    <xdr:colOff>19050</xdr:colOff>
                    <xdr:row>21</xdr:row>
                    <xdr:rowOff>200025</xdr:rowOff>
                  </from>
                  <to>
                    <xdr:col>7</xdr:col>
                    <xdr:colOff>95250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7" r:id="rId23" name="Check Box 19">
              <controlPr defaultSize="0" autoFill="0" autoLine="0" autoPict="0">
                <anchor moveWithCells="1">
                  <from>
                    <xdr:col>6</xdr:col>
                    <xdr:colOff>19050</xdr:colOff>
                    <xdr:row>22</xdr:row>
                    <xdr:rowOff>200025</xdr:rowOff>
                  </from>
                  <to>
                    <xdr:col>7</xdr:col>
                    <xdr:colOff>95250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8" r:id="rId24" name="Check Box 20">
              <controlPr defaultSize="0" autoFill="0" autoLine="0" autoPict="0">
                <anchor moveWithCells="1">
                  <from>
                    <xdr:col>6</xdr:col>
                    <xdr:colOff>19050</xdr:colOff>
                    <xdr:row>23</xdr:row>
                    <xdr:rowOff>200025</xdr:rowOff>
                  </from>
                  <to>
                    <xdr:col>7</xdr:col>
                    <xdr:colOff>95250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9" r:id="rId25" name="Check Box 21">
              <controlPr defaultSize="0" autoFill="0" autoLine="0" autoPict="0">
                <anchor moveWithCells="1">
                  <from>
                    <xdr:col>6</xdr:col>
                    <xdr:colOff>19050</xdr:colOff>
                    <xdr:row>24</xdr:row>
                    <xdr:rowOff>200025</xdr:rowOff>
                  </from>
                  <to>
                    <xdr:col>7</xdr:col>
                    <xdr:colOff>95250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0" r:id="rId26" name="Check Box 22">
              <controlPr defaultSize="0" autoFill="0" autoLine="0" autoPict="0">
                <anchor moveWithCells="1">
                  <from>
                    <xdr:col>6</xdr:col>
                    <xdr:colOff>19050</xdr:colOff>
                    <xdr:row>25</xdr:row>
                    <xdr:rowOff>200025</xdr:rowOff>
                  </from>
                  <to>
                    <xdr:col>7</xdr:col>
                    <xdr:colOff>95250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1" r:id="rId27" name="Check Box 23">
              <controlPr defaultSize="0" autoFill="0" autoLine="0" autoPict="0">
                <anchor moveWithCells="1">
                  <from>
                    <xdr:col>6</xdr:col>
                    <xdr:colOff>19050</xdr:colOff>
                    <xdr:row>26</xdr:row>
                    <xdr:rowOff>200025</xdr:rowOff>
                  </from>
                  <to>
                    <xdr:col>7</xdr:col>
                    <xdr:colOff>95250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2" r:id="rId28" name="Check Box 24">
              <controlPr defaultSize="0" autoFill="0" autoLine="0" autoPict="0">
                <anchor moveWithCells="1">
                  <from>
                    <xdr:col>6</xdr:col>
                    <xdr:colOff>19050</xdr:colOff>
                    <xdr:row>27</xdr:row>
                    <xdr:rowOff>200025</xdr:rowOff>
                  </from>
                  <to>
                    <xdr:col>7</xdr:col>
                    <xdr:colOff>95250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3" r:id="rId29" name="Check Box 25">
              <controlPr defaultSize="0" autoFill="0" autoLine="0" autoPict="0">
                <anchor moveWithCells="1">
                  <from>
                    <xdr:col>6</xdr:col>
                    <xdr:colOff>19050</xdr:colOff>
                    <xdr:row>28</xdr:row>
                    <xdr:rowOff>200025</xdr:rowOff>
                  </from>
                  <to>
                    <xdr:col>7</xdr:col>
                    <xdr:colOff>95250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4" r:id="rId30" name="Check Box 26">
              <controlPr defaultSize="0" autoFill="0" autoLine="0" autoPict="0">
                <anchor moveWithCells="1">
                  <from>
                    <xdr:col>6</xdr:col>
                    <xdr:colOff>19050</xdr:colOff>
                    <xdr:row>29</xdr:row>
                    <xdr:rowOff>200025</xdr:rowOff>
                  </from>
                  <to>
                    <xdr:col>7</xdr:col>
                    <xdr:colOff>95250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5" r:id="rId31" name="Check Box 27">
              <controlPr defaultSize="0" autoFill="0" autoLine="0" autoPict="0">
                <anchor moveWithCells="1">
                  <from>
                    <xdr:col>6</xdr:col>
                    <xdr:colOff>19050</xdr:colOff>
                    <xdr:row>30</xdr:row>
                    <xdr:rowOff>200025</xdr:rowOff>
                  </from>
                  <to>
                    <xdr:col>7</xdr:col>
                    <xdr:colOff>95250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6" r:id="rId32" name="Check Box 28">
              <controlPr defaultSize="0" autoFill="0" autoLine="0" autoPict="0">
                <anchor moveWithCells="1">
                  <from>
                    <xdr:col>6</xdr:col>
                    <xdr:colOff>19050</xdr:colOff>
                    <xdr:row>31</xdr:row>
                    <xdr:rowOff>200025</xdr:rowOff>
                  </from>
                  <to>
                    <xdr:col>7</xdr:col>
                    <xdr:colOff>95250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7" r:id="rId33" name="Check Box 29">
              <controlPr defaultSize="0" autoFill="0" autoLine="0" autoPict="0">
                <anchor moveWithCells="1">
                  <from>
                    <xdr:col>6</xdr:col>
                    <xdr:colOff>19050</xdr:colOff>
                    <xdr:row>32</xdr:row>
                    <xdr:rowOff>200025</xdr:rowOff>
                  </from>
                  <to>
                    <xdr:col>7</xdr:col>
                    <xdr:colOff>95250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8" r:id="rId34" name="Check Box 30">
              <controlPr defaultSize="0" autoFill="0" autoLine="0" autoPict="0">
                <anchor moveWithCells="1">
                  <from>
                    <xdr:col>6</xdr:col>
                    <xdr:colOff>19050</xdr:colOff>
                    <xdr:row>33</xdr:row>
                    <xdr:rowOff>200025</xdr:rowOff>
                  </from>
                  <to>
                    <xdr:col>7</xdr:col>
                    <xdr:colOff>95250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9" r:id="rId35" name="Check Box 31">
              <controlPr defaultSize="0" autoFill="0" autoLine="0" autoPict="0">
                <anchor moveWithCells="1">
                  <from>
                    <xdr:col>6</xdr:col>
                    <xdr:colOff>19050</xdr:colOff>
                    <xdr:row>34</xdr:row>
                    <xdr:rowOff>200025</xdr:rowOff>
                  </from>
                  <to>
                    <xdr:col>7</xdr:col>
                    <xdr:colOff>95250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0" r:id="rId36" name="Check Box 32">
              <controlPr defaultSize="0" autoFill="0" autoLine="0" autoPict="0">
                <anchor moveWithCells="1">
                  <from>
                    <xdr:col>6</xdr:col>
                    <xdr:colOff>19050</xdr:colOff>
                    <xdr:row>35</xdr:row>
                    <xdr:rowOff>200025</xdr:rowOff>
                  </from>
                  <to>
                    <xdr:col>7</xdr:col>
                    <xdr:colOff>95250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1" r:id="rId37" name="Check Box 33">
              <controlPr defaultSize="0" autoFill="0" autoLine="0" autoPict="0">
                <anchor moveWithCells="1">
                  <from>
                    <xdr:col>6</xdr:col>
                    <xdr:colOff>19050</xdr:colOff>
                    <xdr:row>36</xdr:row>
                    <xdr:rowOff>200025</xdr:rowOff>
                  </from>
                  <to>
                    <xdr:col>7</xdr:col>
                    <xdr:colOff>95250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2" r:id="rId38" name="Check Box 34">
              <controlPr defaultSize="0" autoFill="0" autoLine="0" autoPict="0">
                <anchor moveWithCells="1">
                  <from>
                    <xdr:col>6</xdr:col>
                    <xdr:colOff>19050</xdr:colOff>
                    <xdr:row>37</xdr:row>
                    <xdr:rowOff>200025</xdr:rowOff>
                  </from>
                  <to>
                    <xdr:col>7</xdr:col>
                    <xdr:colOff>95250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23" r:id="rId39" name="Check Box 35">
              <controlPr defaultSize="0" autoFill="0" autoLine="0" autoPict="0">
                <anchor moveWithCells="1">
                  <from>
                    <xdr:col>6</xdr:col>
                    <xdr:colOff>19050</xdr:colOff>
                    <xdr:row>38</xdr:row>
                    <xdr:rowOff>200025</xdr:rowOff>
                  </from>
                  <to>
                    <xdr:col>7</xdr:col>
                    <xdr:colOff>95250</xdr:colOff>
                    <xdr:row>40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élèves'!$M$2:$M$21</xm:f>
          </x14:formula1>
          <xm:sqref>F1:G2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Récap</vt:lpstr>
      <vt:lpstr>LISTE élèves</vt:lpstr>
      <vt:lpstr>Modele</vt:lpstr>
      <vt:lpstr>babar_louis</vt:lpstr>
      <vt:lpstr>Celeste_elephant</vt:lpstr>
      <vt:lpstr>babar_louis!classe</vt:lpstr>
      <vt:lpstr>Celeste_elephant!classe</vt:lpstr>
      <vt:lpstr>Modele!classe</vt:lpstr>
      <vt:lpstr>liste6e</vt:lpstr>
      <vt:lpstr>babar_louis!niveau</vt:lpstr>
      <vt:lpstr>Celeste_elephant!niveau</vt:lpstr>
      <vt:lpstr>Modele!niveau</vt:lpstr>
      <vt:lpstr>babar_louis!NP</vt:lpstr>
      <vt:lpstr>Celeste_elephant!NP</vt:lpstr>
      <vt:lpstr>Modele!NP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Pascale Pouchot</dc:creator>
  <cp:lastModifiedBy>AFEH56</cp:lastModifiedBy>
  <cp:lastPrinted>2023-08-07T13:31:01Z</cp:lastPrinted>
  <dcterms:created xsi:type="dcterms:W3CDTF">2023-07-15T12:50:30Z</dcterms:created>
  <dcterms:modified xsi:type="dcterms:W3CDTF">2023-08-20T17:26:26Z</dcterms:modified>
</cp:coreProperties>
</file>