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3740"/>
  </bookViews>
  <sheets>
    <sheet name="BDD" sheetId="2" r:id="rId1"/>
    <sheet name="Mouvements" sheetId="4" r:id="rId2"/>
    <sheet name="Paramètres_autres" sheetId="3" r:id="rId3"/>
  </sheets>
  <definedNames>
    <definedName name="Fournisseur">Tableau4[Fournisseur]</definedName>
    <definedName name="Site">Tableau2[Site]</definedName>
    <definedName name="Taille">Tableau3[Taille]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E3" i="2"/>
  <c r="F3" i="2"/>
  <c r="G3" i="2"/>
  <c r="D4" i="2"/>
  <c r="E4" i="2"/>
  <c r="F4" i="2"/>
  <c r="G4" i="2"/>
  <c r="D5" i="2"/>
  <c r="E5" i="2"/>
  <c r="F5" i="2"/>
  <c r="G5" i="2"/>
  <c r="D6" i="2"/>
  <c r="E6" i="2"/>
  <c r="F6" i="2"/>
  <c r="G6" i="2"/>
  <c r="D7" i="2"/>
  <c r="E7" i="2"/>
  <c r="F7" i="2"/>
  <c r="G7" i="2"/>
  <c r="D8" i="2"/>
  <c r="E8" i="2"/>
  <c r="F8" i="2"/>
  <c r="G8" i="2"/>
  <c r="D9" i="2"/>
  <c r="E9" i="2"/>
  <c r="F9" i="2"/>
  <c r="G9" i="2"/>
  <c r="D10" i="2"/>
  <c r="E10" i="2"/>
  <c r="F10" i="2"/>
  <c r="G10" i="2"/>
  <c r="D11" i="2"/>
  <c r="E11" i="2"/>
  <c r="F11" i="2"/>
  <c r="G11" i="2"/>
  <c r="D12" i="2"/>
  <c r="E12" i="2"/>
  <c r="F12" i="2"/>
  <c r="G12" i="2"/>
  <c r="D13" i="2"/>
  <c r="E13" i="2"/>
  <c r="F13" i="2"/>
  <c r="G13" i="2"/>
  <c r="D14" i="2"/>
  <c r="E14" i="2"/>
  <c r="F14" i="2"/>
  <c r="G14" i="2"/>
  <c r="D15" i="2"/>
  <c r="E15" i="2"/>
  <c r="F15" i="2"/>
  <c r="G15" i="2"/>
  <c r="D16" i="2"/>
  <c r="E16" i="2"/>
  <c r="F16" i="2"/>
  <c r="G16" i="2"/>
  <c r="D17" i="2"/>
  <c r="E17" i="2"/>
  <c r="F17" i="2"/>
  <c r="G17" i="2"/>
  <c r="D18" i="2"/>
  <c r="E18" i="2"/>
  <c r="F18" i="2"/>
  <c r="G18" i="2"/>
  <c r="D19" i="2"/>
  <c r="E19" i="2"/>
  <c r="F19" i="2"/>
  <c r="G19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4" i="2"/>
  <c r="E24" i="2"/>
  <c r="F24" i="2"/>
  <c r="G24" i="2"/>
  <c r="D25" i="2"/>
  <c r="E25" i="2"/>
  <c r="F25" i="2"/>
  <c r="G25" i="2"/>
  <c r="D26" i="2"/>
  <c r="E26" i="2"/>
  <c r="F26" i="2"/>
  <c r="G26" i="2"/>
  <c r="D27" i="2"/>
  <c r="E27" i="2"/>
  <c r="F27" i="2"/>
  <c r="G27" i="2"/>
  <c r="D28" i="2"/>
  <c r="E28" i="2"/>
  <c r="F28" i="2"/>
  <c r="G28" i="2"/>
  <c r="D29" i="2"/>
  <c r="E29" i="2"/>
  <c r="F29" i="2"/>
  <c r="G29" i="2"/>
  <c r="D30" i="2"/>
  <c r="E30" i="2"/>
  <c r="F30" i="2"/>
  <c r="G30" i="2"/>
  <c r="D31" i="2"/>
  <c r="E31" i="2"/>
  <c r="F31" i="2"/>
  <c r="G31" i="2"/>
  <c r="D32" i="2"/>
  <c r="E32" i="2"/>
  <c r="F32" i="2"/>
  <c r="G32" i="2"/>
  <c r="D33" i="2"/>
  <c r="E33" i="2"/>
  <c r="F33" i="2"/>
  <c r="G33" i="2"/>
  <c r="D34" i="2"/>
  <c r="E34" i="2"/>
  <c r="F34" i="2"/>
  <c r="G34" i="2"/>
  <c r="D35" i="2"/>
  <c r="E35" i="2"/>
  <c r="F35" i="2"/>
  <c r="G35" i="2"/>
  <c r="D36" i="2"/>
  <c r="E36" i="2"/>
  <c r="F36" i="2"/>
  <c r="G36" i="2"/>
  <c r="D37" i="2"/>
  <c r="E37" i="2"/>
  <c r="F37" i="2"/>
  <c r="G37" i="2"/>
  <c r="D38" i="2"/>
  <c r="E38" i="2"/>
  <c r="F38" i="2"/>
  <c r="G38" i="2"/>
  <c r="D39" i="2"/>
  <c r="E39" i="2"/>
  <c r="F39" i="2"/>
  <c r="G39" i="2"/>
  <c r="D40" i="2"/>
  <c r="E40" i="2"/>
  <c r="F40" i="2"/>
  <c r="G40" i="2"/>
  <c r="D41" i="2"/>
  <c r="E41" i="2"/>
  <c r="F41" i="2"/>
  <c r="G41" i="2"/>
  <c r="D42" i="2"/>
  <c r="E42" i="2"/>
  <c r="F42" i="2"/>
  <c r="G42" i="2"/>
  <c r="D43" i="2"/>
  <c r="E43" i="2"/>
  <c r="F43" i="2"/>
  <c r="G43" i="2"/>
  <c r="D44" i="2"/>
  <c r="E44" i="2"/>
  <c r="F44" i="2"/>
  <c r="G44" i="2"/>
  <c r="D45" i="2"/>
  <c r="E45" i="2"/>
  <c r="F45" i="2"/>
  <c r="G45" i="2"/>
  <c r="D46" i="2"/>
  <c r="E46" i="2"/>
  <c r="F46" i="2"/>
  <c r="G46" i="2"/>
  <c r="D47" i="2"/>
  <c r="E47" i="2"/>
  <c r="F47" i="2"/>
  <c r="G47" i="2"/>
  <c r="D48" i="2"/>
  <c r="E48" i="2"/>
  <c r="F48" i="2"/>
  <c r="G48" i="2"/>
  <c r="D49" i="2"/>
  <c r="E49" i="2"/>
  <c r="F49" i="2"/>
  <c r="G49" i="2"/>
  <c r="D50" i="2"/>
  <c r="E50" i="2"/>
  <c r="F50" i="2"/>
  <c r="G50" i="2"/>
  <c r="D51" i="2"/>
  <c r="E51" i="2"/>
  <c r="F51" i="2"/>
  <c r="G51" i="2"/>
  <c r="D52" i="2"/>
  <c r="E52" i="2"/>
  <c r="F52" i="2"/>
  <c r="G52" i="2"/>
  <c r="D53" i="2"/>
  <c r="E53" i="2"/>
  <c r="F53" i="2"/>
  <c r="G53" i="2"/>
  <c r="D54" i="2"/>
  <c r="E54" i="2"/>
  <c r="F54" i="2"/>
  <c r="G54" i="2"/>
  <c r="D55" i="2"/>
  <c r="E55" i="2"/>
  <c r="F55" i="2"/>
  <c r="G55" i="2"/>
  <c r="D56" i="2"/>
  <c r="E56" i="2"/>
  <c r="F56" i="2"/>
  <c r="G56" i="2"/>
  <c r="D57" i="2"/>
  <c r="E57" i="2"/>
  <c r="F57" i="2"/>
  <c r="G57" i="2"/>
  <c r="D58" i="2"/>
  <c r="E58" i="2"/>
  <c r="F58" i="2"/>
  <c r="G58" i="2"/>
  <c r="D59" i="2"/>
  <c r="E59" i="2"/>
  <c r="F59" i="2"/>
  <c r="G59" i="2"/>
  <c r="D60" i="2"/>
  <c r="E60" i="2"/>
  <c r="F60" i="2"/>
  <c r="G60" i="2"/>
  <c r="D61" i="2"/>
  <c r="E61" i="2"/>
  <c r="F61" i="2"/>
  <c r="G61" i="2"/>
  <c r="D62" i="2"/>
  <c r="E62" i="2"/>
  <c r="F62" i="2"/>
  <c r="G62" i="2"/>
  <c r="D63" i="2"/>
  <c r="E63" i="2"/>
  <c r="F63" i="2"/>
  <c r="G63" i="2"/>
  <c r="D64" i="2"/>
  <c r="E64" i="2"/>
  <c r="F64" i="2"/>
  <c r="G64" i="2"/>
  <c r="D65" i="2"/>
  <c r="E65" i="2"/>
  <c r="F65" i="2"/>
  <c r="G65" i="2"/>
  <c r="D66" i="2"/>
  <c r="E66" i="2"/>
  <c r="F66" i="2"/>
  <c r="G66" i="2"/>
  <c r="G2" i="2"/>
  <c r="F2" i="2"/>
  <c r="E2" i="2"/>
  <c r="D2" i="2"/>
</calcChain>
</file>

<file path=xl/sharedStrings.xml><?xml version="1.0" encoding="utf-8"?>
<sst xmlns="http://schemas.openxmlformats.org/spreadsheetml/2006/main" count="172" uniqueCount="61">
  <si>
    <t>Site</t>
  </si>
  <si>
    <t>Taille</t>
  </si>
  <si>
    <t>XS</t>
  </si>
  <si>
    <t>S</t>
  </si>
  <si>
    <t>M</t>
  </si>
  <si>
    <t>L</t>
  </si>
  <si>
    <t>XL</t>
  </si>
  <si>
    <t>XXL</t>
  </si>
  <si>
    <t>XXXL</t>
  </si>
  <si>
    <t>Catégorie</t>
  </si>
  <si>
    <t>Pieds</t>
  </si>
  <si>
    <t>Mains</t>
  </si>
  <si>
    <t>Yeux</t>
  </si>
  <si>
    <t>Vêtements</t>
  </si>
  <si>
    <t>Tête</t>
  </si>
  <si>
    <t>Catégories</t>
  </si>
  <si>
    <t>Article</t>
  </si>
  <si>
    <t>Fournisseur</t>
  </si>
  <si>
    <t>Date</t>
  </si>
  <si>
    <t>P.U. H.T.</t>
  </si>
  <si>
    <t>Montant HT</t>
  </si>
  <si>
    <t>Pieds_1</t>
  </si>
  <si>
    <t>Pieds_2</t>
  </si>
  <si>
    <t>Pieds_3</t>
  </si>
  <si>
    <t>Pieds_4</t>
  </si>
  <si>
    <t>Mains_1</t>
  </si>
  <si>
    <t>Mains_2</t>
  </si>
  <si>
    <t>Mains_3</t>
  </si>
  <si>
    <t>Mains_4</t>
  </si>
  <si>
    <t>Yeux_1</t>
  </si>
  <si>
    <t>Yeux_2</t>
  </si>
  <si>
    <t>Yeux_3</t>
  </si>
  <si>
    <t>Yeux_4</t>
  </si>
  <si>
    <t>VT_1</t>
  </si>
  <si>
    <t>VT_2</t>
  </si>
  <si>
    <t>VT_3</t>
  </si>
  <si>
    <t>VT_4</t>
  </si>
  <si>
    <t>VT_5</t>
  </si>
  <si>
    <t>VT_6</t>
  </si>
  <si>
    <t>Tête_1</t>
  </si>
  <si>
    <t>Tête_2</t>
  </si>
  <si>
    <t>Tête_3</t>
  </si>
  <si>
    <t>Fournisseur_1</t>
  </si>
  <si>
    <t>Fournisseur_2</t>
  </si>
  <si>
    <t>Fournisseur_3</t>
  </si>
  <si>
    <t>Site A</t>
  </si>
  <si>
    <t>Site B</t>
  </si>
  <si>
    <t>Site C</t>
  </si>
  <si>
    <t>Site D</t>
  </si>
  <si>
    <t>Articles</t>
  </si>
  <si>
    <t>Qté Entrée</t>
  </si>
  <si>
    <t>Qté Sortie</t>
  </si>
  <si>
    <t>taille</t>
  </si>
  <si>
    <t>SIA</t>
  </si>
  <si>
    <t>SIB</t>
  </si>
  <si>
    <t>SIC</t>
  </si>
  <si>
    <t>SID</t>
  </si>
  <si>
    <t>SIA=Stock initial Site A</t>
  </si>
  <si>
    <t>SIB=Stock initial Site B</t>
  </si>
  <si>
    <t>SIC=Stock initial Site C</t>
  </si>
  <si>
    <t>SID=Stock initial Site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</si>
</sst>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466725</xdr:colOff>
      <xdr:row>7</xdr:row>
      <xdr:rowOff>9525</xdr:rowOff>
    </xdr:from>
    <xdr:to>
      <xdr:col>15</xdr:col>
      <xdr:colOff>552450</xdr:colOff>
      <xdr:row>14</xdr:row>
      <xdr:rowOff>38100</xdr:rowOff>
    </xdr:to>
    <xdr:sp macro="[0]!appelF" textlink="">
      <xdr:nvSpPr>
        <xdr:cNvPr id="2" name="Organigramme : Alternative 1"/>
        <xdr:cNvSpPr/>
      </xdr:nvSpPr>
      <xdr:spPr>
        <a:xfrm>
          <a:off x="9210675" y="1343025"/>
          <a:ext cx="3133725" cy="1362075"/>
        </a:xfrm>
        <a:prstGeom prst="flowChartAlternateProcess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APPEL FORMULAIRE</a:t>
          </a:r>
        </a:p>
        <a:p>
          <a:pPr algn="ctr"/>
          <a:r>
            <a:rPr lang="fr-FR" sz="2000">
              <a:solidFill>
                <a:schemeClr val="tx1"/>
              </a:solidFill>
            </a:rPr>
            <a:t>de</a:t>
          </a:r>
        </a:p>
        <a:p>
          <a:pPr algn="ctr"/>
          <a:r>
            <a:rPr lang="fr-FR" sz="2000">
              <a:solidFill>
                <a:schemeClr val="tx1"/>
              </a:solidFill>
            </a:rPr>
            <a:t>SAISIE</a:t>
          </a:r>
        </a:p>
      </xdr:txBody>
    </xdr:sp>
    <xdr:clientData/>
  </xdr:twoCellAnchor>
  <xdr:twoCellAnchor>
    <xdr:from>
      <xdr:col>14</xdr:col>
      <xdr:colOff>9524</xdr:colOff>
      <xdr:row>0</xdr:row>
      <xdr:rowOff>152400</xdr:rowOff>
    </xdr:from>
    <xdr:to>
      <xdr:col>17</xdr:col>
      <xdr:colOff>66675</xdr:colOff>
      <xdr:row>6</xdr:row>
      <xdr:rowOff>19050</xdr:rowOff>
    </xdr:to>
    <xdr:sp macro="" textlink="">
      <xdr:nvSpPr>
        <xdr:cNvPr id="3" name="ZoneTexte 2"/>
        <xdr:cNvSpPr txBox="1"/>
      </xdr:nvSpPr>
      <xdr:spPr>
        <a:xfrm>
          <a:off x="11039474" y="152400"/>
          <a:ext cx="2343151" cy="100965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Colonnes</a:t>
          </a:r>
          <a:r>
            <a:rPr lang="fr-FR" sz="1400" b="1" baseline="0">
              <a:solidFill>
                <a:srgbClr val="FF0000"/>
              </a:solidFill>
            </a:rPr>
            <a:t>  H, I , J et K à initiliser avec le stock initial.</a:t>
          </a:r>
        </a:p>
        <a:p>
          <a:r>
            <a:rPr lang="fr-FR" sz="1400" b="1" baseline="0">
              <a:solidFill>
                <a:srgbClr val="FF0000"/>
              </a:solidFill>
            </a:rPr>
            <a:t>Ensuite vous pouvez masquer ces 4 colonnes.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66" totalsRowShown="0" headerRowDxfId="25">
  <autoFilter ref="A1:K66"/>
  <tableColumns count="11">
    <tableColumn id="1" name="Catégories" dataDxfId="24"/>
    <tableColumn id="2" name="Articles"/>
    <tableColumn id="3" name="taille" dataDxfId="23"/>
    <tableColumn id="4" name="Site A" dataDxfId="22">
      <calculatedColumnFormula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calculatedColumnFormula>
    </tableColumn>
    <tableColumn id="5" name="Site B" dataDxfId="21">
      <calculatedColumnFormula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calculatedColumnFormula>
    </tableColumn>
    <tableColumn id="6" name="Site C" dataDxfId="20">
      <calculatedColumnFormula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calculatedColumnFormula>
    </tableColumn>
    <tableColumn id="7" name="Site D" dataDxfId="19">
      <calculatedColumnFormula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calculatedColumnFormula>
    </tableColumn>
    <tableColumn id="8" name="SIA" dataDxfId="18"/>
    <tableColumn id="9" name="SIB" dataDxfId="17"/>
    <tableColumn id="10" name="SIC" dataDxfId="16"/>
    <tableColumn id="11" name="SID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6" name="Tableau6" displayName="Tableau6" ref="A1:J2" insertRow="1" totalsRowShown="0" headerRowDxfId="11" dataDxfId="10">
  <autoFilter ref="A1:J2"/>
  <sortState ref="A2:I5">
    <sortCondition ref="A2:A5"/>
  </sortState>
  <tableColumns count="10">
    <tableColumn id="1" name="Date" dataDxfId="9"/>
    <tableColumn id="2" name="Catégorie" dataDxfId="8"/>
    <tableColumn id="3" name="Article" dataDxfId="7"/>
    <tableColumn id="4" name="Taille" dataDxfId="6"/>
    <tableColumn id="5" name="Site" dataDxfId="5"/>
    <tableColumn id="6" name="Qté Entrée" dataDxfId="4"/>
    <tableColumn id="10" name="Qté Sortie" dataDxfId="3"/>
    <tableColumn id="7" name="Fournisseur" dataDxfId="2"/>
    <tableColumn id="8" name="P.U. H.T." dataDxfId="1"/>
    <tableColumn id="9" name="Montant HT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2" name="Tableau2" displayName="Tableau2" ref="A1:A5" totalsRowShown="0">
  <autoFilter ref="A1:A5"/>
  <tableColumns count="1">
    <tableColumn id="1" name="Sit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3" name="Tableau3" displayName="Tableau3" ref="B1:B20" totalsRowShown="0" dataDxfId="14">
  <autoFilter ref="B1:B20"/>
  <tableColumns count="1">
    <tableColumn id="1" name="Taille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4" name="Tableau4" displayName="Tableau4" ref="C1:C4" totalsRowShown="0" headerRowDxfId="12">
  <autoFilter ref="C1:C4"/>
  <tableColumns count="1">
    <tableColumn id="1" name="Fournisseur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6"/>
  <sheetViews>
    <sheetView tabSelected="1" workbookViewId="0">
      <selection activeCell="Q9" sqref="Q9"/>
    </sheetView>
  </sheetViews>
  <sheetFormatPr baseColWidth="10" defaultRowHeight="15" x14ac:dyDescent="0.25"/>
  <cols>
    <col min="1" max="2" width="22" customWidth="1"/>
    <col min="3" max="3" width="10.7109375" customWidth="1"/>
    <col min="4" max="7" width="10.7109375" style="6" customWidth="1"/>
    <col min="8" max="8" width="8" customWidth="1"/>
    <col min="9" max="9" width="8.85546875" customWidth="1"/>
    <col min="10" max="10" width="8.140625" customWidth="1"/>
    <col min="11" max="11" width="8.5703125" customWidth="1"/>
  </cols>
  <sheetData>
    <row r="1" spans="1:13" x14ac:dyDescent="0.25">
      <c r="A1" s="1" t="s">
        <v>15</v>
      </c>
      <c r="B1" s="1" t="s">
        <v>49</v>
      </c>
      <c r="C1" s="1" t="s">
        <v>52</v>
      </c>
      <c r="D1" s="1" t="s">
        <v>45</v>
      </c>
      <c r="E1" s="1" t="s">
        <v>46</v>
      </c>
      <c r="F1" s="1" t="s">
        <v>47</v>
      </c>
      <c r="G1" s="1" t="s">
        <v>48</v>
      </c>
      <c r="H1" s="1" t="s">
        <v>53</v>
      </c>
      <c r="I1" s="1" t="s">
        <v>54</v>
      </c>
      <c r="J1" s="1" t="s">
        <v>55</v>
      </c>
      <c r="K1" s="1" t="s">
        <v>56</v>
      </c>
      <c r="M1" t="s">
        <v>57</v>
      </c>
    </row>
    <row r="2" spans="1:13" x14ac:dyDescent="0.25">
      <c r="A2" s="1" t="s">
        <v>10</v>
      </c>
      <c r="B2" s="13" t="s">
        <v>21</v>
      </c>
      <c r="C2" s="7">
        <v>35</v>
      </c>
      <c r="D2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" s="9"/>
      <c r="I2" s="9"/>
      <c r="J2" s="9"/>
      <c r="K2" s="9"/>
      <c r="M2" t="s">
        <v>59</v>
      </c>
    </row>
    <row r="3" spans="1:13" x14ac:dyDescent="0.25">
      <c r="A3" s="1" t="s">
        <v>10</v>
      </c>
      <c r="B3" s="13" t="s">
        <v>21</v>
      </c>
      <c r="C3" s="7">
        <v>36</v>
      </c>
      <c r="D3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" s="9"/>
      <c r="I3" s="9"/>
      <c r="J3" s="9"/>
      <c r="K3" s="9"/>
      <c r="M3" t="s">
        <v>58</v>
      </c>
    </row>
    <row r="4" spans="1:13" x14ac:dyDescent="0.25">
      <c r="A4" s="1" t="s">
        <v>10</v>
      </c>
      <c r="B4" s="13" t="s">
        <v>21</v>
      </c>
      <c r="C4" s="7">
        <v>37</v>
      </c>
      <c r="D4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" s="9"/>
      <c r="I4" s="9"/>
      <c r="J4" s="9"/>
      <c r="K4" s="9"/>
      <c r="M4" t="s">
        <v>60</v>
      </c>
    </row>
    <row r="5" spans="1:13" x14ac:dyDescent="0.25">
      <c r="A5" s="1" t="s">
        <v>10</v>
      </c>
      <c r="B5" s="13" t="s">
        <v>21</v>
      </c>
      <c r="C5" s="7">
        <v>38</v>
      </c>
      <c r="D5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" s="9"/>
      <c r="I5" s="9"/>
      <c r="J5" s="9"/>
      <c r="K5" s="9"/>
    </row>
    <row r="6" spans="1:13" x14ac:dyDescent="0.25">
      <c r="A6" s="1" t="s">
        <v>10</v>
      </c>
      <c r="B6" s="13" t="s">
        <v>21</v>
      </c>
      <c r="C6" s="7">
        <v>39</v>
      </c>
      <c r="D6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6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6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6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6" s="9"/>
      <c r="I6" s="9"/>
      <c r="J6" s="9"/>
      <c r="K6" s="9"/>
    </row>
    <row r="7" spans="1:13" x14ac:dyDescent="0.25">
      <c r="A7" s="1" t="s">
        <v>10</v>
      </c>
      <c r="B7" s="13" t="s">
        <v>21</v>
      </c>
      <c r="C7" s="7">
        <v>40</v>
      </c>
      <c r="D7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7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7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7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7" s="9"/>
      <c r="I7" s="9"/>
      <c r="J7" s="9"/>
      <c r="K7" s="9"/>
    </row>
    <row r="8" spans="1:13" x14ac:dyDescent="0.25">
      <c r="A8" s="1" t="s">
        <v>10</v>
      </c>
      <c r="B8" s="13" t="s">
        <v>21</v>
      </c>
      <c r="C8" s="7">
        <v>41</v>
      </c>
      <c r="D8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8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8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8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8" s="9"/>
      <c r="I8" s="9"/>
      <c r="J8" s="9"/>
      <c r="K8" s="9"/>
    </row>
    <row r="9" spans="1:13" x14ac:dyDescent="0.25">
      <c r="A9" s="1" t="s">
        <v>10</v>
      </c>
      <c r="B9" s="13" t="s">
        <v>21</v>
      </c>
      <c r="C9" s="7">
        <v>42</v>
      </c>
      <c r="D9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9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9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9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9" s="9"/>
      <c r="I9" s="9"/>
      <c r="J9" s="9"/>
      <c r="K9" s="9"/>
    </row>
    <row r="10" spans="1:13" x14ac:dyDescent="0.25">
      <c r="A10" s="1" t="s">
        <v>10</v>
      </c>
      <c r="B10" s="13" t="s">
        <v>21</v>
      </c>
      <c r="C10" s="7">
        <v>43</v>
      </c>
      <c r="D10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0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0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0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0" s="9"/>
      <c r="I10" s="9"/>
      <c r="J10" s="9"/>
      <c r="K10" s="9"/>
    </row>
    <row r="11" spans="1:13" x14ac:dyDescent="0.25">
      <c r="A11" s="1" t="s">
        <v>10</v>
      </c>
      <c r="B11" s="13" t="s">
        <v>21</v>
      </c>
      <c r="C11" s="7">
        <v>44</v>
      </c>
      <c r="D11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1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1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1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1" s="9"/>
      <c r="I11" s="9"/>
      <c r="J11" s="9"/>
      <c r="K11" s="9"/>
    </row>
    <row r="12" spans="1:13" x14ac:dyDescent="0.25">
      <c r="A12" s="1" t="s">
        <v>10</v>
      </c>
      <c r="B12" s="13" t="s">
        <v>21</v>
      </c>
      <c r="C12" s="7">
        <v>45</v>
      </c>
      <c r="D12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2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2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2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2" s="9"/>
      <c r="I12" s="9"/>
      <c r="J12" s="9"/>
      <c r="K12" s="9"/>
    </row>
    <row r="13" spans="1:13" x14ac:dyDescent="0.25">
      <c r="A13" s="1" t="s">
        <v>10</v>
      </c>
      <c r="B13" s="13" t="s">
        <v>21</v>
      </c>
      <c r="C13" s="7">
        <v>46</v>
      </c>
      <c r="D13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3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3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3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3" s="9"/>
      <c r="I13" s="9"/>
      <c r="J13" s="9"/>
      <c r="K13" s="9"/>
    </row>
    <row r="14" spans="1:13" x14ac:dyDescent="0.25">
      <c r="A14" s="1" t="s">
        <v>10</v>
      </c>
      <c r="B14" s="5" t="s">
        <v>22</v>
      </c>
      <c r="C14" s="7">
        <v>35</v>
      </c>
      <c r="D14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4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4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4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4" s="9"/>
      <c r="I14" s="9"/>
      <c r="J14" s="9"/>
      <c r="K14" s="9"/>
    </row>
    <row r="15" spans="1:13" x14ac:dyDescent="0.25">
      <c r="A15" s="1" t="s">
        <v>10</v>
      </c>
      <c r="B15" s="5" t="s">
        <v>22</v>
      </c>
      <c r="C15" s="7">
        <v>36</v>
      </c>
      <c r="D15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5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5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5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5" s="9"/>
      <c r="I15" s="9"/>
      <c r="J15" s="9"/>
      <c r="K15" s="9"/>
    </row>
    <row r="16" spans="1:13" x14ac:dyDescent="0.25">
      <c r="A16" s="1" t="s">
        <v>10</v>
      </c>
      <c r="B16" s="5" t="s">
        <v>22</v>
      </c>
      <c r="C16" s="7">
        <v>37</v>
      </c>
      <c r="D16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6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6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6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6" s="9"/>
      <c r="I16" s="9"/>
      <c r="J16" s="9"/>
      <c r="K16" s="9"/>
    </row>
    <row r="17" spans="1:11" x14ac:dyDescent="0.25">
      <c r="A17" s="1" t="s">
        <v>10</v>
      </c>
      <c r="B17" s="5" t="s">
        <v>22</v>
      </c>
      <c r="C17" s="7">
        <v>38</v>
      </c>
      <c r="D17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7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7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7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7" s="9"/>
      <c r="I17" s="9"/>
      <c r="J17" s="9"/>
      <c r="K17" s="9"/>
    </row>
    <row r="18" spans="1:11" x14ac:dyDescent="0.25">
      <c r="A18" s="1" t="s">
        <v>10</v>
      </c>
      <c r="B18" s="5" t="s">
        <v>22</v>
      </c>
      <c r="C18" s="7">
        <v>39</v>
      </c>
      <c r="D18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8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8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8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8" s="9"/>
      <c r="I18" s="9"/>
      <c r="J18" s="9"/>
      <c r="K18" s="9"/>
    </row>
    <row r="19" spans="1:11" x14ac:dyDescent="0.25">
      <c r="A19" s="1" t="s">
        <v>10</v>
      </c>
      <c r="B19" s="5" t="s">
        <v>22</v>
      </c>
      <c r="C19" s="7">
        <v>40</v>
      </c>
      <c r="D19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19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19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19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19" s="9"/>
      <c r="I19" s="9"/>
      <c r="J19" s="9"/>
      <c r="K19" s="9"/>
    </row>
    <row r="20" spans="1:11" x14ac:dyDescent="0.25">
      <c r="A20" s="1" t="s">
        <v>10</v>
      </c>
      <c r="B20" s="5" t="s">
        <v>22</v>
      </c>
      <c r="C20" s="7">
        <v>41</v>
      </c>
      <c r="D20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0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0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0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0" s="9"/>
      <c r="I20" s="9"/>
      <c r="J20" s="9"/>
      <c r="K20" s="9"/>
    </row>
    <row r="21" spans="1:11" x14ac:dyDescent="0.25">
      <c r="A21" s="1" t="s">
        <v>10</v>
      </c>
      <c r="B21" s="5" t="s">
        <v>22</v>
      </c>
      <c r="C21" s="7">
        <v>42</v>
      </c>
      <c r="D21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1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1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1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1" s="9"/>
      <c r="I21" s="9"/>
      <c r="J21" s="9"/>
      <c r="K21" s="9"/>
    </row>
    <row r="22" spans="1:11" x14ac:dyDescent="0.25">
      <c r="A22" s="1" t="s">
        <v>10</v>
      </c>
      <c r="B22" s="5" t="s">
        <v>22</v>
      </c>
      <c r="C22" s="7">
        <v>43</v>
      </c>
      <c r="D22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2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2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2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2" s="9"/>
      <c r="I22" s="9"/>
      <c r="J22" s="9"/>
      <c r="K22" s="9"/>
    </row>
    <row r="23" spans="1:11" x14ac:dyDescent="0.25">
      <c r="A23" s="1" t="s">
        <v>10</v>
      </c>
      <c r="B23" s="5" t="s">
        <v>22</v>
      </c>
      <c r="C23" s="7">
        <v>44</v>
      </c>
      <c r="D23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3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3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3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3" s="9"/>
      <c r="I23" s="9"/>
      <c r="J23" s="9"/>
      <c r="K23" s="9"/>
    </row>
    <row r="24" spans="1:11" x14ac:dyDescent="0.25">
      <c r="A24" s="1" t="s">
        <v>10</v>
      </c>
      <c r="B24" s="5" t="s">
        <v>22</v>
      </c>
      <c r="C24" s="7">
        <v>45</v>
      </c>
      <c r="D24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4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4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4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4" s="9"/>
      <c r="I24" s="9"/>
      <c r="J24" s="9"/>
      <c r="K24" s="9"/>
    </row>
    <row r="25" spans="1:11" x14ac:dyDescent="0.25">
      <c r="A25" s="1" t="s">
        <v>10</v>
      </c>
      <c r="B25" s="5" t="s">
        <v>22</v>
      </c>
      <c r="C25" s="7">
        <v>46</v>
      </c>
      <c r="D25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5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5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5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5" s="9"/>
      <c r="I25" s="9"/>
      <c r="J25" s="9"/>
      <c r="K25" s="9"/>
    </row>
    <row r="26" spans="1:11" x14ac:dyDescent="0.25">
      <c r="A26" s="1" t="s">
        <v>10</v>
      </c>
      <c r="B26" s="13" t="s">
        <v>23</v>
      </c>
      <c r="C26" s="7">
        <v>35</v>
      </c>
      <c r="D26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6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6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6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6" s="9"/>
      <c r="I26" s="9"/>
      <c r="J26" s="9"/>
      <c r="K26" s="9"/>
    </row>
    <row r="27" spans="1:11" x14ac:dyDescent="0.25">
      <c r="A27" s="1" t="s">
        <v>10</v>
      </c>
      <c r="B27" s="13" t="s">
        <v>23</v>
      </c>
      <c r="C27" s="7">
        <v>36</v>
      </c>
      <c r="D27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7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7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7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7" s="9"/>
      <c r="I27" s="9"/>
      <c r="J27" s="9"/>
      <c r="K27" s="9"/>
    </row>
    <row r="28" spans="1:11" x14ac:dyDescent="0.25">
      <c r="A28" s="1" t="s">
        <v>10</v>
      </c>
      <c r="B28" s="13" t="s">
        <v>23</v>
      </c>
      <c r="C28" s="7">
        <v>37</v>
      </c>
      <c r="D28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8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8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8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8" s="9"/>
      <c r="I28" s="9"/>
      <c r="J28" s="9"/>
      <c r="K28" s="9"/>
    </row>
    <row r="29" spans="1:11" x14ac:dyDescent="0.25">
      <c r="A29" s="1" t="s">
        <v>10</v>
      </c>
      <c r="B29" s="13" t="s">
        <v>23</v>
      </c>
      <c r="C29" s="7">
        <v>38</v>
      </c>
      <c r="D29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29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29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29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29" s="9"/>
      <c r="I29" s="9"/>
      <c r="J29" s="9"/>
      <c r="K29" s="9"/>
    </row>
    <row r="30" spans="1:11" x14ac:dyDescent="0.25">
      <c r="A30" s="1" t="s">
        <v>10</v>
      </c>
      <c r="B30" s="13" t="s">
        <v>23</v>
      </c>
      <c r="C30" s="7">
        <v>39</v>
      </c>
      <c r="D30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0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0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0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0" s="9"/>
      <c r="I30" s="9"/>
      <c r="J30" s="9"/>
      <c r="K30" s="9"/>
    </row>
    <row r="31" spans="1:11" x14ac:dyDescent="0.25">
      <c r="A31" s="1" t="s">
        <v>10</v>
      </c>
      <c r="B31" s="13" t="s">
        <v>23</v>
      </c>
      <c r="C31" s="7">
        <v>40</v>
      </c>
      <c r="D31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1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1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1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1" s="9"/>
      <c r="I31" s="9"/>
      <c r="J31" s="9"/>
      <c r="K31" s="9"/>
    </row>
    <row r="32" spans="1:11" x14ac:dyDescent="0.25">
      <c r="A32" s="1" t="s">
        <v>10</v>
      </c>
      <c r="B32" s="13" t="s">
        <v>23</v>
      </c>
      <c r="C32" s="7">
        <v>41</v>
      </c>
      <c r="D32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2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2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2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2" s="9"/>
      <c r="I32" s="9"/>
      <c r="J32" s="9"/>
      <c r="K32" s="9"/>
    </row>
    <row r="33" spans="1:11" x14ac:dyDescent="0.25">
      <c r="A33" s="1" t="s">
        <v>10</v>
      </c>
      <c r="B33" s="13" t="s">
        <v>23</v>
      </c>
      <c r="C33" s="7">
        <v>42</v>
      </c>
      <c r="D33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3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3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3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3" s="9"/>
      <c r="I33" s="9"/>
      <c r="J33" s="9"/>
      <c r="K33" s="9"/>
    </row>
    <row r="34" spans="1:11" x14ac:dyDescent="0.25">
      <c r="A34" s="1" t="s">
        <v>10</v>
      </c>
      <c r="B34" s="13" t="s">
        <v>23</v>
      </c>
      <c r="C34" s="7">
        <v>43</v>
      </c>
      <c r="D34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4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4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4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4" s="9"/>
      <c r="I34" s="9"/>
      <c r="J34" s="9"/>
      <c r="K34" s="9"/>
    </row>
    <row r="35" spans="1:11" x14ac:dyDescent="0.25">
      <c r="A35" s="1" t="s">
        <v>10</v>
      </c>
      <c r="B35" s="13" t="s">
        <v>23</v>
      </c>
      <c r="C35" s="7">
        <v>44</v>
      </c>
      <c r="D35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5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5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5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5" s="9"/>
      <c r="I35" s="9"/>
      <c r="J35" s="9"/>
      <c r="K35" s="9"/>
    </row>
    <row r="36" spans="1:11" x14ac:dyDescent="0.25">
      <c r="A36" s="1" t="s">
        <v>10</v>
      </c>
      <c r="B36" s="13" t="s">
        <v>23</v>
      </c>
      <c r="C36" s="7">
        <v>45</v>
      </c>
      <c r="D36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6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6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6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6" s="9"/>
      <c r="I36" s="9"/>
      <c r="J36" s="9"/>
      <c r="K36" s="9"/>
    </row>
    <row r="37" spans="1:11" x14ac:dyDescent="0.25">
      <c r="A37" s="1" t="s">
        <v>10</v>
      </c>
      <c r="B37" s="13" t="s">
        <v>23</v>
      </c>
      <c r="C37" s="7">
        <v>46</v>
      </c>
      <c r="D37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7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7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7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7" s="9"/>
      <c r="I37" s="9"/>
      <c r="J37" s="9"/>
      <c r="K37" s="9"/>
    </row>
    <row r="38" spans="1:11" x14ac:dyDescent="0.25">
      <c r="A38" s="1" t="s">
        <v>10</v>
      </c>
      <c r="B38" s="5" t="s">
        <v>24</v>
      </c>
      <c r="C38" s="7">
        <v>35</v>
      </c>
      <c r="D38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8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8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8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8" s="9"/>
      <c r="I38" s="9"/>
      <c r="J38" s="9"/>
      <c r="K38" s="9"/>
    </row>
    <row r="39" spans="1:11" x14ac:dyDescent="0.25">
      <c r="A39" s="1" t="s">
        <v>10</v>
      </c>
      <c r="B39" s="5" t="s">
        <v>24</v>
      </c>
      <c r="C39" s="7">
        <v>36</v>
      </c>
      <c r="D39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39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39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39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39" s="9"/>
      <c r="I39" s="9"/>
      <c r="J39" s="9"/>
      <c r="K39" s="9"/>
    </row>
    <row r="40" spans="1:11" x14ac:dyDescent="0.25">
      <c r="A40" s="1" t="s">
        <v>10</v>
      </c>
      <c r="B40" s="5" t="s">
        <v>24</v>
      </c>
      <c r="C40" s="7">
        <v>37</v>
      </c>
      <c r="D40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0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0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0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0" s="9"/>
      <c r="I40" s="9"/>
      <c r="J40" s="9"/>
      <c r="K40" s="9"/>
    </row>
    <row r="41" spans="1:11" x14ac:dyDescent="0.25">
      <c r="A41" s="1" t="s">
        <v>10</v>
      </c>
      <c r="B41" s="5" t="s">
        <v>24</v>
      </c>
      <c r="C41" s="7">
        <v>38</v>
      </c>
      <c r="D41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1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1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1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1" s="9"/>
      <c r="I41" s="9"/>
      <c r="J41" s="9"/>
      <c r="K41" s="9"/>
    </row>
    <row r="42" spans="1:11" x14ac:dyDescent="0.25">
      <c r="A42" s="1" t="s">
        <v>10</v>
      </c>
      <c r="B42" s="5" t="s">
        <v>24</v>
      </c>
      <c r="C42" s="7">
        <v>39</v>
      </c>
      <c r="D42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2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2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2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2" s="9"/>
      <c r="I42" s="9"/>
      <c r="J42" s="9"/>
      <c r="K42" s="9"/>
    </row>
    <row r="43" spans="1:11" x14ac:dyDescent="0.25">
      <c r="A43" s="1" t="s">
        <v>10</v>
      </c>
      <c r="B43" s="5" t="s">
        <v>24</v>
      </c>
      <c r="C43" s="7">
        <v>40</v>
      </c>
      <c r="D43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3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3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3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3" s="9"/>
      <c r="I43" s="9"/>
      <c r="J43" s="9"/>
      <c r="K43" s="9"/>
    </row>
    <row r="44" spans="1:11" x14ac:dyDescent="0.25">
      <c r="A44" s="1" t="s">
        <v>10</v>
      </c>
      <c r="B44" s="5" t="s">
        <v>24</v>
      </c>
      <c r="C44" s="7">
        <v>41</v>
      </c>
      <c r="D44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4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4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4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4" s="9"/>
      <c r="I44" s="9"/>
      <c r="J44" s="9"/>
      <c r="K44" s="9"/>
    </row>
    <row r="45" spans="1:11" x14ac:dyDescent="0.25">
      <c r="A45" s="1" t="s">
        <v>10</v>
      </c>
      <c r="B45" s="5" t="s">
        <v>24</v>
      </c>
      <c r="C45" s="7">
        <v>42</v>
      </c>
      <c r="D45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5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5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5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5" s="9"/>
      <c r="I45" s="9"/>
      <c r="J45" s="9"/>
      <c r="K45" s="9"/>
    </row>
    <row r="46" spans="1:11" x14ac:dyDescent="0.25">
      <c r="A46" s="1" t="s">
        <v>10</v>
      </c>
      <c r="B46" s="5" t="s">
        <v>24</v>
      </c>
      <c r="C46" s="7">
        <v>43</v>
      </c>
      <c r="D46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6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6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6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6" s="9"/>
      <c r="I46" s="9"/>
      <c r="J46" s="9"/>
      <c r="K46" s="9"/>
    </row>
    <row r="47" spans="1:11" x14ac:dyDescent="0.25">
      <c r="A47" s="1" t="s">
        <v>10</v>
      </c>
      <c r="B47" s="5" t="s">
        <v>24</v>
      </c>
      <c r="C47" s="7">
        <v>44</v>
      </c>
      <c r="D47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7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7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7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7" s="9"/>
      <c r="I47" s="9"/>
      <c r="J47" s="9"/>
      <c r="K47" s="9"/>
    </row>
    <row r="48" spans="1:11" x14ac:dyDescent="0.25">
      <c r="A48" s="1" t="s">
        <v>10</v>
      </c>
      <c r="B48" s="5" t="s">
        <v>24</v>
      </c>
      <c r="C48" s="7">
        <v>45</v>
      </c>
      <c r="D48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8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8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8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8" s="9"/>
      <c r="I48" s="9"/>
      <c r="J48" s="9"/>
      <c r="K48" s="9"/>
    </row>
    <row r="49" spans="1:11" x14ac:dyDescent="0.25">
      <c r="A49" s="1" t="s">
        <v>10</v>
      </c>
      <c r="B49" s="5" t="s">
        <v>24</v>
      </c>
      <c r="C49" s="7">
        <v>46</v>
      </c>
      <c r="D49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49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49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49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49" s="9"/>
      <c r="I49" s="9"/>
      <c r="J49" s="9"/>
      <c r="K49" s="9"/>
    </row>
    <row r="50" spans="1:11" x14ac:dyDescent="0.25">
      <c r="A50" s="1" t="s">
        <v>11</v>
      </c>
      <c r="B50" s="10" t="s">
        <v>25</v>
      </c>
      <c r="C50" s="7"/>
      <c r="D50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0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0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0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0" s="9"/>
      <c r="I50" s="9"/>
      <c r="J50" s="9"/>
      <c r="K50" s="9"/>
    </row>
    <row r="51" spans="1:11" x14ac:dyDescent="0.25">
      <c r="A51" s="1" t="s">
        <v>11</v>
      </c>
      <c r="B51" s="4" t="s">
        <v>26</v>
      </c>
      <c r="C51" s="7"/>
      <c r="D51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1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1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1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1" s="9"/>
      <c r="I51" s="9"/>
      <c r="J51" s="9"/>
      <c r="K51" s="9"/>
    </row>
    <row r="52" spans="1:11" x14ac:dyDescent="0.25">
      <c r="A52" s="1" t="s">
        <v>11</v>
      </c>
      <c r="B52" s="10" t="s">
        <v>27</v>
      </c>
      <c r="C52" s="7"/>
      <c r="D52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2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2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2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2" s="9"/>
      <c r="I52" s="9"/>
      <c r="J52" s="9"/>
      <c r="K52" s="9"/>
    </row>
    <row r="53" spans="1:11" x14ac:dyDescent="0.25">
      <c r="A53" s="1" t="s">
        <v>11</v>
      </c>
      <c r="B53" s="4" t="s">
        <v>28</v>
      </c>
      <c r="C53" s="7"/>
      <c r="D53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3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3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3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3" s="9"/>
      <c r="I53" s="9"/>
      <c r="J53" s="9"/>
      <c r="K53" s="9"/>
    </row>
    <row r="54" spans="1:11" x14ac:dyDescent="0.25">
      <c r="A54" s="1" t="s">
        <v>12</v>
      </c>
      <c r="B54" s="13" t="s">
        <v>29</v>
      </c>
      <c r="C54" s="7"/>
      <c r="D54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4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4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4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4" s="9"/>
      <c r="I54" s="9"/>
      <c r="J54" s="9"/>
      <c r="K54" s="9"/>
    </row>
    <row r="55" spans="1:11" x14ac:dyDescent="0.25">
      <c r="A55" s="1" t="s">
        <v>12</v>
      </c>
      <c r="B55" s="5" t="s">
        <v>30</v>
      </c>
      <c r="C55" s="7"/>
      <c r="D55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5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5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5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5" s="9"/>
      <c r="I55" s="9"/>
      <c r="J55" s="9"/>
      <c r="K55" s="9"/>
    </row>
    <row r="56" spans="1:11" x14ac:dyDescent="0.25">
      <c r="A56" s="1" t="s">
        <v>12</v>
      </c>
      <c r="B56" s="13" t="s">
        <v>31</v>
      </c>
      <c r="C56" s="7"/>
      <c r="D56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6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6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6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6" s="9"/>
      <c r="I56" s="9"/>
      <c r="J56" s="9"/>
      <c r="K56" s="9"/>
    </row>
    <row r="57" spans="1:11" x14ac:dyDescent="0.25">
      <c r="A57" s="1" t="s">
        <v>12</v>
      </c>
      <c r="B57" s="5" t="s">
        <v>32</v>
      </c>
      <c r="C57" s="7"/>
      <c r="D57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7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7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7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7" s="9"/>
      <c r="I57" s="9"/>
      <c r="J57" s="9"/>
      <c r="K57" s="9"/>
    </row>
    <row r="58" spans="1:11" x14ac:dyDescent="0.25">
      <c r="A58" s="1" t="s">
        <v>13</v>
      </c>
      <c r="B58" s="10" t="s">
        <v>33</v>
      </c>
      <c r="C58" s="8"/>
      <c r="D58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8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8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8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8" s="9"/>
      <c r="I58" s="9"/>
      <c r="J58" s="9"/>
      <c r="K58" s="9"/>
    </row>
    <row r="59" spans="1:11" x14ac:dyDescent="0.25">
      <c r="A59" s="1" t="s">
        <v>13</v>
      </c>
      <c r="B59" s="4" t="s">
        <v>34</v>
      </c>
      <c r="C59" s="8"/>
      <c r="D59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59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59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59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59" s="9"/>
      <c r="I59" s="9"/>
      <c r="J59" s="9"/>
      <c r="K59" s="9"/>
    </row>
    <row r="60" spans="1:11" x14ac:dyDescent="0.25">
      <c r="A60" s="1" t="s">
        <v>13</v>
      </c>
      <c r="B60" s="10" t="s">
        <v>35</v>
      </c>
      <c r="C60" s="8"/>
      <c r="D60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60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60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60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60" s="9"/>
      <c r="I60" s="9"/>
      <c r="J60" s="9"/>
      <c r="K60" s="9"/>
    </row>
    <row r="61" spans="1:11" x14ac:dyDescent="0.25">
      <c r="A61" s="1" t="s">
        <v>13</v>
      </c>
      <c r="B61" s="4" t="s">
        <v>36</v>
      </c>
      <c r="C61" s="8"/>
      <c r="D61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61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61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61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61" s="9"/>
      <c r="I61" s="9"/>
      <c r="J61" s="9"/>
      <c r="K61" s="9"/>
    </row>
    <row r="62" spans="1:11" x14ac:dyDescent="0.25">
      <c r="A62" s="1" t="s">
        <v>13</v>
      </c>
      <c r="B62" s="10" t="s">
        <v>37</v>
      </c>
      <c r="C62" s="8"/>
      <c r="D62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62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62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62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62" s="9"/>
      <c r="I62" s="9"/>
      <c r="J62" s="9"/>
      <c r="K62" s="9"/>
    </row>
    <row r="63" spans="1:11" x14ac:dyDescent="0.25">
      <c r="A63" s="1" t="s">
        <v>13</v>
      </c>
      <c r="B63" s="4" t="s">
        <v>38</v>
      </c>
      <c r="C63" s="8"/>
      <c r="D63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63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63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63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63" s="9"/>
      <c r="I63" s="9"/>
      <c r="J63" s="9"/>
      <c r="K63" s="9"/>
    </row>
    <row r="64" spans="1:11" x14ac:dyDescent="0.25">
      <c r="A64" s="1" t="s">
        <v>14</v>
      </c>
      <c r="B64" s="11" t="s">
        <v>39</v>
      </c>
      <c r="C64" s="8"/>
      <c r="D64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64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64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64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64" s="9"/>
      <c r="I64" s="9"/>
      <c r="J64" s="9"/>
      <c r="K64" s="9"/>
    </row>
    <row r="65" spans="1:11" x14ac:dyDescent="0.25">
      <c r="A65" s="1" t="s">
        <v>14</v>
      </c>
      <c r="B65" s="11" t="s">
        <v>40</v>
      </c>
      <c r="C65" s="8"/>
      <c r="D65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65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65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65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65" s="9"/>
      <c r="I65" s="9"/>
      <c r="J65" s="9"/>
      <c r="K65" s="9"/>
    </row>
    <row r="66" spans="1:11" x14ac:dyDescent="0.25">
      <c r="A66" s="1" t="s">
        <v>14</v>
      </c>
      <c r="B66" s="12" t="s">
        <v>41</v>
      </c>
      <c r="C66" s="8"/>
      <c r="D66" s="1">
        <f>Tableau1[[#This Row],[SIA]]+SUMPRODUCT((Tableau6[Article]=Tableau1[[#This Row],[Articles]])*(Tableau6[Site]=$D$1)*(Tableau6[Taille]=Tableau1[[#This Row],[taille]])*Tableau6[Qté Entrée])-SUMPRODUCT((Tableau6[Article]=Tableau1[[#This Row],[Articles]])*(Tableau6[Site]=$D$1)*(Tableau6[Taille]=Tableau1[[#This Row],[taille]])*Tableau6[Qté Sortie])</f>
        <v>0</v>
      </c>
      <c r="E66" s="1">
        <f>Tableau1[[#This Row],[SIB]]+SUMPRODUCT((Tableau6[Article]=Tableau1[[#This Row],[Articles]])*(Tableau6[Site]=$E$1)*(Tableau6[Taille]=Tableau1[[#This Row],[taille]])*Tableau6[Qté Entrée])-SUMPRODUCT((Tableau6[Article]=Tableau1[[#This Row],[Articles]])*(Tableau6[Site]=$E$1)*(Tableau6[Taille]=Tableau1[[#This Row],[taille]])*Tableau6[Qté Sortie])</f>
        <v>0</v>
      </c>
      <c r="F66" s="1">
        <f>Tableau1[[#This Row],[SIC]]+SUMPRODUCT((Tableau6[Article]=Tableau1[[#This Row],[Articles]])*(Tableau6[Site]=$F$1)*(Tableau6[Taille]=Tableau1[[#This Row],[taille]])*Tableau6[Qté Entrée])-SUMPRODUCT((Tableau6[Article]=Tableau1[[#This Row],[Articles]])*(Tableau6[Site]=$F$1)*(Tableau6[Taille]=Tableau1[[#This Row],[taille]])*Tableau6[Qté Sortie])</f>
        <v>0</v>
      </c>
      <c r="G66" s="6">
        <f>Tableau1[[#This Row],[SID]]+SUMPRODUCT((Tableau6[Article]=Tableau1[[#This Row],[Articles]])*(Tableau6[Site]=$G$1)*(Tableau6[Taille]=Tableau1[[#This Row],[taille]])*Tableau6[Qté Entrée])-SUMPRODUCT((Tableau6[Article]=Tableau1[[#This Row],[Articles]])*(Tableau6[Site]=$G$1)*(Tableau6[Taille]=Tableau1[[#This Row],[taille]])*Tableau6[Qté Sortie])</f>
        <v>0</v>
      </c>
      <c r="H66" s="9"/>
      <c r="I66" s="9"/>
      <c r="J66" s="9"/>
      <c r="K66" s="9"/>
    </row>
  </sheetData>
  <phoneticPr fontId="1" type="noConversion"/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workbookViewId="0">
      <selection activeCell="K21" sqref="K21"/>
    </sheetView>
  </sheetViews>
  <sheetFormatPr baseColWidth="10" defaultRowHeight="15" x14ac:dyDescent="0.25"/>
  <cols>
    <col min="1" max="1" width="12.42578125" style="1" customWidth="1"/>
    <col min="2" max="2" width="19.140625" style="1" customWidth="1"/>
    <col min="3" max="3" width="27.42578125" style="1" customWidth="1"/>
    <col min="4" max="4" width="8.140625" style="1" customWidth="1"/>
    <col min="5" max="5" width="12.85546875" style="1" customWidth="1"/>
    <col min="6" max="7" width="13.28515625" style="1" customWidth="1"/>
    <col min="8" max="8" width="14.85546875" style="1" customWidth="1"/>
    <col min="9" max="9" width="12.5703125" style="1" customWidth="1"/>
    <col min="10" max="10" width="13.7109375" style="1" customWidth="1"/>
    <col min="11" max="16384" width="11.42578125" style="1"/>
  </cols>
  <sheetData>
    <row r="1" spans="1:10" x14ac:dyDescent="0.25">
      <c r="A1" s="1" t="s">
        <v>18</v>
      </c>
      <c r="B1" s="1" t="s">
        <v>9</v>
      </c>
      <c r="C1" s="1" t="s">
        <v>16</v>
      </c>
      <c r="D1" s="1" t="s">
        <v>1</v>
      </c>
      <c r="E1" s="1" t="s">
        <v>0</v>
      </c>
      <c r="F1" s="1" t="s">
        <v>50</v>
      </c>
      <c r="G1" s="1" t="s">
        <v>51</v>
      </c>
      <c r="H1" s="1" t="s">
        <v>17</v>
      </c>
      <c r="I1" s="1" t="s">
        <v>19</v>
      </c>
      <c r="J1" s="1" t="s">
        <v>20</v>
      </c>
    </row>
    <row r="2" spans="1:10" x14ac:dyDescent="0.25">
      <c r="A2" s="2"/>
      <c r="D2" s="7"/>
      <c r="I2" s="3"/>
      <c r="J2" s="3"/>
    </row>
    <row r="3" spans="1:10" x14ac:dyDescent="0.25">
      <c r="A3" s="2"/>
      <c r="D3" s="7"/>
      <c r="I3" s="3"/>
      <c r="J3" s="3"/>
    </row>
    <row r="4" spans="1:10" x14ac:dyDescent="0.25">
      <c r="A4" s="2"/>
      <c r="D4" s="7"/>
      <c r="I4" s="3"/>
      <c r="J4" s="3"/>
    </row>
    <row r="5" spans="1:10" x14ac:dyDescent="0.25">
      <c r="A5" s="2"/>
      <c r="D5" s="7"/>
      <c r="I5" s="3"/>
      <c r="J5" s="3"/>
    </row>
    <row r="6" spans="1:10" x14ac:dyDescent="0.25">
      <c r="A6" s="2"/>
      <c r="D6" s="7"/>
      <c r="I6" s="3"/>
      <c r="J6" s="3"/>
    </row>
    <row r="7" spans="1:10" x14ac:dyDescent="0.25">
      <c r="A7" s="2"/>
      <c r="D7" s="7"/>
      <c r="I7" s="3"/>
      <c r="J7" s="3"/>
    </row>
    <row r="8" spans="1:10" x14ac:dyDescent="0.25">
      <c r="A8" s="2"/>
      <c r="D8" s="7"/>
      <c r="I8" s="3"/>
      <c r="J8" s="3"/>
    </row>
    <row r="9" spans="1:10" x14ac:dyDescent="0.25">
      <c r="A9" s="2"/>
      <c r="D9" s="7"/>
      <c r="I9" s="3"/>
      <c r="J9" s="3"/>
    </row>
    <row r="10" spans="1:10" x14ac:dyDescent="0.25">
      <c r="A10" s="2"/>
      <c r="D10" s="7"/>
      <c r="I10" s="3"/>
      <c r="J10" s="3"/>
    </row>
    <row r="11" spans="1:10" x14ac:dyDescent="0.25">
      <c r="A11" s="2"/>
      <c r="D11" s="7"/>
      <c r="I11" s="3"/>
      <c r="J11" s="3"/>
    </row>
    <row r="12" spans="1:10" x14ac:dyDescent="0.25">
      <c r="A12" s="2"/>
      <c r="D12" s="7"/>
      <c r="I12" s="3"/>
      <c r="J12" s="3"/>
    </row>
    <row r="13" spans="1:10" x14ac:dyDescent="0.25">
      <c r="A13" s="2"/>
      <c r="D13" s="7"/>
      <c r="I13" s="3"/>
      <c r="J13" s="3"/>
    </row>
    <row r="14" spans="1:10" x14ac:dyDescent="0.25">
      <c r="A14" s="2"/>
      <c r="D14" s="7"/>
      <c r="I14" s="3"/>
      <c r="J14" s="3"/>
    </row>
    <row r="15" spans="1:10" x14ac:dyDescent="0.25">
      <c r="A15" s="2"/>
      <c r="D15" s="7"/>
      <c r="I15" s="3"/>
      <c r="J15" s="3"/>
    </row>
    <row r="16" spans="1:10" x14ac:dyDescent="0.25">
      <c r="A16" s="2"/>
      <c r="D16" s="7"/>
      <c r="I16" s="3"/>
      <c r="J16" s="3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0"/>
  <sheetViews>
    <sheetView workbookViewId="0">
      <selection activeCell="F29" sqref="F29"/>
    </sheetView>
  </sheetViews>
  <sheetFormatPr baseColWidth="10" defaultRowHeight="15" x14ac:dyDescent="0.25"/>
  <cols>
    <col min="1" max="1" width="10.140625" bestFit="1" customWidth="1"/>
    <col min="3" max="3" width="14.5703125" bestFit="1" customWidth="1"/>
  </cols>
  <sheetData>
    <row r="1" spans="1:3" x14ac:dyDescent="0.25">
      <c r="A1" t="s">
        <v>0</v>
      </c>
      <c r="B1" t="s">
        <v>1</v>
      </c>
      <c r="C1" s="1" t="s">
        <v>17</v>
      </c>
    </row>
    <row r="2" spans="1:3" x14ac:dyDescent="0.25">
      <c r="A2" t="s">
        <v>45</v>
      </c>
      <c r="B2" s="1" t="s">
        <v>2</v>
      </c>
      <c r="C2" t="s">
        <v>42</v>
      </c>
    </row>
    <row r="3" spans="1:3" x14ac:dyDescent="0.25">
      <c r="A3" t="s">
        <v>46</v>
      </c>
      <c r="B3" s="1" t="s">
        <v>3</v>
      </c>
      <c r="C3" t="s">
        <v>43</v>
      </c>
    </row>
    <row r="4" spans="1:3" x14ac:dyDescent="0.25">
      <c r="A4" t="s">
        <v>47</v>
      </c>
      <c r="B4" s="1" t="s">
        <v>4</v>
      </c>
      <c r="C4" t="s">
        <v>44</v>
      </c>
    </row>
    <row r="5" spans="1:3" x14ac:dyDescent="0.25">
      <c r="A5" t="s">
        <v>48</v>
      </c>
      <c r="B5" s="1" t="s">
        <v>5</v>
      </c>
    </row>
    <row r="6" spans="1:3" x14ac:dyDescent="0.25">
      <c r="B6" s="1" t="s">
        <v>6</v>
      </c>
    </row>
    <row r="7" spans="1:3" x14ac:dyDescent="0.25">
      <c r="B7" s="1" t="s">
        <v>7</v>
      </c>
    </row>
    <row r="8" spans="1:3" x14ac:dyDescent="0.25">
      <c r="B8" s="1" t="s">
        <v>8</v>
      </c>
    </row>
    <row r="9" spans="1:3" x14ac:dyDescent="0.25">
      <c r="B9" s="1">
        <v>35</v>
      </c>
    </row>
    <row r="10" spans="1:3" x14ac:dyDescent="0.25">
      <c r="B10" s="1">
        <v>36</v>
      </c>
    </row>
    <row r="11" spans="1:3" x14ac:dyDescent="0.25">
      <c r="B11" s="1">
        <v>37</v>
      </c>
    </row>
    <row r="12" spans="1:3" x14ac:dyDescent="0.25">
      <c r="B12" s="1">
        <v>38</v>
      </c>
    </row>
    <row r="13" spans="1:3" x14ac:dyDescent="0.25">
      <c r="B13" s="1">
        <v>39</v>
      </c>
    </row>
    <row r="14" spans="1:3" x14ac:dyDescent="0.25">
      <c r="B14" s="1">
        <v>40</v>
      </c>
    </row>
    <row r="15" spans="1:3" x14ac:dyDescent="0.25">
      <c r="B15" s="1">
        <v>41</v>
      </c>
    </row>
    <row r="16" spans="1:3" x14ac:dyDescent="0.25">
      <c r="B16" s="1">
        <v>42</v>
      </c>
    </row>
    <row r="17" spans="2:2" x14ac:dyDescent="0.25">
      <c r="B17" s="1">
        <v>43</v>
      </c>
    </row>
    <row r="18" spans="2:2" x14ac:dyDescent="0.25">
      <c r="B18" s="1">
        <v>44</v>
      </c>
    </row>
    <row r="19" spans="2:2" x14ac:dyDescent="0.25">
      <c r="B19" s="1">
        <v>45</v>
      </c>
    </row>
    <row r="20" spans="2:2" x14ac:dyDescent="0.25">
      <c r="B20" s="1">
        <v>46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BDD</vt:lpstr>
      <vt:lpstr>Mouvements</vt:lpstr>
      <vt:lpstr>Paramètres_autres</vt:lpstr>
      <vt:lpstr>Fournisseur</vt:lpstr>
      <vt:lpstr>Site</vt:lpstr>
      <vt:lpstr>Taille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AFEH56</cp:lastModifiedBy>
  <dcterms:created xsi:type="dcterms:W3CDTF">2023-06-25T09:16:46Z</dcterms:created>
  <dcterms:modified xsi:type="dcterms:W3CDTF">2023-06-27T10:07:31Z</dcterms:modified>
</cp:coreProperties>
</file>