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Feuil2" sheetId="2" r:id="rId2"/>
    <sheet name="Feuil3" sheetId="3" r:id="rId3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J1" i="1" l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F52" i="1" l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3" i="1"/>
  <c r="G4" i="1"/>
  <c r="G5" i="1"/>
  <c r="G2" i="1"/>
  <c r="A96" i="1"/>
  <c r="A97" i="1" l="1"/>
  <c r="A14" i="1" l="1"/>
  <c r="A71" i="1"/>
  <c r="A98" i="1"/>
  <c r="A117" i="1"/>
  <c r="A118" i="1"/>
  <c r="A132" i="1"/>
  <c r="A2" i="1"/>
  <c r="A15" i="1" l="1"/>
  <c r="A120" i="1"/>
  <c r="A119" i="1"/>
  <c r="A101" i="1"/>
  <c r="A77" i="1"/>
  <c r="A76" i="1"/>
  <c r="A37" i="1"/>
  <c r="A125" i="1"/>
  <c r="A124" i="1"/>
  <c r="A127" i="1"/>
  <c r="A121" i="1"/>
  <c r="A111" i="1"/>
  <c r="A110" i="1"/>
  <c r="A83" i="1"/>
  <c r="A73" i="1"/>
  <c r="A72" i="1"/>
  <c r="A53" i="1"/>
  <c r="A3" i="1" l="1"/>
  <c r="A78" i="1"/>
  <c r="A126" i="1"/>
  <c r="A112" i="1"/>
  <c r="A74" i="1"/>
  <c r="A16" i="1"/>
  <c r="A54" i="1"/>
  <c r="A84" i="1"/>
  <c r="A100" i="1"/>
  <c r="A99" i="1"/>
  <c r="A123" i="1"/>
  <c r="A122" i="1"/>
  <c r="A128" i="1"/>
  <c r="A38" i="1"/>
  <c r="A102" i="1"/>
  <c r="A79" i="1" l="1"/>
  <c r="A75" i="1"/>
  <c r="A113" i="1"/>
  <c r="A103" i="1"/>
  <c r="A39" i="1"/>
  <c r="A129" i="1"/>
  <c r="A85" i="1"/>
  <c r="A55" i="1"/>
  <c r="A17" i="1"/>
  <c r="A80" i="1" l="1"/>
  <c r="A114" i="1"/>
  <c r="A18" i="1"/>
  <c r="A56" i="1"/>
  <c r="A86" i="1"/>
  <c r="A131" i="1"/>
  <c r="A130" i="1"/>
  <c r="A40" i="1"/>
  <c r="A104" i="1"/>
  <c r="A115" i="1" l="1"/>
  <c r="A4" i="1"/>
  <c r="A81" i="1"/>
  <c r="A105" i="1"/>
  <c r="A41" i="1"/>
  <c r="A87" i="1"/>
  <c r="A57" i="1"/>
  <c r="A19" i="1"/>
  <c r="A82" i="1"/>
  <c r="A116" i="1" l="1"/>
  <c r="A5" i="1"/>
  <c r="A20" i="1"/>
  <c r="A58" i="1"/>
  <c r="A88" i="1"/>
  <c r="A42" i="1"/>
  <c r="A106" i="1"/>
  <c r="A6" i="1" l="1"/>
  <c r="A107" i="1"/>
  <c r="A43" i="1"/>
  <c r="A89" i="1"/>
  <c r="A59" i="1"/>
  <c r="A21" i="1"/>
  <c r="A7" i="1" l="1"/>
  <c r="A22" i="1"/>
  <c r="A60" i="1"/>
  <c r="A90" i="1"/>
  <c r="A44" i="1"/>
  <c r="A109" i="1"/>
  <c r="A108" i="1"/>
  <c r="A8" i="1" l="1"/>
  <c r="A45" i="1"/>
  <c r="A91" i="1"/>
  <c r="A61" i="1"/>
  <c r="A23" i="1"/>
  <c r="A9" i="1" l="1"/>
  <c r="A24" i="1"/>
  <c r="A62" i="1"/>
  <c r="A92" i="1"/>
  <c r="A46" i="1"/>
  <c r="A10" i="1" l="1"/>
  <c r="A47" i="1"/>
  <c r="A93" i="1"/>
  <c r="A63" i="1"/>
  <c r="A25" i="1"/>
  <c r="A11" i="1" l="1"/>
  <c r="A26" i="1"/>
  <c r="A64" i="1"/>
  <c r="A95" i="1"/>
  <c r="A94" i="1"/>
  <c r="A48" i="1"/>
  <c r="A12" i="1" l="1"/>
  <c r="A13" i="1"/>
  <c r="A49" i="1"/>
  <c r="A65" i="1"/>
  <c r="A27" i="1"/>
  <c r="A51" i="1" l="1"/>
  <c r="A28" i="1"/>
  <c r="A66" i="1"/>
  <c r="A50" i="1"/>
  <c r="A52" i="1" l="1"/>
  <c r="A67" i="1"/>
  <c r="A29" i="1"/>
  <c r="A30" i="1" l="1"/>
  <c r="A68" i="1"/>
  <c r="A70" i="1" l="1"/>
  <c r="A69" i="1"/>
  <c r="A31" i="1"/>
  <c r="A32" i="1" l="1"/>
  <c r="A33" i="1" l="1"/>
  <c r="A34" i="1" l="1"/>
  <c r="A36" i="1" l="1"/>
  <c r="A35" i="1"/>
</calcChain>
</file>

<file path=xl/sharedStrings.xml><?xml version="1.0" encoding="utf-8"?>
<sst xmlns="http://schemas.openxmlformats.org/spreadsheetml/2006/main" count="271" uniqueCount="225">
  <si>
    <t>BARBAULT André</t>
  </si>
  <si>
    <t>Astrologie : Symboliques Calculs Interprétations</t>
  </si>
  <si>
    <t xml:space="preserve">BARBAULT André </t>
  </si>
  <si>
    <t>Astrologie Certifiée</t>
  </si>
  <si>
    <t>Jupiter &amp; Saturne</t>
  </si>
  <si>
    <t xml:space="preserve">BARBAULT André et Martine </t>
  </si>
  <si>
    <t>La Lune dans les signes du Zodiaque</t>
  </si>
  <si>
    <t>BERTRAND Chiara</t>
  </si>
  <si>
    <t>Astrologie Code</t>
  </si>
  <si>
    <t>La Révolution Solaire Expliquée</t>
  </si>
  <si>
    <t xml:space="preserve">CARON BELATO Charles </t>
  </si>
  <si>
    <t>Les Synastries</t>
  </si>
  <si>
    <t>Les Lunaisons</t>
  </si>
  <si>
    <t xml:space="preserve">CASTANIER Catherine </t>
  </si>
  <si>
    <t>Chiron et l'axe des Portes</t>
  </si>
  <si>
    <t>CHIRON en maisons</t>
  </si>
  <si>
    <t>CHANTECLER</t>
  </si>
  <si>
    <t>Les douze signes du zodiaque</t>
  </si>
  <si>
    <t>Collectif Fraternité Rosicrucienne</t>
  </si>
  <si>
    <t>Bases Techniques et Fondements Spirituels</t>
  </si>
  <si>
    <t>Collectif Revue Editions Traditionnelles</t>
  </si>
  <si>
    <t>Les Etoiles Fixes</t>
  </si>
  <si>
    <t>L'astrologue 41</t>
  </si>
  <si>
    <t>L'astrologue 68</t>
  </si>
  <si>
    <t xml:space="preserve">D'AMOUR Andrée </t>
  </si>
  <si>
    <t>Astronumérologie</t>
  </si>
  <si>
    <t>ABC de l'astrologie</t>
  </si>
  <si>
    <t>La Part de Fortune</t>
  </si>
  <si>
    <t>Les Révolutions Solaires en astrologie</t>
  </si>
  <si>
    <t>Les Nœuds Lunaires en Astrologie et la Lune Noire</t>
  </si>
  <si>
    <t>Les Maisons en astrologie</t>
  </si>
  <si>
    <t>Voyance Code</t>
  </si>
  <si>
    <t xml:space="preserve">DORBAIRE Philippe </t>
  </si>
  <si>
    <t xml:space="preserve">Les Planètes, les Signes, les siginfications </t>
  </si>
  <si>
    <t>Les Planètes, les Signes, les siginfications : Exercices Corrigés</t>
  </si>
  <si>
    <t>Les traités des aspects</t>
  </si>
  <si>
    <t>Les traités des aspects : Exercices Corrigés</t>
  </si>
  <si>
    <t xml:space="preserve">DRYBURGH Helena </t>
  </si>
  <si>
    <t>Le Thème Astral</t>
  </si>
  <si>
    <t xml:space="preserve">DUCHAUSSOY Christian </t>
  </si>
  <si>
    <t>L'astrologie cette fois, je m'y mets</t>
  </si>
  <si>
    <t xml:space="preserve">DUPEYRON Georges </t>
  </si>
  <si>
    <t>Prévoir le temps et les séismes par l'astrologie</t>
  </si>
  <si>
    <t xml:space="preserve">DUPUIS Guy </t>
  </si>
  <si>
    <t>Astrologie Pas à Pas : Approche de l'interprétation</t>
  </si>
  <si>
    <t>Astrologie Pas à Pas : Interprétation</t>
  </si>
  <si>
    <t xml:space="preserve">EBERTIN Reinhold </t>
  </si>
  <si>
    <t>Combinaison des influences astrales</t>
  </si>
  <si>
    <t xml:space="preserve">FALLON Astrid </t>
  </si>
  <si>
    <t>Cycles et calculs astrologiques</t>
  </si>
  <si>
    <t xml:space="preserve">FANTONI Christiane </t>
  </si>
  <si>
    <t>L'astrologie pour tous</t>
  </si>
  <si>
    <t xml:space="preserve">FORREST Steven </t>
  </si>
  <si>
    <t>Astrologie le ciel intérieur</t>
  </si>
  <si>
    <t xml:space="preserve">GESBERT Alain </t>
  </si>
  <si>
    <t>B.A. BA  Interprétation astrologique</t>
  </si>
  <si>
    <t xml:space="preserve">GESTAS Catherine et BARBAULT Martine </t>
  </si>
  <si>
    <t>La mémoire ancestrale en astrologie</t>
  </si>
  <si>
    <t>Des Frères et des Sœurs</t>
  </si>
  <si>
    <t xml:space="preserve">GIANI Patrick </t>
  </si>
  <si>
    <t xml:space="preserve">Les Complexes psychologiques en astrologie </t>
  </si>
  <si>
    <t xml:space="preserve">GIRAUD Daniel </t>
  </si>
  <si>
    <t>Cours complet d'astrologie en 36 leçons</t>
  </si>
  <si>
    <t>GONZE CONRAD Christine</t>
  </si>
  <si>
    <t>Ecriture Celeste</t>
  </si>
  <si>
    <t>HADES</t>
  </si>
  <si>
    <t>Toute l'astrologie : les étoiles et votre destin</t>
  </si>
  <si>
    <t>Guide pratique de l'interprétation en astrologie</t>
  </si>
  <si>
    <t>Guide complet d'Astrologie Scientifique &amp; Traditionnelle</t>
  </si>
  <si>
    <t>Le livre des aspects astrologiques</t>
  </si>
  <si>
    <t>Pluton ou les grands mystères</t>
  </si>
  <si>
    <t xml:space="preserve">HADES </t>
  </si>
  <si>
    <t>Le livre des maisons astrologiques</t>
  </si>
  <si>
    <t xml:space="preserve">HARDY Fancoise </t>
  </si>
  <si>
    <t>Les Rythmes du Zodiaque</t>
  </si>
  <si>
    <t xml:space="preserve">HOLLEY Germaine </t>
  </si>
  <si>
    <t>Comment comprendre votre horoscope  -1</t>
  </si>
  <si>
    <t>Comment comprendre votre horoscope  -2</t>
  </si>
  <si>
    <t>Astrologie, Karma et Rythmes Cosmiques</t>
  </si>
  <si>
    <t>Comment comprendre votre horoscope   s'initier à l'astrologie</t>
  </si>
  <si>
    <t xml:space="preserve">KOECHLIN DE BIZEMONT Dorothée </t>
  </si>
  <si>
    <t>L'Astrologie Karmique</t>
  </si>
  <si>
    <t xml:space="preserve">KRIYANANDA Goswami </t>
  </si>
  <si>
    <t>Le mystère des transits</t>
  </si>
  <si>
    <t xml:space="preserve">LABOURE Denis </t>
  </si>
  <si>
    <t>Cours Pratique d'Astrologie (secrets de l'astrologie des anciens)</t>
  </si>
  <si>
    <t xml:space="preserve">LABOURE Denis et NEU Marc </t>
  </si>
  <si>
    <t xml:space="preserve">Astrologie Facile Les bases fondamentales </t>
  </si>
  <si>
    <t xml:space="preserve">LACHANCE Richard </t>
  </si>
  <si>
    <t>L'évolution de l'être humain à travers le zodiaque</t>
  </si>
  <si>
    <t>Le pouvoir de transformer votre destin</t>
  </si>
  <si>
    <t>Les Sous-Personnalités et nos multiples "MOI"</t>
  </si>
  <si>
    <t xml:space="preserve">LARZUL Laurent </t>
  </si>
  <si>
    <t>Comprendre la Lune Noire</t>
  </si>
  <si>
    <t>Laurent GIZZY</t>
  </si>
  <si>
    <t>Zodiac City</t>
  </si>
  <si>
    <t>LUKAS E.</t>
  </si>
  <si>
    <t>Pouvoirs de la Lune Code</t>
  </si>
  <si>
    <t xml:space="preserve">MANDL Michael </t>
  </si>
  <si>
    <t>L'envol vers les étoiles : l'Astrologie et la Mort</t>
  </si>
  <si>
    <t xml:space="preserve">MARCZAK Marie </t>
  </si>
  <si>
    <t>Dialogue de Planètes</t>
  </si>
  <si>
    <t>MAYORCA S,</t>
  </si>
  <si>
    <t>Les Influences de la Lune</t>
  </si>
  <si>
    <t xml:space="preserve">MILLMAN Dan </t>
  </si>
  <si>
    <t>Votre Chemin de Vie</t>
  </si>
  <si>
    <t>MUGHINI M,</t>
  </si>
  <si>
    <t>Encyclopédie de la Mythologie</t>
  </si>
  <si>
    <t>Mysteres de l'inconnu</t>
  </si>
  <si>
    <t xml:space="preserve">Les influences astrales </t>
  </si>
  <si>
    <t xml:space="preserve">NGUYEN Franck </t>
  </si>
  <si>
    <t>Nouveau regard sur l'astrologie et l'homéopathie</t>
  </si>
  <si>
    <t xml:space="preserve">PAYEUR Charles Rafael </t>
  </si>
  <si>
    <t>Astrologie sacrée et symbolisme initiatique</t>
  </si>
  <si>
    <t xml:space="preserve">PICARD Eudes </t>
  </si>
  <si>
    <t>Astrologie Judiciaire</t>
  </si>
  <si>
    <t xml:space="preserve">RUDHYAR Dane </t>
  </si>
  <si>
    <t xml:space="preserve">Symboles SABIAN </t>
  </si>
  <si>
    <t xml:space="preserve">SCHNEIDER GAUQUELIN Francoise </t>
  </si>
  <si>
    <t>Problèmes de l'heure résolus en astrologie</t>
  </si>
  <si>
    <t>SEMET Chris</t>
  </si>
  <si>
    <t>Etre Voyant / Astrologue</t>
  </si>
  <si>
    <t xml:space="preserve">VOLGUINE Alexandre </t>
  </si>
  <si>
    <t>Astrologie Lunaire</t>
  </si>
  <si>
    <t>Techniques des révolutions solaires</t>
  </si>
  <si>
    <t>L'interprétation astrologique des rêves</t>
  </si>
  <si>
    <t>Les significations des encadrements dans l'horoscope</t>
  </si>
  <si>
    <t>N° dans la Lettre</t>
  </si>
  <si>
    <t>TITRES</t>
  </si>
  <si>
    <t>GENCOD</t>
  </si>
  <si>
    <t>Noms_AUTEURS</t>
  </si>
  <si>
    <t>Code</t>
  </si>
  <si>
    <t>ASSOCIATION ROSICRUCIENNE</t>
  </si>
  <si>
    <t>Tables Des Maisons - Latitude N&amp;S 1 À 66</t>
  </si>
  <si>
    <t>BARBAULT ANDRÉ</t>
  </si>
  <si>
    <t xml:space="preserve">La Prévision Astrologique :Les Transits </t>
  </si>
  <si>
    <t xml:space="preserve">BARBAULT ANDRÉ </t>
  </si>
  <si>
    <t>Analogies De La Dialectique:Uranus - Neptune</t>
  </si>
  <si>
    <t>COMMELIN</t>
  </si>
  <si>
    <t>JUNG C.G.</t>
  </si>
  <si>
    <t>ANDRIEU IRÈNE</t>
  </si>
  <si>
    <t>Initiation À L'Astrologie D'Évolution</t>
  </si>
  <si>
    <t>Mythologie Grecque Et Romaine</t>
  </si>
  <si>
    <t>JOSEPHA</t>
  </si>
  <si>
    <t>Lune Noire Et Réincarnation</t>
  </si>
  <si>
    <t>Synchronicité Et Paracelsia</t>
  </si>
  <si>
    <t>RACAUD DIDIER - NEROMAN DOM</t>
  </si>
  <si>
    <t>Radioscopie De L'Astrologie De Dom Neroman Pr Questions Et Réponses</t>
  </si>
  <si>
    <t xml:space="preserve">ABERT XAVIER </t>
  </si>
  <si>
    <t>L'Effet Miroir En Astrologie.</t>
  </si>
  <si>
    <t>COUTELA JACQUES</t>
  </si>
  <si>
    <t>La Lune Noire : Interprétation Complète De Lilith</t>
  </si>
  <si>
    <t>A</t>
  </si>
  <si>
    <t>L'Art D'Interpréter Un Thème Astral</t>
  </si>
  <si>
    <t xml:space="preserve">AGENET-PAGNI ISOLINE </t>
  </si>
  <si>
    <t>12 Signes Du Zodiaque, 12 Travaux D'Hercule</t>
  </si>
  <si>
    <t xml:space="preserve">AIME JACQUELINE </t>
  </si>
  <si>
    <t>La Lune Noire : Un Monde Interdit</t>
  </si>
  <si>
    <t xml:space="preserve">AMBELIN ROBERT </t>
  </si>
  <si>
    <t>Kore La Dixième Planète</t>
  </si>
  <si>
    <t>ATELIER D'ASTROLOGIE D'AQUITAINE</t>
  </si>
  <si>
    <t>Uranus Et L'Ambivalence</t>
  </si>
  <si>
    <t>L'Insaisissable Neptune</t>
  </si>
  <si>
    <t>L'Irréductible Pluton</t>
  </si>
  <si>
    <t>Les Intelligences Multiples</t>
  </si>
  <si>
    <t>Potentiel, Dynamique Et Chemin De Vie Des Dessins Planétaires</t>
  </si>
  <si>
    <t>Soleil &amp; Lune En Astrologie</t>
  </si>
  <si>
    <t>Les Astres Et L'Histoire</t>
  </si>
  <si>
    <t>Petit Manuel D'Astrologie</t>
  </si>
  <si>
    <t>Analogies De La Dialectique : Uranus - Neptune</t>
  </si>
  <si>
    <t>BARBAULT ARMAND</t>
  </si>
  <si>
    <t>Technique De L'Interprétation : Les Bases Naturelles De L'Astrologie T1</t>
  </si>
  <si>
    <t>Technique De L'Interprétation : Les Bases Naturelles De L'Astrologie T2</t>
  </si>
  <si>
    <t xml:space="preserve">BARBAULT MARTINE </t>
  </si>
  <si>
    <t>Méthode D'Interprétation En Astrologie</t>
  </si>
  <si>
    <t>La Transmission Paternelle En Astro-Psycho-Généalogie</t>
  </si>
  <si>
    <t>Les Transits En Astrologie Globale</t>
  </si>
  <si>
    <t>Les Mères Et Les Filles</t>
  </si>
  <si>
    <t>L'Ultime Rendez-Vous</t>
  </si>
  <si>
    <t>L'Ultime Rendez-Vous (De La Mort Et Des Astres)</t>
  </si>
  <si>
    <t xml:space="preserve">BERTRAND JACQUES </t>
  </si>
  <si>
    <t>Tristesse De La Balance  &amp; Autres Signes</t>
  </si>
  <si>
    <t xml:space="preserve">BETAILLOLE JOSETTE-BELFORT MARTINE </t>
  </si>
  <si>
    <t>Cérès Et Korè</t>
  </si>
  <si>
    <t xml:space="preserve">BIGE LUC </t>
  </si>
  <si>
    <t>Les Douze Maisons Astrologiques.</t>
  </si>
  <si>
    <t xml:space="preserve">BILLON JEAN </t>
  </si>
  <si>
    <t>L'Univers Des Astéroïdes</t>
  </si>
  <si>
    <t xml:space="preserve">CANUT CHANTAL </t>
  </si>
  <si>
    <t>L'Astrologie Au Service De L'Orientation Professionnelle.</t>
  </si>
  <si>
    <t xml:space="preserve">CARATINI SIMONE EMMANUELLE </t>
  </si>
  <si>
    <t>La Mutation Essentielle : Astrologie, Les Interceptions</t>
  </si>
  <si>
    <t xml:space="preserve">CARION NADINE </t>
  </si>
  <si>
    <t>Vivre En Transit Planétaire</t>
  </si>
  <si>
    <t xml:space="preserve">CARON BELATO CHARLES </t>
  </si>
  <si>
    <t>Les Révolutions Solaires</t>
  </si>
  <si>
    <t xml:space="preserve">GRANGER PHILIPPE </t>
  </si>
  <si>
    <t>La Lune Noire Et Les Destins De Vénus</t>
  </si>
  <si>
    <t>Cérès : Planète Maîtresse Du Signe De La Vierge</t>
  </si>
  <si>
    <t xml:space="preserve">DISPEPOLO CIRO </t>
  </si>
  <si>
    <t>Transits Et Révolutions Solaires</t>
  </si>
  <si>
    <t xml:space="preserve">FAERY TINIA ET AURELIUS MAGI </t>
  </si>
  <si>
    <t>L'Enigme Des Heures Planétaires</t>
  </si>
  <si>
    <t xml:space="preserve">ORION RAE </t>
  </si>
  <si>
    <t>L'Astrologie Pour Les Nuls</t>
  </si>
  <si>
    <t xml:space="preserve">RUDHYAR DANE </t>
  </si>
  <si>
    <t>La Pratique De L'Astrologie</t>
  </si>
  <si>
    <t xml:space="preserve">WOOD VAN </t>
  </si>
  <si>
    <t>Comment Ça Marche, L'Astrologie</t>
  </si>
  <si>
    <t xml:space="preserve">VOLGUINE ALEXANDRE </t>
  </si>
  <si>
    <t>Le Maître De Nativité</t>
  </si>
  <si>
    <t xml:space="preserve">SAMSON LAURENT JAMES </t>
  </si>
  <si>
    <t>Thème Astral Simple &amp; Facile</t>
  </si>
  <si>
    <t xml:space="preserve">MANDL MICHAEL </t>
  </si>
  <si>
    <t>L'Impact Des Éclipses : Les Rendez-Vous De L'Histoire</t>
  </si>
  <si>
    <t xml:space="preserve">KINAUER SALTARINI HELENE </t>
  </si>
  <si>
    <t xml:space="preserve">Astrologie, Santé Et Bien-Être </t>
  </si>
  <si>
    <t xml:space="preserve">De-SOCOA Michel </t>
  </si>
  <si>
    <t xml:space="preserve">Des-LONGCHAMPS Marie Therese </t>
  </si>
  <si>
    <t xml:space="preserve">Di-BARTOLO Maryse </t>
  </si>
  <si>
    <t xml:space="preserve">De-CAUMON-PAOLI Danièle </t>
  </si>
  <si>
    <t xml:space="preserve">DE-LARCHE JEAN </t>
  </si>
  <si>
    <t>Noms</t>
  </si>
  <si>
    <t>Prénoms</t>
  </si>
  <si>
    <t>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</si>
</sst>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8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5"/>
      <name val="Calibri"/>
      <family val="2"/>
      <scheme val="minor"/>
    </font>
    <font>
      <sz val="4"/>
      <name val="Calibri"/>
      <family val="2"/>
      <scheme val="minor"/>
    </font>
    <font>
      <sz val="9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1" fontId="5" fillId="0" borderId="1" xfId="0" applyNumberFormat="1" applyFont="1" applyBorder="1" applyAlignment="1">
      <alignment vertical="center" textRotation="90"/>
    </xf>
    <xf numFmtId="1" fontId="5" fillId="2" borderId="1" xfId="0" quotePrefix="1" applyNumberFormat="1" applyFont="1" applyFill="1" applyBorder="1" applyAlignment="1">
      <alignment vertical="center" textRotation="90"/>
    </xf>
    <xf numFmtId="1" fontId="5" fillId="2" borderId="1" xfId="0" applyNumberFormat="1" applyFont="1" applyFill="1" applyBorder="1" applyAlignment="1">
      <alignment vertical="center" textRotation="90"/>
    </xf>
    <xf numFmtId="15" fontId="5" fillId="0" borderId="1" xfId="0" applyNumberFormat="1" applyFont="1" applyBorder="1" applyAlignment="1">
      <alignment vertical="center" textRotation="90"/>
    </xf>
    <xf numFmtId="1" fontId="6" fillId="0" borderId="1" xfId="0" applyNumberFormat="1" applyFont="1" applyBorder="1" applyAlignment="1">
      <alignment vertical="center" textRotation="90"/>
    </xf>
    <xf numFmtId="164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" fontId="5" fillId="0" borderId="0" xfId="0" applyNumberFormat="1" applyFont="1" applyBorder="1" applyAlignment="1">
      <alignment vertical="center" textRotation="90"/>
    </xf>
    <xf numFmtId="15" fontId="5" fillId="0" borderId="0" xfId="0" applyNumberFormat="1" applyFont="1" applyBorder="1" applyAlignment="1">
      <alignment vertical="center" textRotation="90"/>
    </xf>
    <xf numFmtId="0" fontId="0" fillId="0" borderId="3" xfId="0" applyBorder="1"/>
    <xf numFmtId="164" fontId="0" fillId="0" borderId="0" xfId="0" applyNumberFormat="1" applyAlignment="1">
      <alignment horizontal="center"/>
    </xf>
    <xf numFmtId="1" fontId="5" fillId="2" borderId="0" xfId="0" applyNumberFormat="1" applyFont="1" applyFill="1" applyBorder="1" applyAlignment="1">
      <alignment vertical="center" textRotation="9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vertical="center" textRotation="90"/>
    </xf>
    <xf numFmtId="1" fontId="5" fillId="0" borderId="0" xfId="0" applyNumberFormat="1" applyFont="1" applyAlignment="1">
      <alignment vertical="center" textRotation="90"/>
    </xf>
    <xf numFmtId="0" fontId="2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" fontId="5" fillId="0" borderId="1" xfId="0" quotePrefix="1" applyNumberFormat="1" applyFont="1" applyBorder="1" applyAlignment="1">
      <alignment vertical="center" textRotation="90"/>
    </xf>
  </cellXfs>
  <cellStyles count="1">
    <cellStyle name="Normal" xfId="0" builtinId="0"/>
  </cellStyles>
  <dxfs count="8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6350</xdr:rowOff>
    </xdr:from>
    <xdr:to>
      <xdr:col>6</xdr:col>
      <xdr:colOff>1857375</xdr:colOff>
      <xdr:row>1</xdr:row>
      <xdr:rowOff>0</xdr:rowOff>
    </xdr:to>
    <xdr:sp macro="[0]!essai" textlink="">
      <xdr:nvSpPr>
        <xdr:cNvPr id="2" name="Rectangle à coins arrondis 1"/>
        <xdr:cNvSpPr/>
      </xdr:nvSpPr>
      <xdr:spPr>
        <a:xfrm>
          <a:off x="6667500" y="6350"/>
          <a:ext cx="359092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Appel</a:t>
          </a:r>
          <a:r>
            <a:rPr lang="fr-FR" sz="1100"/>
            <a:t>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32" totalsRowShown="0" headerRowBorderDxfId="7">
  <autoFilter ref="A1:H132"/>
  <sortState ref="A2:F132">
    <sortCondition ref="C2:C132"/>
  </sortState>
  <tableColumns count="8">
    <tableColumn id="5" name="Code" dataDxfId="6">
      <calculatedColumnFormula>LEFT(Tableau1[[#This Row],[Noms_AUTEURS]],1)&amp; Tableau1[[#This Row],[N° dans la Lettre]]</calculatedColumnFormula>
    </tableColumn>
    <tableColumn id="3" name="N° dans la Lettre" dataDxfId="5" totalsRowDxfId="4">
      <calculatedColumnFormula>IF(LEFT(C2)=LEFT(C1),B1+1,1)</calculatedColumnFormula>
    </tableColumn>
    <tableColumn id="1" name="Noms_AUTEURS" totalsRowDxfId="3"/>
    <tableColumn id="2" name="TITRES" dataDxfId="2" totalsRowDxfId="1"/>
    <tableColumn id="4" name="GENCOD"/>
    <tableColumn id="7" name="Noms">
      <calculatedColumnFormula>IFERROR(UPPER(LEFT(C2,SEARCH(" ",C2,1))),C2)</calculatedColumnFormula>
    </tableColumn>
    <tableColumn id="8" name="Prénoms">
      <calculatedColumnFormula>UPPER(TRIM(RIGHT(C2,LEN(C2)-LEN(F2))))</calculatedColumnFormula>
    </tableColumn>
    <tableColumn id="6" name="initiale" dataDxfId="0">
      <calculatedColumnFormula>LEFT(Tableau1[Noms_AUTEURS],1)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41"/>
  <sheetViews>
    <sheetView tabSelected="1" topLeftCell="D1" workbookViewId="0">
      <pane ySplit="1" topLeftCell="A20" activePane="bottomLeft" state="frozen"/>
      <selection pane="bottomLeft" activeCell="N11" sqref="N11"/>
    </sheetView>
  </sheetViews>
  <sheetFormatPr baseColWidth="10" defaultRowHeight="15" x14ac:dyDescent="0.25"/>
  <cols>
    <col min="1" max="1" width="11.42578125" hidden="1" customWidth="1"/>
    <col min="2" max="2" width="11.42578125" style="4"/>
    <col min="3" max="3" width="24.140625" customWidth="1"/>
    <col min="4" max="4" width="60.85546875" style="22" customWidth="1"/>
    <col min="5" max="5" width="3.28515625" customWidth="1"/>
    <col min="6" max="6" width="26.28515625" customWidth="1"/>
    <col min="7" max="7" width="29.140625" customWidth="1"/>
    <col min="8" max="8" width="2.5703125" hidden="1" customWidth="1"/>
    <col min="9" max="9" width="3.85546875" hidden="1" customWidth="1"/>
    <col min="10" max="11" width="0" hidden="1" customWidth="1"/>
  </cols>
  <sheetData>
    <row r="1" spans="1:11" ht="45" customHeight="1" x14ac:dyDescent="0.25">
      <c r="A1" s="18" t="s">
        <v>131</v>
      </c>
      <c r="B1" s="5" t="s">
        <v>127</v>
      </c>
      <c r="C1" s="1" t="s">
        <v>130</v>
      </c>
      <c r="D1" s="6" t="s">
        <v>128</v>
      </c>
      <c r="E1" s="7" t="s">
        <v>129</v>
      </c>
      <c r="F1" s="18" t="s">
        <v>222</v>
      </c>
      <c r="G1" s="18" t="s">
        <v>223</v>
      </c>
      <c r="H1" s="18" t="s">
        <v>224</v>
      </c>
      <c r="I1" s="18"/>
      <c r="J1">
        <f>COUNTIF(Tableau1[initiale],$K$1)</f>
        <v>12</v>
      </c>
      <c r="K1" t="s">
        <v>152</v>
      </c>
    </row>
    <row r="2" spans="1:11" ht="42.75" x14ac:dyDescent="0.25">
      <c r="A2" s="22" t="str">
        <f>LEFT(Tableau1[[#This Row],[Noms_AUTEURS]],1)&amp; Tableau1[[#This Row],[N° dans la Lettre]]</f>
        <v>A1</v>
      </c>
      <c r="B2" s="3">
        <v>1</v>
      </c>
      <c r="C2" s="1" t="s">
        <v>148</v>
      </c>
      <c r="D2" s="1" t="s">
        <v>153</v>
      </c>
      <c r="E2" s="8">
        <v>9782358050586</v>
      </c>
      <c r="F2" t="str">
        <f t="shared" ref="F2:F33" si="0">IFERROR(UPPER(LEFT(C2,SEARCH(" ",C2,1))),C2)</f>
        <v xml:space="preserve">ABERT </v>
      </c>
      <c r="G2" t="str">
        <f t="shared" ref="G2:G33" si="1">UPPER(TRIM(RIGHT(C2,LEN(C2)-LEN(F2))))</f>
        <v>XAVIER</v>
      </c>
      <c r="H2" t="str">
        <f>LEFT(Tableau1[Noms_AUTEURS],1)</f>
        <v>A</v>
      </c>
    </row>
    <row r="3" spans="1:11" ht="42.75" x14ac:dyDescent="0.25">
      <c r="A3" s="22" t="str">
        <f>LEFT(Tableau1[[#This Row],[Noms_AUTEURS]],1)&amp; Tableau1[[#This Row],[N° dans la Lettre]]</f>
        <v>A2</v>
      </c>
      <c r="B3" s="3">
        <v>2</v>
      </c>
      <c r="C3" s="2" t="s">
        <v>148</v>
      </c>
      <c r="D3" s="2" t="s">
        <v>149</v>
      </c>
      <c r="E3" s="8">
        <v>9782358052252</v>
      </c>
      <c r="F3" t="str">
        <f t="shared" si="0"/>
        <v xml:space="preserve">ABERT </v>
      </c>
      <c r="G3" t="str">
        <f t="shared" si="1"/>
        <v>XAVIER</v>
      </c>
      <c r="H3" t="str">
        <f>LEFT(Tableau1[Noms_AUTEURS],1)</f>
        <v>A</v>
      </c>
    </row>
    <row r="4" spans="1:11" ht="41.25" x14ac:dyDescent="0.25">
      <c r="A4" s="22" t="str">
        <f>LEFT(Tableau1[[#This Row],[Noms_AUTEURS]],1)&amp; Tableau1[[#This Row],[N° dans la Lettre]]</f>
        <v>A3</v>
      </c>
      <c r="B4" s="3">
        <v>3</v>
      </c>
      <c r="C4" s="1" t="s">
        <v>154</v>
      </c>
      <c r="D4" s="1" t="s">
        <v>155</v>
      </c>
      <c r="E4" s="8">
        <v>9782930211305</v>
      </c>
      <c r="F4" t="str">
        <f t="shared" si="0"/>
        <v xml:space="preserve">AGENET-PAGNI </v>
      </c>
      <c r="G4" t="str">
        <f t="shared" si="1"/>
        <v>ISOLINE</v>
      </c>
      <c r="H4" t="str">
        <f>LEFT(Tableau1[Noms_AUTEURS],1)</f>
        <v>A</v>
      </c>
    </row>
    <row r="5" spans="1:11" ht="41.25" x14ac:dyDescent="0.25">
      <c r="A5" s="22" t="str">
        <f>LEFT(Tableau1[[#This Row],[Noms_AUTEURS]],1)&amp; Tableau1[[#This Row],[N° dans la Lettre]]</f>
        <v>A4</v>
      </c>
      <c r="B5" s="3">
        <v>4</v>
      </c>
      <c r="C5" s="1" t="s">
        <v>156</v>
      </c>
      <c r="D5" s="1" t="s">
        <v>157</v>
      </c>
      <c r="E5" s="8">
        <v>9782268011387</v>
      </c>
      <c r="F5" t="str">
        <f t="shared" si="0"/>
        <v xml:space="preserve">AIME </v>
      </c>
      <c r="G5" t="str">
        <f t="shared" si="1"/>
        <v>JACQUELINE</v>
      </c>
      <c r="H5" t="str">
        <f>LEFT(Tableau1[Noms_AUTEURS],1)</f>
        <v>A</v>
      </c>
    </row>
    <row r="6" spans="1:11" ht="42.75" x14ac:dyDescent="0.25">
      <c r="A6" s="22" t="str">
        <f>LEFT(Tableau1[[#This Row],[Noms_AUTEURS]],1)&amp; Tableau1[[#This Row],[N° dans la Lettre]]</f>
        <v>A5</v>
      </c>
      <c r="B6" s="3">
        <v>5</v>
      </c>
      <c r="C6" s="1" t="s">
        <v>158</v>
      </c>
      <c r="D6" s="1" t="s">
        <v>159</v>
      </c>
      <c r="E6" s="8">
        <v>9782850900686</v>
      </c>
      <c r="F6" t="str">
        <f t="shared" si="0"/>
        <v xml:space="preserve">AMBELIN </v>
      </c>
      <c r="G6" t="str">
        <f t="shared" si="1"/>
        <v>ROBERT</v>
      </c>
      <c r="H6" t="str">
        <f>LEFT(Tableau1[Noms_AUTEURS],1)</f>
        <v>A</v>
      </c>
    </row>
    <row r="7" spans="1:11" ht="29.25" customHeight="1" x14ac:dyDescent="0.25">
      <c r="A7" s="29" t="str">
        <f>LEFT(Tableau1[[#This Row],[Noms_AUTEURS]],1)&amp; Tableau1[[#This Row],[N° dans la Lettre]]</f>
        <v>A6</v>
      </c>
      <c r="B7" s="3">
        <v>6</v>
      </c>
      <c r="C7" s="1" t="s">
        <v>140</v>
      </c>
      <c r="D7" s="25" t="s">
        <v>141</v>
      </c>
      <c r="E7" s="8">
        <v>9782703302401</v>
      </c>
      <c r="F7" t="str">
        <f t="shared" si="0"/>
        <v xml:space="preserve">ANDRIEU </v>
      </c>
      <c r="G7" t="str">
        <f t="shared" si="1"/>
        <v>IRÈNE</v>
      </c>
      <c r="H7" t="str">
        <f>LEFT(Tableau1[Noms_AUTEURS],1)</f>
        <v>A</v>
      </c>
    </row>
    <row r="8" spans="1:11" ht="40.5" x14ac:dyDescent="0.25">
      <c r="A8" s="22" t="str">
        <f>LEFT(Tableau1[[#This Row],[Noms_AUTEURS]],1)&amp; Tableau1[[#This Row],[N° dans la Lettre]]</f>
        <v>A7</v>
      </c>
      <c r="B8" s="3">
        <v>7</v>
      </c>
      <c r="C8" s="14" t="s">
        <v>132</v>
      </c>
      <c r="D8" s="14" t="s">
        <v>133</v>
      </c>
      <c r="E8" s="16">
        <v>9780881120615</v>
      </c>
      <c r="F8" t="str">
        <f t="shared" si="0"/>
        <v xml:space="preserve">ASSOCIATION </v>
      </c>
      <c r="G8" t="str">
        <f t="shared" si="1"/>
        <v>ROSICRUCIENNE</v>
      </c>
      <c r="H8" t="str">
        <f>LEFT(Tableau1[Noms_AUTEURS],1)</f>
        <v>A</v>
      </c>
    </row>
    <row r="9" spans="1:11" ht="25.5" x14ac:dyDescent="0.25">
      <c r="A9" s="22" t="str">
        <f>LEFT(Tableau1[[#This Row],[Noms_AUTEURS]],1)&amp; Tableau1[[#This Row],[N° dans la Lettre]]</f>
        <v>A8</v>
      </c>
      <c r="B9" s="3">
        <v>8</v>
      </c>
      <c r="C9" s="1" t="s">
        <v>160</v>
      </c>
      <c r="D9" s="1" t="s">
        <v>161</v>
      </c>
      <c r="E9" s="8">
        <v>6443120</v>
      </c>
      <c r="F9" t="str">
        <f t="shared" si="0"/>
        <v xml:space="preserve">ATELIER </v>
      </c>
      <c r="G9" t="str">
        <f t="shared" si="1"/>
        <v>D'ASTROLOGIE D'AQUITAINE</v>
      </c>
      <c r="H9" t="str">
        <f>LEFT(Tableau1[Noms_AUTEURS],1)</f>
        <v>A</v>
      </c>
    </row>
    <row r="10" spans="1:11" ht="40.5" x14ac:dyDescent="0.25">
      <c r="A10" s="22" t="str">
        <f>LEFT(Tableau1[[#This Row],[Noms_AUTEURS]],1)&amp; Tableau1[[#This Row],[N° dans la Lettre]]</f>
        <v>A9</v>
      </c>
      <c r="B10" s="3">
        <v>9</v>
      </c>
      <c r="C10" s="1" t="s">
        <v>160</v>
      </c>
      <c r="D10" s="1" t="s">
        <v>162</v>
      </c>
      <c r="E10" s="8">
        <v>3511144579376</v>
      </c>
      <c r="F10" t="str">
        <f t="shared" si="0"/>
        <v xml:space="preserve">ATELIER </v>
      </c>
      <c r="G10" t="str">
        <f t="shared" si="1"/>
        <v>D'ASTROLOGIE D'AQUITAINE</v>
      </c>
      <c r="H10" t="str">
        <f>LEFT(Tableau1[Noms_AUTEURS],1)</f>
        <v>A</v>
      </c>
    </row>
    <row r="11" spans="1:11" ht="42.75" x14ac:dyDescent="0.25">
      <c r="A11" s="22" t="str">
        <f>LEFT(Tableau1[[#This Row],[Noms_AUTEURS]],1)&amp; Tableau1[[#This Row],[N° dans la Lettre]]</f>
        <v>A10</v>
      </c>
      <c r="B11" s="3">
        <v>10</v>
      </c>
      <c r="C11" s="1" t="s">
        <v>160</v>
      </c>
      <c r="D11" s="1" t="s">
        <v>163</v>
      </c>
      <c r="E11" s="8">
        <v>5800038608668</v>
      </c>
      <c r="F11" t="str">
        <f t="shared" si="0"/>
        <v xml:space="preserve">ATELIER </v>
      </c>
      <c r="G11" t="str">
        <f t="shared" si="1"/>
        <v>D'ASTROLOGIE D'AQUITAINE</v>
      </c>
      <c r="H11" t="str">
        <f>LEFT(Tableau1[Noms_AUTEURS],1)</f>
        <v>A</v>
      </c>
    </row>
    <row r="12" spans="1:11" ht="41.25" x14ac:dyDescent="0.25">
      <c r="A12" s="22" t="str">
        <f>LEFT(Tableau1[[#This Row],[Noms_AUTEURS]],1)&amp; Tableau1[[#This Row],[N° dans la Lettre]]</f>
        <v>A11</v>
      </c>
      <c r="B12" s="3">
        <v>11</v>
      </c>
      <c r="C12" s="1" t="s">
        <v>160</v>
      </c>
      <c r="D12" s="1" t="s">
        <v>164</v>
      </c>
      <c r="E12" s="8">
        <v>5800065100159</v>
      </c>
      <c r="F12" t="str">
        <f t="shared" si="0"/>
        <v xml:space="preserve">ATELIER </v>
      </c>
      <c r="G12" t="str">
        <f t="shared" si="1"/>
        <v>D'ASTROLOGIE D'AQUITAINE</v>
      </c>
      <c r="H12" t="str">
        <f>LEFT(Tableau1[Noms_AUTEURS],1)</f>
        <v>A</v>
      </c>
    </row>
    <row r="13" spans="1:11" ht="42" x14ac:dyDescent="0.25">
      <c r="A13" s="22" t="str">
        <f>LEFT(Tableau1[[#This Row],[Noms_AUTEURS]],1)&amp; Tableau1[[#This Row],[N° dans la Lettre]]</f>
        <v>A12</v>
      </c>
      <c r="B13" s="3">
        <v>12</v>
      </c>
      <c r="C13" s="1" t="s">
        <v>160</v>
      </c>
      <c r="D13" s="1" t="s">
        <v>165</v>
      </c>
      <c r="E13" s="8">
        <v>5800102372839</v>
      </c>
      <c r="F13" t="str">
        <f t="shared" si="0"/>
        <v xml:space="preserve">ATELIER </v>
      </c>
      <c r="G13" t="str">
        <f t="shared" si="1"/>
        <v>D'ASTROLOGIE D'AQUITAINE</v>
      </c>
      <c r="H13" t="str">
        <f>LEFT(Tableau1[Noms_AUTEURS],1)</f>
        <v>A</v>
      </c>
    </row>
    <row r="14" spans="1:11" ht="40.5" x14ac:dyDescent="0.25">
      <c r="A14" s="22" t="str">
        <f>LEFT(Tableau1[[#This Row],[Noms_AUTEURS]],1)&amp; Tableau1[[#This Row],[N° dans la Lettre]]</f>
        <v>B1</v>
      </c>
      <c r="B14" s="3">
        <v>1</v>
      </c>
      <c r="C14" s="2" t="s">
        <v>134</v>
      </c>
      <c r="D14" s="2" t="s">
        <v>166</v>
      </c>
      <c r="E14" s="8">
        <v>9782713800115</v>
      </c>
      <c r="F14" t="str">
        <f t="shared" si="0"/>
        <v xml:space="preserve">BARBAULT </v>
      </c>
      <c r="G14" t="str">
        <f t="shared" si="1"/>
        <v>ANDRÉ</v>
      </c>
      <c r="H14" t="str">
        <f>LEFT(Tableau1[Noms_AUTEURS],1)</f>
        <v>B</v>
      </c>
    </row>
    <row r="15" spans="1:11" ht="42" x14ac:dyDescent="0.25">
      <c r="A15" s="22" t="str">
        <f>LEFT(Tableau1[[#This Row],[Noms_AUTEURS]],1)&amp; Tableau1[[#This Row],[N° dans la Lettre]]</f>
        <v>B2</v>
      </c>
      <c r="B15" s="3">
        <v>2</v>
      </c>
      <c r="C15" s="2" t="s">
        <v>134</v>
      </c>
      <c r="D15" s="2" t="s">
        <v>135</v>
      </c>
      <c r="E15" s="8">
        <v>9782713800092</v>
      </c>
      <c r="F15" t="str">
        <f t="shared" si="0"/>
        <v xml:space="preserve">BARBAULT </v>
      </c>
      <c r="G15" t="str">
        <f t="shared" si="1"/>
        <v>ANDRÉ</v>
      </c>
      <c r="H15" t="str">
        <f>LEFT(Tableau1[Noms_AUTEURS],1)</f>
        <v>B</v>
      </c>
    </row>
    <row r="16" spans="1:11" ht="42" x14ac:dyDescent="0.25">
      <c r="A16" s="22" t="str">
        <f>LEFT(Tableau1[[#This Row],[Noms_AUTEURS]],1)&amp; Tableau1[[#This Row],[N° dans la Lettre]]</f>
        <v>B3</v>
      </c>
      <c r="B16" s="3">
        <v>3</v>
      </c>
      <c r="C16" s="2" t="s">
        <v>0</v>
      </c>
      <c r="D16" s="2" t="s">
        <v>1</v>
      </c>
      <c r="E16" s="8">
        <v>9782020680219</v>
      </c>
      <c r="F16" t="str">
        <f t="shared" si="0"/>
        <v xml:space="preserve">BARBAULT </v>
      </c>
      <c r="G16" t="str">
        <f t="shared" si="1"/>
        <v>ANDRÉ</v>
      </c>
      <c r="H16" t="str">
        <f>LEFT(Tableau1[Noms_AUTEURS],1)</f>
        <v>B</v>
      </c>
    </row>
    <row r="17" spans="1:8" ht="41.25" x14ac:dyDescent="0.25">
      <c r="A17" s="22" t="str">
        <f>LEFT(Tableau1[[#This Row],[Noms_AUTEURS]],1)&amp; Tableau1[[#This Row],[N° dans la Lettre]]</f>
        <v>B4</v>
      </c>
      <c r="B17" s="3">
        <v>4</v>
      </c>
      <c r="C17" s="2" t="s">
        <v>136</v>
      </c>
      <c r="D17" s="2" t="s">
        <v>3</v>
      </c>
      <c r="E17" s="8">
        <v>9782020899161</v>
      </c>
      <c r="F17" t="str">
        <f t="shared" si="0"/>
        <v xml:space="preserve">BARBAULT </v>
      </c>
      <c r="G17" t="str">
        <f t="shared" si="1"/>
        <v>ANDRÉ</v>
      </c>
      <c r="H17" t="str">
        <f>LEFT(Tableau1[Noms_AUTEURS],1)</f>
        <v>B</v>
      </c>
    </row>
    <row r="18" spans="1:8" ht="24" x14ac:dyDescent="0.25">
      <c r="A18" s="22" t="str">
        <f>LEFT(Tableau1[[#This Row],[Noms_AUTEURS]],1)&amp; Tableau1[[#This Row],[N° dans la Lettre]]</f>
        <v>B5</v>
      </c>
      <c r="B18" s="3">
        <v>5</v>
      </c>
      <c r="C18" s="2" t="s">
        <v>136</v>
      </c>
      <c r="D18" s="2" t="s">
        <v>167</v>
      </c>
      <c r="E18" s="9">
        <v>5103684</v>
      </c>
      <c r="F18" t="str">
        <f t="shared" si="0"/>
        <v xml:space="preserve">BARBAULT </v>
      </c>
      <c r="G18" t="str">
        <f t="shared" si="1"/>
        <v>ANDRÉ</v>
      </c>
      <c r="H18" t="str">
        <f>LEFT(Tableau1[Noms_AUTEURS],1)</f>
        <v>B</v>
      </c>
    </row>
    <row r="19" spans="1:8" ht="42.75" x14ac:dyDescent="0.25">
      <c r="A19" s="22" t="str">
        <f>LEFT(Tableau1[[#This Row],[Noms_AUTEURS]],1)&amp; Tableau1[[#This Row],[N° dans la Lettre]]</f>
        <v>B6</v>
      </c>
      <c r="B19" s="3">
        <v>6</v>
      </c>
      <c r="C19" s="1" t="s">
        <v>136</v>
      </c>
      <c r="D19" s="1" t="s">
        <v>168</v>
      </c>
      <c r="E19" s="8">
        <v>9782020007023</v>
      </c>
      <c r="F19" t="str">
        <f t="shared" si="0"/>
        <v xml:space="preserve">BARBAULT </v>
      </c>
      <c r="G19" t="str">
        <f t="shared" si="1"/>
        <v>ANDRÉ</v>
      </c>
      <c r="H19" t="str">
        <f>LEFT(Tableau1[Noms_AUTEURS],1)</f>
        <v>B</v>
      </c>
    </row>
    <row r="20" spans="1:8" ht="41.25" x14ac:dyDescent="0.25">
      <c r="A20" s="22" t="str">
        <f>LEFT(Tableau1[[#This Row],[Noms_AUTEURS]],1)&amp; Tableau1[[#This Row],[N° dans la Lettre]]</f>
        <v>B7</v>
      </c>
      <c r="B20" s="3">
        <v>7</v>
      </c>
      <c r="C20" s="1" t="s">
        <v>136</v>
      </c>
      <c r="D20" s="1" t="s">
        <v>137</v>
      </c>
      <c r="E20" s="8">
        <v>9781326165772</v>
      </c>
      <c r="F20" t="str">
        <f t="shared" si="0"/>
        <v xml:space="preserve">BARBAULT </v>
      </c>
      <c r="G20" t="str">
        <f t="shared" si="1"/>
        <v>ANDRÉ</v>
      </c>
      <c r="H20" t="str">
        <f>LEFT(Tableau1[Noms_AUTEURS],1)</f>
        <v>B</v>
      </c>
    </row>
    <row r="21" spans="1:8" ht="42.75" x14ac:dyDescent="0.25">
      <c r="A21" s="22" t="str">
        <f>LEFT(Tableau1[[#This Row],[Noms_AUTEURS]],1)&amp; Tableau1[[#This Row],[N° dans la Lettre]]</f>
        <v>B8</v>
      </c>
      <c r="B21" s="3">
        <v>8</v>
      </c>
      <c r="C21" s="1" t="s">
        <v>2</v>
      </c>
      <c r="D21" s="1" t="s">
        <v>4</v>
      </c>
      <c r="E21" s="8">
        <v>9782850760242</v>
      </c>
      <c r="F21" t="str">
        <f t="shared" si="0"/>
        <v xml:space="preserve">BARBAULT </v>
      </c>
      <c r="G21" t="str">
        <f t="shared" si="1"/>
        <v>ANDRÉ</v>
      </c>
      <c r="H21" t="str">
        <f>LEFT(Tableau1[Noms_AUTEURS],1)</f>
        <v>B</v>
      </c>
    </row>
    <row r="22" spans="1:8" ht="41.25" x14ac:dyDescent="0.25">
      <c r="A22" s="22" t="str">
        <f>LEFT(Tableau1[[#This Row],[Noms_AUTEURS]],1)&amp; Tableau1[[#This Row],[N° dans la Lettre]]</f>
        <v>B9</v>
      </c>
      <c r="B22" s="3">
        <v>9</v>
      </c>
      <c r="C22" s="1" t="s">
        <v>136</v>
      </c>
      <c r="D22" s="1" t="s">
        <v>169</v>
      </c>
      <c r="E22" s="8">
        <v>9781326165772</v>
      </c>
      <c r="F22" t="str">
        <f t="shared" si="0"/>
        <v xml:space="preserve">BARBAULT </v>
      </c>
      <c r="G22" t="str">
        <f t="shared" si="1"/>
        <v>ANDRÉ</v>
      </c>
      <c r="H22" t="str">
        <f>LEFT(Tableau1[Noms_AUTEURS],1)</f>
        <v>B</v>
      </c>
    </row>
    <row r="23" spans="1:8" ht="42.75" x14ac:dyDescent="0.25">
      <c r="A23" s="22" t="str">
        <f>LEFT(Tableau1[[#This Row],[Noms_AUTEURS]],1)&amp; Tableau1[[#This Row],[N° dans la Lettre]]</f>
        <v>B10</v>
      </c>
      <c r="B23" s="3">
        <v>10</v>
      </c>
      <c r="C23" s="1" t="s">
        <v>5</v>
      </c>
      <c r="D23" s="1" t="s">
        <v>6</v>
      </c>
      <c r="E23" s="8">
        <v>9782850762222</v>
      </c>
      <c r="F23" t="str">
        <f t="shared" si="0"/>
        <v xml:space="preserve">BARBAULT </v>
      </c>
      <c r="G23" t="str">
        <f t="shared" si="1"/>
        <v>ANDRÉ ET MARTINE</v>
      </c>
      <c r="H23" t="str">
        <f>LEFT(Tableau1[Noms_AUTEURS],1)</f>
        <v>B</v>
      </c>
    </row>
    <row r="24" spans="1:8" ht="42.75" x14ac:dyDescent="0.25">
      <c r="A24" s="22" t="str">
        <f>LEFT(Tableau1[[#This Row],[Noms_AUTEURS]],1)&amp; Tableau1[[#This Row],[N° dans la Lettre]]</f>
        <v>B11</v>
      </c>
      <c r="B24" s="3">
        <v>11</v>
      </c>
      <c r="C24" s="2" t="s">
        <v>170</v>
      </c>
      <c r="D24" s="2" t="s">
        <v>171</v>
      </c>
      <c r="E24" s="8">
        <v>9780244438364</v>
      </c>
      <c r="F24" t="str">
        <f t="shared" si="0"/>
        <v xml:space="preserve">BARBAULT </v>
      </c>
      <c r="G24" t="str">
        <f t="shared" si="1"/>
        <v>ARMAND</v>
      </c>
      <c r="H24" t="str">
        <f>LEFT(Tableau1[Noms_AUTEURS],1)</f>
        <v>B</v>
      </c>
    </row>
    <row r="25" spans="1:8" ht="41.25" x14ac:dyDescent="0.25">
      <c r="A25" s="22" t="str">
        <f>LEFT(Tableau1[[#This Row],[Noms_AUTEURS]],1)&amp; Tableau1[[#This Row],[N° dans la Lettre]]</f>
        <v>B12</v>
      </c>
      <c r="B25" s="3">
        <v>12</v>
      </c>
      <c r="C25" s="2" t="s">
        <v>170</v>
      </c>
      <c r="D25" s="2" t="s">
        <v>172</v>
      </c>
      <c r="E25" s="8">
        <v>9781291358322</v>
      </c>
      <c r="F25" t="str">
        <f t="shared" si="0"/>
        <v xml:space="preserve">BARBAULT </v>
      </c>
      <c r="G25" t="str">
        <f t="shared" si="1"/>
        <v>ARMAND</v>
      </c>
      <c r="H25" t="str">
        <f>LEFT(Tableau1[Noms_AUTEURS],1)</f>
        <v>B</v>
      </c>
    </row>
    <row r="26" spans="1:8" ht="41.25" x14ac:dyDescent="0.25">
      <c r="A26" s="22" t="str">
        <f>LEFT(Tableau1[[#This Row],[Noms_AUTEURS]],1)&amp; Tableau1[[#This Row],[N° dans la Lettre]]</f>
        <v>B13</v>
      </c>
      <c r="B26" s="3">
        <v>13</v>
      </c>
      <c r="C26" s="1" t="s">
        <v>173</v>
      </c>
      <c r="D26" s="1" t="s">
        <v>174</v>
      </c>
      <c r="E26" s="8">
        <v>9781326275716</v>
      </c>
      <c r="F26" t="str">
        <f t="shared" si="0"/>
        <v xml:space="preserve">BARBAULT </v>
      </c>
      <c r="G26" t="str">
        <f t="shared" si="1"/>
        <v>MARTINE</v>
      </c>
      <c r="H26" t="str">
        <f>LEFT(Tableau1[Noms_AUTEURS],1)</f>
        <v>B</v>
      </c>
    </row>
    <row r="27" spans="1:8" ht="42.75" x14ac:dyDescent="0.25">
      <c r="A27" s="22" t="str">
        <f>LEFT(Tableau1[[#This Row],[Noms_AUTEURS]],1)&amp; Tableau1[[#This Row],[N° dans la Lettre]]</f>
        <v>B14</v>
      </c>
      <c r="B27" s="3">
        <v>14</v>
      </c>
      <c r="C27" s="1" t="s">
        <v>173</v>
      </c>
      <c r="D27" s="1" t="s">
        <v>175</v>
      </c>
      <c r="E27" s="8">
        <v>9782850903243</v>
      </c>
      <c r="F27" t="str">
        <f t="shared" si="0"/>
        <v xml:space="preserve">BARBAULT </v>
      </c>
      <c r="G27" t="str">
        <f t="shared" si="1"/>
        <v>MARTINE</v>
      </c>
      <c r="H27" t="str">
        <f>LEFT(Tableau1[Noms_AUTEURS],1)</f>
        <v>B</v>
      </c>
    </row>
    <row r="28" spans="1:8" ht="42.75" x14ac:dyDescent="0.25">
      <c r="A28" s="22" t="str">
        <f>LEFT(Tableau1[[#This Row],[Noms_AUTEURS]],1)&amp; Tableau1[[#This Row],[N° dans la Lettre]]</f>
        <v>B15</v>
      </c>
      <c r="B28" s="3">
        <v>15</v>
      </c>
      <c r="C28" s="1" t="s">
        <v>173</v>
      </c>
      <c r="D28" s="1" t="s">
        <v>176</v>
      </c>
      <c r="E28" s="8">
        <v>9782952767705</v>
      </c>
      <c r="F28" t="str">
        <f t="shared" si="0"/>
        <v xml:space="preserve">BARBAULT </v>
      </c>
      <c r="G28" t="str">
        <f t="shared" si="1"/>
        <v>MARTINE</v>
      </c>
      <c r="H28" t="str">
        <f>LEFT(Tableau1[Noms_AUTEURS],1)</f>
        <v>B</v>
      </c>
    </row>
    <row r="29" spans="1:8" ht="42.75" x14ac:dyDescent="0.25">
      <c r="A29" s="22" t="str">
        <f>LEFT(Tableau1[[#This Row],[Noms_AUTEURS]],1)&amp; Tableau1[[#This Row],[N° dans la Lettre]]</f>
        <v>B16</v>
      </c>
      <c r="B29" s="3">
        <v>16</v>
      </c>
      <c r="C29" s="1" t="s">
        <v>173</v>
      </c>
      <c r="D29" s="1" t="s">
        <v>177</v>
      </c>
      <c r="E29" s="8">
        <v>9782952767705</v>
      </c>
      <c r="F29" t="str">
        <f t="shared" si="0"/>
        <v xml:space="preserve">BARBAULT </v>
      </c>
      <c r="G29" t="str">
        <f t="shared" si="1"/>
        <v>MARTINE</v>
      </c>
      <c r="H29" t="str">
        <f>LEFT(Tableau1[Noms_AUTEURS],1)</f>
        <v>B</v>
      </c>
    </row>
    <row r="30" spans="1:8" ht="23.25" customHeight="1" x14ac:dyDescent="0.25">
      <c r="A30" s="22" t="str">
        <f>LEFT(Tableau1[[#This Row],[Noms_AUTEURS]],1)&amp; Tableau1[[#This Row],[N° dans la Lettre]]</f>
        <v>B17</v>
      </c>
      <c r="B30" s="3">
        <v>17</v>
      </c>
      <c r="C30" s="1" t="s">
        <v>173</v>
      </c>
      <c r="D30" s="1" t="s">
        <v>178</v>
      </c>
      <c r="E30" s="8">
        <v>9782732883021</v>
      </c>
      <c r="F30" t="str">
        <f t="shared" si="0"/>
        <v xml:space="preserve">BARBAULT </v>
      </c>
      <c r="G30" t="str">
        <f t="shared" si="1"/>
        <v>MARTINE</v>
      </c>
      <c r="H30" t="str">
        <f>LEFT(Tableau1[Noms_AUTEURS],1)</f>
        <v>B</v>
      </c>
    </row>
    <row r="31" spans="1:8" ht="42.75" x14ac:dyDescent="0.25">
      <c r="A31" s="22" t="str">
        <f>LEFT(Tableau1[[#This Row],[Noms_AUTEURS]],1)&amp; Tableau1[[#This Row],[N° dans la Lettre]]</f>
        <v>B18</v>
      </c>
      <c r="B31" s="3">
        <v>18</v>
      </c>
      <c r="C31" s="14" t="s">
        <v>173</v>
      </c>
      <c r="D31" s="14" t="s">
        <v>179</v>
      </c>
      <c r="E31" s="16">
        <v>9782736000035</v>
      </c>
      <c r="F31" t="str">
        <f t="shared" si="0"/>
        <v xml:space="preserve">BARBAULT </v>
      </c>
      <c r="G31" t="str">
        <f t="shared" si="1"/>
        <v>MARTINE</v>
      </c>
      <c r="H31" t="str">
        <f>LEFT(Tableau1[Noms_AUTEURS],1)</f>
        <v>B</v>
      </c>
    </row>
    <row r="32" spans="1:8" ht="42" x14ac:dyDescent="0.25">
      <c r="A32" s="22" t="str">
        <f>LEFT(Tableau1[[#This Row],[Noms_AUTEURS]],1)&amp; Tableau1[[#This Row],[N° dans la Lettre]]</f>
        <v>B19</v>
      </c>
      <c r="B32" s="3">
        <v>19</v>
      </c>
      <c r="C32" s="1" t="s">
        <v>7</v>
      </c>
      <c r="D32" s="1" t="s">
        <v>8</v>
      </c>
      <c r="E32" s="8">
        <v>9781326997328</v>
      </c>
      <c r="F32" t="str">
        <f t="shared" si="0"/>
        <v xml:space="preserve">BERTRAND </v>
      </c>
      <c r="G32" t="str">
        <f t="shared" si="1"/>
        <v>CHIARA</v>
      </c>
      <c r="H32" t="str">
        <f>LEFT(Tableau1[Noms_AUTEURS],1)</f>
        <v>B</v>
      </c>
    </row>
    <row r="33" spans="1:8" ht="42" x14ac:dyDescent="0.25">
      <c r="A33" s="22" t="str">
        <f>LEFT(Tableau1[[#This Row],[Noms_AUTEURS]],1)&amp; Tableau1[[#This Row],[N° dans la Lettre]]</f>
        <v>B20</v>
      </c>
      <c r="B33" s="3">
        <v>20</v>
      </c>
      <c r="C33" s="1" t="s">
        <v>180</v>
      </c>
      <c r="D33" s="1" t="s">
        <v>181</v>
      </c>
      <c r="E33" s="8">
        <v>9782912668202</v>
      </c>
      <c r="F33" t="str">
        <f t="shared" si="0"/>
        <v xml:space="preserve">BERTRAND </v>
      </c>
      <c r="G33" t="str">
        <f t="shared" si="1"/>
        <v>JACQUES</v>
      </c>
      <c r="H33" t="str">
        <f>LEFT(Tableau1[Noms_AUTEURS],1)</f>
        <v>B</v>
      </c>
    </row>
    <row r="34" spans="1:8" ht="42.75" x14ac:dyDescent="0.25">
      <c r="A34" s="22" t="str">
        <f>LEFT(Tableau1[[#This Row],[Noms_AUTEURS]],1)&amp; Tableau1[[#This Row],[N° dans la Lettre]]</f>
        <v>B21</v>
      </c>
      <c r="B34" s="3">
        <v>21</v>
      </c>
      <c r="C34" s="1" t="s">
        <v>182</v>
      </c>
      <c r="D34" s="1" t="s">
        <v>183</v>
      </c>
      <c r="E34" s="8">
        <v>9782902450336</v>
      </c>
      <c r="F34" t="str">
        <f t="shared" ref="F34:F65" si="2">IFERROR(UPPER(LEFT(C34,SEARCH(" ",C34,1))),C34)</f>
        <v xml:space="preserve">BETAILLOLE </v>
      </c>
      <c r="G34" t="str">
        <f t="shared" ref="G34:G65" si="3">UPPER(TRIM(RIGHT(C34,LEN(C34)-LEN(F34))))</f>
        <v>JOSETTE-BELFORT MARTINE</v>
      </c>
      <c r="H34" t="str">
        <f>LEFT(Tableau1[Noms_AUTEURS],1)</f>
        <v>B</v>
      </c>
    </row>
    <row r="35" spans="1:8" ht="42" x14ac:dyDescent="0.25">
      <c r="A35" s="22" t="str">
        <f>LEFT(Tableau1[[#This Row],[Noms_AUTEURS]],1)&amp; Tableau1[[#This Row],[N° dans la Lettre]]</f>
        <v>B22</v>
      </c>
      <c r="B35" s="3">
        <v>22</v>
      </c>
      <c r="C35" s="1" t="s">
        <v>184</v>
      </c>
      <c r="D35" s="1" t="s">
        <v>185</v>
      </c>
      <c r="E35" s="8">
        <v>9782953018806</v>
      </c>
      <c r="F35" t="str">
        <f t="shared" si="2"/>
        <v xml:space="preserve">BIGE </v>
      </c>
      <c r="G35" t="str">
        <f t="shared" si="3"/>
        <v>LUC</v>
      </c>
      <c r="H35" t="str">
        <f>LEFT(Tableau1[Noms_AUTEURS],1)</f>
        <v>B</v>
      </c>
    </row>
    <row r="36" spans="1:8" ht="41.25" x14ac:dyDescent="0.25">
      <c r="A36" s="22" t="str">
        <f>LEFT(Tableau1[[#This Row],[Noms_AUTEURS]],1)&amp; Tableau1[[#This Row],[N° dans la Lettre]]</f>
        <v>B23</v>
      </c>
      <c r="B36" s="3">
        <v>23</v>
      </c>
      <c r="C36" s="1" t="s">
        <v>186</v>
      </c>
      <c r="D36" s="1" t="s">
        <v>187</v>
      </c>
      <c r="E36" s="8">
        <v>9782953018813</v>
      </c>
      <c r="F36" t="str">
        <f t="shared" si="2"/>
        <v xml:space="preserve">BILLON </v>
      </c>
      <c r="G36" t="str">
        <f t="shared" si="3"/>
        <v>JEAN</v>
      </c>
      <c r="H36" t="str">
        <f>LEFT(Tableau1[Noms_AUTEURS],1)</f>
        <v>B</v>
      </c>
    </row>
    <row r="37" spans="1:8" ht="42.75" x14ac:dyDescent="0.25">
      <c r="A37" s="22" t="str">
        <f>LEFT(Tableau1[[#This Row],[Noms_AUTEURS]],1)&amp; Tableau1[[#This Row],[N° dans la Lettre]]</f>
        <v>C1</v>
      </c>
      <c r="B37" s="3">
        <v>1</v>
      </c>
      <c r="C37" s="1" t="s">
        <v>188</v>
      </c>
      <c r="D37" s="1" t="s">
        <v>189</v>
      </c>
      <c r="E37" s="8">
        <v>9782350290065</v>
      </c>
      <c r="F37" t="str">
        <f t="shared" si="2"/>
        <v xml:space="preserve">CANUT </v>
      </c>
      <c r="G37" t="str">
        <f t="shared" si="3"/>
        <v>CHANTAL</v>
      </c>
      <c r="H37" t="str">
        <f>LEFT(Tableau1[Noms_AUTEURS],1)</f>
        <v>C</v>
      </c>
    </row>
    <row r="38" spans="1:8" ht="42.75" x14ac:dyDescent="0.25">
      <c r="A38" s="22" t="str">
        <f>LEFT(Tableau1[[#This Row],[Noms_AUTEURS]],1)&amp; Tableau1[[#This Row],[N° dans la Lettre]]</f>
        <v>C2</v>
      </c>
      <c r="B38" s="3">
        <v>2</v>
      </c>
      <c r="C38" s="1" t="s">
        <v>188</v>
      </c>
      <c r="D38" s="1" t="s">
        <v>9</v>
      </c>
      <c r="E38" s="8">
        <v>9782268035840</v>
      </c>
      <c r="F38" t="str">
        <f t="shared" si="2"/>
        <v xml:space="preserve">CANUT </v>
      </c>
      <c r="G38" t="str">
        <f t="shared" si="3"/>
        <v>CHANTAL</v>
      </c>
      <c r="H38" t="str">
        <f>LEFT(Tableau1[Noms_AUTEURS],1)</f>
        <v>C</v>
      </c>
    </row>
    <row r="39" spans="1:8" ht="41.25" x14ac:dyDescent="0.25">
      <c r="A39" s="22" t="str">
        <f>LEFT(Tableau1[[#This Row],[Noms_AUTEURS]],1)&amp; Tableau1[[#This Row],[N° dans la Lettre]]</f>
        <v>C3</v>
      </c>
      <c r="B39" s="3">
        <v>3</v>
      </c>
      <c r="C39" s="1" t="s">
        <v>190</v>
      </c>
      <c r="D39" s="1" t="s">
        <v>191</v>
      </c>
      <c r="E39" s="8">
        <v>9781445205519</v>
      </c>
      <c r="F39" t="str">
        <f t="shared" si="2"/>
        <v xml:space="preserve">CARATINI </v>
      </c>
      <c r="G39" t="str">
        <f t="shared" si="3"/>
        <v>SIMONE EMMANUELLE</v>
      </c>
      <c r="H39" t="str">
        <f>LEFT(Tableau1[Noms_AUTEURS],1)</f>
        <v>C</v>
      </c>
    </row>
    <row r="40" spans="1:8" ht="40.5" x14ac:dyDescent="0.25">
      <c r="A40" s="22" t="str">
        <f>LEFT(Tableau1[[#This Row],[Noms_AUTEURS]],1)&amp; Tableau1[[#This Row],[N° dans la Lettre]]</f>
        <v>C4</v>
      </c>
      <c r="B40" s="3">
        <v>4</v>
      </c>
      <c r="C40" s="1" t="s">
        <v>192</v>
      </c>
      <c r="D40" s="1" t="s">
        <v>193</v>
      </c>
      <c r="E40" s="8">
        <v>9781445210193</v>
      </c>
      <c r="F40" t="str">
        <f t="shared" si="2"/>
        <v xml:space="preserve">CARION </v>
      </c>
      <c r="G40" t="str">
        <f t="shared" si="3"/>
        <v>NADINE</v>
      </c>
      <c r="H40" t="str">
        <f>LEFT(Tableau1[Noms_AUTEURS],1)</f>
        <v>C</v>
      </c>
    </row>
    <row r="41" spans="1:8" ht="42" x14ac:dyDescent="0.25">
      <c r="A41" s="22" t="str">
        <f>LEFT(Tableau1[[#This Row],[Noms_AUTEURS]],1)&amp; Tableau1[[#This Row],[N° dans la Lettre]]</f>
        <v>C5</v>
      </c>
      <c r="B41" s="3">
        <v>5</v>
      </c>
      <c r="C41" s="1" t="s">
        <v>10</v>
      </c>
      <c r="D41" s="1" t="s">
        <v>11</v>
      </c>
      <c r="E41" s="8">
        <v>9781445794532</v>
      </c>
      <c r="F41" t="str">
        <f t="shared" si="2"/>
        <v xml:space="preserve">CARON </v>
      </c>
      <c r="G41" t="str">
        <f t="shared" si="3"/>
        <v>BELATO CHARLES</v>
      </c>
      <c r="H41" t="str">
        <f>LEFT(Tableau1[Noms_AUTEURS],1)</f>
        <v>C</v>
      </c>
    </row>
    <row r="42" spans="1:8" ht="41.25" x14ac:dyDescent="0.25">
      <c r="A42" s="22" t="str">
        <f>LEFT(Tableau1[[#This Row],[Noms_AUTEURS]],1)&amp; Tableau1[[#This Row],[N° dans la Lettre]]</f>
        <v>C6</v>
      </c>
      <c r="B42" s="3">
        <v>6</v>
      </c>
      <c r="C42" s="1" t="s">
        <v>10</v>
      </c>
      <c r="D42" s="1" t="s">
        <v>12</v>
      </c>
      <c r="E42" s="8">
        <v>9782268071183</v>
      </c>
      <c r="F42" t="str">
        <f t="shared" si="2"/>
        <v xml:space="preserve">CARON </v>
      </c>
      <c r="G42" t="str">
        <f t="shared" si="3"/>
        <v>BELATO CHARLES</v>
      </c>
      <c r="H42" t="str">
        <f>LEFT(Tableau1[Noms_AUTEURS],1)</f>
        <v>C</v>
      </c>
    </row>
    <row r="43" spans="1:8" ht="42" x14ac:dyDescent="0.25">
      <c r="A43" s="22" t="str">
        <f>LEFT(Tableau1[[#This Row],[Noms_AUTEURS]],1)&amp; Tableau1[[#This Row],[N° dans la Lettre]]</f>
        <v>C7</v>
      </c>
      <c r="B43" s="3">
        <v>7</v>
      </c>
      <c r="C43" s="1" t="s">
        <v>194</v>
      </c>
      <c r="D43" s="1" t="s">
        <v>195</v>
      </c>
      <c r="E43" s="8">
        <v>9782917254097</v>
      </c>
      <c r="F43" t="str">
        <f t="shared" si="2"/>
        <v xml:space="preserve">CARON </v>
      </c>
      <c r="G43" t="str">
        <f t="shared" si="3"/>
        <v>BELATO CHARLES</v>
      </c>
      <c r="H43" t="str">
        <f>LEFT(Tableau1[Noms_AUTEURS],1)</f>
        <v>C</v>
      </c>
    </row>
    <row r="44" spans="1:8" ht="23.25" customHeight="1" x14ac:dyDescent="0.25">
      <c r="A44" s="22" t="str">
        <f>LEFT(Tableau1[[#This Row],[Noms_AUTEURS]],1)&amp; Tableau1[[#This Row],[N° dans la Lettre]]</f>
        <v>C8</v>
      </c>
      <c r="B44" s="3">
        <v>8</v>
      </c>
      <c r="C44" s="1" t="s">
        <v>13</v>
      </c>
      <c r="D44" s="1" t="s">
        <v>14</v>
      </c>
      <c r="E44" s="8">
        <v>9782803445424</v>
      </c>
      <c r="F44" t="str">
        <f t="shared" si="2"/>
        <v xml:space="preserve">CASTANIER </v>
      </c>
      <c r="G44" t="str">
        <f t="shared" si="3"/>
        <v>CATHERINE</v>
      </c>
      <c r="H44" t="str">
        <f>LEFT(Tableau1[Noms_AUTEURS],1)</f>
        <v>C</v>
      </c>
    </row>
    <row r="45" spans="1:8" ht="42.75" customHeight="1" x14ac:dyDescent="0.25">
      <c r="A45" s="22" t="str">
        <f>LEFT(Tableau1[[#This Row],[Noms_AUTEURS]],1)&amp; Tableau1[[#This Row],[N° dans la Lettre]]</f>
        <v>C9</v>
      </c>
      <c r="B45" s="3">
        <v>9</v>
      </c>
      <c r="C45" s="14" t="s">
        <v>13</v>
      </c>
      <c r="D45" s="14" t="s">
        <v>15</v>
      </c>
      <c r="E45" s="16">
        <v>9782902450268</v>
      </c>
      <c r="F45" t="str">
        <f t="shared" si="2"/>
        <v xml:space="preserve">CASTANIER </v>
      </c>
      <c r="G45" t="str">
        <f t="shared" si="3"/>
        <v>CATHERINE</v>
      </c>
      <c r="H45" t="str">
        <f>LEFT(Tableau1[Noms_AUTEURS],1)</f>
        <v>C</v>
      </c>
    </row>
    <row r="46" spans="1:8" ht="40.5" customHeight="1" x14ac:dyDescent="0.25">
      <c r="A46" s="22" t="str">
        <f>LEFT(Tableau1[[#This Row],[Noms_AUTEURS]],1)&amp; Tableau1[[#This Row],[N° dans la Lettre]]</f>
        <v>C10</v>
      </c>
      <c r="B46" s="3">
        <v>10</v>
      </c>
      <c r="C46" s="1" t="s">
        <v>16</v>
      </c>
      <c r="D46" s="1" t="s">
        <v>17</v>
      </c>
      <c r="E46" s="30"/>
      <c r="F46" t="str">
        <f t="shared" si="2"/>
        <v>CHANTECLER</v>
      </c>
      <c r="G46" t="str">
        <f t="shared" si="3"/>
        <v/>
      </c>
      <c r="H46" t="str">
        <f>LEFT(Tableau1[Noms_AUTEURS],1)</f>
        <v>C</v>
      </c>
    </row>
    <row r="47" spans="1:8" ht="25.5" x14ac:dyDescent="0.25">
      <c r="A47" s="22" t="str">
        <f>LEFT(Tableau1[[#This Row],[Noms_AUTEURS]],1)&amp; Tableau1[[#This Row],[N° dans la Lettre]]</f>
        <v>C11</v>
      </c>
      <c r="B47" s="3">
        <v>11</v>
      </c>
      <c r="C47" s="1" t="s">
        <v>18</v>
      </c>
      <c r="D47" s="1" t="s">
        <v>19</v>
      </c>
      <c r="E47" s="8"/>
      <c r="F47" t="str">
        <f t="shared" si="2"/>
        <v xml:space="preserve">COLLECTIF </v>
      </c>
      <c r="G47" t="str">
        <f t="shared" si="3"/>
        <v>FRATERNITÉ ROSICRUCIENNE</v>
      </c>
      <c r="H47" t="str">
        <f>LEFT(Tableau1[Noms_AUTEURS],1)</f>
        <v>C</v>
      </c>
    </row>
    <row r="48" spans="1:8" ht="25.5" x14ac:dyDescent="0.25">
      <c r="A48" s="22" t="str">
        <f>LEFT(Tableau1[[#This Row],[Noms_AUTEURS]],1)&amp; Tableau1[[#This Row],[N° dans la Lettre]]</f>
        <v>C12</v>
      </c>
      <c r="B48" s="3">
        <v>12</v>
      </c>
      <c r="C48" s="1" t="s">
        <v>20</v>
      </c>
      <c r="D48" s="1" t="s">
        <v>21</v>
      </c>
      <c r="E48" s="11"/>
      <c r="F48" t="str">
        <f t="shared" si="2"/>
        <v xml:space="preserve">COLLECTIF </v>
      </c>
      <c r="G48" t="str">
        <f t="shared" si="3"/>
        <v>REVUE EDITIONS TRADITIONNELLES</v>
      </c>
      <c r="H48" t="str">
        <f>LEFT(Tableau1[Noms_AUTEURS],1)</f>
        <v>C</v>
      </c>
    </row>
    <row r="49" spans="1:8" ht="39.75" x14ac:dyDescent="0.25">
      <c r="A49" s="22" t="str">
        <f>LEFT(Tableau1[[#This Row],[Noms_AUTEURS]],1)&amp; Tableau1[[#This Row],[N° dans la Lettre]]</f>
        <v>C13</v>
      </c>
      <c r="B49" s="3">
        <v>13</v>
      </c>
      <c r="C49" s="1" t="s">
        <v>20</v>
      </c>
      <c r="D49" s="1" t="s">
        <v>22</v>
      </c>
      <c r="E49" s="26">
        <v>978270500055</v>
      </c>
      <c r="F49" t="str">
        <f t="shared" si="2"/>
        <v xml:space="preserve">COLLECTIF </v>
      </c>
      <c r="G49" t="str">
        <f t="shared" si="3"/>
        <v>REVUE EDITIONS TRADITIONNELLES</v>
      </c>
      <c r="H49" t="str">
        <f>LEFT(Tableau1[Noms_AUTEURS],1)</f>
        <v>C</v>
      </c>
    </row>
    <row r="50" spans="1:8" ht="39" x14ac:dyDescent="0.25">
      <c r="A50" s="22" t="str">
        <f>LEFT(Tableau1[[#This Row],[Noms_AUTEURS]],1)&amp; Tableau1[[#This Row],[N° dans la Lettre]]</f>
        <v>C14</v>
      </c>
      <c r="B50" s="3">
        <v>14</v>
      </c>
      <c r="C50" s="1" t="s">
        <v>20</v>
      </c>
      <c r="D50" s="1" t="s">
        <v>23</v>
      </c>
      <c r="E50" s="8">
        <v>978285707221</v>
      </c>
      <c r="F50" t="str">
        <f t="shared" si="2"/>
        <v xml:space="preserve">COLLECTIF </v>
      </c>
      <c r="G50" t="str">
        <f t="shared" si="3"/>
        <v>REVUE EDITIONS TRADITIONNELLES</v>
      </c>
      <c r="H50" t="str">
        <f>LEFT(Tableau1[Noms_AUTEURS],1)</f>
        <v>C</v>
      </c>
    </row>
    <row r="51" spans="1:8" ht="42" x14ac:dyDescent="0.25">
      <c r="A51" s="29" t="str">
        <f>LEFT(Tableau1[[#This Row],[Noms_AUTEURS]],1)&amp; Tableau1[[#This Row],[N° dans la Lettre]]</f>
        <v>C15</v>
      </c>
      <c r="B51" s="3">
        <v>15</v>
      </c>
      <c r="C51" s="1" t="s">
        <v>138</v>
      </c>
      <c r="D51" s="25" t="s">
        <v>142</v>
      </c>
      <c r="E51" s="8">
        <v>9782761923859</v>
      </c>
      <c r="F51" t="str">
        <f t="shared" si="2"/>
        <v>COMMELIN</v>
      </c>
      <c r="G51" t="str">
        <f t="shared" si="3"/>
        <v/>
      </c>
      <c r="H51" t="str">
        <f>LEFT(Tableau1[Noms_AUTEURS],1)</f>
        <v>C</v>
      </c>
    </row>
    <row r="52" spans="1:8" ht="42.75" x14ac:dyDescent="0.25">
      <c r="A52" s="22" t="str">
        <f>LEFT(Tableau1[[#This Row],[Noms_AUTEURS]],1)&amp; Tableau1[[#This Row],[N° dans la Lettre]]</f>
        <v>C16</v>
      </c>
      <c r="B52" s="3">
        <v>16</v>
      </c>
      <c r="C52" s="1" t="s">
        <v>150</v>
      </c>
      <c r="D52" s="1" t="s">
        <v>151</v>
      </c>
      <c r="E52" s="8">
        <v>9782733900598</v>
      </c>
      <c r="F52" t="str">
        <f t="shared" si="2"/>
        <v xml:space="preserve">COUTELA </v>
      </c>
      <c r="G52" t="str">
        <f t="shared" si="3"/>
        <v>JACQUES</v>
      </c>
      <c r="H52" t="str">
        <f>LEFT(Tableau1[Noms_AUTEURS],1)</f>
        <v>C</v>
      </c>
    </row>
    <row r="53" spans="1:8" ht="42.75" x14ac:dyDescent="0.25">
      <c r="A53" s="22" t="str">
        <f>LEFT(Tableau1[[#This Row],[Noms_AUTEURS]],1)&amp; Tableau1[[#This Row],[N° dans la Lettre]]</f>
        <v>D1</v>
      </c>
      <c r="B53" s="3">
        <v>1</v>
      </c>
      <c r="C53" s="1" t="s">
        <v>24</v>
      </c>
      <c r="D53" s="1" t="s">
        <v>25</v>
      </c>
      <c r="E53" s="8">
        <v>9782907625302</v>
      </c>
      <c r="F53" t="str">
        <f t="shared" si="2"/>
        <v xml:space="preserve">D'AMOUR </v>
      </c>
      <c r="G53" t="str">
        <f t="shared" si="3"/>
        <v>ANDRÉE</v>
      </c>
      <c r="H53" t="str">
        <f>LEFT(Tableau1[Noms_AUTEURS],1)</f>
        <v>D</v>
      </c>
    </row>
    <row r="54" spans="1:8" ht="40.5" x14ac:dyDescent="0.25">
      <c r="A54" s="22" t="str">
        <f>LEFT(Tableau1[[#This Row],[Noms_AUTEURS]],1)&amp; Tableau1[[#This Row],[N° dans la Lettre]]</f>
        <v>D2</v>
      </c>
      <c r="B54" s="3">
        <v>2</v>
      </c>
      <c r="C54" s="1" t="s">
        <v>220</v>
      </c>
      <c r="D54" s="1" t="s">
        <v>26</v>
      </c>
      <c r="E54" s="8">
        <v>9782713801136</v>
      </c>
      <c r="F54" t="str">
        <f t="shared" si="2"/>
        <v xml:space="preserve">DE-CAUMON-PAOLI </v>
      </c>
      <c r="G54" t="str">
        <f t="shared" si="3"/>
        <v>DANIÈLE</v>
      </c>
      <c r="H54" t="str">
        <f>LEFT(Tableau1[Noms_AUTEURS],1)</f>
        <v>D</v>
      </c>
    </row>
    <row r="55" spans="1:8" ht="42" x14ac:dyDescent="0.25">
      <c r="A55" s="22" t="str">
        <f>LEFT(Tableau1[[#This Row],[Noms_AUTEURS]],1)&amp; Tableau1[[#This Row],[N° dans la Lettre]]</f>
        <v>D3</v>
      </c>
      <c r="B55" s="3">
        <v>3</v>
      </c>
      <c r="C55" s="1" t="s">
        <v>221</v>
      </c>
      <c r="D55" s="1" t="s">
        <v>198</v>
      </c>
      <c r="E55" s="8">
        <v>9782851570598</v>
      </c>
      <c r="F55" t="str">
        <f t="shared" si="2"/>
        <v xml:space="preserve">DE-LARCHE </v>
      </c>
      <c r="G55" t="str">
        <f t="shared" si="3"/>
        <v>JEAN</v>
      </c>
      <c r="H55" t="str">
        <f>LEFT(Tableau1[Noms_AUTEURS],1)</f>
        <v>D</v>
      </c>
    </row>
    <row r="56" spans="1:8" ht="42" x14ac:dyDescent="0.25">
      <c r="A56" s="22" t="str">
        <f>LEFT(Tableau1[[#This Row],[Noms_AUTEURS]],1)&amp; Tableau1[[#This Row],[N° dans la Lettre]]</f>
        <v>D4</v>
      </c>
      <c r="B56" s="3">
        <v>4</v>
      </c>
      <c r="C56" s="1" t="s">
        <v>217</v>
      </c>
      <c r="D56" s="1" t="s">
        <v>27</v>
      </c>
      <c r="E56" s="8">
        <v>9782851570680</v>
      </c>
      <c r="F56" t="str">
        <f t="shared" si="2"/>
        <v xml:space="preserve">DE-SOCOA </v>
      </c>
      <c r="G56" t="str">
        <f t="shared" si="3"/>
        <v>MICHEL</v>
      </c>
      <c r="H56" t="str">
        <f>LEFT(Tableau1[Noms_AUTEURS],1)</f>
        <v>D</v>
      </c>
    </row>
    <row r="57" spans="1:8" ht="42" x14ac:dyDescent="0.25">
      <c r="A57" s="22" t="str">
        <f>LEFT(Tableau1[[#This Row],[Noms_AUTEURS]],1)&amp; Tableau1[[#This Row],[N° dans la Lettre]]</f>
        <v>D5</v>
      </c>
      <c r="B57" s="3">
        <v>5</v>
      </c>
      <c r="C57" s="1" t="s">
        <v>218</v>
      </c>
      <c r="D57" s="1" t="s">
        <v>28</v>
      </c>
      <c r="E57" s="8">
        <v>9782851570772</v>
      </c>
      <c r="F57" t="str">
        <f t="shared" si="2"/>
        <v xml:space="preserve">DES-LONGCHAMPS </v>
      </c>
      <c r="G57" t="str">
        <f t="shared" si="3"/>
        <v>MARIE THERESE</v>
      </c>
      <c r="H57" t="str">
        <f>LEFT(Tableau1[Noms_AUTEURS],1)</f>
        <v>D</v>
      </c>
    </row>
    <row r="58" spans="1:8" ht="42" x14ac:dyDescent="0.25">
      <c r="A58" s="22" t="str">
        <f>LEFT(Tableau1[[#This Row],[Noms_AUTEURS]],1)&amp; Tableau1[[#This Row],[N° dans la Lettre]]</f>
        <v>D6</v>
      </c>
      <c r="B58" s="3">
        <v>6</v>
      </c>
      <c r="C58" s="1" t="s">
        <v>218</v>
      </c>
      <c r="D58" s="1" t="s">
        <v>29</v>
      </c>
      <c r="E58" s="8">
        <v>9782732893051</v>
      </c>
      <c r="F58" t="str">
        <f t="shared" si="2"/>
        <v xml:space="preserve">DES-LONGCHAMPS </v>
      </c>
      <c r="G58" t="str">
        <f t="shared" si="3"/>
        <v>MARIE THERESE</v>
      </c>
      <c r="H58" t="str">
        <f>LEFT(Tableau1[Noms_AUTEURS],1)</f>
        <v>D</v>
      </c>
    </row>
    <row r="59" spans="1:8" ht="42.75" x14ac:dyDescent="0.25">
      <c r="A59" s="22" t="str">
        <f>LEFT(Tableau1[[#This Row],[Noms_AUTEURS]],1)&amp; Tableau1[[#This Row],[N° dans la Lettre]]</f>
        <v>D7</v>
      </c>
      <c r="B59" s="3">
        <v>7</v>
      </c>
      <c r="C59" s="1" t="s">
        <v>218</v>
      </c>
      <c r="D59" s="1" t="s">
        <v>30</v>
      </c>
      <c r="E59" s="8">
        <v>9788896447024</v>
      </c>
      <c r="F59" t="str">
        <f t="shared" si="2"/>
        <v xml:space="preserve">DES-LONGCHAMPS </v>
      </c>
      <c r="G59" t="str">
        <f t="shared" si="3"/>
        <v>MARIE THERESE</v>
      </c>
      <c r="H59" t="str">
        <f>LEFT(Tableau1[Noms_AUTEURS],1)</f>
        <v>D</v>
      </c>
    </row>
    <row r="60" spans="1:8" ht="41.25" x14ac:dyDescent="0.25">
      <c r="A60" s="22" t="str">
        <f>LEFT(Tableau1[[#This Row],[Noms_AUTEURS]],1)&amp; Tableau1[[#This Row],[N° dans la Lettre]]</f>
        <v>D8</v>
      </c>
      <c r="B60" s="3">
        <v>8</v>
      </c>
      <c r="C60" s="1" t="s">
        <v>219</v>
      </c>
      <c r="D60" s="1" t="s">
        <v>31</v>
      </c>
      <c r="E60" s="8">
        <v>9782851571694</v>
      </c>
      <c r="F60" t="str">
        <f t="shared" si="2"/>
        <v xml:space="preserve">DI-BARTOLO </v>
      </c>
      <c r="G60" t="str">
        <f t="shared" si="3"/>
        <v>MARYSE</v>
      </c>
      <c r="H60" t="str">
        <f>LEFT(Tableau1[Noms_AUTEURS],1)</f>
        <v>D</v>
      </c>
    </row>
    <row r="61" spans="1:8" ht="23.25" customHeight="1" x14ac:dyDescent="0.25">
      <c r="A61" s="22" t="str">
        <f>LEFT(Tableau1[[#This Row],[Noms_AUTEURS]],1)&amp; Tableau1[[#This Row],[N° dans la Lettre]]</f>
        <v>D9</v>
      </c>
      <c r="B61" s="3">
        <v>9</v>
      </c>
      <c r="C61" s="1" t="s">
        <v>199</v>
      </c>
      <c r="D61" s="1" t="s">
        <v>200</v>
      </c>
      <c r="E61" s="8">
        <v>9782851571700</v>
      </c>
      <c r="F61" t="str">
        <f t="shared" si="2"/>
        <v xml:space="preserve">DISPEPOLO </v>
      </c>
      <c r="G61" t="str">
        <f t="shared" si="3"/>
        <v>CIRO</v>
      </c>
      <c r="H61" t="str">
        <f>LEFT(Tableau1[Noms_AUTEURS],1)</f>
        <v>D</v>
      </c>
    </row>
    <row r="62" spans="1:8" ht="42.75" customHeight="1" x14ac:dyDescent="0.25">
      <c r="A62" s="22" t="str">
        <f>LEFT(Tableau1[[#This Row],[Noms_AUTEURS]],1)&amp; Tableau1[[#This Row],[N° dans la Lettre]]</f>
        <v>D10</v>
      </c>
      <c r="B62" s="3">
        <v>10</v>
      </c>
      <c r="C62" s="14" t="s">
        <v>32</v>
      </c>
      <c r="D62" s="14" t="s">
        <v>33</v>
      </c>
      <c r="E62" s="16">
        <v>9782851571982</v>
      </c>
      <c r="F62" t="str">
        <f t="shared" si="2"/>
        <v xml:space="preserve">DORBAIRE </v>
      </c>
      <c r="G62" t="str">
        <f t="shared" si="3"/>
        <v>PHILIPPE</v>
      </c>
      <c r="H62" t="str">
        <f>LEFT(Tableau1[Noms_AUTEURS],1)</f>
        <v>D</v>
      </c>
    </row>
    <row r="63" spans="1:8" ht="23.25" customHeight="1" x14ac:dyDescent="0.25">
      <c r="A63" s="22" t="str">
        <f>LEFT(Tableau1[[#This Row],[Noms_AUTEURS]],1)&amp; Tableau1[[#This Row],[N° dans la Lettre]]</f>
        <v>D11</v>
      </c>
      <c r="B63" s="3">
        <v>11</v>
      </c>
      <c r="C63" s="1" t="s">
        <v>32</v>
      </c>
      <c r="D63" s="1" t="s">
        <v>34</v>
      </c>
      <c r="E63" s="8">
        <v>9782851572004</v>
      </c>
      <c r="F63" t="str">
        <f t="shared" si="2"/>
        <v xml:space="preserve">DORBAIRE </v>
      </c>
      <c r="G63" t="str">
        <f t="shared" si="3"/>
        <v>PHILIPPE</v>
      </c>
      <c r="H63" t="str">
        <f>LEFT(Tableau1[Noms_AUTEURS],1)</f>
        <v>D</v>
      </c>
    </row>
    <row r="64" spans="1:8" ht="42.75" customHeight="1" x14ac:dyDescent="0.25">
      <c r="A64" s="22" t="str">
        <f>LEFT(Tableau1[[#This Row],[Noms_AUTEURS]],1)&amp; Tableau1[[#This Row],[N° dans la Lettre]]</f>
        <v>D12</v>
      </c>
      <c r="B64" s="3">
        <v>12</v>
      </c>
      <c r="C64" s="14" t="s">
        <v>32</v>
      </c>
      <c r="D64" s="14" t="s">
        <v>35</v>
      </c>
      <c r="E64" s="16">
        <v>9782212559538</v>
      </c>
      <c r="F64" t="str">
        <f t="shared" si="2"/>
        <v xml:space="preserve">DORBAIRE </v>
      </c>
      <c r="G64" t="str">
        <f t="shared" si="3"/>
        <v>PHILIPPE</v>
      </c>
      <c r="H64" t="str">
        <f>LEFT(Tableau1[Noms_AUTEURS],1)</f>
        <v>D</v>
      </c>
    </row>
    <row r="65" spans="1:8" ht="39" customHeight="1" x14ac:dyDescent="0.25">
      <c r="A65" s="22" t="str">
        <f>LEFT(Tableau1[[#This Row],[Noms_AUTEURS]],1)&amp; Tableau1[[#This Row],[N° dans la Lettre]]</f>
        <v>D13</v>
      </c>
      <c r="B65" s="3">
        <v>13</v>
      </c>
      <c r="C65" s="1" t="s">
        <v>32</v>
      </c>
      <c r="D65" s="1" t="s">
        <v>36</v>
      </c>
      <c r="E65" s="8">
        <v>9782736121662</v>
      </c>
      <c r="F65" t="str">
        <f t="shared" si="2"/>
        <v xml:space="preserve">DORBAIRE </v>
      </c>
      <c r="G65" t="str">
        <f t="shared" si="3"/>
        <v>PHILIPPE</v>
      </c>
      <c r="H65" t="str">
        <f>LEFT(Tableau1[Noms_AUTEURS],1)</f>
        <v>D</v>
      </c>
    </row>
    <row r="66" spans="1:8" ht="42" customHeight="1" x14ac:dyDescent="0.25">
      <c r="A66" s="22" t="str">
        <f>LEFT(Tableau1[[#This Row],[Noms_AUTEURS]],1)&amp; Tableau1[[#This Row],[N° dans la Lettre]]</f>
        <v>D14</v>
      </c>
      <c r="B66" s="3">
        <v>14</v>
      </c>
      <c r="C66" s="14" t="s">
        <v>37</v>
      </c>
      <c r="D66" s="14" t="s">
        <v>38</v>
      </c>
      <c r="E66" s="20">
        <v>9782908713091</v>
      </c>
      <c r="F66" t="str">
        <f t="shared" ref="F66:F97" si="4">IFERROR(UPPER(LEFT(C66,SEARCH(" ",C66,1))),C66)</f>
        <v xml:space="preserve">DRYBURGH </v>
      </c>
      <c r="G66" t="str">
        <f t="shared" ref="G66:G97" si="5">UPPER(TRIM(RIGHT(C66,LEN(C66)-LEN(F66))))</f>
        <v>HELENA</v>
      </c>
      <c r="H66" t="str">
        <f>LEFT(Tableau1[Noms_AUTEURS],1)</f>
        <v>D</v>
      </c>
    </row>
    <row r="67" spans="1:8" ht="41.25" customHeight="1" x14ac:dyDescent="0.25">
      <c r="A67" s="22" t="str">
        <f>LEFT(Tableau1[[#This Row],[Noms_AUTEURS]],1)&amp; Tableau1[[#This Row],[N° dans la Lettre]]</f>
        <v>D15</v>
      </c>
      <c r="B67" s="3">
        <v>15</v>
      </c>
      <c r="C67" s="1" t="s">
        <v>39</v>
      </c>
      <c r="D67" s="1" t="s">
        <v>40</v>
      </c>
      <c r="E67" s="8">
        <v>9782902450312</v>
      </c>
      <c r="F67" t="str">
        <f t="shared" si="4"/>
        <v xml:space="preserve">DUCHAUSSOY </v>
      </c>
      <c r="G67" t="str">
        <f t="shared" si="5"/>
        <v>CHRISTIAN</v>
      </c>
      <c r="H67" t="str">
        <f>LEFT(Tableau1[Noms_AUTEURS],1)</f>
        <v>D</v>
      </c>
    </row>
    <row r="68" spans="1:8" ht="42" customHeight="1" x14ac:dyDescent="0.25">
      <c r="A68" s="22" t="str">
        <f>LEFT(Tableau1[[#This Row],[Noms_AUTEURS]],1)&amp; Tableau1[[#This Row],[N° dans la Lettre]]</f>
        <v>D16</v>
      </c>
      <c r="B68" s="3">
        <v>16</v>
      </c>
      <c r="C68" s="1" t="s">
        <v>41</v>
      </c>
      <c r="D68" s="1" t="s">
        <v>42</v>
      </c>
      <c r="E68" s="8">
        <v>9782902450534</v>
      </c>
      <c r="F68" t="str">
        <f t="shared" si="4"/>
        <v xml:space="preserve">DUPEYRON </v>
      </c>
      <c r="G68" t="str">
        <f t="shared" si="5"/>
        <v>GEORGES</v>
      </c>
      <c r="H68" t="str">
        <f>LEFT(Tableau1[Noms_AUTEURS],1)</f>
        <v>D</v>
      </c>
    </row>
    <row r="69" spans="1:8" ht="39.75" x14ac:dyDescent="0.25">
      <c r="A69" s="22" t="str">
        <f>LEFT(Tableau1[[#This Row],[Noms_AUTEURS]],1)&amp; Tableau1[[#This Row],[N° dans la Lettre]]</f>
        <v>D17</v>
      </c>
      <c r="B69" s="3">
        <v>17</v>
      </c>
      <c r="C69" s="1" t="s">
        <v>43</v>
      </c>
      <c r="D69" s="1" t="s">
        <v>44</v>
      </c>
      <c r="E69" s="10">
        <v>978226800259</v>
      </c>
      <c r="F69" t="str">
        <f t="shared" si="4"/>
        <v xml:space="preserve">DUPUIS </v>
      </c>
      <c r="G69" t="str">
        <f t="shared" si="5"/>
        <v>GUY</v>
      </c>
      <c r="H69" t="str">
        <f>LEFT(Tableau1[Noms_AUTEURS],1)</f>
        <v>D</v>
      </c>
    </row>
    <row r="70" spans="1:8" ht="24.75" x14ac:dyDescent="0.25">
      <c r="A70" s="22" t="str">
        <f>LEFT(Tableau1[[#This Row],[Noms_AUTEURS]],1)&amp; Tableau1[[#This Row],[N° dans la Lettre]]</f>
        <v>D18</v>
      </c>
      <c r="B70" s="3">
        <v>18</v>
      </c>
      <c r="C70" s="1" t="s">
        <v>43</v>
      </c>
      <c r="D70" s="1" t="s">
        <v>45</v>
      </c>
      <c r="E70" s="8">
        <v>9782958</v>
      </c>
      <c r="F70" t="str">
        <f t="shared" si="4"/>
        <v xml:space="preserve">DUPUIS </v>
      </c>
      <c r="G70" t="str">
        <f t="shared" si="5"/>
        <v>GUY</v>
      </c>
      <c r="H70" t="str">
        <f>LEFT(Tableau1[Noms_AUTEURS],1)</f>
        <v>D</v>
      </c>
    </row>
    <row r="71" spans="1:8" ht="42.75" x14ac:dyDescent="0.25">
      <c r="A71" s="22" t="str">
        <f>LEFT(Tableau1[[#This Row],[Noms_AUTEURS]],1)&amp; Tableau1[[#This Row],[N° dans la Lettre]]</f>
        <v>E1</v>
      </c>
      <c r="B71" s="3">
        <v>1</v>
      </c>
      <c r="C71" s="1" t="s">
        <v>46</v>
      </c>
      <c r="D71" s="1" t="s">
        <v>47</v>
      </c>
      <c r="E71" s="8">
        <v>9782268028286</v>
      </c>
      <c r="F71" t="str">
        <f t="shared" si="4"/>
        <v xml:space="preserve">EBERTIN </v>
      </c>
      <c r="G71" t="str">
        <f t="shared" si="5"/>
        <v>REINHOLD</v>
      </c>
      <c r="H71" t="str">
        <f>LEFT(Tableau1[Noms_AUTEURS],1)</f>
        <v>E</v>
      </c>
    </row>
    <row r="72" spans="1:8" ht="23.25" customHeight="1" x14ac:dyDescent="0.25">
      <c r="A72" s="22" t="str">
        <f>LEFT(Tableau1[[#This Row],[Noms_AUTEURS]],1)&amp; Tableau1[[#This Row],[N° dans la Lettre]]</f>
        <v>F1</v>
      </c>
      <c r="B72" s="3">
        <v>1</v>
      </c>
      <c r="C72" s="1" t="s">
        <v>201</v>
      </c>
      <c r="D72" s="1" t="s">
        <v>202</v>
      </c>
      <c r="E72" s="8">
        <v>9782733910542</v>
      </c>
      <c r="F72" t="str">
        <f t="shared" si="4"/>
        <v xml:space="preserve">FAERY </v>
      </c>
      <c r="G72" t="str">
        <f t="shared" si="5"/>
        <v>TINIA ET AURELIUS MAGI</v>
      </c>
      <c r="H72" t="str">
        <f>LEFT(Tableau1[Noms_AUTEURS],1)</f>
        <v>F</v>
      </c>
    </row>
    <row r="73" spans="1:8" ht="15" customHeight="1" x14ac:dyDescent="0.25">
      <c r="A73" s="22" t="str">
        <f>LEFT(Tableau1[[#This Row],[Noms_AUTEURS]],1)&amp; Tableau1[[#This Row],[N° dans la Lettre]]</f>
        <v>F2</v>
      </c>
      <c r="B73" s="3">
        <v>2</v>
      </c>
      <c r="C73" s="14" t="s">
        <v>48</v>
      </c>
      <c r="D73" s="14" t="s">
        <v>49</v>
      </c>
      <c r="E73" s="16">
        <v>9782268033228</v>
      </c>
      <c r="F73" t="str">
        <f t="shared" si="4"/>
        <v xml:space="preserve">FALLON </v>
      </c>
      <c r="G73" t="str">
        <f t="shared" si="5"/>
        <v>ASTRID</v>
      </c>
      <c r="H73" t="str">
        <f>LEFT(Tableau1[Noms_AUTEURS],1)</f>
        <v>F</v>
      </c>
    </row>
    <row r="74" spans="1:8" ht="33" customHeight="1" x14ac:dyDescent="0.25">
      <c r="A74" s="22" t="str">
        <f>LEFT(Tableau1[[#This Row],[Noms_AUTEURS]],1)&amp; Tableau1[[#This Row],[N° dans la Lettre]]</f>
        <v>F3</v>
      </c>
      <c r="B74" s="3">
        <v>3</v>
      </c>
      <c r="C74" s="1" t="s">
        <v>50</v>
      </c>
      <c r="D74" s="1" t="s">
        <v>51</v>
      </c>
      <c r="E74" s="8">
        <v>9782867142680</v>
      </c>
      <c r="F74" t="str">
        <f t="shared" si="4"/>
        <v xml:space="preserve">FANTONI </v>
      </c>
      <c r="G74" t="str">
        <f t="shared" si="5"/>
        <v>CHRISTIANE</v>
      </c>
      <c r="H74" t="str">
        <f>LEFT(Tableau1[Noms_AUTEURS],1)</f>
        <v>F</v>
      </c>
    </row>
    <row r="75" spans="1:8" ht="15" customHeight="1" x14ac:dyDescent="0.25">
      <c r="A75" s="22" t="str">
        <f>LEFT(Tableau1[[#This Row],[Noms_AUTEURS]],1)&amp; Tableau1[[#This Row],[N° dans la Lettre]]</f>
        <v>F4</v>
      </c>
      <c r="B75" s="3">
        <v>4</v>
      </c>
      <c r="C75" s="1" t="s">
        <v>52</v>
      </c>
      <c r="D75" s="1" t="s">
        <v>53</v>
      </c>
      <c r="E75" s="8">
        <v>9782268056401</v>
      </c>
      <c r="F75" t="str">
        <f t="shared" si="4"/>
        <v xml:space="preserve">FORREST </v>
      </c>
      <c r="G75" t="str">
        <f t="shared" si="5"/>
        <v>STEVEN</v>
      </c>
      <c r="H75" t="str">
        <f>LEFT(Tableau1[Noms_AUTEURS],1)</f>
        <v>F</v>
      </c>
    </row>
    <row r="76" spans="1:8" ht="42" x14ac:dyDescent="0.25">
      <c r="A76" s="22" t="str">
        <f>LEFT(Tableau1[[#This Row],[Noms_AUTEURS]],1)&amp; Tableau1[[#This Row],[N° dans la Lettre]]</f>
        <v>G1</v>
      </c>
      <c r="B76" s="3">
        <v>1</v>
      </c>
      <c r="C76" s="1" t="s">
        <v>54</v>
      </c>
      <c r="D76" s="1" t="s">
        <v>55</v>
      </c>
      <c r="E76" s="8">
        <v>9782850903014</v>
      </c>
      <c r="F76" t="str">
        <f t="shared" si="4"/>
        <v xml:space="preserve">GESBERT </v>
      </c>
      <c r="G76" t="str">
        <f t="shared" si="5"/>
        <v>ALAIN</v>
      </c>
      <c r="H76" t="str">
        <f>LEFT(Tableau1[Noms_AUTEURS],1)</f>
        <v>G</v>
      </c>
    </row>
    <row r="77" spans="1:8" ht="41.25" x14ac:dyDescent="0.25">
      <c r="A77" s="22" t="str">
        <f>LEFT(Tableau1[[#This Row],[Noms_AUTEURS]],1)&amp; Tableau1[[#This Row],[N° dans la Lettre]]</f>
        <v>G2</v>
      </c>
      <c r="B77" s="3">
        <v>2</v>
      </c>
      <c r="C77" s="1" t="s">
        <v>56</v>
      </c>
      <c r="D77" s="1" t="s">
        <v>57</v>
      </c>
      <c r="E77" s="8">
        <v>9791091202503</v>
      </c>
      <c r="F77" t="str">
        <f t="shared" si="4"/>
        <v xml:space="preserve">GESTAS </v>
      </c>
      <c r="G77" t="str">
        <f t="shared" si="5"/>
        <v>CATHERINE ET BARBAULT MARTINE</v>
      </c>
      <c r="H77" t="str">
        <f>LEFT(Tableau1[Noms_AUTEURS],1)</f>
        <v>G</v>
      </c>
    </row>
    <row r="78" spans="1:8" ht="42" x14ac:dyDescent="0.25">
      <c r="A78" s="22" t="str">
        <f>LEFT(Tableau1[[#This Row],[Noms_AUTEURS]],1)&amp; Tableau1[[#This Row],[N° dans la Lettre]]</f>
        <v>G3</v>
      </c>
      <c r="B78" s="3">
        <v>3</v>
      </c>
      <c r="C78" s="1" t="s">
        <v>56</v>
      </c>
      <c r="D78" s="1" t="s">
        <v>58</v>
      </c>
      <c r="E78" s="8">
        <v>9782841972876</v>
      </c>
      <c r="F78" t="str">
        <f t="shared" si="4"/>
        <v xml:space="preserve">GESTAS </v>
      </c>
      <c r="G78" t="str">
        <f t="shared" si="5"/>
        <v>CATHERINE ET BARBAULT MARTINE</v>
      </c>
      <c r="H78" t="str">
        <f>LEFT(Tableau1[Noms_AUTEURS],1)</f>
        <v>G</v>
      </c>
    </row>
    <row r="79" spans="1:8" ht="42" x14ac:dyDescent="0.25">
      <c r="A79" s="22" t="str">
        <f>LEFT(Tableau1[[#This Row],[Noms_AUTEURS]],1)&amp; Tableau1[[#This Row],[N° dans la Lettre]]</f>
        <v>G4</v>
      </c>
      <c r="B79" s="3">
        <v>4</v>
      </c>
      <c r="C79" s="1" t="s">
        <v>59</v>
      </c>
      <c r="D79" s="1" t="s">
        <v>60</v>
      </c>
      <c r="E79" s="8">
        <v>9791024200842</v>
      </c>
      <c r="F79" t="str">
        <f t="shared" si="4"/>
        <v xml:space="preserve">GIANI </v>
      </c>
      <c r="G79" t="str">
        <f t="shared" si="5"/>
        <v>PATRICK</v>
      </c>
      <c r="H79" t="str">
        <f>LEFT(Tableau1[Noms_AUTEURS],1)</f>
        <v>G</v>
      </c>
    </row>
    <row r="80" spans="1:8" ht="42" x14ac:dyDescent="0.25">
      <c r="A80" s="22" t="str">
        <f>LEFT(Tableau1[[#This Row],[Noms_AUTEURS]],1)&amp; Tableau1[[#This Row],[N° dans la Lettre]]</f>
        <v>G5</v>
      </c>
      <c r="B80" s="3">
        <v>5</v>
      </c>
      <c r="C80" s="1" t="s">
        <v>61</v>
      </c>
      <c r="D80" s="1" t="s">
        <v>62</v>
      </c>
      <c r="E80" s="8">
        <v>9782268027616</v>
      </c>
      <c r="F80" t="str">
        <f t="shared" si="4"/>
        <v xml:space="preserve">GIRAUD </v>
      </c>
      <c r="G80" t="str">
        <f t="shared" si="5"/>
        <v>DANIEL</v>
      </c>
      <c r="H80" t="str">
        <f>LEFT(Tableau1[Noms_AUTEURS],1)</f>
        <v>G</v>
      </c>
    </row>
    <row r="81" spans="1:8" ht="41.25" x14ac:dyDescent="0.25">
      <c r="A81" s="22" t="str">
        <f>LEFT(Tableau1[[#This Row],[Noms_AUTEURS]],1)&amp; Tableau1[[#This Row],[N° dans la Lettre]]</f>
        <v>G6</v>
      </c>
      <c r="B81" s="3">
        <v>6</v>
      </c>
      <c r="C81" s="1" t="s">
        <v>63</v>
      </c>
      <c r="D81" s="1" t="s">
        <v>64</v>
      </c>
      <c r="E81" s="8">
        <v>9782082001571</v>
      </c>
      <c r="F81" t="str">
        <f t="shared" si="4"/>
        <v xml:space="preserve">GONZE </v>
      </c>
      <c r="G81" t="str">
        <f t="shared" si="5"/>
        <v>CONRAD CHRISTINE</v>
      </c>
      <c r="H81" t="str">
        <f>LEFT(Tableau1[Noms_AUTEURS],1)</f>
        <v>G</v>
      </c>
    </row>
    <row r="82" spans="1:8" x14ac:dyDescent="0.25">
      <c r="A82" s="22" t="str">
        <f>LEFT(Tableau1[[#This Row],[Noms_AUTEURS]],1)&amp; Tableau1[[#This Row],[N° dans la Lettre]]</f>
        <v>G7</v>
      </c>
      <c r="B82" s="3">
        <v>7</v>
      </c>
      <c r="C82" s="1" t="s">
        <v>196</v>
      </c>
      <c r="D82" s="1" t="s">
        <v>197</v>
      </c>
      <c r="E82" s="8"/>
      <c r="F82" t="str">
        <f t="shared" si="4"/>
        <v xml:space="preserve">GRANGER </v>
      </c>
      <c r="G82" t="str">
        <f t="shared" si="5"/>
        <v>PHILIPPE</v>
      </c>
      <c r="H82" t="str">
        <f>LEFT(Tableau1[Noms_AUTEURS],1)</f>
        <v>G</v>
      </c>
    </row>
    <row r="83" spans="1:8" x14ac:dyDescent="0.25">
      <c r="A83" s="22" t="str">
        <f>LEFT(Tableau1[[#This Row],[Noms_AUTEURS]],1)&amp; Tableau1[[#This Row],[N° dans la Lettre]]</f>
        <v>H1</v>
      </c>
      <c r="B83" s="3">
        <v>1</v>
      </c>
      <c r="C83" s="1" t="s">
        <v>65</v>
      </c>
      <c r="D83" s="1" t="s">
        <v>66</v>
      </c>
      <c r="E83" s="8"/>
      <c r="F83" t="str">
        <f t="shared" si="4"/>
        <v>HADES</v>
      </c>
      <c r="G83" t="str">
        <f t="shared" si="5"/>
        <v/>
      </c>
      <c r="H83" t="str">
        <f>LEFT(Tableau1[Noms_AUTEURS],1)</f>
        <v>H</v>
      </c>
    </row>
    <row r="84" spans="1:8" ht="33" x14ac:dyDescent="0.25">
      <c r="A84" s="22" t="str">
        <f>LEFT(Tableau1[[#This Row],[Noms_AUTEURS]],1)&amp; Tableau1[[#This Row],[N° dans la Lettre]]</f>
        <v>H2</v>
      </c>
      <c r="B84" s="3">
        <v>2</v>
      </c>
      <c r="C84" s="1" t="s">
        <v>65</v>
      </c>
      <c r="D84" s="1" t="s">
        <v>67</v>
      </c>
      <c r="E84" s="12">
        <v>9782907625227</v>
      </c>
      <c r="F84" t="str">
        <f t="shared" si="4"/>
        <v>HADES</v>
      </c>
      <c r="G84" t="str">
        <f t="shared" si="5"/>
        <v/>
      </c>
      <c r="H84" t="str">
        <f>LEFT(Tableau1[Noms_AUTEURS],1)</f>
        <v>H</v>
      </c>
    </row>
    <row r="85" spans="1:8" ht="41.25" customHeight="1" x14ac:dyDescent="0.25">
      <c r="A85" s="22" t="str">
        <f>LEFT(Tableau1[[#This Row],[Noms_AUTEURS]],1)&amp; Tableau1[[#This Row],[N° dans la Lettre]]</f>
        <v>H3</v>
      </c>
      <c r="B85" s="3">
        <v>3</v>
      </c>
      <c r="C85" s="1" t="s">
        <v>65</v>
      </c>
      <c r="D85" s="1" t="s">
        <v>68</v>
      </c>
      <c r="E85" s="11"/>
      <c r="F85" t="str">
        <f t="shared" si="4"/>
        <v>HADES</v>
      </c>
      <c r="G85" t="str">
        <f t="shared" si="5"/>
        <v/>
      </c>
      <c r="H85" t="str">
        <f>LEFT(Tableau1[Noms_AUTEURS],1)</f>
        <v>H</v>
      </c>
    </row>
    <row r="86" spans="1:8" ht="42" customHeight="1" x14ac:dyDescent="0.25">
      <c r="A86" s="22" t="str">
        <f>LEFT(Tableau1[[#This Row],[Noms_AUTEURS]],1)&amp; Tableau1[[#This Row],[N° dans la Lettre]]</f>
        <v>H4</v>
      </c>
      <c r="B86" s="3">
        <v>4</v>
      </c>
      <c r="C86" s="15" t="s">
        <v>65</v>
      </c>
      <c r="D86" s="15" t="s">
        <v>69</v>
      </c>
      <c r="E86" s="16">
        <v>9782738217714</v>
      </c>
      <c r="F86" t="str">
        <f t="shared" si="4"/>
        <v>HADES</v>
      </c>
      <c r="G86" t="str">
        <f t="shared" si="5"/>
        <v/>
      </c>
      <c r="H86" t="str">
        <f>LEFT(Tableau1[Noms_AUTEURS],1)</f>
        <v>H</v>
      </c>
    </row>
    <row r="87" spans="1:8" ht="42.75" customHeight="1" x14ac:dyDescent="0.25">
      <c r="A87" s="22" t="str">
        <f>LEFT(Tableau1[[#This Row],[Noms_AUTEURS]],1)&amp; Tableau1[[#This Row],[N° dans la Lettre]]</f>
        <v>H5</v>
      </c>
      <c r="B87" s="3">
        <v>5</v>
      </c>
      <c r="C87" s="2" t="s">
        <v>65</v>
      </c>
      <c r="D87" s="2" t="s">
        <v>70</v>
      </c>
      <c r="E87" s="8">
        <v>9782907625173</v>
      </c>
      <c r="F87" t="str">
        <f t="shared" si="4"/>
        <v>HADES</v>
      </c>
      <c r="G87" t="str">
        <f t="shared" si="5"/>
        <v/>
      </c>
      <c r="H87" t="str">
        <f>LEFT(Tableau1[Noms_AUTEURS],1)</f>
        <v>H</v>
      </c>
    </row>
    <row r="88" spans="1:8" ht="41.25" customHeight="1" x14ac:dyDescent="0.25">
      <c r="A88" s="22" t="str">
        <f>LEFT(Tableau1[[#This Row],[Noms_AUTEURS]],1)&amp; Tableau1[[#This Row],[N° dans la Lettre]]</f>
        <v>H6</v>
      </c>
      <c r="B88" s="3">
        <v>6</v>
      </c>
      <c r="C88" s="2" t="s">
        <v>65</v>
      </c>
      <c r="D88" s="2" t="s">
        <v>70</v>
      </c>
      <c r="E88" s="11"/>
      <c r="F88" t="str">
        <f t="shared" si="4"/>
        <v>HADES</v>
      </c>
      <c r="G88" t="str">
        <f t="shared" si="5"/>
        <v/>
      </c>
      <c r="H88" t="str">
        <f>LEFT(Tableau1[Noms_AUTEURS],1)</f>
        <v>H</v>
      </c>
    </row>
    <row r="89" spans="1:8" ht="41.25" customHeight="1" x14ac:dyDescent="0.25">
      <c r="A89" s="22" t="str">
        <f>LEFT(Tableau1[[#This Row],[Noms_AUTEURS]],1)&amp; Tableau1[[#This Row],[N° dans la Lettre]]</f>
        <v>H7</v>
      </c>
      <c r="B89" s="3">
        <v>7</v>
      </c>
      <c r="C89" s="15" t="s">
        <v>71</v>
      </c>
      <c r="D89" s="15" t="s">
        <v>72</v>
      </c>
      <c r="E89" s="16">
        <v>9782268000121</v>
      </c>
      <c r="F89" t="str">
        <f t="shared" si="4"/>
        <v xml:space="preserve">HADES </v>
      </c>
      <c r="G89" t="str">
        <f t="shared" si="5"/>
        <v/>
      </c>
      <c r="H89" t="str">
        <f>LEFT(Tableau1[Noms_AUTEURS],1)</f>
        <v>H</v>
      </c>
    </row>
    <row r="90" spans="1:8" ht="42" customHeight="1" x14ac:dyDescent="0.25">
      <c r="A90" s="22" t="str">
        <f>LEFT(Tableau1[[#This Row],[Noms_AUTEURS]],1)&amp; Tableau1[[#This Row],[N° dans la Lettre]]</f>
        <v>H8</v>
      </c>
      <c r="B90" s="3">
        <v>8</v>
      </c>
      <c r="C90" s="14" t="s">
        <v>73</v>
      </c>
      <c r="D90" s="14" t="s">
        <v>74</v>
      </c>
      <c r="E90" s="16">
        <v>9782268000596</v>
      </c>
      <c r="F90" t="str">
        <f t="shared" si="4"/>
        <v xml:space="preserve">HARDY </v>
      </c>
      <c r="G90" t="str">
        <f t="shared" si="5"/>
        <v>FANCOISE</v>
      </c>
      <c r="H90" t="str">
        <f>LEFT(Tableau1[Noms_AUTEURS],1)</f>
        <v>H</v>
      </c>
    </row>
    <row r="91" spans="1:8" ht="23.25" customHeight="1" x14ac:dyDescent="0.25">
      <c r="A91" s="22" t="str">
        <f>LEFT(Tableau1[[#This Row],[Noms_AUTEURS]],1)&amp; Tableau1[[#This Row],[N° dans la Lettre]]</f>
        <v>H9</v>
      </c>
      <c r="B91" s="3">
        <v>9</v>
      </c>
      <c r="C91" s="1" t="s">
        <v>75</v>
      </c>
      <c r="D91" s="1" t="s">
        <v>76</v>
      </c>
      <c r="E91" s="8">
        <v>9782268000596</v>
      </c>
      <c r="F91" t="str">
        <f t="shared" si="4"/>
        <v xml:space="preserve">HOLLEY </v>
      </c>
      <c r="G91" t="str">
        <f t="shared" si="5"/>
        <v>GERMAINE</v>
      </c>
      <c r="H91" t="str">
        <f>LEFT(Tableau1[Noms_AUTEURS],1)</f>
        <v>H</v>
      </c>
    </row>
    <row r="92" spans="1:8" ht="41.25" customHeight="1" x14ac:dyDescent="0.25">
      <c r="A92" s="22" t="str">
        <f>LEFT(Tableau1[[#This Row],[Noms_AUTEURS]],1)&amp; Tableau1[[#This Row],[N° dans la Lettre]]</f>
        <v>H10</v>
      </c>
      <c r="B92" s="3">
        <v>10</v>
      </c>
      <c r="C92" s="14" t="s">
        <v>75</v>
      </c>
      <c r="D92" s="14" t="s">
        <v>77</v>
      </c>
      <c r="E92" s="16">
        <v>9782268002422</v>
      </c>
      <c r="F92" t="str">
        <f t="shared" si="4"/>
        <v xml:space="preserve">HOLLEY </v>
      </c>
      <c r="G92" t="str">
        <f t="shared" si="5"/>
        <v>GERMAINE</v>
      </c>
      <c r="H92" t="str">
        <f>LEFT(Tableau1[Noms_AUTEURS],1)</f>
        <v>H</v>
      </c>
    </row>
    <row r="93" spans="1:8" ht="23.25" customHeight="1" x14ac:dyDescent="0.25">
      <c r="A93" s="22" t="str">
        <f>LEFT(Tableau1[[#This Row],[Noms_AUTEURS]],1)&amp; Tableau1[[#This Row],[N° dans la Lettre]]</f>
        <v>H11</v>
      </c>
      <c r="B93" s="3">
        <v>11</v>
      </c>
      <c r="C93" s="1" t="s">
        <v>75</v>
      </c>
      <c r="D93" s="1" t="s">
        <v>77</v>
      </c>
      <c r="E93" s="8">
        <v>9782268009018</v>
      </c>
      <c r="F93" t="str">
        <f t="shared" si="4"/>
        <v xml:space="preserve">HOLLEY </v>
      </c>
      <c r="G93" t="str">
        <f t="shared" si="5"/>
        <v>GERMAINE</v>
      </c>
      <c r="H93" t="str">
        <f>LEFT(Tableau1[Noms_AUTEURS],1)</f>
        <v>H</v>
      </c>
    </row>
    <row r="94" spans="1:8" ht="41.25" customHeight="1" x14ac:dyDescent="0.25">
      <c r="A94" s="22" t="str">
        <f>LEFT(Tableau1[[#This Row],[Noms_AUTEURS]],1)&amp; Tableau1[[#This Row],[N° dans la Lettre]]</f>
        <v>H12</v>
      </c>
      <c r="B94" s="3">
        <v>12</v>
      </c>
      <c r="C94" s="1" t="s">
        <v>75</v>
      </c>
      <c r="D94" s="1" t="s">
        <v>78</v>
      </c>
      <c r="E94" s="8">
        <v>9782930211039</v>
      </c>
      <c r="F94" t="str">
        <f t="shared" si="4"/>
        <v xml:space="preserve">HOLLEY </v>
      </c>
      <c r="G94" t="str">
        <f t="shared" si="5"/>
        <v>GERMAINE</v>
      </c>
      <c r="H94" t="str">
        <f>LEFT(Tableau1[Noms_AUTEURS],1)</f>
        <v>H</v>
      </c>
    </row>
    <row r="95" spans="1:8" ht="23.25" customHeight="1" x14ac:dyDescent="0.25">
      <c r="A95" s="22" t="str">
        <f>LEFT(Tableau1[[#This Row],[Noms_AUTEURS]],1)&amp; Tableau1[[#This Row],[N° dans la Lettre]]</f>
        <v>H13</v>
      </c>
      <c r="B95" s="3">
        <v>13</v>
      </c>
      <c r="C95" s="1" t="s">
        <v>75</v>
      </c>
      <c r="D95" s="1" t="s">
        <v>79</v>
      </c>
      <c r="E95" s="8">
        <v>9782226028204</v>
      </c>
      <c r="F95" t="str">
        <f t="shared" si="4"/>
        <v xml:space="preserve">HOLLEY </v>
      </c>
      <c r="G95" t="str">
        <f t="shared" si="5"/>
        <v>GERMAINE</v>
      </c>
      <c r="H95" t="str">
        <f>LEFT(Tableau1[Noms_AUTEURS],1)</f>
        <v>H</v>
      </c>
    </row>
    <row r="96" spans="1:8" ht="41.25" customHeight="1" x14ac:dyDescent="0.25">
      <c r="A96" s="29" t="str">
        <f>LEFT(Tableau1[[#This Row],[Noms_AUTEURS]],1)&amp; Tableau1[[#This Row],[N° dans la Lettre]]</f>
        <v>J1</v>
      </c>
      <c r="B96" s="3">
        <v>1</v>
      </c>
      <c r="C96" s="1" t="s">
        <v>143</v>
      </c>
      <c r="D96" s="25" t="s">
        <v>144</v>
      </c>
      <c r="E96" s="8">
        <v>9782732895130</v>
      </c>
      <c r="F96" t="str">
        <f t="shared" si="4"/>
        <v>JOSEPHA</v>
      </c>
      <c r="G96" t="str">
        <f t="shared" si="5"/>
        <v/>
      </c>
      <c r="H96" t="str">
        <f>LEFT(Tableau1[Noms_AUTEURS],1)</f>
        <v>J</v>
      </c>
    </row>
    <row r="97" spans="1:8" ht="41.25" customHeight="1" x14ac:dyDescent="0.25">
      <c r="A97" s="29" t="str">
        <f>LEFT(Tableau1[[#This Row],[Noms_AUTEURS]],1)&amp; Tableau1[[#This Row],[N° dans la Lettre]]</f>
        <v>J1</v>
      </c>
      <c r="B97" s="3">
        <v>1</v>
      </c>
      <c r="C97" s="1" t="s">
        <v>139</v>
      </c>
      <c r="D97" s="28" t="s">
        <v>145</v>
      </c>
      <c r="E97" s="8">
        <v>9782277228783</v>
      </c>
      <c r="F97" t="str">
        <f t="shared" si="4"/>
        <v xml:space="preserve">JUNG </v>
      </c>
      <c r="G97" t="str">
        <f t="shared" si="5"/>
        <v>C.G.</v>
      </c>
      <c r="H97" t="str">
        <f>LEFT(Tableau1[Noms_AUTEURS],1)</f>
        <v>J</v>
      </c>
    </row>
    <row r="98" spans="1:8" ht="23.25" customHeight="1" x14ac:dyDescent="0.25">
      <c r="A98" s="22" t="str">
        <f>LEFT(Tableau1[[#This Row],[Noms_AUTEURS]],1)&amp; Tableau1[[#This Row],[N° dans la Lettre]]</f>
        <v>K1</v>
      </c>
      <c r="B98" s="3">
        <v>1</v>
      </c>
      <c r="C98" s="14" t="s">
        <v>215</v>
      </c>
      <c r="D98" s="14" t="s">
        <v>216</v>
      </c>
      <c r="E98" s="16">
        <v>9782952570732</v>
      </c>
      <c r="F98" t="str">
        <f t="shared" ref="F98:F132" si="6">IFERROR(UPPER(LEFT(C98,SEARCH(" ",C98,1))),C98)</f>
        <v xml:space="preserve">KINAUER </v>
      </c>
      <c r="G98" t="str">
        <f t="shared" ref="G98:G129" si="7">UPPER(TRIM(RIGHT(C98,LEN(C98)-LEN(F98))))</f>
        <v>SALTARINI HELENE</v>
      </c>
      <c r="H98" t="str">
        <f>LEFT(Tableau1[Noms_AUTEURS],1)</f>
        <v>K</v>
      </c>
    </row>
    <row r="99" spans="1:8" ht="41.25" customHeight="1" x14ac:dyDescent="0.25">
      <c r="A99" s="22" t="str">
        <f>LEFT(Tableau1[[#This Row],[Noms_AUTEURS]],1)&amp; Tableau1[[#This Row],[N° dans la Lettre]]</f>
        <v>K1</v>
      </c>
      <c r="B99" s="3">
        <v>1</v>
      </c>
      <c r="C99" s="1" t="s">
        <v>80</v>
      </c>
      <c r="D99" s="1" t="s">
        <v>81</v>
      </c>
      <c r="E99" s="16">
        <v>9782911806452</v>
      </c>
      <c r="F99" t="str">
        <f t="shared" si="6"/>
        <v xml:space="preserve">KOECHLIN </v>
      </c>
      <c r="G99" t="str">
        <f t="shared" si="7"/>
        <v>DE BIZEMONT DOROTHÉE</v>
      </c>
      <c r="H99" t="str">
        <f>LEFT(Tableau1[Noms_AUTEURS],1)</f>
        <v>K</v>
      </c>
    </row>
    <row r="100" spans="1:8" ht="41.25" customHeight="1" x14ac:dyDescent="0.25">
      <c r="A100" s="22" t="str">
        <f>LEFT(Tableau1[[#This Row],[Noms_AUTEURS]],1)&amp; Tableau1[[#This Row],[N° dans la Lettre]]</f>
        <v>K1</v>
      </c>
      <c r="B100" s="3">
        <v>1</v>
      </c>
      <c r="C100" s="14" t="s">
        <v>82</v>
      </c>
      <c r="D100" s="14" t="s">
        <v>83</v>
      </c>
      <c r="E100" s="16">
        <v>9782919576685</v>
      </c>
      <c r="F100" t="str">
        <f t="shared" si="6"/>
        <v xml:space="preserve">KRIYANANDA </v>
      </c>
      <c r="G100" t="str">
        <f t="shared" si="7"/>
        <v>GOSWAMI</v>
      </c>
      <c r="H100" t="str">
        <f>LEFT(Tableau1[Noms_AUTEURS],1)</f>
        <v>K</v>
      </c>
    </row>
    <row r="101" spans="1:8" ht="23.25" customHeight="1" x14ac:dyDescent="0.25">
      <c r="A101" s="22" t="str">
        <f>LEFT(Tableau1[[#This Row],[Noms_AUTEURS]],1)&amp; Tableau1[[#This Row],[N° dans la Lettre]]</f>
        <v>L1</v>
      </c>
      <c r="B101" s="3">
        <v>1</v>
      </c>
      <c r="C101" s="14" t="s">
        <v>84</v>
      </c>
      <c r="D101" s="14" t="s">
        <v>85</v>
      </c>
      <c r="E101" s="16">
        <v>9782923718163</v>
      </c>
      <c r="F101" t="str">
        <f t="shared" si="6"/>
        <v xml:space="preserve">LABOURE </v>
      </c>
      <c r="G101" t="str">
        <f t="shared" si="7"/>
        <v>DENIS</v>
      </c>
      <c r="H101" t="str">
        <f>LEFT(Tableau1[Noms_AUTEURS],1)</f>
        <v>L</v>
      </c>
    </row>
    <row r="102" spans="1:8" ht="41.25" customHeight="1" x14ac:dyDescent="0.25">
      <c r="A102" s="22" t="str">
        <f>LEFT(Tableau1[[#This Row],[Noms_AUTEURS]],1)&amp; Tableau1[[#This Row],[N° dans la Lettre]]</f>
        <v>L2</v>
      </c>
      <c r="B102" s="3">
        <v>2</v>
      </c>
      <c r="C102" s="14" t="s">
        <v>86</v>
      </c>
      <c r="D102" s="14" t="s">
        <v>87</v>
      </c>
      <c r="E102" s="16">
        <v>9782924520055</v>
      </c>
      <c r="F102" t="str">
        <f t="shared" si="6"/>
        <v xml:space="preserve">LABOURE </v>
      </c>
      <c r="G102" t="str">
        <f t="shared" si="7"/>
        <v>DENIS ET NEU MARC</v>
      </c>
      <c r="H102" t="str">
        <f>LEFT(Tableau1[Noms_AUTEURS],1)</f>
        <v>L</v>
      </c>
    </row>
    <row r="103" spans="1:8" ht="41.25" customHeight="1" x14ac:dyDescent="0.25">
      <c r="A103" s="22" t="str">
        <f>LEFT(Tableau1[[#This Row],[Noms_AUTEURS]],1)&amp; Tableau1[[#This Row],[N° dans la Lettre]]</f>
        <v>L3</v>
      </c>
      <c r="B103" s="3">
        <v>3</v>
      </c>
      <c r="C103" s="14" t="s">
        <v>88</v>
      </c>
      <c r="D103" s="14" t="s">
        <v>28</v>
      </c>
      <c r="E103" s="16">
        <v>9782924520109</v>
      </c>
      <c r="F103" t="str">
        <f t="shared" si="6"/>
        <v xml:space="preserve">LACHANCE </v>
      </c>
      <c r="G103" t="str">
        <f t="shared" si="7"/>
        <v>RICHARD</v>
      </c>
      <c r="H103" t="str">
        <f>LEFT(Tableau1[Noms_AUTEURS],1)</f>
        <v>L</v>
      </c>
    </row>
    <row r="104" spans="1:8" ht="41.25" customHeight="1" x14ac:dyDescent="0.25">
      <c r="A104" s="22" t="str">
        <f>LEFT(Tableau1[[#This Row],[Noms_AUTEURS]],1)&amp; Tableau1[[#This Row],[N° dans la Lettre]]</f>
        <v>L4</v>
      </c>
      <c r="B104" s="3">
        <v>4</v>
      </c>
      <c r="C104" s="14" t="s">
        <v>88</v>
      </c>
      <c r="D104" s="14" t="s">
        <v>89</v>
      </c>
      <c r="E104" s="16">
        <v>9782924520123</v>
      </c>
      <c r="F104" t="str">
        <f t="shared" si="6"/>
        <v xml:space="preserve">LACHANCE </v>
      </c>
      <c r="G104" t="str">
        <f t="shared" si="7"/>
        <v>RICHARD</v>
      </c>
      <c r="H104" t="str">
        <f>LEFT(Tableau1[Noms_AUTEURS],1)</f>
        <v>L</v>
      </c>
    </row>
    <row r="105" spans="1:8" ht="23.25" customHeight="1" x14ac:dyDescent="0.25">
      <c r="A105" s="22" t="str">
        <f>LEFT(Tableau1[[#This Row],[Noms_AUTEURS]],1)&amp; Tableau1[[#This Row],[N° dans la Lettre]]</f>
        <v>L5</v>
      </c>
      <c r="B105" s="3">
        <v>5</v>
      </c>
      <c r="C105" s="14" t="s">
        <v>88</v>
      </c>
      <c r="D105" s="14" t="s">
        <v>90</v>
      </c>
      <c r="E105" s="16">
        <v>9782733907894</v>
      </c>
      <c r="F105" t="str">
        <f t="shared" si="6"/>
        <v xml:space="preserve">LACHANCE </v>
      </c>
      <c r="G105" t="str">
        <f t="shared" si="7"/>
        <v>RICHARD</v>
      </c>
      <c r="H105" t="str">
        <f>LEFT(Tableau1[Noms_AUTEURS],1)</f>
        <v>L</v>
      </c>
    </row>
    <row r="106" spans="1:8" ht="41.25" customHeight="1" x14ac:dyDescent="0.25">
      <c r="A106" s="22" t="str">
        <f>LEFT(Tableau1[[#This Row],[Noms_AUTEURS]],1)&amp; Tableau1[[#This Row],[N° dans la Lettre]]</f>
        <v>L6</v>
      </c>
      <c r="B106" s="3">
        <v>6</v>
      </c>
      <c r="C106" s="14" t="s">
        <v>88</v>
      </c>
      <c r="D106" s="14" t="s">
        <v>91</v>
      </c>
      <c r="E106" s="16">
        <v>9791032604403</v>
      </c>
      <c r="F106" t="str">
        <f t="shared" si="6"/>
        <v xml:space="preserve">LACHANCE </v>
      </c>
      <c r="G106" t="str">
        <f t="shared" si="7"/>
        <v>RICHARD</v>
      </c>
      <c r="H106" t="str">
        <f>LEFT(Tableau1[Noms_AUTEURS],1)</f>
        <v>L</v>
      </c>
    </row>
    <row r="107" spans="1:8" ht="41.25" customHeight="1" x14ac:dyDescent="0.25">
      <c r="A107" s="22" t="str">
        <f>LEFT(Tableau1[[#This Row],[Noms_AUTEURS]],1)&amp; Tableau1[[#This Row],[N° dans la Lettre]]</f>
        <v>L7</v>
      </c>
      <c r="B107" s="3">
        <v>7</v>
      </c>
      <c r="C107" s="14" t="s">
        <v>92</v>
      </c>
      <c r="D107" s="14" t="s">
        <v>93</v>
      </c>
      <c r="E107" s="16">
        <v>9782732892092</v>
      </c>
      <c r="F107" t="str">
        <f t="shared" si="6"/>
        <v xml:space="preserve">LARZUL </v>
      </c>
      <c r="G107" t="str">
        <f t="shared" si="7"/>
        <v>LAURENT</v>
      </c>
      <c r="H107" t="str">
        <f>LEFT(Tableau1[Noms_AUTEURS],1)</f>
        <v>L</v>
      </c>
    </row>
    <row r="108" spans="1:8" ht="41.25" customHeight="1" x14ac:dyDescent="0.25">
      <c r="A108" s="22" t="str">
        <f>LEFT(Tableau1[[#This Row],[Noms_AUTEURS]],1)&amp; Tableau1[[#This Row],[N° dans la Lettre]]</f>
        <v>L8</v>
      </c>
      <c r="B108" s="3">
        <v>8</v>
      </c>
      <c r="C108" s="15" t="s">
        <v>94</v>
      </c>
      <c r="D108" s="15" t="s">
        <v>95</v>
      </c>
      <c r="E108" s="20">
        <v>978000000000</v>
      </c>
      <c r="F108" t="str">
        <f t="shared" si="6"/>
        <v xml:space="preserve">LAURENT </v>
      </c>
      <c r="G108" t="str">
        <f t="shared" si="7"/>
        <v>GIZZY</v>
      </c>
      <c r="H108" t="str">
        <f>LEFT(Tableau1[Noms_AUTEURS],1)</f>
        <v>L</v>
      </c>
    </row>
    <row r="109" spans="1:8" ht="41.25" customHeight="1" x14ac:dyDescent="0.25">
      <c r="A109" s="22" t="str">
        <f>LEFT(Tableau1[[#This Row],[Noms_AUTEURS]],1)&amp; Tableau1[[#This Row],[N° dans la Lettre]]</f>
        <v>L9</v>
      </c>
      <c r="B109" s="3">
        <v>9</v>
      </c>
      <c r="C109" s="14" t="s">
        <v>96</v>
      </c>
      <c r="D109" s="14" t="s">
        <v>97</v>
      </c>
      <c r="E109" s="16">
        <v>9782960108200</v>
      </c>
      <c r="F109" t="str">
        <f t="shared" si="6"/>
        <v xml:space="preserve">LUKAS </v>
      </c>
      <c r="G109" t="str">
        <f t="shared" si="7"/>
        <v>E.</v>
      </c>
      <c r="H109" t="str">
        <f>LEFT(Tableau1[Noms_AUTEURS],1)</f>
        <v>L</v>
      </c>
    </row>
    <row r="110" spans="1:8" ht="23.25" customHeight="1" x14ac:dyDescent="0.25">
      <c r="A110" s="22" t="str">
        <f>LEFT(Tableau1[[#This Row],[Noms_AUTEURS]],1)&amp; Tableau1[[#This Row],[N° dans la Lettre]]</f>
        <v>M1</v>
      </c>
      <c r="B110" s="3">
        <v>1</v>
      </c>
      <c r="C110" s="14" t="s">
        <v>98</v>
      </c>
      <c r="D110" s="14" t="s">
        <v>99</v>
      </c>
      <c r="E110" s="16">
        <v>9782910049348</v>
      </c>
      <c r="F110" t="str">
        <f t="shared" si="6"/>
        <v xml:space="preserve">MANDL </v>
      </c>
      <c r="G110" t="str">
        <f t="shared" si="7"/>
        <v>MICHAEL</v>
      </c>
      <c r="H110" t="str">
        <f>LEFT(Tableau1[Noms_AUTEURS],1)</f>
        <v>M</v>
      </c>
    </row>
    <row r="111" spans="1:8" ht="23.25" customHeight="1" x14ac:dyDescent="0.25">
      <c r="A111" s="22" t="str">
        <f>LEFT(Tableau1[[#This Row],[Noms_AUTEURS]],1)&amp; Tableau1[[#This Row],[N° dans la Lettre]]</f>
        <v>M2</v>
      </c>
      <c r="B111" s="3">
        <v>2</v>
      </c>
      <c r="C111" s="14" t="s">
        <v>213</v>
      </c>
      <c r="D111" s="14" t="s">
        <v>214</v>
      </c>
      <c r="E111" s="16">
        <v>9782732882550</v>
      </c>
      <c r="F111" t="str">
        <f t="shared" si="6"/>
        <v xml:space="preserve">MANDL </v>
      </c>
      <c r="G111" t="str">
        <f t="shared" si="7"/>
        <v>MICHAEL</v>
      </c>
      <c r="H111" t="str">
        <f>LEFT(Tableau1[Noms_AUTEURS],1)</f>
        <v>M</v>
      </c>
    </row>
    <row r="112" spans="1:8" ht="15" customHeight="1" x14ac:dyDescent="0.25">
      <c r="A112" s="22" t="str">
        <f>LEFT(Tableau1[[#This Row],[Noms_AUTEURS]],1)&amp; Tableau1[[#This Row],[N° dans la Lettre]]</f>
        <v>M3</v>
      </c>
      <c r="B112" s="3">
        <v>3</v>
      </c>
      <c r="C112" s="14" t="s">
        <v>100</v>
      </c>
      <c r="D112" s="14" t="s">
        <v>101</v>
      </c>
      <c r="E112" s="16">
        <v>9782923717395</v>
      </c>
      <c r="F112" t="str">
        <f t="shared" si="6"/>
        <v xml:space="preserve">MARCZAK </v>
      </c>
      <c r="G112" t="str">
        <f t="shared" si="7"/>
        <v>MARIE</v>
      </c>
      <c r="H112" t="str">
        <f>LEFT(Tableau1[Noms_AUTEURS],1)</f>
        <v>M</v>
      </c>
    </row>
    <row r="113" spans="1:8" ht="23.25" customHeight="1" x14ac:dyDescent="0.25">
      <c r="A113" s="22" t="str">
        <f>LEFT(Tableau1[[#This Row],[Noms_AUTEURS]],1)&amp; Tableau1[[#This Row],[N° dans la Lettre]]</f>
        <v>M4</v>
      </c>
      <c r="B113" s="3">
        <v>4</v>
      </c>
      <c r="C113" s="14" t="s">
        <v>102</v>
      </c>
      <c r="D113" s="14" t="s">
        <v>103</v>
      </c>
      <c r="E113" s="16">
        <v>9782732896403</v>
      </c>
      <c r="F113" t="str">
        <f t="shared" si="6"/>
        <v xml:space="preserve">MAYORCA </v>
      </c>
      <c r="G113" t="str">
        <f t="shared" si="7"/>
        <v>S,</v>
      </c>
      <c r="H113" t="str">
        <f>LEFT(Tableau1[Noms_AUTEURS],1)</f>
        <v>M</v>
      </c>
    </row>
    <row r="114" spans="1:8" ht="23.25" customHeight="1" x14ac:dyDescent="0.25">
      <c r="A114" s="22" t="str">
        <f>LEFT(Tableau1[[#This Row],[Noms_AUTEURS]],1)&amp; Tableau1[[#This Row],[N° dans la Lettre]]</f>
        <v>M5</v>
      </c>
      <c r="B114" s="3">
        <v>5</v>
      </c>
      <c r="C114" s="14" t="s">
        <v>104</v>
      </c>
      <c r="D114" s="14" t="s">
        <v>105</v>
      </c>
      <c r="E114" s="16">
        <v>9782734404824</v>
      </c>
      <c r="F114" t="str">
        <f t="shared" si="6"/>
        <v xml:space="preserve">MILLMAN </v>
      </c>
      <c r="G114" t="str">
        <f t="shared" si="7"/>
        <v>DAN</v>
      </c>
      <c r="H114" t="str">
        <f>LEFT(Tableau1[Noms_AUTEURS],1)</f>
        <v>M</v>
      </c>
    </row>
    <row r="115" spans="1:8" ht="15" customHeight="1" x14ac:dyDescent="0.25">
      <c r="A115" s="22" t="str">
        <f>LEFT(Tableau1[[#This Row],[Noms_AUTEURS]],1)&amp; Tableau1[[#This Row],[N° dans la Lettre]]</f>
        <v>M6</v>
      </c>
      <c r="B115" s="3">
        <v>6</v>
      </c>
      <c r="C115" s="14" t="s">
        <v>106</v>
      </c>
      <c r="D115" s="14" t="s">
        <v>107</v>
      </c>
      <c r="E115" s="16">
        <v>9782356620682</v>
      </c>
      <c r="F115" t="str">
        <f t="shared" si="6"/>
        <v xml:space="preserve">MUGHINI </v>
      </c>
      <c r="G115" t="str">
        <f t="shared" si="7"/>
        <v>M,</v>
      </c>
      <c r="H115" t="str">
        <f>LEFT(Tableau1[Noms_AUTEURS],1)</f>
        <v>M</v>
      </c>
    </row>
    <row r="116" spans="1:8" ht="23.25" customHeight="1" x14ac:dyDescent="0.25">
      <c r="A116" s="22" t="str">
        <f>LEFT(Tableau1[[#This Row],[Noms_AUTEURS]],1)&amp; Tableau1[[#This Row],[N° dans la Lettre]]</f>
        <v>M7</v>
      </c>
      <c r="B116" s="3">
        <v>7</v>
      </c>
      <c r="C116" s="15" t="s">
        <v>108</v>
      </c>
      <c r="D116" s="15" t="s">
        <v>109</v>
      </c>
      <c r="E116" s="16">
        <v>9782876919990</v>
      </c>
      <c r="F116" t="str">
        <f t="shared" si="6"/>
        <v xml:space="preserve">MYSTERES </v>
      </c>
      <c r="G116" t="str">
        <f t="shared" si="7"/>
        <v>DE L'INCONNU</v>
      </c>
      <c r="H116" t="str">
        <f>LEFT(Tableau1[Noms_AUTEURS],1)</f>
        <v>M</v>
      </c>
    </row>
    <row r="117" spans="1:8" ht="23.25" customHeight="1" x14ac:dyDescent="0.25">
      <c r="A117" s="22" t="str">
        <f>LEFT(Tableau1[[#This Row],[Noms_AUTEURS]],1)&amp; Tableau1[[#This Row],[N° dans la Lettre]]</f>
        <v>N1</v>
      </c>
      <c r="B117" s="3">
        <v>1</v>
      </c>
      <c r="C117" s="14" t="s">
        <v>110</v>
      </c>
      <c r="D117" s="14" t="s">
        <v>111</v>
      </c>
      <c r="E117" s="16">
        <v>9782921222303</v>
      </c>
      <c r="F117" t="str">
        <f t="shared" si="6"/>
        <v xml:space="preserve">NGUYEN </v>
      </c>
      <c r="G117" t="str">
        <f t="shared" si="7"/>
        <v>FRANCK</v>
      </c>
      <c r="H117" t="str">
        <f>LEFT(Tableau1[Noms_AUTEURS],1)</f>
        <v>N</v>
      </c>
    </row>
    <row r="118" spans="1:8" ht="42.75" x14ac:dyDescent="0.25">
      <c r="A118" s="22" t="str">
        <f>LEFT(Tableau1[[#This Row],[Noms_AUTEURS]],1)&amp; Tableau1[[#This Row],[N° dans la Lettre]]</f>
        <v>O1</v>
      </c>
      <c r="B118" s="3">
        <v>1</v>
      </c>
      <c r="C118" s="14" t="s">
        <v>203</v>
      </c>
      <c r="D118" s="14" t="s">
        <v>204</v>
      </c>
      <c r="E118" s="16">
        <v>9782865790002</v>
      </c>
      <c r="F118" t="str">
        <f t="shared" si="6"/>
        <v xml:space="preserve">ORION </v>
      </c>
      <c r="G118" t="str">
        <f t="shared" si="7"/>
        <v>RAE</v>
      </c>
      <c r="H118" t="str">
        <f>LEFT(Tableau1[Noms_AUTEURS],1)</f>
        <v>O</v>
      </c>
    </row>
    <row r="119" spans="1:8" ht="23.25" customHeight="1" x14ac:dyDescent="0.25">
      <c r="A119" s="22" t="str">
        <f>LEFT(Tableau1[[#This Row],[Noms_AUTEURS]],1)&amp; Tableau1[[#This Row],[N° dans la Lettre]]</f>
        <v>P1</v>
      </c>
      <c r="B119" s="3">
        <v>1</v>
      </c>
      <c r="C119" s="14" t="s">
        <v>112</v>
      </c>
      <c r="D119" s="14" t="s">
        <v>113</v>
      </c>
      <c r="E119" s="16">
        <v>9782853270092</v>
      </c>
      <c r="F119" t="str">
        <f t="shared" si="6"/>
        <v xml:space="preserve">PAYEUR </v>
      </c>
      <c r="G119" t="str">
        <f t="shared" si="7"/>
        <v>CHARLES RAFAEL</v>
      </c>
      <c r="H119" t="str">
        <f>LEFT(Tableau1[Noms_AUTEURS],1)</f>
        <v>P</v>
      </c>
    </row>
    <row r="120" spans="1:8" ht="15" customHeight="1" x14ac:dyDescent="0.25">
      <c r="A120" s="22" t="str">
        <f>LEFT(Tableau1[[#This Row],[Noms_AUTEURS]],1)&amp; Tableau1[[#This Row],[N° dans la Lettre]]</f>
        <v>P2</v>
      </c>
      <c r="B120" s="3">
        <v>2</v>
      </c>
      <c r="C120" s="14" t="s">
        <v>114</v>
      </c>
      <c r="D120" s="14" t="s">
        <v>115</v>
      </c>
      <c r="E120" s="16">
        <v>9782732889344</v>
      </c>
      <c r="F120" t="str">
        <f t="shared" si="6"/>
        <v xml:space="preserve">PICARD </v>
      </c>
      <c r="G120" t="str">
        <f t="shared" si="7"/>
        <v>EUDES</v>
      </c>
      <c r="H120" t="str">
        <f>LEFT(Tableau1[Noms_AUTEURS],1)</f>
        <v>P</v>
      </c>
    </row>
    <row r="121" spans="1:8" ht="42" x14ac:dyDescent="0.25">
      <c r="A121" s="22" t="str">
        <f>LEFT(Tableau1[[#This Row],[Noms_AUTEURS]],1)&amp; Tableau1[[#This Row],[N° dans la Lettre]]</f>
        <v>R1</v>
      </c>
      <c r="B121" s="3">
        <v>1</v>
      </c>
      <c r="C121" s="15" t="s">
        <v>146</v>
      </c>
      <c r="D121" s="15" t="s">
        <v>147</v>
      </c>
      <c r="E121" s="16">
        <v>9782850760136</v>
      </c>
      <c r="F121" t="str">
        <f t="shared" si="6"/>
        <v xml:space="preserve">RACAUD </v>
      </c>
      <c r="G121" t="str">
        <f t="shared" si="7"/>
        <v>DIDIER - NEROMAN DOM</v>
      </c>
      <c r="H121" t="str">
        <f>LEFT(Tableau1[Noms_AUTEURS],1)</f>
        <v>R</v>
      </c>
    </row>
    <row r="122" spans="1:8" ht="42.75" x14ac:dyDescent="0.25">
      <c r="A122" s="22" t="str">
        <f>LEFT(Tableau1[[#This Row],[Noms_AUTEURS]],1)&amp; Tableau1[[#This Row],[N° dans la Lettre]]</f>
        <v>R2</v>
      </c>
      <c r="B122" s="3">
        <v>2</v>
      </c>
      <c r="C122" s="14" t="s">
        <v>116</v>
      </c>
      <c r="D122" s="14" t="s">
        <v>117</v>
      </c>
      <c r="E122" s="16">
        <v>9782857072295</v>
      </c>
      <c r="F122" t="str">
        <f t="shared" si="6"/>
        <v xml:space="preserve">RUDHYAR </v>
      </c>
      <c r="G122" t="str">
        <f t="shared" si="7"/>
        <v>DANE</v>
      </c>
      <c r="H122" t="str">
        <f>LEFT(Tableau1[Noms_AUTEURS],1)</f>
        <v>R</v>
      </c>
    </row>
    <row r="123" spans="1:8" x14ac:dyDescent="0.25">
      <c r="A123" s="22" t="str">
        <f>LEFT(Tableau1[[#This Row],[Noms_AUTEURS]],1)&amp; Tableau1[[#This Row],[N° dans la Lettre]]</f>
        <v>R3</v>
      </c>
      <c r="B123" s="3">
        <v>3</v>
      </c>
      <c r="C123" s="15" t="s">
        <v>205</v>
      </c>
      <c r="D123" s="15" t="s">
        <v>206</v>
      </c>
      <c r="E123" s="17"/>
      <c r="F123" t="str">
        <f t="shared" si="6"/>
        <v xml:space="preserve">RUDHYAR </v>
      </c>
      <c r="G123" t="str">
        <f t="shared" si="7"/>
        <v>DANE</v>
      </c>
      <c r="H123" t="str">
        <f>LEFT(Tableau1[Noms_AUTEURS],1)</f>
        <v>R</v>
      </c>
    </row>
    <row r="124" spans="1:8" ht="42" x14ac:dyDescent="0.25">
      <c r="A124" s="22" t="str">
        <f>LEFT(Tableau1[[#This Row],[Noms_AUTEURS]],1)&amp; Tableau1[[#This Row],[N° dans la Lettre]]</f>
        <v>S1</v>
      </c>
      <c r="B124" s="13">
        <v>1</v>
      </c>
      <c r="C124" s="14" t="s">
        <v>211</v>
      </c>
      <c r="D124" s="14" t="s">
        <v>212</v>
      </c>
      <c r="E124" s="16">
        <v>9782844543851</v>
      </c>
      <c r="F124" t="str">
        <f t="shared" si="6"/>
        <v xml:space="preserve">SAMSON </v>
      </c>
      <c r="G124" t="str">
        <f t="shared" si="7"/>
        <v>LAURENT JAMES</v>
      </c>
      <c r="H124" t="str">
        <f>LEFT(Tableau1[Noms_AUTEURS],1)</f>
        <v>S</v>
      </c>
    </row>
    <row r="125" spans="1:8" ht="35.25" x14ac:dyDescent="0.25">
      <c r="A125" s="22" t="str">
        <f>LEFT(Tableau1[[#This Row],[Noms_AUTEURS]],1)&amp; Tableau1[[#This Row],[N° dans la Lettre]]</f>
        <v>S2</v>
      </c>
      <c r="B125" s="13">
        <v>2</v>
      </c>
      <c r="C125" s="14" t="s">
        <v>118</v>
      </c>
      <c r="D125" s="14" t="s">
        <v>119</v>
      </c>
      <c r="E125" s="27">
        <v>97801530100</v>
      </c>
      <c r="F125" t="str">
        <f t="shared" si="6"/>
        <v xml:space="preserve">SCHNEIDER </v>
      </c>
      <c r="G125" t="str">
        <f t="shared" si="7"/>
        <v>GAUQUELIN FRANCOISE</v>
      </c>
      <c r="H125" t="str">
        <f>LEFT(Tableau1[Noms_AUTEURS],1)</f>
        <v>S</v>
      </c>
    </row>
    <row r="126" spans="1:8" ht="42.75" x14ac:dyDescent="0.25">
      <c r="A126" s="22" t="str">
        <f>LEFT(Tableau1[[#This Row],[Noms_AUTEURS]],1)&amp; Tableau1[[#This Row],[N° dans la Lettre]]</f>
        <v>S3</v>
      </c>
      <c r="B126" s="13">
        <v>3</v>
      </c>
      <c r="C126" s="14" t="s">
        <v>120</v>
      </c>
      <c r="D126" s="14" t="s">
        <v>121</v>
      </c>
      <c r="E126" s="27">
        <v>9782844540584</v>
      </c>
      <c r="F126" t="str">
        <f t="shared" si="6"/>
        <v xml:space="preserve">SEMET </v>
      </c>
      <c r="G126" t="str">
        <f t="shared" si="7"/>
        <v>CHRIS</v>
      </c>
      <c r="H126" t="str">
        <f>LEFT(Tableau1[Noms_AUTEURS],1)</f>
        <v>S</v>
      </c>
    </row>
    <row r="127" spans="1:8" ht="41.25" x14ac:dyDescent="0.25">
      <c r="A127" s="22" t="str">
        <f>LEFT(Tableau1[[#This Row],[Noms_AUTEURS]],1)&amp; Tableau1[[#This Row],[N° dans la Lettre]]</f>
        <v>V1</v>
      </c>
      <c r="B127" s="13">
        <v>1</v>
      </c>
      <c r="C127" s="14" t="s">
        <v>122</v>
      </c>
      <c r="D127" s="14" t="s">
        <v>123</v>
      </c>
      <c r="E127" s="27">
        <v>9782713801297</v>
      </c>
      <c r="F127" t="str">
        <f t="shared" si="6"/>
        <v xml:space="preserve">VOLGUINE </v>
      </c>
      <c r="G127" t="str">
        <f t="shared" si="7"/>
        <v>ALEXANDRE</v>
      </c>
      <c r="H127" t="str">
        <f>LEFT(Tableau1[Noms_AUTEURS],1)</f>
        <v>V</v>
      </c>
    </row>
    <row r="128" spans="1:8" ht="41.25" x14ac:dyDescent="0.25">
      <c r="A128" s="22" t="str">
        <f>LEFT(Tableau1[[#This Row],[Noms_AUTEURS]],1)&amp; Tableau1[[#This Row],[N° dans la Lettre]]</f>
        <v>V2</v>
      </c>
      <c r="B128" s="13">
        <v>2</v>
      </c>
      <c r="C128" s="14" t="s">
        <v>122</v>
      </c>
      <c r="D128" s="14" t="s">
        <v>124</v>
      </c>
      <c r="E128" s="27">
        <v>9782901182054</v>
      </c>
      <c r="F128" t="str">
        <f t="shared" si="6"/>
        <v xml:space="preserve">VOLGUINE </v>
      </c>
      <c r="G128" t="str">
        <f t="shared" si="7"/>
        <v>ALEXANDRE</v>
      </c>
      <c r="H128" t="str">
        <f>LEFT(Tableau1[Noms_AUTEURS],1)</f>
        <v>V</v>
      </c>
    </row>
    <row r="129" spans="1:8" ht="41.25" x14ac:dyDescent="0.25">
      <c r="A129" s="22" t="str">
        <f>LEFT(Tableau1[[#This Row],[Noms_AUTEURS]],1)&amp; Tableau1[[#This Row],[N° dans la Lettre]]</f>
        <v>V3</v>
      </c>
      <c r="B129" s="13">
        <v>3</v>
      </c>
      <c r="C129" s="14" t="s">
        <v>209</v>
      </c>
      <c r="D129" s="14" t="s">
        <v>210</v>
      </c>
      <c r="E129" s="27">
        <v>9782850761102</v>
      </c>
      <c r="F129" t="str">
        <f t="shared" si="6"/>
        <v xml:space="preserve">VOLGUINE </v>
      </c>
      <c r="G129" t="str">
        <f t="shared" si="7"/>
        <v>ALEXANDRE</v>
      </c>
      <c r="H129" t="str">
        <f>LEFT(Tableau1[Noms_AUTEURS],1)</f>
        <v>V</v>
      </c>
    </row>
    <row r="130" spans="1:8" ht="42.75" x14ac:dyDescent="0.25">
      <c r="A130" s="22" t="str">
        <f>LEFT(Tableau1[[#This Row],[Noms_AUTEURS]],1)&amp; Tableau1[[#This Row],[N° dans la Lettre]]</f>
        <v>V4</v>
      </c>
      <c r="B130" s="13">
        <v>4</v>
      </c>
      <c r="C130" s="14" t="s">
        <v>122</v>
      </c>
      <c r="D130" s="14" t="s">
        <v>125</v>
      </c>
      <c r="E130" s="27">
        <v>9782732895796</v>
      </c>
      <c r="F130" t="str">
        <f t="shared" si="6"/>
        <v xml:space="preserve">VOLGUINE </v>
      </c>
      <c r="G130" t="str">
        <f t="shared" ref="G130:G161" si="8">UPPER(TRIM(RIGHT(C130,LEN(C130)-LEN(F130))))</f>
        <v>ALEXANDRE</v>
      </c>
      <c r="H130" t="str">
        <f>LEFT(Tableau1[Noms_AUTEURS],1)</f>
        <v>V</v>
      </c>
    </row>
    <row r="131" spans="1:8" x14ac:dyDescent="0.25">
      <c r="A131" s="22" t="str">
        <f>LEFT(Tableau1[[#This Row],[Noms_AUTEURS]],1)&amp; Tableau1[[#This Row],[N° dans la Lettre]]</f>
        <v>V5</v>
      </c>
      <c r="B131" s="13">
        <v>5</v>
      </c>
      <c r="C131" s="15" t="s">
        <v>122</v>
      </c>
      <c r="D131" s="14" t="s">
        <v>126</v>
      </c>
      <c r="E131" s="27"/>
      <c r="F131" t="str">
        <f t="shared" si="6"/>
        <v xml:space="preserve">VOLGUINE </v>
      </c>
      <c r="G131" t="str">
        <f t="shared" si="8"/>
        <v>ALEXANDRE</v>
      </c>
      <c r="H131" t="str">
        <f>LEFT(Tableau1[Noms_AUTEURS],1)</f>
        <v>V</v>
      </c>
    </row>
    <row r="132" spans="1:8" x14ac:dyDescent="0.25">
      <c r="A132" s="22" t="str">
        <f>LEFT(Tableau1[[#This Row],[Noms_AUTEURS]],1)&amp; Tableau1[[#This Row],[N° dans la Lettre]]</f>
        <v>W1</v>
      </c>
      <c r="B132" s="13">
        <v>1</v>
      </c>
      <c r="C132" s="14" t="s">
        <v>207</v>
      </c>
      <c r="D132" s="14" t="s">
        <v>208</v>
      </c>
      <c r="F132" t="str">
        <f t="shared" si="6"/>
        <v xml:space="preserve">WOOD </v>
      </c>
      <c r="G132" t="str">
        <f t="shared" si="8"/>
        <v>VAN</v>
      </c>
      <c r="H132" t="str">
        <f>LEFT(Tableau1[Noms_AUTEURS],1)</f>
        <v>W</v>
      </c>
    </row>
    <row r="133" spans="1:8" x14ac:dyDescent="0.25">
      <c r="B133" s="19"/>
      <c r="D133" s="21"/>
    </row>
    <row r="134" spans="1:8" x14ac:dyDescent="0.25">
      <c r="B134" s="19"/>
      <c r="D134" s="21"/>
    </row>
    <row r="135" spans="1:8" x14ac:dyDescent="0.25">
      <c r="B135" s="19"/>
      <c r="D135" s="21"/>
    </row>
    <row r="136" spans="1:8" x14ac:dyDescent="0.25">
      <c r="B136" s="19"/>
      <c r="D136" s="21"/>
    </row>
    <row r="137" spans="1:8" x14ac:dyDescent="0.25">
      <c r="B137" s="19"/>
      <c r="D137" s="21"/>
    </row>
    <row r="138" spans="1:8" x14ac:dyDescent="0.25">
      <c r="B138" s="19"/>
      <c r="D138" s="21"/>
    </row>
    <row r="139" spans="1:8" x14ac:dyDescent="0.25">
      <c r="B139" s="19"/>
      <c r="D139" s="21"/>
    </row>
    <row r="140" spans="1:8" x14ac:dyDescent="0.25">
      <c r="B140" s="19"/>
      <c r="D140" s="21"/>
    </row>
    <row r="141" spans="1:8" x14ac:dyDescent="0.25">
      <c r="B141" s="19"/>
      <c r="D141" s="21"/>
    </row>
    <row r="142" spans="1:8" x14ac:dyDescent="0.25">
      <c r="B142" s="19"/>
      <c r="D142" s="21"/>
    </row>
    <row r="143" spans="1:8" x14ac:dyDescent="0.25">
      <c r="B143" s="19"/>
      <c r="D143" s="21"/>
    </row>
    <row r="144" spans="1:8" x14ac:dyDescent="0.25">
      <c r="B144" s="19"/>
      <c r="D144" s="21"/>
    </row>
    <row r="145" spans="2:4" x14ac:dyDescent="0.25">
      <c r="B145" s="19"/>
      <c r="D145" s="21"/>
    </row>
    <row r="146" spans="2:4" x14ac:dyDescent="0.25">
      <c r="B146" s="19"/>
      <c r="D146" s="21"/>
    </row>
    <row r="147" spans="2:4" x14ac:dyDescent="0.25">
      <c r="B147" s="19"/>
      <c r="D147" s="21"/>
    </row>
    <row r="148" spans="2:4" x14ac:dyDescent="0.25">
      <c r="B148" s="19"/>
      <c r="D148" s="21"/>
    </row>
    <row r="149" spans="2:4" x14ac:dyDescent="0.25">
      <c r="B149" s="19"/>
      <c r="D149" s="21"/>
    </row>
    <row r="150" spans="2:4" x14ac:dyDescent="0.25">
      <c r="B150" s="19"/>
      <c r="D150" s="21"/>
    </row>
    <row r="151" spans="2:4" x14ac:dyDescent="0.25">
      <c r="B151" s="19"/>
      <c r="D151" s="21"/>
    </row>
    <row r="152" spans="2:4" x14ac:dyDescent="0.25">
      <c r="B152" s="19"/>
      <c r="D152" s="21"/>
    </row>
    <row r="153" spans="2:4" x14ac:dyDescent="0.25">
      <c r="B153" s="19"/>
      <c r="D153" s="21"/>
    </row>
    <row r="154" spans="2:4" x14ac:dyDescent="0.25">
      <c r="B154" s="19"/>
      <c r="D154" s="21"/>
    </row>
    <row r="155" spans="2:4" x14ac:dyDescent="0.25">
      <c r="B155" s="19"/>
      <c r="D155" s="21"/>
    </row>
    <row r="156" spans="2:4" x14ac:dyDescent="0.25">
      <c r="B156" s="19"/>
      <c r="D156" s="21"/>
    </row>
    <row r="157" spans="2:4" x14ac:dyDescent="0.25">
      <c r="B157" s="19"/>
      <c r="D157" s="21"/>
    </row>
    <row r="158" spans="2:4" x14ac:dyDescent="0.25">
      <c r="B158" s="19"/>
      <c r="D158" s="21"/>
    </row>
    <row r="159" spans="2:4" x14ac:dyDescent="0.25">
      <c r="B159" s="19"/>
      <c r="D159" s="21"/>
    </row>
    <row r="160" spans="2:4" x14ac:dyDescent="0.25">
      <c r="B160" s="19"/>
      <c r="D160" s="21"/>
    </row>
    <row r="161" spans="2:4" x14ac:dyDescent="0.25">
      <c r="B161" s="19"/>
      <c r="D161" s="21"/>
    </row>
    <row r="162" spans="2:4" x14ac:dyDescent="0.25">
      <c r="B162" s="19"/>
      <c r="D162" s="21"/>
    </row>
    <row r="163" spans="2:4" x14ac:dyDescent="0.25">
      <c r="B163" s="19"/>
      <c r="D163" s="21"/>
    </row>
    <row r="164" spans="2:4" x14ac:dyDescent="0.25">
      <c r="B164" s="19"/>
      <c r="D164" s="21"/>
    </row>
    <row r="165" spans="2:4" x14ac:dyDescent="0.25">
      <c r="B165" s="19"/>
      <c r="D165" s="21"/>
    </row>
    <row r="166" spans="2:4" x14ac:dyDescent="0.25">
      <c r="B166" s="19"/>
      <c r="D166" s="21"/>
    </row>
    <row r="167" spans="2:4" x14ac:dyDescent="0.25">
      <c r="B167" s="19"/>
      <c r="D167" s="21"/>
    </row>
    <row r="168" spans="2:4" x14ac:dyDescent="0.25">
      <c r="B168" s="19"/>
      <c r="D168" s="21"/>
    </row>
    <row r="169" spans="2:4" x14ac:dyDescent="0.25">
      <c r="B169" s="19"/>
      <c r="D169" s="21"/>
    </row>
    <row r="170" spans="2:4" x14ac:dyDescent="0.25">
      <c r="B170" s="19"/>
      <c r="D170" s="21"/>
    </row>
    <row r="171" spans="2:4" x14ac:dyDescent="0.25">
      <c r="B171" s="19"/>
      <c r="D171" s="21"/>
    </row>
    <row r="172" spans="2:4" x14ac:dyDescent="0.25">
      <c r="B172" s="19"/>
      <c r="D172" s="21"/>
    </row>
    <row r="173" spans="2:4" x14ac:dyDescent="0.25">
      <c r="B173" s="19"/>
      <c r="D173" s="21"/>
    </row>
    <row r="174" spans="2:4" x14ac:dyDescent="0.25">
      <c r="B174" s="19"/>
      <c r="D174" s="21"/>
    </row>
    <row r="175" spans="2:4" x14ac:dyDescent="0.25">
      <c r="B175" s="19"/>
      <c r="D175" s="21"/>
    </row>
    <row r="176" spans="2:4" x14ac:dyDescent="0.25">
      <c r="B176" s="19"/>
      <c r="D176" s="21"/>
    </row>
    <row r="177" spans="2:4" x14ac:dyDescent="0.25">
      <c r="B177" s="19"/>
      <c r="D177" s="21"/>
    </row>
    <row r="178" spans="2:4" x14ac:dyDescent="0.25">
      <c r="B178" s="19"/>
      <c r="D178" s="21"/>
    </row>
    <row r="179" spans="2:4" x14ac:dyDescent="0.25">
      <c r="B179" s="19"/>
      <c r="D179" s="21"/>
    </row>
    <row r="180" spans="2:4" x14ac:dyDescent="0.25">
      <c r="B180" s="19"/>
      <c r="D180" s="21"/>
    </row>
    <row r="181" spans="2:4" x14ac:dyDescent="0.25">
      <c r="B181" s="19"/>
      <c r="D181" s="21"/>
    </row>
    <row r="182" spans="2:4" x14ac:dyDescent="0.25">
      <c r="B182" s="19"/>
      <c r="D182" s="21"/>
    </row>
    <row r="183" spans="2:4" x14ac:dyDescent="0.25">
      <c r="B183" s="19"/>
      <c r="D183" s="21"/>
    </row>
    <row r="184" spans="2:4" x14ac:dyDescent="0.25">
      <c r="B184" s="19"/>
      <c r="D184" s="21"/>
    </row>
    <row r="185" spans="2:4" x14ac:dyDescent="0.25">
      <c r="B185" s="19"/>
      <c r="D185" s="21"/>
    </row>
    <row r="186" spans="2:4" x14ac:dyDescent="0.25">
      <c r="B186" s="19"/>
      <c r="D186" s="21"/>
    </row>
    <row r="187" spans="2:4" x14ac:dyDescent="0.25">
      <c r="B187" s="19"/>
      <c r="D187" s="21"/>
    </row>
    <row r="188" spans="2:4" x14ac:dyDescent="0.25">
      <c r="B188" s="19"/>
      <c r="D188" s="21"/>
    </row>
    <row r="189" spans="2:4" x14ac:dyDescent="0.25">
      <c r="B189" s="19"/>
      <c r="D189" s="21"/>
    </row>
    <row r="190" spans="2:4" x14ac:dyDescent="0.25">
      <c r="B190" s="19"/>
      <c r="D190" s="21"/>
    </row>
    <row r="191" spans="2:4" x14ac:dyDescent="0.25">
      <c r="B191" s="19"/>
      <c r="D191" s="21"/>
    </row>
    <row r="192" spans="2:4" x14ac:dyDescent="0.25">
      <c r="B192" s="19"/>
      <c r="D192" s="21"/>
    </row>
    <row r="193" spans="2:4" x14ac:dyDescent="0.25">
      <c r="B193" s="19"/>
      <c r="D193" s="21"/>
    </row>
    <row r="194" spans="2:4" x14ac:dyDescent="0.25">
      <c r="B194" s="19"/>
      <c r="D194" s="21"/>
    </row>
    <row r="195" spans="2:4" x14ac:dyDescent="0.25">
      <c r="B195" s="19"/>
      <c r="D195" s="21"/>
    </row>
    <row r="196" spans="2:4" x14ac:dyDescent="0.25">
      <c r="B196" s="19"/>
      <c r="D196" s="21"/>
    </row>
    <row r="197" spans="2:4" x14ac:dyDescent="0.25">
      <c r="B197" s="19"/>
      <c r="D197" s="21"/>
    </row>
    <row r="198" spans="2:4" x14ac:dyDescent="0.25">
      <c r="B198" s="19"/>
      <c r="D198" s="21"/>
    </row>
    <row r="199" spans="2:4" x14ac:dyDescent="0.25">
      <c r="B199" s="19"/>
      <c r="D199" s="21"/>
    </row>
    <row r="200" spans="2:4" x14ac:dyDescent="0.25">
      <c r="B200" s="19"/>
      <c r="D200" s="21"/>
    </row>
    <row r="201" spans="2:4" x14ac:dyDescent="0.25">
      <c r="B201" s="19"/>
      <c r="D201" s="21"/>
    </row>
    <row r="202" spans="2:4" x14ac:dyDescent="0.25">
      <c r="B202" s="19"/>
      <c r="D202" s="21"/>
    </row>
    <row r="203" spans="2:4" x14ac:dyDescent="0.25">
      <c r="B203" s="19"/>
      <c r="D203" s="21"/>
    </row>
    <row r="204" spans="2:4" x14ac:dyDescent="0.25">
      <c r="B204" s="19"/>
      <c r="D204" s="21"/>
    </row>
    <row r="205" spans="2:4" x14ac:dyDescent="0.25">
      <c r="B205" s="19"/>
      <c r="D205" s="21"/>
    </row>
    <row r="206" spans="2:4" x14ac:dyDescent="0.25">
      <c r="B206" s="19"/>
      <c r="D206" s="21"/>
    </row>
    <row r="207" spans="2:4" x14ac:dyDescent="0.25">
      <c r="B207" s="19"/>
      <c r="D207" s="21"/>
    </row>
    <row r="208" spans="2:4" x14ac:dyDescent="0.25">
      <c r="B208" s="19"/>
      <c r="D208" s="21"/>
    </row>
    <row r="209" spans="2:4" x14ac:dyDescent="0.25">
      <c r="B209" s="19"/>
      <c r="D209" s="21"/>
    </row>
    <row r="210" spans="2:4" x14ac:dyDescent="0.25">
      <c r="B210" s="19"/>
      <c r="D210" s="21"/>
    </row>
    <row r="211" spans="2:4" x14ac:dyDescent="0.25">
      <c r="B211" s="19"/>
      <c r="D211" s="21"/>
    </row>
    <row r="212" spans="2:4" x14ac:dyDescent="0.25">
      <c r="B212" s="19"/>
      <c r="D212" s="21"/>
    </row>
    <row r="213" spans="2:4" x14ac:dyDescent="0.25">
      <c r="B213" s="19"/>
      <c r="D213" s="21"/>
    </row>
    <row r="214" spans="2:4" x14ac:dyDescent="0.25">
      <c r="B214" s="19"/>
      <c r="D214" s="21"/>
    </row>
    <row r="215" spans="2:4" x14ac:dyDescent="0.25">
      <c r="B215" s="19"/>
      <c r="D215" s="21"/>
    </row>
    <row r="216" spans="2:4" x14ac:dyDescent="0.25">
      <c r="B216" s="19"/>
      <c r="D216" s="21"/>
    </row>
    <row r="217" spans="2:4" x14ac:dyDescent="0.25">
      <c r="B217" s="19"/>
      <c r="D217" s="21"/>
    </row>
    <row r="218" spans="2:4" x14ac:dyDescent="0.25">
      <c r="B218" s="19"/>
      <c r="D218" s="21"/>
    </row>
    <row r="219" spans="2:4" x14ac:dyDescent="0.25">
      <c r="B219" s="19"/>
      <c r="D219" s="21"/>
    </row>
    <row r="220" spans="2:4" x14ac:dyDescent="0.25">
      <c r="B220" s="19"/>
      <c r="D220" s="21"/>
    </row>
    <row r="221" spans="2:4" x14ac:dyDescent="0.25">
      <c r="B221" s="19"/>
      <c r="D221" s="21"/>
    </row>
    <row r="222" spans="2:4" x14ac:dyDescent="0.25">
      <c r="B222" s="19"/>
      <c r="D222" s="21"/>
    </row>
    <row r="223" spans="2:4" x14ac:dyDescent="0.25">
      <c r="B223" s="19"/>
      <c r="D223" s="21"/>
    </row>
    <row r="224" spans="2:4" x14ac:dyDescent="0.25">
      <c r="B224" s="19"/>
      <c r="D224" s="21"/>
    </row>
    <row r="225" spans="2:4" x14ac:dyDescent="0.25">
      <c r="B225" s="19"/>
      <c r="D225" s="21"/>
    </row>
    <row r="226" spans="2:4" x14ac:dyDescent="0.25">
      <c r="B226" s="19"/>
      <c r="D226" s="21"/>
    </row>
    <row r="227" spans="2:4" x14ac:dyDescent="0.25">
      <c r="B227" s="19"/>
      <c r="D227" s="21"/>
    </row>
    <row r="228" spans="2:4" x14ac:dyDescent="0.25">
      <c r="B228" s="19"/>
      <c r="D228" s="21"/>
    </row>
    <row r="229" spans="2:4" x14ac:dyDescent="0.25">
      <c r="B229" s="19"/>
      <c r="D229" s="21"/>
    </row>
    <row r="230" spans="2:4" x14ac:dyDescent="0.25">
      <c r="B230" s="19"/>
      <c r="D230" s="21"/>
    </row>
    <row r="231" spans="2:4" x14ac:dyDescent="0.25">
      <c r="B231" s="19"/>
      <c r="D231" s="21"/>
    </row>
    <row r="232" spans="2:4" x14ac:dyDescent="0.25">
      <c r="B232" s="19"/>
      <c r="D232" s="21"/>
    </row>
    <row r="233" spans="2:4" x14ac:dyDescent="0.25">
      <c r="B233" s="19"/>
      <c r="D233" s="21"/>
    </row>
    <row r="234" spans="2:4" x14ac:dyDescent="0.25">
      <c r="B234" s="19"/>
      <c r="D234" s="21"/>
    </row>
    <row r="235" spans="2:4" x14ac:dyDescent="0.25">
      <c r="B235" s="19"/>
      <c r="D235" s="21"/>
    </row>
    <row r="236" spans="2:4" x14ac:dyDescent="0.25">
      <c r="B236" s="19"/>
      <c r="D236" s="21"/>
    </row>
    <row r="237" spans="2:4" x14ac:dyDescent="0.25">
      <c r="B237" s="19"/>
      <c r="D237" s="21"/>
    </row>
    <row r="238" spans="2:4" x14ac:dyDescent="0.25">
      <c r="B238" s="19"/>
      <c r="D238" s="21"/>
    </row>
    <row r="239" spans="2:4" x14ac:dyDescent="0.25">
      <c r="B239" s="19"/>
      <c r="D239" s="21"/>
    </row>
    <row r="240" spans="2:4" x14ac:dyDescent="0.25">
      <c r="B240" s="19"/>
      <c r="D240" s="21"/>
    </row>
    <row r="241" spans="2:4" x14ac:dyDescent="0.25">
      <c r="B241" s="19"/>
      <c r="D241" s="21"/>
    </row>
    <row r="242" spans="2:4" x14ac:dyDescent="0.25">
      <c r="B242" s="19"/>
      <c r="D242" s="21"/>
    </row>
    <row r="243" spans="2:4" x14ac:dyDescent="0.25">
      <c r="B243" s="19"/>
      <c r="D243" s="21"/>
    </row>
    <row r="244" spans="2:4" x14ac:dyDescent="0.25">
      <c r="B244" s="19"/>
      <c r="D244" s="21"/>
    </row>
    <row r="245" spans="2:4" x14ac:dyDescent="0.25">
      <c r="B245" s="19"/>
      <c r="D245" s="21"/>
    </row>
    <row r="246" spans="2:4" x14ac:dyDescent="0.25">
      <c r="B246" s="19"/>
      <c r="D246" s="21"/>
    </row>
    <row r="247" spans="2:4" x14ac:dyDescent="0.25">
      <c r="B247" s="19"/>
      <c r="D247" s="21"/>
    </row>
    <row r="248" spans="2:4" x14ac:dyDescent="0.25">
      <c r="B248" s="19"/>
      <c r="D248" s="21"/>
    </row>
    <row r="249" spans="2:4" x14ac:dyDescent="0.25">
      <c r="B249" s="19"/>
      <c r="D249" s="21"/>
    </row>
    <row r="250" spans="2:4" x14ac:dyDescent="0.25">
      <c r="B250" s="19"/>
      <c r="D250" s="21"/>
    </row>
    <row r="251" spans="2:4" x14ac:dyDescent="0.25">
      <c r="B251" s="19"/>
      <c r="D251" s="21"/>
    </row>
    <row r="252" spans="2:4" x14ac:dyDescent="0.25">
      <c r="B252" s="19"/>
      <c r="D252" s="21"/>
    </row>
    <row r="253" spans="2:4" x14ac:dyDescent="0.25">
      <c r="B253" s="19"/>
      <c r="D253" s="21"/>
    </row>
    <row r="254" spans="2:4" x14ac:dyDescent="0.25">
      <c r="B254" s="19"/>
      <c r="D254" s="21"/>
    </row>
    <row r="255" spans="2:4" x14ac:dyDescent="0.25">
      <c r="B255" s="19"/>
      <c r="D255" s="21"/>
    </row>
    <row r="256" spans="2:4" x14ac:dyDescent="0.25">
      <c r="B256" s="19"/>
      <c r="D256" s="21"/>
    </row>
    <row r="257" spans="2:4" x14ac:dyDescent="0.25">
      <c r="B257" s="19"/>
      <c r="D257" s="21"/>
    </row>
    <row r="258" spans="2:4" x14ac:dyDescent="0.25">
      <c r="B258" s="19"/>
      <c r="D258" s="21"/>
    </row>
    <row r="259" spans="2:4" x14ac:dyDescent="0.25">
      <c r="B259" s="19"/>
      <c r="D259" s="21"/>
    </row>
    <row r="260" spans="2:4" x14ac:dyDescent="0.25">
      <c r="B260" s="19"/>
      <c r="D260" s="21"/>
    </row>
    <row r="261" spans="2:4" x14ac:dyDescent="0.25">
      <c r="B261" s="19"/>
      <c r="D261" s="21"/>
    </row>
    <row r="262" spans="2:4" x14ac:dyDescent="0.25">
      <c r="B262" s="19"/>
      <c r="D262" s="21"/>
    </row>
    <row r="263" spans="2:4" x14ac:dyDescent="0.25">
      <c r="B263" s="19"/>
      <c r="D263" s="21"/>
    </row>
    <row r="264" spans="2:4" x14ac:dyDescent="0.25">
      <c r="B264" s="19"/>
      <c r="D264" s="21"/>
    </row>
    <row r="265" spans="2:4" x14ac:dyDescent="0.25">
      <c r="B265" s="19"/>
      <c r="D265" s="21"/>
    </row>
    <row r="266" spans="2:4" x14ac:dyDescent="0.25">
      <c r="B266" s="19"/>
      <c r="D266" s="21"/>
    </row>
    <row r="267" spans="2:4" x14ac:dyDescent="0.25">
      <c r="B267" s="19"/>
      <c r="D267" s="21"/>
    </row>
    <row r="268" spans="2:4" x14ac:dyDescent="0.25">
      <c r="B268" s="19"/>
      <c r="D268" s="21"/>
    </row>
    <row r="269" spans="2:4" x14ac:dyDescent="0.25">
      <c r="B269" s="19"/>
      <c r="D269" s="21"/>
    </row>
    <row r="270" spans="2:4" x14ac:dyDescent="0.25">
      <c r="B270" s="19"/>
      <c r="D270" s="21"/>
    </row>
    <row r="271" spans="2:4" x14ac:dyDescent="0.25">
      <c r="B271" s="19"/>
      <c r="D271" s="21"/>
    </row>
    <row r="272" spans="2:4" x14ac:dyDescent="0.25">
      <c r="B272" s="19"/>
      <c r="D272" s="21"/>
    </row>
    <row r="273" spans="2:4" x14ac:dyDescent="0.25">
      <c r="B273" s="19"/>
      <c r="D273" s="21"/>
    </row>
    <row r="274" spans="2:4" x14ac:dyDescent="0.25">
      <c r="B274" s="19"/>
      <c r="D274" s="21"/>
    </row>
    <row r="275" spans="2:4" x14ac:dyDescent="0.25">
      <c r="B275" s="19"/>
      <c r="D275" s="21"/>
    </row>
    <row r="276" spans="2:4" x14ac:dyDescent="0.25">
      <c r="B276" s="19"/>
      <c r="D276" s="21"/>
    </row>
    <row r="277" spans="2:4" x14ac:dyDescent="0.25">
      <c r="B277" s="19"/>
      <c r="D277" s="21"/>
    </row>
    <row r="278" spans="2:4" x14ac:dyDescent="0.25">
      <c r="B278" s="19"/>
      <c r="D278" s="21"/>
    </row>
    <row r="279" spans="2:4" x14ac:dyDescent="0.25">
      <c r="B279" s="19"/>
      <c r="D279" s="21"/>
    </row>
    <row r="280" spans="2:4" x14ac:dyDescent="0.25">
      <c r="B280" s="19"/>
      <c r="D280" s="21"/>
    </row>
    <row r="281" spans="2:4" x14ac:dyDescent="0.25">
      <c r="B281" s="19"/>
      <c r="D281" s="21"/>
    </row>
    <row r="282" spans="2:4" x14ac:dyDescent="0.25">
      <c r="B282" s="19"/>
      <c r="D282" s="21"/>
    </row>
    <row r="283" spans="2:4" x14ac:dyDescent="0.25">
      <c r="B283" s="19"/>
      <c r="D283" s="21"/>
    </row>
    <row r="284" spans="2:4" x14ac:dyDescent="0.25">
      <c r="B284" s="19"/>
      <c r="D284" s="21"/>
    </row>
    <row r="285" spans="2:4" x14ac:dyDescent="0.25">
      <c r="B285" s="19"/>
      <c r="D285" s="21"/>
    </row>
    <row r="286" spans="2:4" x14ac:dyDescent="0.25">
      <c r="B286" s="19"/>
      <c r="D286" s="21"/>
    </row>
    <row r="287" spans="2:4" x14ac:dyDescent="0.25">
      <c r="B287" s="19"/>
      <c r="D287" s="21"/>
    </row>
    <row r="288" spans="2:4" x14ac:dyDescent="0.25">
      <c r="B288" s="19"/>
      <c r="D288" s="21"/>
    </row>
    <row r="289" spans="2:4" x14ac:dyDescent="0.25">
      <c r="B289" s="19"/>
      <c r="D289" s="21"/>
    </row>
    <row r="290" spans="2:4" x14ac:dyDescent="0.25">
      <c r="D290" s="21"/>
    </row>
    <row r="291" spans="2:4" x14ac:dyDescent="0.25">
      <c r="D291" s="21"/>
    </row>
    <row r="292" spans="2:4" x14ac:dyDescent="0.25">
      <c r="D292" s="21"/>
    </row>
    <row r="293" spans="2:4" x14ac:dyDescent="0.25">
      <c r="D293" s="21"/>
    </row>
    <row r="294" spans="2:4" x14ac:dyDescent="0.25">
      <c r="D294" s="21"/>
    </row>
    <row r="295" spans="2:4" x14ac:dyDescent="0.25">
      <c r="D295" s="21"/>
    </row>
    <row r="296" spans="2:4" x14ac:dyDescent="0.25">
      <c r="D296" s="21"/>
    </row>
    <row r="297" spans="2:4" x14ac:dyDescent="0.25">
      <c r="D297" s="21"/>
    </row>
    <row r="298" spans="2:4" x14ac:dyDescent="0.25">
      <c r="D298" s="21"/>
    </row>
    <row r="299" spans="2:4" x14ac:dyDescent="0.25">
      <c r="D299" s="21"/>
    </row>
    <row r="300" spans="2:4" x14ac:dyDescent="0.25">
      <c r="D300" s="21"/>
    </row>
    <row r="301" spans="2:4" x14ac:dyDescent="0.25">
      <c r="D301" s="21"/>
    </row>
    <row r="302" spans="2:4" x14ac:dyDescent="0.25">
      <c r="D302" s="21"/>
    </row>
    <row r="303" spans="2:4" x14ac:dyDescent="0.25">
      <c r="D303" s="21"/>
    </row>
    <row r="304" spans="2:4" x14ac:dyDescent="0.25">
      <c r="D304" s="21"/>
    </row>
    <row r="305" spans="4:4" x14ac:dyDescent="0.25">
      <c r="D305" s="21"/>
    </row>
    <row r="306" spans="4:4" x14ac:dyDescent="0.25">
      <c r="D306" s="21"/>
    </row>
    <row r="307" spans="4:4" x14ac:dyDescent="0.25">
      <c r="D307" s="21"/>
    </row>
    <row r="308" spans="4:4" x14ac:dyDescent="0.25">
      <c r="D308" s="21"/>
    </row>
    <row r="309" spans="4:4" x14ac:dyDescent="0.25">
      <c r="D309" s="21"/>
    </row>
    <row r="310" spans="4:4" x14ac:dyDescent="0.25">
      <c r="D310" s="21"/>
    </row>
    <row r="311" spans="4:4" x14ac:dyDescent="0.25">
      <c r="D311" s="21"/>
    </row>
    <row r="312" spans="4:4" x14ac:dyDescent="0.25">
      <c r="D312" s="21"/>
    </row>
    <row r="313" spans="4:4" x14ac:dyDescent="0.25">
      <c r="D313" s="21"/>
    </row>
    <row r="314" spans="4:4" x14ac:dyDescent="0.25">
      <c r="D314" s="21"/>
    </row>
    <row r="315" spans="4:4" x14ac:dyDescent="0.25">
      <c r="D315" s="21"/>
    </row>
    <row r="316" spans="4:4" x14ac:dyDescent="0.25">
      <c r="D316" s="21"/>
    </row>
    <row r="317" spans="4:4" x14ac:dyDescent="0.25">
      <c r="D317" s="21"/>
    </row>
    <row r="318" spans="4:4" x14ac:dyDescent="0.25">
      <c r="D318" s="21"/>
    </row>
    <row r="319" spans="4:4" x14ac:dyDescent="0.25">
      <c r="D319" s="21"/>
    </row>
    <row r="320" spans="4:4" x14ac:dyDescent="0.25">
      <c r="D320" s="21"/>
    </row>
    <row r="321" spans="4:4" x14ac:dyDescent="0.25">
      <c r="D321" s="21"/>
    </row>
    <row r="322" spans="4:4" x14ac:dyDescent="0.25">
      <c r="D322" s="21"/>
    </row>
    <row r="323" spans="4:4" x14ac:dyDescent="0.25">
      <c r="D323" s="21"/>
    </row>
    <row r="324" spans="4:4" x14ac:dyDescent="0.25">
      <c r="D324" s="21"/>
    </row>
    <row r="325" spans="4:4" x14ac:dyDescent="0.25">
      <c r="D325" s="21"/>
    </row>
    <row r="326" spans="4:4" x14ac:dyDescent="0.25">
      <c r="D326" s="21"/>
    </row>
    <row r="327" spans="4:4" x14ac:dyDescent="0.25">
      <c r="D327" s="21"/>
    </row>
    <row r="328" spans="4:4" x14ac:dyDescent="0.25">
      <c r="D328" s="21"/>
    </row>
    <row r="329" spans="4:4" x14ac:dyDescent="0.25">
      <c r="D329" s="21"/>
    </row>
    <row r="330" spans="4:4" x14ac:dyDescent="0.25">
      <c r="D330" s="21"/>
    </row>
    <row r="331" spans="4:4" x14ac:dyDescent="0.25">
      <c r="D331" s="21"/>
    </row>
    <row r="332" spans="4:4" x14ac:dyDescent="0.25">
      <c r="D332" s="21"/>
    </row>
    <row r="333" spans="4:4" x14ac:dyDescent="0.25">
      <c r="D333" s="21"/>
    </row>
    <row r="334" spans="4:4" x14ac:dyDescent="0.25">
      <c r="D334" s="21"/>
    </row>
    <row r="335" spans="4:4" x14ac:dyDescent="0.25">
      <c r="D335" s="21"/>
    </row>
    <row r="336" spans="4:4" x14ac:dyDescent="0.25">
      <c r="D336" s="21"/>
    </row>
    <row r="337" spans="4:4" x14ac:dyDescent="0.25">
      <c r="D337" s="21"/>
    </row>
    <row r="338" spans="4:4" x14ac:dyDescent="0.25">
      <c r="D338" s="21"/>
    </row>
    <row r="339" spans="4:4" x14ac:dyDescent="0.25">
      <c r="D339" s="21"/>
    </row>
    <row r="340" spans="4:4" x14ac:dyDescent="0.25">
      <c r="D340" s="21"/>
    </row>
    <row r="341" spans="4:4" x14ac:dyDescent="0.25">
      <c r="D341" s="21"/>
    </row>
    <row r="342" spans="4:4" x14ac:dyDescent="0.25">
      <c r="D342" s="21"/>
    </row>
    <row r="343" spans="4:4" x14ac:dyDescent="0.25">
      <c r="D343" s="21"/>
    </row>
    <row r="344" spans="4:4" x14ac:dyDescent="0.25">
      <c r="D344" s="21"/>
    </row>
    <row r="345" spans="4:4" x14ac:dyDescent="0.25">
      <c r="D345" s="21"/>
    </row>
    <row r="346" spans="4:4" x14ac:dyDescent="0.25">
      <c r="D346" s="21"/>
    </row>
    <row r="347" spans="4:4" x14ac:dyDescent="0.25">
      <c r="D347" s="21"/>
    </row>
    <row r="348" spans="4:4" x14ac:dyDescent="0.25">
      <c r="D348" s="21"/>
    </row>
    <row r="349" spans="4:4" x14ac:dyDescent="0.25">
      <c r="D349" s="21"/>
    </row>
    <row r="350" spans="4:4" x14ac:dyDescent="0.25">
      <c r="D350" s="21"/>
    </row>
    <row r="351" spans="4:4" x14ac:dyDescent="0.25">
      <c r="D351" s="21"/>
    </row>
    <row r="352" spans="4:4" x14ac:dyDescent="0.25">
      <c r="D352" s="21"/>
    </row>
    <row r="353" spans="4:4" x14ac:dyDescent="0.25">
      <c r="D353" s="21"/>
    </row>
    <row r="354" spans="4:4" x14ac:dyDescent="0.25">
      <c r="D354" s="21"/>
    </row>
    <row r="355" spans="4:4" x14ac:dyDescent="0.25">
      <c r="D355" s="21"/>
    </row>
    <row r="356" spans="4:4" x14ac:dyDescent="0.25">
      <c r="D356" s="21"/>
    </row>
    <row r="357" spans="4:4" x14ac:dyDescent="0.25">
      <c r="D357" s="21"/>
    </row>
    <row r="358" spans="4:4" x14ac:dyDescent="0.25">
      <c r="D358" s="21"/>
    </row>
    <row r="359" spans="4:4" x14ac:dyDescent="0.25">
      <c r="D359" s="21"/>
    </row>
    <row r="360" spans="4:4" x14ac:dyDescent="0.25">
      <c r="D360" s="21"/>
    </row>
    <row r="361" spans="4:4" x14ac:dyDescent="0.25">
      <c r="D361" s="21"/>
    </row>
    <row r="362" spans="4:4" x14ac:dyDescent="0.25">
      <c r="D362" s="21"/>
    </row>
    <row r="363" spans="4:4" x14ac:dyDescent="0.25">
      <c r="D363" s="21"/>
    </row>
    <row r="364" spans="4:4" x14ac:dyDescent="0.25">
      <c r="D364" s="21"/>
    </row>
    <row r="365" spans="4:4" x14ac:dyDescent="0.25">
      <c r="D365" s="21"/>
    </row>
    <row r="366" spans="4:4" x14ac:dyDescent="0.25">
      <c r="D366" s="21"/>
    </row>
    <row r="367" spans="4:4" x14ac:dyDescent="0.25">
      <c r="D367" s="21"/>
    </row>
    <row r="368" spans="4:4" x14ac:dyDescent="0.25">
      <c r="D368" s="21"/>
    </row>
    <row r="369" spans="4:4" x14ac:dyDescent="0.25">
      <c r="D369" s="21"/>
    </row>
    <row r="370" spans="4:4" x14ac:dyDescent="0.25">
      <c r="D370" s="21"/>
    </row>
    <row r="371" spans="4:4" x14ac:dyDescent="0.25">
      <c r="D371" s="21"/>
    </row>
    <row r="372" spans="4:4" x14ac:dyDescent="0.25">
      <c r="D372" s="21"/>
    </row>
    <row r="373" spans="4:4" x14ac:dyDescent="0.25">
      <c r="D373" s="21"/>
    </row>
    <row r="374" spans="4:4" x14ac:dyDescent="0.25">
      <c r="D374" s="21"/>
    </row>
    <row r="375" spans="4:4" x14ac:dyDescent="0.25">
      <c r="D375" s="21"/>
    </row>
    <row r="376" spans="4:4" x14ac:dyDescent="0.25">
      <c r="D376" s="21"/>
    </row>
    <row r="377" spans="4:4" x14ac:dyDescent="0.25">
      <c r="D377" s="21"/>
    </row>
    <row r="378" spans="4:4" x14ac:dyDescent="0.25">
      <c r="D378" s="21"/>
    </row>
    <row r="379" spans="4:4" x14ac:dyDescent="0.25">
      <c r="D379" s="21"/>
    </row>
    <row r="380" spans="4:4" x14ac:dyDescent="0.25">
      <c r="D380" s="21"/>
    </row>
    <row r="381" spans="4:4" x14ac:dyDescent="0.25">
      <c r="D381" s="21"/>
    </row>
    <row r="382" spans="4:4" x14ac:dyDescent="0.25">
      <c r="D382" s="21"/>
    </row>
    <row r="383" spans="4:4" x14ac:dyDescent="0.25">
      <c r="D383" s="21"/>
    </row>
    <row r="384" spans="4:4" x14ac:dyDescent="0.25">
      <c r="D384" s="21"/>
    </row>
    <row r="385" spans="4:4" x14ac:dyDescent="0.25">
      <c r="D385" s="21"/>
    </row>
    <row r="386" spans="4:4" x14ac:dyDescent="0.25">
      <c r="D386" s="21"/>
    </row>
    <row r="387" spans="4:4" x14ac:dyDescent="0.25">
      <c r="D387" s="21"/>
    </row>
    <row r="388" spans="4:4" x14ac:dyDescent="0.25">
      <c r="D388" s="21"/>
    </row>
    <row r="389" spans="4:4" x14ac:dyDescent="0.25">
      <c r="D389" s="21"/>
    </row>
    <row r="390" spans="4:4" x14ac:dyDescent="0.25">
      <c r="D390" s="21"/>
    </row>
    <row r="391" spans="4:4" x14ac:dyDescent="0.25">
      <c r="D391" s="21"/>
    </row>
    <row r="392" spans="4:4" x14ac:dyDescent="0.25">
      <c r="D392" s="21"/>
    </row>
    <row r="393" spans="4:4" x14ac:dyDescent="0.25">
      <c r="D393" s="21"/>
    </row>
    <row r="394" spans="4:4" x14ac:dyDescent="0.25">
      <c r="D394" s="21"/>
    </row>
    <row r="395" spans="4:4" x14ac:dyDescent="0.25">
      <c r="D395" s="21"/>
    </row>
    <row r="396" spans="4:4" x14ac:dyDescent="0.25">
      <c r="D396" s="21"/>
    </row>
    <row r="397" spans="4:4" x14ac:dyDescent="0.25">
      <c r="D397" s="21"/>
    </row>
    <row r="398" spans="4:4" x14ac:dyDescent="0.25">
      <c r="D398" s="21"/>
    </row>
    <row r="399" spans="4:4" x14ac:dyDescent="0.25">
      <c r="D399" s="21"/>
    </row>
    <row r="400" spans="4:4" x14ac:dyDescent="0.25">
      <c r="D400" s="21"/>
    </row>
    <row r="401" spans="4:4" x14ac:dyDescent="0.25">
      <c r="D401" s="21"/>
    </row>
    <row r="402" spans="4:4" x14ac:dyDescent="0.25">
      <c r="D402" s="21"/>
    </row>
    <row r="403" spans="4:4" x14ac:dyDescent="0.25">
      <c r="D403" s="21"/>
    </row>
    <row r="404" spans="4:4" x14ac:dyDescent="0.25">
      <c r="D404" s="21"/>
    </row>
    <row r="405" spans="4:4" x14ac:dyDescent="0.25">
      <c r="D405" s="21"/>
    </row>
    <row r="406" spans="4:4" x14ac:dyDescent="0.25">
      <c r="D406" s="21"/>
    </row>
    <row r="407" spans="4:4" x14ac:dyDescent="0.25">
      <c r="D407" s="21"/>
    </row>
    <row r="408" spans="4:4" x14ac:dyDescent="0.25">
      <c r="D408" s="21"/>
    </row>
    <row r="409" spans="4:4" x14ac:dyDescent="0.25">
      <c r="D409" s="21"/>
    </row>
    <row r="410" spans="4:4" x14ac:dyDescent="0.25">
      <c r="D410" s="21"/>
    </row>
    <row r="411" spans="4:4" x14ac:dyDescent="0.25">
      <c r="D411" s="21"/>
    </row>
    <row r="412" spans="4:4" x14ac:dyDescent="0.25">
      <c r="D412" s="21"/>
    </row>
    <row r="413" spans="4:4" x14ac:dyDescent="0.25">
      <c r="D413" s="21"/>
    </row>
    <row r="414" spans="4:4" x14ac:dyDescent="0.25">
      <c r="D414" s="21"/>
    </row>
    <row r="415" spans="4:4" x14ac:dyDescent="0.25">
      <c r="D415" s="21"/>
    </row>
    <row r="416" spans="4:4" x14ac:dyDescent="0.25">
      <c r="D416" s="21"/>
    </row>
    <row r="417" spans="4:4" x14ac:dyDescent="0.25">
      <c r="D417" s="21"/>
    </row>
    <row r="418" spans="4:4" x14ac:dyDescent="0.25">
      <c r="D418" s="21"/>
    </row>
    <row r="419" spans="4:4" x14ac:dyDescent="0.25">
      <c r="D419" s="21"/>
    </row>
    <row r="420" spans="4:4" x14ac:dyDescent="0.25">
      <c r="D420" s="21"/>
    </row>
    <row r="421" spans="4:4" x14ac:dyDescent="0.25">
      <c r="D421" s="21"/>
    </row>
    <row r="422" spans="4:4" x14ac:dyDescent="0.25">
      <c r="D422" s="21"/>
    </row>
    <row r="423" spans="4:4" x14ac:dyDescent="0.25">
      <c r="D423" s="21"/>
    </row>
    <row r="424" spans="4:4" x14ac:dyDescent="0.25">
      <c r="D424" s="21"/>
    </row>
    <row r="425" spans="4:4" x14ac:dyDescent="0.25">
      <c r="D425" s="21"/>
    </row>
    <row r="426" spans="4:4" x14ac:dyDescent="0.25">
      <c r="D426" s="21"/>
    </row>
    <row r="427" spans="4:4" x14ac:dyDescent="0.25">
      <c r="D427" s="21"/>
    </row>
    <row r="428" spans="4:4" x14ac:dyDescent="0.25">
      <c r="D428" s="21"/>
    </row>
    <row r="429" spans="4:4" x14ac:dyDescent="0.25">
      <c r="D429" s="21"/>
    </row>
    <row r="430" spans="4:4" x14ac:dyDescent="0.25">
      <c r="D430" s="21"/>
    </row>
    <row r="431" spans="4:4" x14ac:dyDescent="0.25">
      <c r="D431" s="21"/>
    </row>
    <row r="432" spans="4:4" x14ac:dyDescent="0.25">
      <c r="D432" s="21"/>
    </row>
    <row r="433" spans="4:4" x14ac:dyDescent="0.25">
      <c r="D433" s="21"/>
    </row>
    <row r="434" spans="4:4" x14ac:dyDescent="0.25">
      <c r="D434" s="21"/>
    </row>
    <row r="435" spans="4:4" x14ac:dyDescent="0.25">
      <c r="D435" s="21"/>
    </row>
    <row r="436" spans="4:4" x14ac:dyDescent="0.25">
      <c r="D436" s="21"/>
    </row>
    <row r="437" spans="4:4" x14ac:dyDescent="0.25">
      <c r="D437" s="21"/>
    </row>
    <row r="438" spans="4:4" x14ac:dyDescent="0.25">
      <c r="D438" s="21"/>
    </row>
    <row r="439" spans="4:4" x14ac:dyDescent="0.25">
      <c r="D439" s="21"/>
    </row>
    <row r="440" spans="4:4" x14ac:dyDescent="0.25">
      <c r="D440" s="21"/>
    </row>
    <row r="441" spans="4:4" x14ac:dyDescent="0.25">
      <c r="D441" s="21"/>
    </row>
    <row r="442" spans="4:4" x14ac:dyDescent="0.25">
      <c r="D442" s="21"/>
    </row>
    <row r="443" spans="4:4" x14ac:dyDescent="0.25">
      <c r="D443" s="21"/>
    </row>
    <row r="444" spans="4:4" x14ac:dyDescent="0.25">
      <c r="D444" s="21"/>
    </row>
    <row r="445" spans="4:4" x14ac:dyDescent="0.25">
      <c r="D445" s="21"/>
    </row>
    <row r="446" spans="4:4" x14ac:dyDescent="0.25">
      <c r="D446" s="21"/>
    </row>
    <row r="447" spans="4:4" x14ac:dyDescent="0.25">
      <c r="D447" s="21"/>
    </row>
    <row r="448" spans="4:4" x14ac:dyDescent="0.25">
      <c r="D448" s="21"/>
    </row>
    <row r="449" spans="4:4" x14ac:dyDescent="0.25">
      <c r="D449" s="21"/>
    </row>
    <row r="450" spans="4:4" x14ac:dyDescent="0.25">
      <c r="D450" s="21"/>
    </row>
    <row r="451" spans="4:4" x14ac:dyDescent="0.25">
      <c r="D451" s="21"/>
    </row>
    <row r="452" spans="4:4" x14ac:dyDescent="0.25">
      <c r="D452" s="21"/>
    </row>
    <row r="453" spans="4:4" x14ac:dyDescent="0.25">
      <c r="D453" s="21"/>
    </row>
    <row r="454" spans="4:4" x14ac:dyDescent="0.25">
      <c r="D454" s="21"/>
    </row>
    <row r="455" spans="4:4" x14ac:dyDescent="0.25">
      <c r="D455" s="21"/>
    </row>
    <row r="456" spans="4:4" x14ac:dyDescent="0.25">
      <c r="D456" s="21"/>
    </row>
    <row r="457" spans="4:4" x14ac:dyDescent="0.25">
      <c r="D457" s="21"/>
    </row>
    <row r="458" spans="4:4" x14ac:dyDescent="0.25">
      <c r="D458" s="21"/>
    </row>
    <row r="459" spans="4:4" x14ac:dyDescent="0.25">
      <c r="D459" s="21"/>
    </row>
    <row r="460" spans="4:4" x14ac:dyDescent="0.25">
      <c r="D460" s="21"/>
    </row>
    <row r="461" spans="4:4" x14ac:dyDescent="0.25">
      <c r="D461" s="21"/>
    </row>
    <row r="462" spans="4:4" x14ac:dyDescent="0.25">
      <c r="D462" s="21"/>
    </row>
    <row r="463" spans="4:4" x14ac:dyDescent="0.25">
      <c r="D463" s="21"/>
    </row>
    <row r="464" spans="4:4" x14ac:dyDescent="0.25">
      <c r="D464" s="21"/>
    </row>
    <row r="465" spans="4:4" x14ac:dyDescent="0.25">
      <c r="D465" s="21"/>
    </row>
    <row r="466" spans="4:4" x14ac:dyDescent="0.25">
      <c r="D466" s="21"/>
    </row>
    <row r="467" spans="4:4" x14ac:dyDescent="0.25">
      <c r="D467" s="21"/>
    </row>
    <row r="468" spans="4:4" x14ac:dyDescent="0.25">
      <c r="D468" s="21"/>
    </row>
    <row r="469" spans="4:4" x14ac:dyDescent="0.25">
      <c r="D469" s="21"/>
    </row>
    <row r="470" spans="4:4" x14ac:dyDescent="0.25">
      <c r="D470" s="21"/>
    </row>
    <row r="471" spans="4:4" x14ac:dyDescent="0.25">
      <c r="D471" s="21"/>
    </row>
    <row r="472" spans="4:4" x14ac:dyDescent="0.25">
      <c r="D472" s="21"/>
    </row>
    <row r="473" spans="4:4" x14ac:dyDescent="0.25">
      <c r="D473" s="21"/>
    </row>
    <row r="474" spans="4:4" x14ac:dyDescent="0.25">
      <c r="D474" s="21"/>
    </row>
    <row r="475" spans="4:4" x14ac:dyDescent="0.25">
      <c r="D475" s="21"/>
    </row>
    <row r="476" spans="4:4" x14ac:dyDescent="0.25">
      <c r="D476" s="21"/>
    </row>
    <row r="477" spans="4:4" x14ac:dyDescent="0.25">
      <c r="D477" s="21"/>
    </row>
    <row r="478" spans="4:4" x14ac:dyDescent="0.25">
      <c r="D478" s="21"/>
    </row>
    <row r="479" spans="4:4" x14ac:dyDescent="0.25">
      <c r="D479" s="21"/>
    </row>
    <row r="480" spans="4:4" x14ac:dyDescent="0.25">
      <c r="D480" s="21"/>
    </row>
    <row r="481" spans="4:4" x14ac:dyDescent="0.25">
      <c r="D481" s="21"/>
    </row>
    <row r="482" spans="4:4" x14ac:dyDescent="0.25">
      <c r="D482" s="21"/>
    </row>
    <row r="483" spans="4:4" x14ac:dyDescent="0.25">
      <c r="D483" s="21"/>
    </row>
    <row r="484" spans="4:4" x14ac:dyDescent="0.25">
      <c r="D484" s="21"/>
    </row>
    <row r="485" spans="4:4" x14ac:dyDescent="0.25">
      <c r="D485" s="21"/>
    </row>
    <row r="486" spans="4:4" x14ac:dyDescent="0.25">
      <c r="D486" s="21"/>
    </row>
    <row r="487" spans="4:4" x14ac:dyDescent="0.25">
      <c r="D487" s="21"/>
    </row>
    <row r="488" spans="4:4" x14ac:dyDescent="0.25">
      <c r="D488" s="21"/>
    </row>
    <row r="489" spans="4:4" x14ac:dyDescent="0.25">
      <c r="D489" s="21"/>
    </row>
    <row r="490" spans="4:4" x14ac:dyDescent="0.25">
      <c r="D490" s="21"/>
    </row>
    <row r="491" spans="4:4" x14ac:dyDescent="0.25">
      <c r="D491" s="21"/>
    </row>
    <row r="492" spans="4:4" x14ac:dyDescent="0.25">
      <c r="D492" s="21"/>
    </row>
    <row r="493" spans="4:4" x14ac:dyDescent="0.25">
      <c r="D493" s="21"/>
    </row>
    <row r="494" spans="4:4" x14ac:dyDescent="0.25">
      <c r="D494" s="21"/>
    </row>
    <row r="495" spans="4:4" x14ac:dyDescent="0.25">
      <c r="D495" s="21"/>
    </row>
    <row r="496" spans="4:4" x14ac:dyDescent="0.25">
      <c r="D496" s="21"/>
    </row>
    <row r="497" spans="4:4" x14ac:dyDescent="0.25">
      <c r="D497" s="21"/>
    </row>
    <row r="498" spans="4:4" x14ac:dyDescent="0.25">
      <c r="D498" s="21"/>
    </row>
    <row r="499" spans="4:4" x14ac:dyDescent="0.25">
      <c r="D499" s="21"/>
    </row>
    <row r="500" spans="4:4" x14ac:dyDescent="0.25">
      <c r="D500" s="21"/>
    </row>
    <row r="501" spans="4:4" x14ac:dyDescent="0.25">
      <c r="D501" s="21"/>
    </row>
    <row r="502" spans="4:4" x14ac:dyDescent="0.25">
      <c r="D502" s="21"/>
    </row>
    <row r="503" spans="4:4" x14ac:dyDescent="0.25">
      <c r="D503" s="21"/>
    </row>
    <row r="504" spans="4:4" x14ac:dyDescent="0.25">
      <c r="D504" s="21"/>
    </row>
    <row r="505" spans="4:4" x14ac:dyDescent="0.25">
      <c r="D505" s="21"/>
    </row>
    <row r="506" spans="4:4" x14ac:dyDescent="0.25">
      <c r="D506" s="21"/>
    </row>
    <row r="507" spans="4:4" x14ac:dyDescent="0.25">
      <c r="D507" s="21"/>
    </row>
    <row r="508" spans="4:4" x14ac:dyDescent="0.25">
      <c r="D508" s="21"/>
    </row>
    <row r="509" spans="4:4" x14ac:dyDescent="0.25">
      <c r="D509" s="21"/>
    </row>
    <row r="510" spans="4:4" x14ac:dyDescent="0.25">
      <c r="D510" s="21"/>
    </row>
    <row r="511" spans="4:4" x14ac:dyDescent="0.25">
      <c r="D511" s="21"/>
    </row>
    <row r="512" spans="4:4" x14ac:dyDescent="0.25">
      <c r="D512" s="21"/>
    </row>
    <row r="513" spans="4:4" x14ac:dyDescent="0.25">
      <c r="D513" s="21"/>
    </row>
    <row r="514" spans="4:4" x14ac:dyDescent="0.25">
      <c r="D514" s="21"/>
    </row>
    <row r="515" spans="4:4" x14ac:dyDescent="0.25">
      <c r="D515" s="21"/>
    </row>
    <row r="516" spans="4:4" x14ac:dyDescent="0.25">
      <c r="D516" s="21"/>
    </row>
    <row r="517" spans="4:4" x14ac:dyDescent="0.25">
      <c r="D517" s="21"/>
    </row>
    <row r="518" spans="4:4" x14ac:dyDescent="0.25">
      <c r="D518" s="21"/>
    </row>
    <row r="519" spans="4:4" x14ac:dyDescent="0.25">
      <c r="D519" s="21"/>
    </row>
    <row r="520" spans="4:4" x14ac:dyDescent="0.25">
      <c r="D520" s="21"/>
    </row>
    <row r="521" spans="4:4" x14ac:dyDescent="0.25">
      <c r="D521" s="21"/>
    </row>
    <row r="522" spans="4:4" x14ac:dyDescent="0.25">
      <c r="D522" s="21"/>
    </row>
    <row r="523" spans="4:4" x14ac:dyDescent="0.25">
      <c r="D523" s="21"/>
    </row>
    <row r="524" spans="4:4" x14ac:dyDescent="0.25">
      <c r="D524" s="21"/>
    </row>
    <row r="525" spans="4:4" x14ac:dyDescent="0.25">
      <c r="D525" s="21"/>
    </row>
    <row r="526" spans="4:4" x14ac:dyDescent="0.25">
      <c r="D526" s="21"/>
    </row>
    <row r="527" spans="4:4" x14ac:dyDescent="0.25">
      <c r="D527" s="21"/>
    </row>
    <row r="528" spans="4:4" x14ac:dyDescent="0.25">
      <c r="D528" s="21"/>
    </row>
    <row r="529" spans="4:4" x14ac:dyDescent="0.25">
      <c r="D529" s="21"/>
    </row>
    <row r="530" spans="4:4" x14ac:dyDescent="0.25">
      <c r="D530" s="21"/>
    </row>
    <row r="531" spans="4:4" x14ac:dyDescent="0.25">
      <c r="D531" s="21"/>
    </row>
    <row r="532" spans="4:4" x14ac:dyDescent="0.25">
      <c r="D532" s="21"/>
    </row>
    <row r="533" spans="4:4" x14ac:dyDescent="0.25">
      <c r="D533" s="21"/>
    </row>
    <row r="534" spans="4:4" x14ac:dyDescent="0.25">
      <c r="D534" s="21"/>
    </row>
    <row r="535" spans="4:4" x14ac:dyDescent="0.25">
      <c r="D535" s="21"/>
    </row>
    <row r="536" spans="4:4" x14ac:dyDescent="0.25">
      <c r="D536" s="21"/>
    </row>
    <row r="537" spans="4:4" x14ac:dyDescent="0.25">
      <c r="D537" s="21"/>
    </row>
    <row r="538" spans="4:4" x14ac:dyDescent="0.25">
      <c r="D538" s="21"/>
    </row>
    <row r="539" spans="4:4" x14ac:dyDescent="0.25">
      <c r="D539" s="21"/>
    </row>
    <row r="540" spans="4:4" x14ac:dyDescent="0.25">
      <c r="D540" s="21"/>
    </row>
    <row r="541" spans="4:4" x14ac:dyDescent="0.25">
      <c r="D541" s="21"/>
    </row>
    <row r="542" spans="4:4" x14ac:dyDescent="0.25">
      <c r="D542" s="21"/>
    </row>
    <row r="543" spans="4:4" x14ac:dyDescent="0.25">
      <c r="D543" s="21"/>
    </row>
    <row r="544" spans="4:4" x14ac:dyDescent="0.25">
      <c r="D544" s="21"/>
    </row>
    <row r="545" spans="4:4" x14ac:dyDescent="0.25">
      <c r="D545" s="21"/>
    </row>
    <row r="546" spans="4:4" x14ac:dyDescent="0.25">
      <c r="D546" s="21"/>
    </row>
    <row r="547" spans="4:4" x14ac:dyDescent="0.25">
      <c r="D547" s="21"/>
    </row>
    <row r="548" spans="4:4" x14ac:dyDescent="0.25">
      <c r="D548" s="21"/>
    </row>
    <row r="549" spans="4:4" x14ac:dyDescent="0.25">
      <c r="D549" s="21"/>
    </row>
    <row r="550" spans="4:4" x14ac:dyDescent="0.25">
      <c r="D550" s="21"/>
    </row>
    <row r="551" spans="4:4" x14ac:dyDescent="0.25">
      <c r="D551" s="21"/>
    </row>
    <row r="552" spans="4:4" x14ac:dyDescent="0.25">
      <c r="D552" s="21"/>
    </row>
    <row r="553" spans="4:4" x14ac:dyDescent="0.25">
      <c r="D553" s="21"/>
    </row>
    <row r="554" spans="4:4" x14ac:dyDescent="0.25">
      <c r="D554" s="21"/>
    </row>
    <row r="555" spans="4:4" x14ac:dyDescent="0.25">
      <c r="D555" s="21"/>
    </row>
    <row r="556" spans="4:4" x14ac:dyDescent="0.25">
      <c r="D556" s="21"/>
    </row>
    <row r="557" spans="4:4" x14ac:dyDescent="0.25">
      <c r="D557" s="21"/>
    </row>
    <row r="558" spans="4:4" x14ac:dyDescent="0.25">
      <c r="D558" s="21"/>
    </row>
    <row r="559" spans="4:4" x14ac:dyDescent="0.25">
      <c r="D559" s="21"/>
    </row>
    <row r="560" spans="4:4" x14ac:dyDescent="0.25">
      <c r="D560" s="21"/>
    </row>
    <row r="561" spans="4:4" x14ac:dyDescent="0.25">
      <c r="D561" s="21"/>
    </row>
    <row r="562" spans="4:4" x14ac:dyDescent="0.25">
      <c r="D562" s="21"/>
    </row>
    <row r="563" spans="4:4" x14ac:dyDescent="0.25">
      <c r="D563" s="21"/>
    </row>
    <row r="564" spans="4:4" x14ac:dyDescent="0.25">
      <c r="D564" s="21"/>
    </row>
    <row r="565" spans="4:4" x14ac:dyDescent="0.25">
      <c r="D565" s="21"/>
    </row>
    <row r="566" spans="4:4" x14ac:dyDescent="0.25">
      <c r="D566" s="21"/>
    </row>
    <row r="567" spans="4:4" x14ac:dyDescent="0.25">
      <c r="D567" s="21"/>
    </row>
    <row r="568" spans="4:4" x14ac:dyDescent="0.25">
      <c r="D568" s="21"/>
    </row>
    <row r="569" spans="4:4" x14ac:dyDescent="0.25">
      <c r="D569" s="21"/>
    </row>
    <row r="570" spans="4:4" x14ac:dyDescent="0.25">
      <c r="D570" s="21"/>
    </row>
    <row r="571" spans="4:4" x14ac:dyDescent="0.25">
      <c r="D571" s="21"/>
    </row>
    <row r="572" spans="4:4" x14ac:dyDescent="0.25">
      <c r="D572" s="21"/>
    </row>
    <row r="573" spans="4:4" x14ac:dyDescent="0.25">
      <c r="D573" s="21"/>
    </row>
    <row r="574" spans="4:4" x14ac:dyDescent="0.25">
      <c r="D574" s="21"/>
    </row>
    <row r="575" spans="4:4" x14ac:dyDescent="0.25">
      <c r="D575" s="21"/>
    </row>
    <row r="576" spans="4:4" x14ac:dyDescent="0.25">
      <c r="D576" s="21"/>
    </row>
    <row r="577" spans="4:4" x14ac:dyDescent="0.25">
      <c r="D577" s="21"/>
    </row>
    <row r="578" spans="4:4" x14ac:dyDescent="0.25">
      <c r="D578" s="21"/>
    </row>
    <row r="579" spans="4:4" x14ac:dyDescent="0.25">
      <c r="D579" s="21"/>
    </row>
    <row r="580" spans="4:4" x14ac:dyDescent="0.25">
      <c r="D580" s="21"/>
    </row>
    <row r="581" spans="4:4" x14ac:dyDescent="0.25">
      <c r="D581" s="21"/>
    </row>
    <row r="582" spans="4:4" x14ac:dyDescent="0.25">
      <c r="D582" s="21"/>
    </row>
    <row r="583" spans="4:4" x14ac:dyDescent="0.25">
      <c r="D583" s="21"/>
    </row>
    <row r="584" spans="4:4" x14ac:dyDescent="0.25">
      <c r="D584" s="21"/>
    </row>
    <row r="585" spans="4:4" x14ac:dyDescent="0.25">
      <c r="D585" s="21"/>
    </row>
    <row r="586" spans="4:4" x14ac:dyDescent="0.25">
      <c r="D586" s="21"/>
    </row>
    <row r="587" spans="4:4" x14ac:dyDescent="0.25">
      <c r="D587" s="21"/>
    </row>
    <row r="588" spans="4:4" x14ac:dyDescent="0.25">
      <c r="D588" s="21"/>
    </row>
    <row r="589" spans="4:4" x14ac:dyDescent="0.25">
      <c r="D589" s="21"/>
    </row>
    <row r="590" spans="4:4" x14ac:dyDescent="0.25">
      <c r="D590" s="21"/>
    </row>
    <row r="591" spans="4:4" x14ac:dyDescent="0.25">
      <c r="D591" s="21"/>
    </row>
    <row r="592" spans="4:4" x14ac:dyDescent="0.25">
      <c r="D592" s="21"/>
    </row>
    <row r="593" spans="4:4" x14ac:dyDescent="0.25">
      <c r="D593" s="21"/>
    </row>
    <row r="594" spans="4:4" x14ac:dyDescent="0.25">
      <c r="D594" s="21"/>
    </row>
    <row r="595" spans="4:4" x14ac:dyDescent="0.25">
      <c r="D595" s="21"/>
    </row>
    <row r="596" spans="4:4" x14ac:dyDescent="0.25">
      <c r="D596" s="21"/>
    </row>
    <row r="597" spans="4:4" x14ac:dyDescent="0.25">
      <c r="D597" s="21"/>
    </row>
    <row r="598" spans="4:4" x14ac:dyDescent="0.25">
      <c r="D598" s="21"/>
    </row>
    <row r="599" spans="4:4" x14ac:dyDescent="0.25">
      <c r="D599" s="21"/>
    </row>
    <row r="600" spans="4:4" x14ac:dyDescent="0.25">
      <c r="D600" s="21"/>
    </row>
    <row r="601" spans="4:4" x14ac:dyDescent="0.25">
      <c r="D601" s="21"/>
    </row>
    <row r="602" spans="4:4" x14ac:dyDescent="0.25">
      <c r="D602" s="21"/>
    </row>
    <row r="603" spans="4:4" x14ac:dyDescent="0.25">
      <c r="D603" s="21"/>
    </row>
    <row r="604" spans="4:4" x14ac:dyDescent="0.25">
      <c r="D604" s="21"/>
    </row>
    <row r="605" spans="4:4" x14ac:dyDescent="0.25">
      <c r="D605" s="21"/>
    </row>
    <row r="606" spans="4:4" x14ac:dyDescent="0.25">
      <c r="D606" s="21"/>
    </row>
    <row r="607" spans="4:4" x14ac:dyDescent="0.25">
      <c r="D607" s="21"/>
    </row>
    <row r="608" spans="4:4" x14ac:dyDescent="0.25">
      <c r="D608" s="21"/>
    </row>
    <row r="609" spans="4:4" x14ac:dyDescent="0.25">
      <c r="D609" s="21"/>
    </row>
    <row r="610" spans="4:4" x14ac:dyDescent="0.25">
      <c r="D610" s="21"/>
    </row>
    <row r="611" spans="4:4" x14ac:dyDescent="0.25">
      <c r="D611" s="21"/>
    </row>
    <row r="612" spans="4:4" x14ac:dyDescent="0.25">
      <c r="D612" s="21"/>
    </row>
    <row r="613" spans="4:4" x14ac:dyDescent="0.25">
      <c r="D613" s="21"/>
    </row>
    <row r="614" spans="4:4" x14ac:dyDescent="0.25">
      <c r="D614" s="21"/>
    </row>
    <row r="615" spans="4:4" x14ac:dyDescent="0.25">
      <c r="D615" s="21"/>
    </row>
    <row r="616" spans="4:4" x14ac:dyDescent="0.25">
      <c r="D616" s="21"/>
    </row>
    <row r="617" spans="4:4" x14ac:dyDescent="0.25">
      <c r="D617" s="21"/>
    </row>
    <row r="618" spans="4:4" x14ac:dyDescent="0.25">
      <c r="D618" s="21"/>
    </row>
    <row r="619" spans="4:4" x14ac:dyDescent="0.25">
      <c r="D619" s="21"/>
    </row>
    <row r="620" spans="4:4" x14ac:dyDescent="0.25">
      <c r="D620" s="21"/>
    </row>
    <row r="621" spans="4:4" x14ac:dyDescent="0.25">
      <c r="D621" s="21"/>
    </row>
    <row r="622" spans="4:4" x14ac:dyDescent="0.25">
      <c r="D622" s="21"/>
    </row>
    <row r="623" spans="4:4" x14ac:dyDescent="0.25">
      <c r="D623" s="21"/>
    </row>
    <row r="624" spans="4:4" x14ac:dyDescent="0.25">
      <c r="D624" s="21"/>
    </row>
    <row r="625" spans="4:4" x14ac:dyDescent="0.25">
      <c r="D625" s="21"/>
    </row>
    <row r="626" spans="4:4" x14ac:dyDescent="0.25">
      <c r="D626" s="21"/>
    </row>
    <row r="627" spans="4:4" x14ac:dyDescent="0.25">
      <c r="D627" s="21"/>
    </row>
    <row r="628" spans="4:4" x14ac:dyDescent="0.25">
      <c r="D628" s="21"/>
    </row>
    <row r="629" spans="4:4" x14ac:dyDescent="0.25">
      <c r="D629" s="21"/>
    </row>
    <row r="630" spans="4:4" x14ac:dyDescent="0.25">
      <c r="D630" s="21"/>
    </row>
    <row r="631" spans="4:4" x14ac:dyDescent="0.25">
      <c r="D631" s="21"/>
    </row>
    <row r="632" spans="4:4" x14ac:dyDescent="0.25">
      <c r="D632" s="21"/>
    </row>
    <row r="633" spans="4:4" x14ac:dyDescent="0.25">
      <c r="D633" s="21"/>
    </row>
    <row r="634" spans="4:4" x14ac:dyDescent="0.25">
      <c r="D634" s="21"/>
    </row>
    <row r="635" spans="4:4" x14ac:dyDescent="0.25">
      <c r="D635" s="21"/>
    </row>
    <row r="636" spans="4:4" x14ac:dyDescent="0.25">
      <c r="D636" s="21"/>
    </row>
    <row r="637" spans="4:4" x14ac:dyDescent="0.25">
      <c r="D637" s="21"/>
    </row>
    <row r="638" spans="4:4" x14ac:dyDescent="0.25">
      <c r="D638" s="21"/>
    </row>
    <row r="639" spans="4:4" x14ac:dyDescent="0.25">
      <c r="D639" s="21"/>
    </row>
    <row r="640" spans="4:4" x14ac:dyDescent="0.25">
      <c r="D640" s="21"/>
    </row>
    <row r="641" spans="4:4" x14ac:dyDescent="0.25">
      <c r="D641" s="21"/>
    </row>
    <row r="642" spans="4:4" x14ac:dyDescent="0.25">
      <c r="D642" s="21"/>
    </row>
    <row r="643" spans="4:4" x14ac:dyDescent="0.25">
      <c r="D643" s="21"/>
    </row>
    <row r="644" spans="4:4" x14ac:dyDescent="0.25">
      <c r="D644" s="21"/>
    </row>
    <row r="645" spans="4:4" x14ac:dyDescent="0.25">
      <c r="D645" s="21"/>
    </row>
    <row r="646" spans="4:4" x14ac:dyDescent="0.25">
      <c r="D646" s="21"/>
    </row>
    <row r="647" spans="4:4" x14ac:dyDescent="0.25">
      <c r="D647" s="21"/>
    </row>
    <row r="648" spans="4:4" x14ac:dyDescent="0.25">
      <c r="D648" s="21"/>
    </row>
    <row r="649" spans="4:4" x14ac:dyDescent="0.25">
      <c r="D649" s="21"/>
    </row>
    <row r="650" spans="4:4" x14ac:dyDescent="0.25">
      <c r="D650" s="21"/>
    </row>
    <row r="651" spans="4:4" x14ac:dyDescent="0.25">
      <c r="D651" s="21"/>
    </row>
    <row r="652" spans="4:4" x14ac:dyDescent="0.25">
      <c r="D652" s="21"/>
    </row>
    <row r="653" spans="4:4" x14ac:dyDescent="0.25">
      <c r="D653" s="21"/>
    </row>
    <row r="654" spans="4:4" x14ac:dyDescent="0.25">
      <c r="D654" s="21"/>
    </row>
    <row r="655" spans="4:4" x14ac:dyDescent="0.25">
      <c r="D655" s="21"/>
    </row>
    <row r="656" spans="4:4" x14ac:dyDescent="0.25">
      <c r="D656" s="21"/>
    </row>
    <row r="657" spans="4:4" x14ac:dyDescent="0.25">
      <c r="D657" s="21"/>
    </row>
    <row r="658" spans="4:4" x14ac:dyDescent="0.25">
      <c r="D658" s="21"/>
    </row>
    <row r="659" spans="4:4" x14ac:dyDescent="0.25">
      <c r="D659" s="21"/>
    </row>
    <row r="660" spans="4:4" x14ac:dyDescent="0.25">
      <c r="D660" s="21"/>
    </row>
    <row r="661" spans="4:4" x14ac:dyDescent="0.25">
      <c r="D661" s="21"/>
    </row>
    <row r="662" spans="4:4" x14ac:dyDescent="0.25">
      <c r="D662" s="21"/>
    </row>
    <row r="663" spans="4:4" x14ac:dyDescent="0.25">
      <c r="D663" s="21"/>
    </row>
    <row r="664" spans="4:4" x14ac:dyDescent="0.25">
      <c r="D664" s="21"/>
    </row>
    <row r="665" spans="4:4" x14ac:dyDescent="0.25">
      <c r="D665" s="21"/>
    </row>
    <row r="666" spans="4:4" x14ac:dyDescent="0.25">
      <c r="D666" s="21"/>
    </row>
    <row r="667" spans="4:4" x14ac:dyDescent="0.25">
      <c r="D667" s="21"/>
    </row>
    <row r="668" spans="4:4" x14ac:dyDescent="0.25">
      <c r="D668" s="21"/>
    </row>
    <row r="669" spans="4:4" x14ac:dyDescent="0.25">
      <c r="D669" s="21"/>
    </row>
    <row r="670" spans="4:4" x14ac:dyDescent="0.25">
      <c r="D670" s="21"/>
    </row>
    <row r="671" spans="4:4" x14ac:dyDescent="0.25">
      <c r="D671" s="21"/>
    </row>
    <row r="672" spans="4:4" x14ac:dyDescent="0.25">
      <c r="D672" s="21"/>
    </row>
    <row r="673" spans="4:4" x14ac:dyDescent="0.25">
      <c r="D673" s="21"/>
    </row>
    <row r="674" spans="4:4" x14ac:dyDescent="0.25">
      <c r="D674" s="21"/>
    </row>
    <row r="675" spans="4:4" x14ac:dyDescent="0.25">
      <c r="D675" s="21"/>
    </row>
    <row r="676" spans="4:4" x14ac:dyDescent="0.25">
      <c r="D676" s="21"/>
    </row>
    <row r="677" spans="4:4" x14ac:dyDescent="0.25">
      <c r="D677" s="21"/>
    </row>
    <row r="678" spans="4:4" x14ac:dyDescent="0.25">
      <c r="D678" s="21"/>
    </row>
    <row r="679" spans="4:4" x14ac:dyDescent="0.25">
      <c r="D679" s="21"/>
    </row>
    <row r="680" spans="4:4" x14ac:dyDescent="0.25">
      <c r="D680" s="21"/>
    </row>
    <row r="681" spans="4:4" x14ac:dyDescent="0.25">
      <c r="D681" s="21"/>
    </row>
    <row r="682" spans="4:4" x14ac:dyDescent="0.25">
      <c r="D682" s="21"/>
    </row>
    <row r="683" spans="4:4" x14ac:dyDescent="0.25">
      <c r="D683" s="21"/>
    </row>
    <row r="684" spans="4:4" x14ac:dyDescent="0.25">
      <c r="D684" s="21"/>
    </row>
    <row r="685" spans="4:4" x14ac:dyDescent="0.25">
      <c r="D685" s="21"/>
    </row>
    <row r="686" spans="4:4" x14ac:dyDescent="0.25">
      <c r="D686" s="21"/>
    </row>
    <row r="687" spans="4:4" x14ac:dyDescent="0.25">
      <c r="D687" s="21"/>
    </row>
    <row r="688" spans="4:4" x14ac:dyDescent="0.25">
      <c r="D688" s="21"/>
    </row>
    <row r="689" spans="4:4" x14ac:dyDescent="0.25">
      <c r="D689" s="21"/>
    </row>
    <row r="690" spans="4:4" x14ac:dyDescent="0.25">
      <c r="D690" s="21"/>
    </row>
    <row r="691" spans="4:4" x14ac:dyDescent="0.25">
      <c r="D691" s="21"/>
    </row>
    <row r="692" spans="4:4" x14ac:dyDescent="0.25">
      <c r="D692" s="21"/>
    </row>
    <row r="693" spans="4:4" x14ac:dyDescent="0.25">
      <c r="D693" s="21"/>
    </row>
    <row r="694" spans="4:4" x14ac:dyDescent="0.25">
      <c r="D694" s="21"/>
    </row>
    <row r="695" spans="4:4" x14ac:dyDescent="0.25">
      <c r="D695" s="21"/>
    </row>
    <row r="696" spans="4:4" x14ac:dyDescent="0.25">
      <c r="D696" s="21"/>
    </row>
    <row r="697" spans="4:4" x14ac:dyDescent="0.25">
      <c r="D697" s="21"/>
    </row>
    <row r="698" spans="4:4" x14ac:dyDescent="0.25">
      <c r="D698" s="21"/>
    </row>
    <row r="699" spans="4:4" x14ac:dyDescent="0.25">
      <c r="D699" s="21"/>
    </row>
    <row r="700" spans="4:4" x14ac:dyDescent="0.25">
      <c r="D700" s="21"/>
    </row>
    <row r="701" spans="4:4" x14ac:dyDescent="0.25">
      <c r="D701" s="21"/>
    </row>
    <row r="702" spans="4:4" x14ac:dyDescent="0.25">
      <c r="D702" s="21"/>
    </row>
    <row r="703" spans="4:4" x14ac:dyDescent="0.25">
      <c r="D703" s="21"/>
    </row>
    <row r="704" spans="4:4" x14ac:dyDescent="0.25">
      <c r="D704" s="21"/>
    </row>
    <row r="705" spans="4:4" x14ac:dyDescent="0.25">
      <c r="D705" s="21"/>
    </row>
    <row r="706" spans="4:4" x14ac:dyDescent="0.25">
      <c r="D706" s="21"/>
    </row>
    <row r="707" spans="4:4" x14ac:dyDescent="0.25">
      <c r="D707" s="21"/>
    </row>
    <row r="708" spans="4:4" x14ac:dyDescent="0.25">
      <c r="D708" s="21"/>
    </row>
    <row r="709" spans="4:4" x14ac:dyDescent="0.25">
      <c r="D709" s="21"/>
    </row>
    <row r="710" spans="4:4" x14ac:dyDescent="0.25">
      <c r="D710" s="21"/>
    </row>
    <row r="711" spans="4:4" x14ac:dyDescent="0.25">
      <c r="D711" s="21"/>
    </row>
    <row r="712" spans="4:4" x14ac:dyDescent="0.25">
      <c r="D712" s="21"/>
    </row>
    <row r="713" spans="4:4" x14ac:dyDescent="0.25">
      <c r="D713" s="21"/>
    </row>
    <row r="714" spans="4:4" x14ac:dyDescent="0.25">
      <c r="D714" s="21"/>
    </row>
    <row r="715" spans="4:4" x14ac:dyDescent="0.25">
      <c r="D715" s="21"/>
    </row>
    <row r="716" spans="4:4" x14ac:dyDescent="0.25">
      <c r="D716" s="21"/>
    </row>
    <row r="717" spans="4:4" x14ac:dyDescent="0.25">
      <c r="D717" s="21"/>
    </row>
    <row r="718" spans="4:4" x14ac:dyDescent="0.25">
      <c r="D718" s="21"/>
    </row>
    <row r="719" spans="4:4" x14ac:dyDescent="0.25">
      <c r="D719" s="21"/>
    </row>
    <row r="720" spans="4:4" x14ac:dyDescent="0.25">
      <c r="D720" s="21"/>
    </row>
    <row r="721" spans="4:4" x14ac:dyDescent="0.25">
      <c r="D721" s="21"/>
    </row>
    <row r="722" spans="4:4" x14ac:dyDescent="0.25">
      <c r="D722" s="21"/>
    </row>
    <row r="723" spans="4:4" x14ac:dyDescent="0.25">
      <c r="D723" s="21"/>
    </row>
    <row r="724" spans="4:4" x14ac:dyDescent="0.25">
      <c r="D724" s="21"/>
    </row>
    <row r="725" spans="4:4" x14ac:dyDescent="0.25">
      <c r="D725" s="21"/>
    </row>
    <row r="726" spans="4:4" x14ac:dyDescent="0.25">
      <c r="D726" s="21"/>
    </row>
    <row r="727" spans="4:4" x14ac:dyDescent="0.25">
      <c r="D727" s="21"/>
    </row>
    <row r="728" spans="4:4" x14ac:dyDescent="0.25">
      <c r="D728" s="21"/>
    </row>
    <row r="729" spans="4:4" x14ac:dyDescent="0.25">
      <c r="D729" s="21"/>
    </row>
    <row r="730" spans="4:4" x14ac:dyDescent="0.25">
      <c r="D730" s="21"/>
    </row>
    <row r="731" spans="4:4" x14ac:dyDescent="0.25">
      <c r="D731" s="21"/>
    </row>
    <row r="732" spans="4:4" x14ac:dyDescent="0.25">
      <c r="D732" s="21"/>
    </row>
    <row r="733" spans="4:4" x14ac:dyDescent="0.25">
      <c r="D733" s="21"/>
    </row>
    <row r="735" spans="4:4" ht="23.25" x14ac:dyDescent="0.25">
      <c r="D735" s="23"/>
    </row>
    <row r="736" spans="4:4" x14ac:dyDescent="0.25">
      <c r="D736" s="24"/>
    </row>
    <row r="737" spans="4:4" x14ac:dyDescent="0.25">
      <c r="D737" s="21"/>
    </row>
    <row r="739" spans="4:4" ht="23.25" x14ac:dyDescent="0.25">
      <c r="D739" s="23"/>
    </row>
    <row r="740" spans="4:4" x14ac:dyDescent="0.25">
      <c r="D740" s="24"/>
    </row>
    <row r="741" spans="4:4" x14ac:dyDescent="0.25">
      <c r="D741" s="21"/>
    </row>
  </sheetData>
  <sortState ref="C2:C57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Lexique</vt:lpstr>
      <vt:lpstr>Feuil2</vt:lpstr>
      <vt:lpstr>Feuil3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Henri</cp:lastModifiedBy>
  <dcterms:created xsi:type="dcterms:W3CDTF">2018-11-14T14:33:43Z</dcterms:created>
  <dcterms:modified xsi:type="dcterms:W3CDTF">2020-12-20T18:31:38Z</dcterms:modified>
</cp:coreProperties>
</file>