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5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9420" windowHeight="7590" firstSheet="2" activeTab="2"/>
  </bookViews>
  <sheets>
    <sheet name="config" sheetId="1" state="hidden" r:id="rId1"/>
    <sheet name="prix" sheetId="3" state="hidden" r:id="rId2"/>
    <sheet name="liste" sheetId="2" r:id="rId3"/>
    <sheet name="Base" sheetId="4" r:id="rId4"/>
  </sheets>
  <definedNames>
    <definedName name="quantite">Tableau35[Quantité]</definedName>
    <definedName name="_xlnm.Print_Area" localSheetId="2">Tableau2[#All]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2"/>
  <c r="E4"/>
  <c r="E3"/>
  <c r="E2"/>
  <c r="H1"/>
</calcChain>
</file>

<file path=xl/sharedStrings.xml><?xml version="1.0" encoding="utf-8"?>
<sst xmlns="http://schemas.openxmlformats.org/spreadsheetml/2006/main" count="1011" uniqueCount="276">
  <si>
    <t>Rayons</t>
  </si>
  <si>
    <t>Crémerie</t>
  </si>
  <si>
    <t>Surgelés</t>
  </si>
  <si>
    <t>Poissonnerie</t>
  </si>
  <si>
    <t>Entretien Maison</t>
  </si>
  <si>
    <t>Fruits</t>
  </si>
  <si>
    <t>Légumes</t>
  </si>
  <si>
    <t>Boissons</t>
  </si>
  <si>
    <t>Boulangerie</t>
  </si>
  <si>
    <t>Fromage</t>
  </si>
  <si>
    <t>Conserves</t>
  </si>
  <si>
    <t>Hygiène</t>
  </si>
  <si>
    <t>Bazar</t>
  </si>
  <si>
    <t>Apéritif</t>
  </si>
  <si>
    <t>Boucherie</t>
  </si>
  <si>
    <t>Epicerie Sucrée</t>
  </si>
  <si>
    <t>Epicerie Salée</t>
  </si>
  <si>
    <t>rayon</t>
  </si>
  <si>
    <t>produit</t>
  </si>
  <si>
    <t xml:space="preserve">qté </t>
  </si>
  <si>
    <t>allumettes</t>
  </si>
  <si>
    <t>sacs poubelle</t>
  </si>
  <si>
    <t>muscador</t>
  </si>
  <si>
    <t>perrier x6</t>
  </si>
  <si>
    <t>eau cristaline 1,5L x6</t>
  </si>
  <si>
    <t>jus d'orange jafaden 2L</t>
  </si>
  <si>
    <t>sirop mûre teisseire</t>
  </si>
  <si>
    <t>saucisson de cheval</t>
  </si>
  <si>
    <t>poulet rôti grillé</t>
  </si>
  <si>
    <t>escalopes de dinde</t>
  </si>
  <si>
    <t>rôti de cheval</t>
  </si>
  <si>
    <t>viande hachée</t>
  </si>
  <si>
    <t>steaks de cheval</t>
  </si>
  <si>
    <t>saucisses aux herbes</t>
  </si>
  <si>
    <t>merguez</t>
  </si>
  <si>
    <t>Charcuterie</t>
  </si>
  <si>
    <t>baguette</t>
  </si>
  <si>
    <t>pain coupé</t>
  </si>
  <si>
    <t>petits pains chocolat</t>
  </si>
  <si>
    <t>jambon x4</t>
  </si>
  <si>
    <t>saucisses herta x10</t>
  </si>
  <si>
    <t>tranches rosette x10</t>
  </si>
  <si>
    <t>tranches mortadelle x10</t>
  </si>
  <si>
    <t>tranches bacon x10</t>
  </si>
  <si>
    <t>dès de lardons / bacon</t>
  </si>
  <si>
    <t>pois carottes</t>
  </si>
  <si>
    <t xml:space="preserve">cassoulet </t>
  </si>
  <si>
    <t>raviolis</t>
  </si>
  <si>
    <t>petits pois</t>
  </si>
  <si>
    <t>haricots verts</t>
  </si>
  <si>
    <t>maïs</t>
  </si>
  <si>
    <t>haricots rouges</t>
  </si>
  <si>
    <t>boîtes thon à l'huile</t>
  </si>
  <si>
    <t>boîtes thon à la tomate</t>
  </si>
  <si>
    <t>corned beef</t>
  </si>
  <si>
    <t>lentilles</t>
  </si>
  <si>
    <t>choucroute</t>
  </si>
  <si>
    <t>Sauces</t>
  </si>
  <si>
    <t>Soupes</t>
  </si>
  <si>
    <t>Féculents</t>
  </si>
  <si>
    <t>crème entière</t>
  </si>
  <si>
    <t>crème liquide</t>
  </si>
  <si>
    <t>bouteilles de lait 50cl x6</t>
  </si>
  <si>
    <t>œufs x12</t>
  </si>
  <si>
    <t>beurre demi sel</t>
  </si>
  <si>
    <t>sanytol</t>
  </si>
  <si>
    <t>lessive</t>
  </si>
  <si>
    <t>liquide vaisselle</t>
  </si>
  <si>
    <t>éponges vaisselle</t>
  </si>
  <si>
    <t>destop</t>
  </si>
  <si>
    <t>adoucissant linge</t>
  </si>
  <si>
    <t>papier toilette</t>
  </si>
  <si>
    <t>grattoirs vaisselle</t>
  </si>
  <si>
    <t>blocs cuvette / gel WC</t>
  </si>
  <si>
    <t>sel</t>
  </si>
  <si>
    <t>poivre</t>
  </si>
  <si>
    <t>huile</t>
  </si>
  <si>
    <t>huile d'olive</t>
  </si>
  <si>
    <t>vinaigre</t>
  </si>
  <si>
    <t>vinaigre blanc</t>
  </si>
  <si>
    <t>gros sel</t>
  </si>
  <si>
    <t>cubes de légumes</t>
  </si>
  <si>
    <t>basillic</t>
  </si>
  <si>
    <t>bonbons</t>
  </si>
  <si>
    <t>céréales</t>
  </si>
  <si>
    <t>nutella</t>
  </si>
  <si>
    <t>miel</t>
  </si>
  <si>
    <t>farine</t>
  </si>
  <si>
    <t>farfalles</t>
  </si>
  <si>
    <t>spaghettis</t>
  </si>
  <si>
    <t>riz</t>
  </si>
  <si>
    <t>risotto</t>
  </si>
  <si>
    <t>semoule</t>
  </si>
  <si>
    <t>gruyère</t>
  </si>
  <si>
    <t>mimolette</t>
  </si>
  <si>
    <t>gorgonzola</t>
  </si>
  <si>
    <t>vache qui rit</t>
  </si>
  <si>
    <t>gruyère râpé</t>
  </si>
  <si>
    <t>brie</t>
  </si>
  <si>
    <t>feta</t>
  </si>
  <si>
    <t>gouda</t>
  </si>
  <si>
    <t>babybel</t>
  </si>
  <si>
    <t>enveloppes</t>
  </si>
  <si>
    <t>ampoules</t>
  </si>
  <si>
    <t>acide chlorhydrique</t>
  </si>
  <si>
    <t>agrafes</t>
  </si>
  <si>
    <t>piles</t>
  </si>
  <si>
    <t>scotch</t>
  </si>
  <si>
    <t>bananes</t>
  </si>
  <si>
    <t>pommes</t>
  </si>
  <si>
    <t>kiwis</t>
  </si>
  <si>
    <t>clémentines</t>
  </si>
  <si>
    <t>ananas</t>
  </si>
  <si>
    <t>melon</t>
  </si>
  <si>
    <t>nectarines</t>
  </si>
  <si>
    <t>fraises</t>
  </si>
  <si>
    <t>serviettes hygiéniques</t>
  </si>
  <si>
    <t>disques de coton</t>
  </si>
  <si>
    <t>dentifrice</t>
  </si>
  <si>
    <t>shampooing</t>
  </si>
  <si>
    <t>rasoirs</t>
  </si>
  <si>
    <t>déodorants</t>
  </si>
  <si>
    <t>gel ou crème de douche</t>
  </si>
  <si>
    <t>brosses à dents</t>
  </si>
  <si>
    <t xml:space="preserve">gel cheveux </t>
  </si>
  <si>
    <t>cotons tiges</t>
  </si>
  <si>
    <t>fond de teint</t>
  </si>
  <si>
    <t>lingettes démaquillantes</t>
  </si>
  <si>
    <t>sérum physiologique</t>
  </si>
  <si>
    <t>mouchoirs</t>
  </si>
  <si>
    <t>lingettes nettoyantes</t>
  </si>
  <si>
    <t>poivrons</t>
  </si>
  <si>
    <t>courgettes</t>
  </si>
  <si>
    <t>endives</t>
  </si>
  <si>
    <t>poireaux</t>
  </si>
  <si>
    <t>tomates</t>
  </si>
  <si>
    <t>potiron</t>
  </si>
  <si>
    <t>choux fleur</t>
  </si>
  <si>
    <t>avocats</t>
  </si>
  <si>
    <t>betteraves</t>
  </si>
  <si>
    <t>concentré tomate</t>
  </si>
  <si>
    <t>poissons panés</t>
  </si>
  <si>
    <t>mayonnaise</t>
  </si>
  <si>
    <t>moutarde</t>
  </si>
  <si>
    <t>ketchup</t>
  </si>
  <si>
    <t>steaks hâchés x10</t>
  </si>
  <si>
    <t>barres glacés</t>
  </si>
  <si>
    <t>riz cantonnais</t>
  </si>
  <si>
    <t>crêpes jambon fromages</t>
  </si>
  <si>
    <t>flammekueche</t>
  </si>
  <si>
    <t>buns</t>
  </si>
  <si>
    <t>potatoes</t>
  </si>
  <si>
    <t>pâtes feuilletées</t>
  </si>
  <si>
    <t>pâtes brisées</t>
  </si>
  <si>
    <t>pain burgers</t>
  </si>
  <si>
    <t>biscottes</t>
  </si>
  <si>
    <t>émincés de poulet</t>
  </si>
  <si>
    <t>tranches salami x10</t>
  </si>
  <si>
    <t>comté</t>
  </si>
  <si>
    <t>fourme d'ambert</t>
  </si>
  <si>
    <t>maroille</t>
  </si>
  <si>
    <t>parmesan</t>
  </si>
  <si>
    <t>saucisson sec</t>
  </si>
  <si>
    <t>chorizo</t>
  </si>
  <si>
    <t>feuilles de brick</t>
  </si>
  <si>
    <t>cornichons</t>
  </si>
  <si>
    <t>olives dénoyautées</t>
  </si>
  <si>
    <t>thé</t>
  </si>
  <si>
    <t>cacao</t>
  </si>
  <si>
    <t>filtres à café</t>
  </si>
  <si>
    <t>sucres en morceaux</t>
  </si>
  <si>
    <t>sucre vanillé</t>
  </si>
  <si>
    <t>papier essuie-tout</t>
  </si>
  <si>
    <t>salade</t>
  </si>
  <si>
    <t>jus de citron</t>
  </si>
  <si>
    <t>biscuits divers</t>
  </si>
  <si>
    <t>produit lavage sol</t>
  </si>
  <si>
    <t>taboulé poulet</t>
  </si>
  <si>
    <t>carottes râpées</t>
  </si>
  <si>
    <t>céleri</t>
  </si>
  <si>
    <t>boursin salade</t>
  </si>
  <si>
    <t>dosettes café</t>
  </si>
  <si>
    <t>pâtes chinoises</t>
  </si>
  <si>
    <t>quinoa</t>
  </si>
  <si>
    <t>café noir</t>
  </si>
  <si>
    <t>café au lait</t>
  </si>
  <si>
    <t>sucre fin</t>
  </si>
  <si>
    <t>chips sachets x6</t>
  </si>
  <si>
    <t>bière blonde leffe</t>
  </si>
  <si>
    <t>croissants</t>
  </si>
  <si>
    <t>yaourts aux fruits</t>
  </si>
  <si>
    <t>yaourts activia</t>
  </si>
  <si>
    <t>yaourts petits suisses</t>
  </si>
  <si>
    <t>Entretien_Maison</t>
  </si>
  <si>
    <t>swiffer ramasse poussières</t>
  </si>
  <si>
    <t>Epicerie_Salée</t>
  </si>
  <si>
    <t>fajitas / barquettes ODP</t>
  </si>
  <si>
    <t>curry</t>
  </si>
  <si>
    <t>biscuits rem petits dejeuners</t>
  </si>
  <si>
    <t>cassonade</t>
  </si>
  <si>
    <t>levure</t>
  </si>
  <si>
    <t xml:space="preserve">citrons </t>
  </si>
  <si>
    <t>citrons verts</t>
  </si>
  <si>
    <t>poires</t>
  </si>
  <si>
    <t>pêches</t>
  </si>
  <si>
    <t>concombres</t>
  </si>
  <si>
    <t>cheddar en tranches</t>
  </si>
  <si>
    <t>surimi</t>
  </si>
  <si>
    <t>saumon fumé</t>
  </si>
  <si>
    <t>cabillaud</t>
  </si>
  <si>
    <t>moules</t>
  </si>
  <si>
    <t>viandox</t>
  </si>
  <si>
    <t xml:space="preserve">oignons </t>
  </si>
  <si>
    <t xml:space="preserve">pommes de terre </t>
  </si>
  <si>
    <t>échalottes</t>
  </si>
  <si>
    <t>gousses d'ail</t>
  </si>
  <si>
    <t xml:space="preserve">champignons </t>
  </si>
  <si>
    <t>chips paquet individuel</t>
  </si>
  <si>
    <t>roblochon</t>
  </si>
  <si>
    <t>curly</t>
  </si>
  <si>
    <t>boules tomate</t>
  </si>
  <si>
    <t>pistaches</t>
  </si>
  <si>
    <t>noix de cajou</t>
  </si>
  <si>
    <t>pizzas</t>
  </si>
  <si>
    <t>hamburgers x6</t>
  </si>
  <si>
    <t>fondue</t>
  </si>
  <si>
    <t>raclette</t>
  </si>
  <si>
    <t>croque-monsieur</t>
  </si>
  <si>
    <t>chèvre</t>
  </si>
  <si>
    <t>épices ODP</t>
  </si>
  <si>
    <t>Epicerie_Sucrée</t>
  </si>
  <si>
    <t>cacahuètes grillées</t>
  </si>
  <si>
    <t>coca-cola</t>
  </si>
  <si>
    <t>croissants jambon fromage</t>
  </si>
  <si>
    <t>friands à la viande</t>
  </si>
  <si>
    <t>feuilles blanches A4</t>
  </si>
  <si>
    <t>briquets</t>
  </si>
  <si>
    <t>dégivrant voiture</t>
  </si>
  <si>
    <t>pain hot dog</t>
  </si>
  <si>
    <t>steaks mexicains</t>
  </si>
  <si>
    <t>eau gazeuse 1,25L x6</t>
  </si>
  <si>
    <t>rhum</t>
  </si>
  <si>
    <t>macaronis</t>
  </si>
  <si>
    <t>Quantité</t>
  </si>
  <si>
    <t>gel hydroalcoolique</t>
  </si>
  <si>
    <t>thym</t>
  </si>
  <si>
    <t>Prix Moyen</t>
  </si>
  <si>
    <t>Produits</t>
  </si>
  <si>
    <t>sauce blanche</t>
  </si>
  <si>
    <t>sauce bolognaise</t>
  </si>
  <si>
    <t>sauce burger</t>
  </si>
  <si>
    <t>soupe champignons</t>
  </si>
  <si>
    <t>soupe chinoise</t>
  </si>
  <si>
    <t>soupe légumes vermicelles</t>
  </si>
  <si>
    <t>sauce mexicaine ODP</t>
  </si>
  <si>
    <t>mozzarella</t>
  </si>
  <si>
    <t>sauce pommes frites</t>
  </si>
  <si>
    <t>sauce samourai</t>
  </si>
  <si>
    <t>sauce soja</t>
  </si>
  <si>
    <t>sauce worcestershire</t>
  </si>
  <si>
    <t>serpillère</t>
  </si>
  <si>
    <t>soupe tomates vermicelles</t>
  </si>
  <si>
    <t>twinuts</t>
  </si>
  <si>
    <t>gâteaux assortiment</t>
  </si>
  <si>
    <t>nettoyant vitres</t>
  </si>
  <si>
    <t>tablettes de chocolat</t>
  </si>
  <si>
    <t>glace en pot parfum divers</t>
  </si>
  <si>
    <t>glace en pot parfun divers</t>
  </si>
  <si>
    <t>PUHT</t>
  </si>
  <si>
    <t>montant HT</t>
  </si>
  <si>
    <t>Rayon</t>
  </si>
  <si>
    <t>Entretien_maison</t>
  </si>
  <si>
    <t>Epicerie_salée</t>
  </si>
  <si>
    <t>Epicerie_sucrée</t>
  </si>
  <si>
    <t>2</t>
  </si>
  <si>
    <t>Ne pas supprimer cette ligne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</si>
</sst>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#,##0.00\ &quot;€&quot;"/>
  </numFmts>
  <fonts count="11">
    <font>
      <sz val="11"/>
      <color theme="1"/>
      <name val="Calibri"/>
      <family val="2"/>
      <scheme val="minor"/>
    </font>
    <font>
      <sz val="14"/>
      <color theme="1"/>
      <name val="Calibri"/>
      <scheme val="minor"/>
    </font>
    <font>
      <sz val="14"/>
      <color theme="5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4"/>
      <color theme="5" tint="-0.249977111117893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5" tint="0.3999755851924192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theme="4"/>
      </patternFill>
    </fill>
  </fills>
  <borders count="8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5" tint="-0.499984740745262"/>
      </left>
      <right style="thin">
        <color theme="5" tint="-0.499984740745262"/>
      </right>
      <top style="thin">
        <color theme="5" tint="-0.499984740745262"/>
      </top>
      <bottom style="thin">
        <color theme="5" tint="-0.499984740745262"/>
      </bottom>
      <diagonal/>
    </border>
    <border>
      <left/>
      <right/>
      <top style="thin">
        <color theme="5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0" fillId="2" borderId="1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vertical="center"/>
    </xf>
    <xf numFmtId="0" fontId="0" fillId="0" borderId="2" xfId="0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2" xfId="0" applyFont="1" applyFill="1" applyBorder="1" applyAlignment="1">
      <alignment horizontal="left" vertical="center"/>
    </xf>
    <xf numFmtId="0" fontId="0" fillId="0" borderId="2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vertical="center"/>
    </xf>
    <xf numFmtId="0" fontId="0" fillId="0" borderId="5" xfId="0" applyFont="1" applyFill="1" applyBorder="1" applyAlignment="1">
      <alignment horizontal="left" vertical="center"/>
    </xf>
    <xf numFmtId="0" fontId="5" fillId="0" borderId="0" xfId="0" applyFont="1"/>
    <xf numFmtId="44" fontId="6" fillId="0" borderId="0" xfId="1" applyFont="1" applyAlignment="1">
      <alignment horizontal="center" vertical="center"/>
    </xf>
    <xf numFmtId="44" fontId="0" fillId="0" borderId="0" xfId="1" applyFont="1"/>
    <xf numFmtId="164" fontId="0" fillId="0" borderId="6" xfId="1" applyNumberFormat="1" applyFont="1" applyFill="1" applyBorder="1" applyAlignment="1">
      <alignment vertical="center"/>
    </xf>
    <xf numFmtId="164" fontId="0" fillId="0" borderId="1" xfId="1" applyNumberFormat="1" applyFont="1" applyFill="1" applyBorder="1" applyAlignment="1">
      <alignment vertical="center"/>
    </xf>
    <xf numFmtId="164" fontId="0" fillId="0" borderId="5" xfId="1" applyNumberFormat="1" applyFont="1" applyFill="1" applyBorder="1" applyAlignment="1">
      <alignment vertical="center"/>
    </xf>
    <xf numFmtId="164" fontId="4" fillId="0" borderId="0" xfId="1" applyNumberFormat="1" applyFont="1" applyFill="1" applyAlignment="1">
      <alignment horizontal="center" vertical="center"/>
    </xf>
    <xf numFmtId="164" fontId="0" fillId="0" borderId="0" xfId="1" applyNumberFormat="1" applyFont="1"/>
    <xf numFmtId="164" fontId="4" fillId="0" borderId="0" xfId="0" applyNumberFormat="1" applyFont="1" applyFill="1" applyAlignment="1">
      <alignment horizontal="center" vertical="center"/>
    </xf>
    <xf numFmtId="164" fontId="0" fillId="0" borderId="0" xfId="0" applyNumberFormat="1"/>
    <xf numFmtId="0" fontId="0" fillId="2" borderId="2" xfId="0" applyFont="1" applyFill="1" applyBorder="1" applyAlignment="1">
      <alignment horizontal="left" vertical="center"/>
    </xf>
    <xf numFmtId="0" fontId="0" fillId="0" borderId="7" xfId="0" applyFont="1" applyBorder="1" applyAlignment="1">
      <alignment horizontal="left" vertical="center"/>
    </xf>
    <xf numFmtId="0" fontId="0" fillId="2" borderId="7" xfId="0" applyFont="1" applyFill="1" applyBorder="1" applyAlignment="1">
      <alignment horizontal="left" vertical="center"/>
    </xf>
    <xf numFmtId="0" fontId="9" fillId="4" borderId="2" xfId="0" applyFont="1" applyFill="1" applyBorder="1" applyAlignment="1">
      <alignment horizontal="center" vertical="center"/>
    </xf>
    <xf numFmtId="0" fontId="0" fillId="0" borderId="7" xfId="0" applyFont="1" applyBorder="1" applyAlignment="1">
      <alignment vertical="center"/>
    </xf>
    <xf numFmtId="0" fontId="0" fillId="2" borderId="7" xfId="0" applyFont="1" applyFill="1" applyBorder="1" applyAlignment="1">
      <alignment vertical="center"/>
    </xf>
    <xf numFmtId="0" fontId="9" fillId="4" borderId="0" xfId="0" applyFont="1" applyFill="1" applyBorder="1" applyAlignment="1">
      <alignment horizontal="center" vertical="center"/>
    </xf>
    <xf numFmtId="0" fontId="0" fillId="2" borderId="0" xfId="0" applyFont="1" applyFill="1" applyAlignment="1">
      <alignment vertical="center"/>
    </xf>
    <xf numFmtId="0" fontId="0" fillId="0" borderId="2" xfId="0" applyFont="1" applyBorder="1" applyAlignment="1">
      <alignment vertical="center"/>
    </xf>
    <xf numFmtId="0" fontId="0" fillId="2" borderId="2" xfId="0" applyFont="1" applyFill="1" applyBorder="1" applyAlignment="1">
      <alignment vertical="center"/>
    </xf>
    <xf numFmtId="0" fontId="0" fillId="0" borderId="0" xfId="0" applyFont="1" applyAlignment="1">
      <alignment horizontal="left" vertical="center"/>
    </xf>
    <xf numFmtId="0" fontId="0" fillId="2" borderId="1" xfId="0" applyFont="1" applyFill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2" borderId="6" xfId="0" applyFont="1" applyFill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1" xfId="0" applyFill="1" applyBorder="1" applyAlignment="1">
      <alignment horizontal="left" vertical="center"/>
    </xf>
    <xf numFmtId="0" fontId="0" fillId="0" borderId="2" xfId="0" applyFill="1" applyBorder="1" applyAlignment="1">
      <alignment vertical="center"/>
    </xf>
    <xf numFmtId="49" fontId="10" fillId="0" borderId="4" xfId="0" applyNumberFormat="1" applyFont="1" applyFill="1" applyBorder="1" applyAlignment="1">
      <alignment horizontal="left" vertical="center"/>
    </xf>
    <xf numFmtId="164" fontId="10" fillId="0" borderId="0" xfId="1" applyNumberFormat="1" applyFont="1" applyFill="1" applyBorder="1" applyAlignment="1">
      <alignment horizontal="right" vertical="center"/>
    </xf>
    <xf numFmtId="164" fontId="10" fillId="0" borderId="0" xfId="0" applyNumberFormat="1" applyFont="1" applyFill="1" applyBorder="1" applyAlignment="1">
      <alignment horizontal="right" vertical="center"/>
    </xf>
    <xf numFmtId="1" fontId="10" fillId="0" borderId="4" xfId="0" applyNumberFormat="1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left" vertical="center"/>
    </xf>
    <xf numFmtId="2" fontId="1" fillId="0" borderId="4" xfId="0" applyNumberFormat="1" applyFont="1" applyFill="1" applyBorder="1" applyAlignment="1">
      <alignment horizontal="center" vertical="center"/>
    </xf>
    <xf numFmtId="164" fontId="1" fillId="0" borderId="0" xfId="1" applyNumberFormat="1" applyFont="1" applyFill="1" applyBorder="1" applyAlignment="1">
      <alignment horizontal="right" vertical="center"/>
    </xf>
    <xf numFmtId="164" fontId="1" fillId="0" borderId="0" xfId="0" applyNumberFormat="1" applyFont="1" applyFill="1" applyBorder="1" applyAlignment="1">
      <alignment horizontal="right" vertical="center"/>
    </xf>
    <xf numFmtId="22" fontId="8" fillId="0" borderId="0" xfId="0" applyNumberFormat="1" applyFont="1" applyAlignment="1">
      <alignment horizontal="center" vertical="center"/>
    </xf>
  </cellXfs>
  <cellStyles count="2">
    <cellStyle name="Monétaire" xfId="1" builtinId="4"/>
    <cellStyle name="Normal" xfId="0" builtinId="0"/>
  </cellStyles>
  <dxfs count="45"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#,##0.00\ &quot;€&quot;"/>
      <fill>
        <patternFill patternType="none">
          <fgColor indexed="64"/>
          <bgColor auto="1"/>
        </patternFill>
      </fill>
      <alignment horizontal="righ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#,##0.00\ &quot;€&quot;"/>
      <fill>
        <patternFill patternType="none">
          <fgColor indexed="64"/>
          <bgColor auto="1"/>
        </patternFill>
      </fill>
      <alignment horizontal="righ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 style="thin">
          <color theme="5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relativeIndent="255" justifyLastLine="0" shrinkToFit="0" readingOrder="0"/>
      <border diagonalUp="0" diagonalDown="0" outline="0">
        <left/>
        <right/>
        <top style="thin">
          <color theme="5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relativeIndent="255" justifyLastLine="0" shrinkToFit="0" readingOrder="0"/>
      <border diagonalUp="0" diagonalDown="0" outline="0">
        <left/>
        <right/>
        <top style="thin">
          <color theme="5" tint="0.39997558519241921"/>
        </top>
        <bottom/>
      </border>
    </dxf>
    <dxf>
      <border outline="0">
        <left style="thin">
          <color theme="5" tint="0.39997558519241921"/>
        </left>
        <right style="thin">
          <color theme="5" tint="0.39997558519241921"/>
        </right>
        <top style="thin">
          <color theme="5" tint="0.39997558519241921"/>
        </top>
        <bottom style="thin">
          <color theme="5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5" tint="-0.249977111117893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none">
          <fgColor indexed="64"/>
          <bgColor auto="1"/>
        </patternFill>
      </fill>
      <alignment horizontal="general" vertical="center" textRotation="0" wrapText="0" indent="0" relativeIndent="255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relativeIndent="255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general" vertical="center" textRotation="0" wrapText="0" indent="0" relativeIndent="255" justifyLastLine="0" shrinkToFit="0" readingOrder="0"/>
    </dxf>
    <dxf>
      <alignment horizontal="general" vertical="center" textRotation="0" wrapText="0" indent="0" relativeIndent="255" justifyLastLine="0" shrinkToFit="0" readingOrder="0"/>
    </dxf>
    <dxf>
      <alignment horizontal="general" vertical="center" textRotation="0" wrapText="0" indent="0" relativeIndent="255" justifyLastLine="0" shrinkToFit="0" readingOrder="0"/>
    </dxf>
    <dxf>
      <alignment horizontal="general" vertical="center" textRotation="0" wrapText="0" indent="0" relativeIndent="255" justifyLastLine="0" shrinkToFit="0" readingOrder="0"/>
    </dxf>
    <dxf>
      <alignment horizontal="general" vertical="center" textRotation="0" wrapText="0" indent="0" relativeIndent="255" justifyLastLine="0" shrinkToFit="0" readingOrder="0"/>
    </dxf>
    <dxf>
      <alignment horizontal="left" vertical="center" textRotation="0" wrapText="0" indent="0" relativeIndent="255" justifyLastLine="0" shrinkToFit="0" readingOrder="0"/>
    </dxf>
    <dxf>
      <alignment horizontal="left" vertical="center" textRotation="0" wrapText="0" indent="0" relativeIndent="255" justifyLastLine="0" shrinkToFit="0" readingOrder="0"/>
    </dxf>
    <dxf>
      <fill>
        <patternFill patternType="solid">
          <fgColor theme="5" tint="0.79998168889431442"/>
          <bgColor theme="5" tint="0.79998168889431442"/>
        </patternFill>
      </fill>
      <alignment horizontal="left" vertical="center" textRotation="0" wrapText="0" indent="0" relativeIndent="255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alignment horizontal="left" vertical="center" textRotation="0" wrapText="0" indent="0" relativeIndent="255" justifyLastLine="0" shrinkToFit="0" readingOrder="0"/>
    </dxf>
    <dxf>
      <alignment horizontal="left" vertical="center" textRotation="0" wrapText="0" indent="0" relativeIndent="255" justifyLastLine="0" shrinkToFit="0" readingOrder="0"/>
    </dxf>
    <dxf>
      <alignment horizontal="left" vertical="center" textRotation="0" wrapText="0" indent="0" relativeIndent="255" justifyLastLine="0" shrinkToFit="0" readingOrder="0"/>
    </dxf>
    <dxf>
      <alignment horizontal="left" vertical="center" textRotation="0" wrapText="0" indent="0" relativeIndent="255" justifyLastLine="0" shrinkToFit="0" readingOrder="0"/>
    </dxf>
    <dxf>
      <alignment horizontal="left" vertical="center" textRotation="0" wrapText="0" indent="0" relativeIndent="255" justifyLastLine="0" shrinkToFit="0" readingOrder="0"/>
    </dxf>
    <dxf>
      <alignment horizontal="general" vertical="center" textRotation="0" wrapText="0" indent="0" relativeIndent="255" justifyLastLine="0" shrinkToFit="0" readingOrder="0"/>
    </dxf>
    <dxf>
      <alignment horizontal="left" vertical="center" textRotation="0" wrapText="0" indent="0" relativeIndent="255" justifyLastLine="0" shrinkToFit="0" readingOrder="0"/>
    </dxf>
    <dxf>
      <alignment horizontal="left" vertical="center" textRotation="0" wrapText="0" indent="0" relativeIndent="255" justifyLastLine="0" shrinkToFit="0" readingOrder="0"/>
    </dxf>
    <dxf>
      <alignment horizontal="left" vertical="center" textRotation="0" wrapText="0" indent="0" relativeIndent="255" justifyLastLine="0" shrinkToFit="0" readingOrder="0"/>
    </dxf>
    <dxf>
      <alignment horizontal="general" vertical="center" textRotation="0" wrapText="0" indent="0" relativeIndent="255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alignment horizontal="general" vertical="center" textRotation="0" wrapText="0" indent="0" relativeIndent="255" justifyLastLine="0" shrinkToFit="0" readingOrder="0"/>
    </dxf>
    <dxf>
      <alignment horizontal="left" vertical="center" textRotation="0" wrapText="0" indent="0" relativeIndent="255" justifyLastLine="0" shrinkToFit="0" readingOrder="0"/>
    </dxf>
    <dxf>
      <alignment horizontal="general" vertical="center" textRotation="0" wrapText="0" indent="0" relativeIndent="255" justifyLastLine="0" shrinkToFit="0" readingOrder="0"/>
    </dxf>
    <dxf>
      <alignment horizontal="general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219076</xdr:colOff>
      <xdr:row>0</xdr:row>
      <xdr:rowOff>57150</xdr:rowOff>
    </xdr:from>
    <xdr:to>
      <xdr:col>6</xdr:col>
      <xdr:colOff>619126</xdr:colOff>
      <xdr:row>0</xdr:row>
      <xdr:rowOff>352425</xdr:rowOff>
    </xdr:to>
    <xdr:sp macro="[0]!ouvrir" textlink="">
      <xdr:nvSpPr>
        <xdr:cNvPr id="2" name="Rectangle à coins arrondis 1"/>
        <xdr:cNvSpPr/>
      </xdr:nvSpPr>
      <xdr:spPr>
        <a:xfrm>
          <a:off x="9324976" y="57150"/>
          <a:ext cx="1162050" cy="2952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formulaire</a:t>
          </a:r>
          <a:endParaRPr lang="fr-FR" sz="1100" b="1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U23" totalsRowShown="0" headerRowDxfId="44" dataDxfId="43">
  <autoFilter ref="A1:U23"/>
  <sortState ref="A2:E21">
    <sortCondition ref="C2:C21"/>
  </sortState>
  <tableColumns count="21">
    <tableColumn id="1" name="Rayons" dataDxfId="42"/>
    <tableColumn id="2" name="Apéritif" dataDxfId="41"/>
    <tableColumn id="3" name="Bazar" dataDxfId="40"/>
    <tableColumn id="4" name="Boissons" dataDxfId="39"/>
    <tableColumn id="6" name="Boucherie" dataDxfId="38"/>
    <tableColumn id="7" name="Boulangerie" dataDxfId="37"/>
    <tableColumn id="8" name="Charcuterie" dataDxfId="36"/>
    <tableColumn id="9" name="Conserves" dataDxfId="35"/>
    <tableColumn id="10" name="Crémerie" dataDxfId="34"/>
    <tableColumn id="11" name="Entretien_Maison" dataDxfId="33"/>
    <tableColumn id="12" name="Epicerie_Salée" dataDxfId="32"/>
    <tableColumn id="13" name="Epicerie_Sucrée" dataDxfId="31"/>
    <tableColumn id="14" name="Féculents" dataDxfId="30"/>
    <tableColumn id="15" name="Fromage" dataDxfId="29"/>
    <tableColumn id="16" name="Fruits" dataDxfId="28"/>
    <tableColumn id="17" name="Hygiène" dataDxfId="27"/>
    <tableColumn id="18" name="Légumes" dataDxfId="26"/>
    <tableColumn id="19" name="Poissonnerie" dataDxfId="25"/>
    <tableColumn id="20" name="Sauces" dataDxfId="24"/>
    <tableColumn id="21" name="Soupes" dataDxfId="23"/>
    <tableColumn id="22" name="Surgelés" dataDxfId="2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25:A35" totalsRowShown="0" headerRowDxfId="21" dataDxfId="20">
  <autoFilter ref="A25:A35"/>
  <tableColumns count="1">
    <tableColumn id="1" name="Quantité" dataDxfId="1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Tableau5" displayName="Tableau5" ref="A1:B238" totalsRowShown="0" headerRowDxfId="18" dataDxfId="17" tableBorderDxfId="16">
  <autoFilter ref="A1:B238">
    <filterColumn colId="0">
      <customFilters>
        <customFilter val="*soja*"/>
      </customFilters>
    </filterColumn>
  </autoFilter>
  <sortState ref="A2:B238">
    <sortCondition ref="A1:A238"/>
  </sortState>
  <tableColumns count="2">
    <tableColumn id="1" name="Produits" dataDxfId="15"/>
    <tableColumn id="2" name="Prix Moyen" dataDxfId="14" dataCellStyle="Monétaire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id="2" name="Tableau2" displayName="Tableau2" ref="A1:E5" headerRowDxfId="13" dataDxfId="12" tableBorderDxfId="11">
  <autoFilter ref="A1:E5"/>
  <tableColumns count="5">
    <tableColumn id="2" name="rayon" dataDxfId="10" totalsRowDxfId="9"/>
    <tableColumn id="3" name="produit" dataDxfId="8" totalsRowDxfId="7"/>
    <tableColumn id="4" name="qté " totalsRowFunction="sum" dataDxfId="6" totalsRowDxfId="5"/>
    <tableColumn id="1" name="PUHT" dataDxfId="4" dataCellStyle="Monétaire"/>
    <tableColumn id="5" name="montant HT" dataDxfId="3">
      <calculatedColumnFormula>[[qté ]]*[PUHT]</calculatedColumnFormula>
    </tableColumn>
  </tableColumns>
  <tableStyleInfo name="TableStyleLight3" showFirstColumn="0" showLastColumn="0" showRowStripes="1" showColumnStripes="0"/>
</table>
</file>

<file path=xl/tables/table5.xml><?xml version="1.0" encoding="utf-8"?>
<table xmlns="http://schemas.openxmlformats.org/spreadsheetml/2006/main" id="4" name="Tableau35" displayName="Tableau35" ref="E1:E11" totalsRowShown="0" headerRowDxfId="2" dataDxfId="1">
  <autoFilter ref="E1:E11"/>
  <tableColumns count="1">
    <tableColumn id="1" name="Quanti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U35"/>
  <sheetViews>
    <sheetView workbookViewId="0">
      <pane xSplit="1" ySplit="1" topLeftCell="Q22" activePane="bottomRight" state="frozen"/>
      <selection pane="topRight" activeCell="B1" sqref="B1"/>
      <selection pane="bottomLeft" activeCell="A2" sqref="A2"/>
      <selection pane="bottomRight" activeCell="A25" sqref="A25:A35"/>
    </sheetView>
  </sheetViews>
  <sheetFormatPr baseColWidth="10" defaultRowHeight="14.5"/>
  <cols>
    <col min="1" max="1" width="22.7265625" customWidth="1"/>
    <col min="2" max="2" width="27.7265625" style="5" customWidth="1"/>
    <col min="3" max="3" width="20.81640625" customWidth="1"/>
    <col min="4" max="4" width="22.7265625" customWidth="1"/>
    <col min="5" max="5" width="20.7265625" customWidth="1"/>
    <col min="6" max="9" width="22.7265625" customWidth="1"/>
    <col min="10" max="10" width="26.7265625" customWidth="1"/>
    <col min="11" max="11" width="23.7265625" customWidth="1"/>
    <col min="12" max="12" width="27.453125" customWidth="1"/>
    <col min="13" max="13" width="21.7265625" customWidth="1"/>
    <col min="14" max="14" width="24.7265625" customWidth="1"/>
    <col min="15" max="15" width="17.7265625" customWidth="1"/>
    <col min="16" max="16" width="24.7265625" customWidth="1"/>
    <col min="17" max="17" width="27.7265625" customWidth="1"/>
    <col min="18" max="18" width="20.7265625" customWidth="1"/>
    <col min="19" max="19" width="21.7265625" customWidth="1"/>
    <col min="20" max="20" width="27.7265625" customWidth="1"/>
    <col min="21" max="21" width="24.7265625" customWidth="1"/>
  </cols>
  <sheetData>
    <row r="1" spans="1:21" s="1" customFormat="1" ht="27" customHeight="1">
      <c r="A1" s="10" t="s">
        <v>0</v>
      </c>
      <c r="B1" s="3" t="s">
        <v>13</v>
      </c>
      <c r="C1" s="3" t="s">
        <v>12</v>
      </c>
      <c r="D1" s="3" t="s">
        <v>7</v>
      </c>
      <c r="E1" s="3" t="s">
        <v>14</v>
      </c>
      <c r="F1" s="3" t="s">
        <v>8</v>
      </c>
      <c r="G1" s="3" t="s">
        <v>35</v>
      </c>
      <c r="H1" s="3" t="s">
        <v>10</v>
      </c>
      <c r="I1" s="3" t="s">
        <v>1</v>
      </c>
      <c r="J1" s="3" t="s">
        <v>193</v>
      </c>
      <c r="K1" s="3" t="s">
        <v>195</v>
      </c>
      <c r="L1" s="3" t="s">
        <v>230</v>
      </c>
      <c r="M1" s="3" t="s">
        <v>59</v>
      </c>
      <c r="N1" s="3" t="s">
        <v>9</v>
      </c>
      <c r="O1" s="3" t="s">
        <v>5</v>
      </c>
      <c r="P1" s="3" t="s">
        <v>11</v>
      </c>
      <c r="Q1" s="3" t="s">
        <v>6</v>
      </c>
      <c r="R1" s="3" t="s">
        <v>3</v>
      </c>
      <c r="S1" s="3" t="s">
        <v>57</v>
      </c>
      <c r="T1" s="3" t="s">
        <v>58</v>
      </c>
      <c r="U1" s="3" t="s">
        <v>2</v>
      </c>
    </row>
    <row r="2" spans="1:21" s="1" customFormat="1" ht="27" customHeight="1">
      <c r="A2" s="11" t="s">
        <v>13</v>
      </c>
      <c r="B2" s="4" t="s">
        <v>220</v>
      </c>
      <c r="C2" s="4" t="s">
        <v>104</v>
      </c>
      <c r="D2" s="4" t="s">
        <v>188</v>
      </c>
      <c r="E2" s="4" t="s">
        <v>29</v>
      </c>
      <c r="F2" s="4" t="s">
        <v>36</v>
      </c>
      <c r="G2" s="6" t="s">
        <v>44</v>
      </c>
      <c r="H2" s="6" t="s">
        <v>53</v>
      </c>
      <c r="I2" s="4" t="s">
        <v>64</v>
      </c>
      <c r="J2" s="4" t="s">
        <v>70</v>
      </c>
      <c r="K2" s="4" t="s">
        <v>82</v>
      </c>
      <c r="L2" s="4" t="s">
        <v>155</v>
      </c>
      <c r="M2" s="4" t="s">
        <v>88</v>
      </c>
      <c r="N2" s="4" t="s">
        <v>101</v>
      </c>
      <c r="O2" s="4" t="s">
        <v>112</v>
      </c>
      <c r="P2" s="4" t="s">
        <v>123</v>
      </c>
      <c r="Q2" s="4" t="s">
        <v>138</v>
      </c>
      <c r="R2" s="1" t="s">
        <v>209</v>
      </c>
      <c r="S2" s="4" t="s">
        <v>140</v>
      </c>
      <c r="T2" s="1" t="s">
        <v>251</v>
      </c>
      <c r="U2" s="1" t="s">
        <v>146</v>
      </c>
    </row>
    <row r="3" spans="1:21" s="1" customFormat="1" ht="27" customHeight="1">
      <c r="A3" s="11" t="s">
        <v>12</v>
      </c>
      <c r="B3" s="4" t="s">
        <v>231</v>
      </c>
      <c r="C3" s="1" t="s">
        <v>105</v>
      </c>
      <c r="D3" s="1" t="s">
        <v>168</v>
      </c>
      <c r="E3" s="4" t="s">
        <v>34</v>
      </c>
      <c r="F3" s="4" t="s">
        <v>189</v>
      </c>
      <c r="G3" s="7" t="s">
        <v>163</v>
      </c>
      <c r="H3" s="7" t="s">
        <v>52</v>
      </c>
      <c r="I3" s="4" t="s">
        <v>62</v>
      </c>
      <c r="J3" s="4" t="s">
        <v>73</v>
      </c>
      <c r="K3" s="4" t="s">
        <v>165</v>
      </c>
      <c r="L3" s="4" t="s">
        <v>175</v>
      </c>
      <c r="M3" s="4" t="s">
        <v>242</v>
      </c>
      <c r="N3" s="4" t="s">
        <v>180</v>
      </c>
      <c r="O3" s="4" t="s">
        <v>108</v>
      </c>
      <c r="P3" s="4" t="s">
        <v>125</v>
      </c>
      <c r="Q3" s="4" t="s">
        <v>139</v>
      </c>
      <c r="R3" s="1" t="s">
        <v>210</v>
      </c>
      <c r="S3" s="4" t="s">
        <v>144</v>
      </c>
      <c r="T3" s="1" t="s">
        <v>252</v>
      </c>
      <c r="U3" s="1" t="s">
        <v>150</v>
      </c>
    </row>
    <row r="4" spans="1:21" s="1" customFormat="1" ht="27" customHeight="1">
      <c r="A4" s="11" t="s">
        <v>7</v>
      </c>
      <c r="B4" s="4" t="s">
        <v>217</v>
      </c>
      <c r="C4" s="1" t="s">
        <v>20</v>
      </c>
      <c r="D4" s="1" t="s">
        <v>185</v>
      </c>
      <c r="E4" s="4" t="s">
        <v>28</v>
      </c>
      <c r="F4" s="4" t="s">
        <v>263</v>
      </c>
      <c r="G4" s="6" t="s">
        <v>156</v>
      </c>
      <c r="H4" s="6" t="s">
        <v>46</v>
      </c>
      <c r="I4" s="4" t="s">
        <v>60</v>
      </c>
      <c r="J4" s="4" t="s">
        <v>69</v>
      </c>
      <c r="K4" s="4" t="s">
        <v>81</v>
      </c>
      <c r="L4" s="4" t="s">
        <v>198</v>
      </c>
      <c r="M4" s="4" t="s">
        <v>91</v>
      </c>
      <c r="N4" s="4" t="s">
        <v>98</v>
      </c>
      <c r="O4" s="4" t="s">
        <v>201</v>
      </c>
      <c r="P4" s="4" t="s">
        <v>118</v>
      </c>
      <c r="Q4" s="4" t="s">
        <v>216</v>
      </c>
      <c r="R4" s="1" t="s">
        <v>208</v>
      </c>
      <c r="S4" s="4" t="s">
        <v>142</v>
      </c>
      <c r="T4" s="1" t="s">
        <v>253</v>
      </c>
      <c r="U4" s="1" t="s">
        <v>178</v>
      </c>
    </row>
    <row r="5" spans="1:21" s="1" customFormat="1" ht="27" customHeight="1">
      <c r="A5" s="11" t="s">
        <v>14</v>
      </c>
      <c r="B5" s="4" t="s">
        <v>187</v>
      </c>
      <c r="C5" s="1" t="s">
        <v>103</v>
      </c>
      <c r="D5" s="1" t="s">
        <v>184</v>
      </c>
      <c r="E5" s="4" t="s">
        <v>30</v>
      </c>
      <c r="F5" s="4" t="s">
        <v>37</v>
      </c>
      <c r="G5" s="7" t="s">
        <v>39</v>
      </c>
      <c r="H5" s="7" t="s">
        <v>56</v>
      </c>
      <c r="I5" s="4" t="s">
        <v>61</v>
      </c>
      <c r="J5" s="4" t="s">
        <v>68</v>
      </c>
      <c r="K5" s="4" t="s">
        <v>197</v>
      </c>
      <c r="L5" s="4" t="s">
        <v>83</v>
      </c>
      <c r="M5" s="4" t="s">
        <v>90</v>
      </c>
      <c r="N5" s="4" t="s">
        <v>206</v>
      </c>
      <c r="O5" s="4" t="s">
        <v>202</v>
      </c>
      <c r="P5" s="4" t="s">
        <v>121</v>
      </c>
      <c r="Q5" s="4" t="s">
        <v>137</v>
      </c>
      <c r="R5" s="1" t="s">
        <v>207</v>
      </c>
      <c r="S5" s="1" t="s">
        <v>143</v>
      </c>
      <c r="T5" s="1" t="s">
        <v>261</v>
      </c>
      <c r="U5" s="1" t="s">
        <v>179</v>
      </c>
    </row>
    <row r="6" spans="1:21" s="1" customFormat="1" ht="27" customHeight="1">
      <c r="A6" s="11" t="s">
        <v>8</v>
      </c>
      <c r="B6" s="4" t="s">
        <v>219</v>
      </c>
      <c r="C6" s="1" t="s">
        <v>236</v>
      </c>
      <c r="D6" s="1" t="s">
        <v>232</v>
      </c>
      <c r="E6" s="4" t="s">
        <v>33</v>
      </c>
      <c r="F6" s="4" t="s">
        <v>238</v>
      </c>
      <c r="G6" s="6" t="s">
        <v>40</v>
      </c>
      <c r="H6" s="6" t="s">
        <v>54</v>
      </c>
      <c r="I6" s="4" t="s">
        <v>63</v>
      </c>
      <c r="J6" s="4" t="s">
        <v>72</v>
      </c>
      <c r="K6" s="4" t="s">
        <v>229</v>
      </c>
      <c r="L6" s="4" t="s">
        <v>199</v>
      </c>
      <c r="M6" s="4" t="s">
        <v>92</v>
      </c>
      <c r="N6" s="4" t="s">
        <v>228</v>
      </c>
      <c r="O6" s="4" t="s">
        <v>111</v>
      </c>
      <c r="P6" s="4" t="s">
        <v>117</v>
      </c>
      <c r="Q6" s="1" t="s">
        <v>205</v>
      </c>
      <c r="S6" s="1" t="s">
        <v>248</v>
      </c>
      <c r="U6" s="1" t="s">
        <v>148</v>
      </c>
    </row>
    <row r="7" spans="1:21" s="1" customFormat="1" ht="27" customHeight="1">
      <c r="A7" s="11" t="s">
        <v>35</v>
      </c>
      <c r="B7" s="4" t="s">
        <v>222</v>
      </c>
      <c r="C7" s="1" t="s">
        <v>237</v>
      </c>
      <c r="D7" s="1" t="s">
        <v>181</v>
      </c>
      <c r="E7" s="4" t="s">
        <v>27</v>
      </c>
      <c r="F7" s="4" t="s">
        <v>38</v>
      </c>
      <c r="G7" s="4" t="s">
        <v>162</v>
      </c>
      <c r="H7" s="4" t="s">
        <v>51</v>
      </c>
      <c r="I7" s="4" t="s">
        <v>191</v>
      </c>
      <c r="J7" s="4" t="s">
        <v>66</v>
      </c>
      <c r="K7" s="4" t="s">
        <v>196</v>
      </c>
      <c r="L7" s="4" t="s">
        <v>84</v>
      </c>
      <c r="M7" s="4" t="s">
        <v>89</v>
      </c>
      <c r="N7" s="4" t="s">
        <v>158</v>
      </c>
      <c r="O7" s="4" t="s">
        <v>115</v>
      </c>
      <c r="P7" s="4" t="s">
        <v>126</v>
      </c>
      <c r="Q7" s="1" t="s">
        <v>132</v>
      </c>
      <c r="S7" s="1" t="s">
        <v>249</v>
      </c>
      <c r="U7" s="1" t="s">
        <v>233</v>
      </c>
    </row>
    <row r="8" spans="1:21" s="1" customFormat="1" ht="27" customHeight="1">
      <c r="A8" s="11" t="s">
        <v>10</v>
      </c>
      <c r="B8" s="4" t="s">
        <v>221</v>
      </c>
      <c r="C8" s="1" t="s">
        <v>102</v>
      </c>
      <c r="D8" s="1" t="s">
        <v>24</v>
      </c>
      <c r="E8" s="4" t="s">
        <v>32</v>
      </c>
      <c r="F8" s="4"/>
      <c r="G8" s="7" t="s">
        <v>43</v>
      </c>
      <c r="H8" s="7" t="s">
        <v>49</v>
      </c>
      <c r="I8" s="4" t="s">
        <v>190</v>
      </c>
      <c r="J8" s="4" t="s">
        <v>130</v>
      </c>
      <c r="K8" s="4" t="s">
        <v>87</v>
      </c>
      <c r="L8" s="4" t="s">
        <v>86</v>
      </c>
      <c r="M8" s="4" t="s">
        <v>182</v>
      </c>
      <c r="N8" s="4" t="s">
        <v>227</v>
      </c>
      <c r="O8" s="4" t="s">
        <v>110</v>
      </c>
      <c r="P8" s="4" t="s">
        <v>124</v>
      </c>
      <c r="Q8" s="1" t="s">
        <v>214</v>
      </c>
      <c r="S8" s="4" t="s">
        <v>250</v>
      </c>
      <c r="U8" s="1" t="s">
        <v>164</v>
      </c>
    </row>
    <row r="9" spans="1:21" s="1" customFormat="1" ht="27" customHeight="1">
      <c r="A9" s="11" t="s">
        <v>1</v>
      </c>
      <c r="B9" s="4" t="s">
        <v>262</v>
      </c>
      <c r="C9" s="1" t="s">
        <v>235</v>
      </c>
      <c r="D9" s="12" t="s">
        <v>240</v>
      </c>
      <c r="E9" s="4" t="s">
        <v>239</v>
      </c>
      <c r="F9" s="4"/>
      <c r="G9" s="4" t="s">
        <v>42</v>
      </c>
      <c r="H9" s="4" t="s">
        <v>55</v>
      </c>
      <c r="I9" s="4" t="s">
        <v>192</v>
      </c>
      <c r="J9" s="4" t="s">
        <v>67</v>
      </c>
      <c r="K9" s="4" t="s">
        <v>80</v>
      </c>
      <c r="L9" s="4" t="s">
        <v>85</v>
      </c>
      <c r="M9" s="4" t="s">
        <v>183</v>
      </c>
      <c r="N9" s="4" t="s">
        <v>99</v>
      </c>
      <c r="O9" s="4" t="s">
        <v>113</v>
      </c>
      <c r="P9" s="4" t="s">
        <v>244</v>
      </c>
      <c r="Q9" s="1" t="s">
        <v>133</v>
      </c>
      <c r="S9" s="4" t="s">
        <v>254</v>
      </c>
      <c r="U9" s="1" t="s">
        <v>149</v>
      </c>
    </row>
    <row r="10" spans="1:21" s="1" customFormat="1" ht="27" customHeight="1">
      <c r="A10" s="11" t="s">
        <v>4</v>
      </c>
      <c r="B10" s="4"/>
      <c r="C10" s="1" t="s">
        <v>169</v>
      </c>
      <c r="D10" s="12" t="s">
        <v>25</v>
      </c>
      <c r="E10" s="4" t="s">
        <v>31</v>
      </c>
      <c r="F10" s="4"/>
      <c r="G10" s="7" t="s">
        <v>41</v>
      </c>
      <c r="H10" s="7" t="s">
        <v>50</v>
      </c>
      <c r="I10" s="4"/>
      <c r="J10" s="4" t="s">
        <v>264</v>
      </c>
      <c r="K10" s="4" t="s">
        <v>76</v>
      </c>
      <c r="L10" s="4" t="s">
        <v>186</v>
      </c>
      <c r="M10" s="4"/>
      <c r="N10" s="4" t="s">
        <v>225</v>
      </c>
      <c r="O10" s="4" t="s">
        <v>114</v>
      </c>
      <c r="P10" s="4" t="s">
        <v>122</v>
      </c>
      <c r="Q10" s="1" t="s">
        <v>215</v>
      </c>
      <c r="S10" s="4" t="s">
        <v>256</v>
      </c>
      <c r="U10" s="1" t="s">
        <v>234</v>
      </c>
    </row>
    <row r="11" spans="1:21" s="1" customFormat="1" ht="27" customHeight="1">
      <c r="A11" s="11" t="s">
        <v>16</v>
      </c>
      <c r="B11" s="4"/>
      <c r="C11" s="1" t="s">
        <v>106</v>
      </c>
      <c r="D11" s="12" t="s">
        <v>22</v>
      </c>
      <c r="E11" s="4"/>
      <c r="F11" s="4"/>
      <c r="G11" s="7" t="s">
        <v>157</v>
      </c>
      <c r="H11" s="7" t="s">
        <v>48</v>
      </c>
      <c r="I11" s="4"/>
      <c r="J11" s="4" t="s">
        <v>172</v>
      </c>
      <c r="K11" s="4" t="s">
        <v>77</v>
      </c>
      <c r="L11" s="4" t="s">
        <v>171</v>
      </c>
      <c r="M11" s="4"/>
      <c r="N11" s="4" t="s">
        <v>159</v>
      </c>
      <c r="O11" s="4" t="s">
        <v>204</v>
      </c>
      <c r="P11" s="4" t="s">
        <v>127</v>
      </c>
      <c r="Q11" s="1" t="s">
        <v>212</v>
      </c>
      <c r="S11" s="1" t="s">
        <v>257</v>
      </c>
      <c r="U11" s="1" t="s">
        <v>267</v>
      </c>
    </row>
    <row r="12" spans="1:21" s="1" customFormat="1" ht="27" customHeight="1">
      <c r="A12" s="11" t="s">
        <v>15</v>
      </c>
      <c r="B12" s="4"/>
      <c r="C12" s="1" t="s">
        <v>21</v>
      </c>
      <c r="D12" s="12" t="s">
        <v>23</v>
      </c>
      <c r="E12" s="4"/>
      <c r="F12" s="4"/>
      <c r="G12" s="4"/>
      <c r="H12" s="6" t="s">
        <v>45</v>
      </c>
      <c r="I12" s="4"/>
      <c r="J12" s="4" t="s">
        <v>71</v>
      </c>
      <c r="K12" s="4" t="s">
        <v>174</v>
      </c>
      <c r="L12" s="4" t="s">
        <v>170</v>
      </c>
      <c r="M12" s="4"/>
      <c r="N12" s="4" t="s">
        <v>95</v>
      </c>
      <c r="O12" s="4" t="s">
        <v>203</v>
      </c>
      <c r="P12" s="4" t="s">
        <v>129</v>
      </c>
      <c r="Q12" s="1" t="s">
        <v>134</v>
      </c>
      <c r="S12" s="1" t="s">
        <v>258</v>
      </c>
      <c r="U12" s="1" t="s">
        <v>224</v>
      </c>
    </row>
    <row r="13" spans="1:21" s="1" customFormat="1" ht="27" customHeight="1">
      <c r="A13" s="11" t="s">
        <v>59</v>
      </c>
      <c r="B13" s="4"/>
      <c r="C13" s="1" t="s">
        <v>107</v>
      </c>
      <c r="D13" s="12" t="s">
        <v>241</v>
      </c>
      <c r="E13" s="4"/>
      <c r="F13" s="4"/>
      <c r="G13" s="4"/>
      <c r="H13" s="7" t="s">
        <v>47</v>
      </c>
      <c r="I13" s="4"/>
      <c r="J13" s="4" t="s">
        <v>176</v>
      </c>
      <c r="K13" s="4" t="s">
        <v>200</v>
      </c>
      <c r="L13" s="4" t="s">
        <v>265</v>
      </c>
      <c r="M13" s="4"/>
      <c r="N13" s="4" t="s">
        <v>100</v>
      </c>
      <c r="O13" s="4" t="s">
        <v>109</v>
      </c>
      <c r="P13" s="4" t="s">
        <v>120</v>
      </c>
      <c r="Q13" s="1" t="s">
        <v>131</v>
      </c>
      <c r="S13" s="1" t="s">
        <v>259</v>
      </c>
      <c r="U13" s="1" t="s">
        <v>153</v>
      </c>
    </row>
    <row r="14" spans="1:21" s="1" customFormat="1" ht="27" customHeight="1">
      <c r="A14" s="11" t="s">
        <v>9</v>
      </c>
      <c r="B14" s="4"/>
      <c r="C14" s="1" t="s">
        <v>260</v>
      </c>
      <c r="D14" s="12" t="s">
        <v>26</v>
      </c>
      <c r="E14" s="4"/>
      <c r="F14" s="4"/>
      <c r="G14" s="4"/>
      <c r="H14" s="6"/>
      <c r="I14" s="4"/>
      <c r="J14" s="4" t="s">
        <v>65</v>
      </c>
      <c r="K14" s="4" t="s">
        <v>166</v>
      </c>
      <c r="L14" s="4"/>
      <c r="M14" s="4"/>
      <c r="N14" s="4" t="s">
        <v>93</v>
      </c>
      <c r="O14" s="4"/>
      <c r="P14" s="4" t="s">
        <v>128</v>
      </c>
      <c r="Q14" s="1" t="s">
        <v>213</v>
      </c>
      <c r="S14" s="4" t="s">
        <v>211</v>
      </c>
      <c r="U14" s="1" t="s">
        <v>152</v>
      </c>
    </row>
    <row r="15" spans="1:21" s="1" customFormat="1" ht="27" customHeight="1">
      <c r="A15" s="11" t="s">
        <v>5</v>
      </c>
      <c r="B15" s="4"/>
      <c r="D15" s="1" t="s">
        <v>167</v>
      </c>
      <c r="E15" s="4"/>
      <c r="F15" s="4"/>
      <c r="G15" s="4"/>
      <c r="H15" s="7"/>
      <c r="I15" s="4"/>
      <c r="J15" s="4" t="s">
        <v>194</v>
      </c>
      <c r="K15" s="4" t="s">
        <v>154</v>
      </c>
      <c r="L15" s="4"/>
      <c r="M15" s="4"/>
      <c r="N15" s="4" t="s">
        <v>97</v>
      </c>
      <c r="O15" s="4"/>
      <c r="P15" s="4" t="s">
        <v>116</v>
      </c>
      <c r="Q15" s="1" t="s">
        <v>136</v>
      </c>
      <c r="S15" s="4"/>
      <c r="U15" s="1" t="s">
        <v>223</v>
      </c>
    </row>
    <row r="16" spans="1:21" s="1" customFormat="1" ht="27" customHeight="1">
      <c r="A16" s="11" t="s">
        <v>11</v>
      </c>
      <c r="B16" s="4"/>
      <c r="E16" s="4"/>
      <c r="F16" s="4"/>
      <c r="G16" s="4"/>
      <c r="H16" s="6"/>
      <c r="I16" s="4"/>
      <c r="J16" s="4"/>
      <c r="K16" s="4" t="s">
        <v>75</v>
      </c>
      <c r="L16" s="4"/>
      <c r="M16" s="4"/>
      <c r="N16" s="4" t="s">
        <v>160</v>
      </c>
      <c r="O16" s="4"/>
      <c r="P16" s="4" t="s">
        <v>119</v>
      </c>
      <c r="Q16" s="1" t="s">
        <v>173</v>
      </c>
      <c r="U16" s="1" t="s">
        <v>141</v>
      </c>
    </row>
    <row r="17" spans="1:21" s="1" customFormat="1" ht="27" customHeight="1">
      <c r="A17" s="11" t="s">
        <v>6</v>
      </c>
      <c r="B17" s="4"/>
      <c r="E17" s="4"/>
      <c r="F17" s="4"/>
      <c r="G17" s="4"/>
      <c r="I17" s="4"/>
      <c r="J17" s="4"/>
      <c r="K17" s="4" t="s">
        <v>74</v>
      </c>
      <c r="L17" s="4"/>
      <c r="M17" s="4"/>
      <c r="N17" s="4" t="s">
        <v>94</v>
      </c>
      <c r="O17" s="4"/>
      <c r="P17" s="4"/>
      <c r="Q17" s="1" t="s">
        <v>135</v>
      </c>
      <c r="U17" s="1" t="s">
        <v>151</v>
      </c>
    </row>
    <row r="18" spans="1:21" s="1" customFormat="1" ht="27" customHeight="1">
      <c r="A18" s="11" t="s">
        <v>3</v>
      </c>
      <c r="B18" s="4"/>
      <c r="E18" s="4"/>
      <c r="F18" s="4"/>
      <c r="G18" s="4"/>
      <c r="I18" s="4"/>
      <c r="J18" s="4"/>
      <c r="K18" s="4" t="s">
        <v>245</v>
      </c>
      <c r="L18" s="4"/>
      <c r="M18" s="4"/>
      <c r="N18" s="4" t="s">
        <v>255</v>
      </c>
      <c r="O18" s="4"/>
      <c r="P18" s="4"/>
      <c r="U18" s="1" t="s">
        <v>147</v>
      </c>
    </row>
    <row r="19" spans="1:21" s="1" customFormat="1" ht="27" customHeight="1">
      <c r="A19" s="11" t="s">
        <v>57</v>
      </c>
      <c r="B19" s="4"/>
      <c r="E19" s="4"/>
      <c r="F19" s="4"/>
      <c r="G19" s="4"/>
      <c r="I19" s="4"/>
      <c r="J19" s="4"/>
      <c r="K19" s="4" t="s">
        <v>78</v>
      </c>
      <c r="L19" s="4"/>
      <c r="M19" s="4"/>
      <c r="N19" s="4" t="s">
        <v>161</v>
      </c>
      <c r="O19" s="4"/>
      <c r="P19" s="4"/>
      <c r="U19" s="1" t="s">
        <v>145</v>
      </c>
    </row>
    <row r="20" spans="1:21" s="1" customFormat="1" ht="27" customHeight="1">
      <c r="A20" s="11" t="s">
        <v>58</v>
      </c>
      <c r="B20" s="4"/>
      <c r="E20" s="4"/>
      <c r="F20" s="4"/>
      <c r="G20" s="4"/>
      <c r="I20" s="4"/>
      <c r="J20" s="4"/>
      <c r="K20" s="4" t="s">
        <v>79</v>
      </c>
      <c r="L20" s="4"/>
      <c r="M20" s="4"/>
      <c r="N20" s="4" t="s">
        <v>226</v>
      </c>
      <c r="O20" s="4"/>
      <c r="P20" s="4"/>
      <c r="U20" s="1" t="s">
        <v>177</v>
      </c>
    </row>
    <row r="21" spans="1:21" s="1" customFormat="1" ht="27" customHeight="1">
      <c r="A21" s="11" t="s">
        <v>2</v>
      </c>
      <c r="B21" s="4"/>
      <c r="E21" s="4"/>
      <c r="F21" s="4"/>
      <c r="G21" s="4"/>
      <c r="I21" s="4"/>
      <c r="J21" s="4"/>
      <c r="K21" s="4"/>
      <c r="L21" s="4"/>
      <c r="M21" s="4"/>
      <c r="N21" s="4" t="s">
        <v>218</v>
      </c>
      <c r="O21" s="4"/>
      <c r="P21" s="4"/>
    </row>
    <row r="22" spans="1:21" s="1" customFormat="1" ht="27" customHeight="1">
      <c r="A22" s="11"/>
      <c r="B22" s="4"/>
      <c r="E22" s="4"/>
      <c r="F22" s="4"/>
      <c r="G22" s="4"/>
      <c r="I22" s="4"/>
      <c r="J22" s="4"/>
      <c r="K22" s="4"/>
      <c r="L22" s="4"/>
      <c r="M22" s="4"/>
      <c r="N22" s="4" t="s">
        <v>96</v>
      </c>
      <c r="O22" s="4"/>
      <c r="P22" s="4"/>
    </row>
    <row r="23" spans="1:21" ht="27" customHeight="1">
      <c r="A23" s="11"/>
      <c r="B23" s="9"/>
      <c r="C23" s="8"/>
      <c r="D23" s="8"/>
      <c r="E23" s="9"/>
      <c r="F23" s="9"/>
      <c r="G23" s="9"/>
      <c r="H23" s="8"/>
      <c r="I23" s="9"/>
      <c r="J23" s="9"/>
      <c r="K23" s="9"/>
      <c r="L23" s="9"/>
      <c r="M23" s="9"/>
      <c r="N23" s="4"/>
      <c r="O23" s="9"/>
      <c r="P23" s="9"/>
      <c r="Q23" s="1"/>
      <c r="R23" s="1"/>
      <c r="S23" s="1"/>
      <c r="T23" s="1"/>
      <c r="U23" s="1"/>
    </row>
    <row r="25" spans="1:21" ht="33" customHeight="1">
      <c r="A25" s="2" t="s">
        <v>243</v>
      </c>
    </row>
    <row r="26" spans="1:21">
      <c r="A26" s="2">
        <v>1</v>
      </c>
    </row>
    <row r="27" spans="1:21">
      <c r="A27" s="2">
        <v>2</v>
      </c>
    </row>
    <row r="28" spans="1:21">
      <c r="A28" s="2">
        <v>3</v>
      </c>
    </row>
    <row r="29" spans="1:21">
      <c r="A29" s="2">
        <v>4</v>
      </c>
    </row>
    <row r="30" spans="1:21">
      <c r="A30" s="2">
        <v>5</v>
      </c>
    </row>
    <row r="31" spans="1:21">
      <c r="A31" s="2">
        <v>6</v>
      </c>
    </row>
    <row r="32" spans="1:21">
      <c r="A32" s="2">
        <v>7</v>
      </c>
    </row>
    <row r="33" spans="1:1">
      <c r="A33" s="2">
        <v>8</v>
      </c>
    </row>
    <row r="34" spans="1:1">
      <c r="A34" s="2">
        <v>9</v>
      </c>
    </row>
    <row r="35" spans="1:1">
      <c r="A35" s="2">
        <v>10</v>
      </c>
    </row>
  </sheetData>
  <sortState ref="Q44:Q61">
    <sortCondition ref="Q43"/>
  </sortState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D238"/>
  <sheetViews>
    <sheetView workbookViewId="0">
      <pane ySplit="1" topLeftCell="A2" activePane="bottomLeft" state="frozen"/>
      <selection pane="bottomLeft" activeCell="A207" sqref="A207"/>
    </sheetView>
  </sheetViews>
  <sheetFormatPr baseColWidth="10" defaultRowHeight="14.5"/>
  <cols>
    <col min="1" max="1" width="28.7265625" customWidth="1"/>
    <col min="2" max="2" width="21" style="22" customWidth="1"/>
  </cols>
  <sheetData>
    <row r="1" spans="1:4" ht="33" customHeight="1">
      <c r="A1" s="14" t="s">
        <v>247</v>
      </c>
      <c r="B1" s="21" t="s">
        <v>246</v>
      </c>
    </row>
    <row r="2" spans="1:4" hidden="1">
      <c r="A2" s="15" t="s">
        <v>104</v>
      </c>
      <c r="B2" s="23">
        <v>1.3</v>
      </c>
    </row>
    <row r="3" spans="1:4" hidden="1">
      <c r="A3" s="15" t="s">
        <v>70</v>
      </c>
      <c r="B3" s="24">
        <v>2.16</v>
      </c>
    </row>
    <row r="4" spans="1:4" hidden="1">
      <c r="A4" s="16" t="s">
        <v>105</v>
      </c>
      <c r="B4" s="24">
        <v>0.99</v>
      </c>
    </row>
    <row r="5" spans="1:4" hidden="1">
      <c r="A5" s="16" t="s">
        <v>20</v>
      </c>
      <c r="B5" s="24">
        <v>0.83</v>
      </c>
    </row>
    <row r="6" spans="1:4" hidden="1">
      <c r="A6" s="16" t="s">
        <v>103</v>
      </c>
      <c r="B6" s="24">
        <v>11.55</v>
      </c>
    </row>
    <row r="7" spans="1:4" hidden="1">
      <c r="A7" s="15" t="s">
        <v>112</v>
      </c>
      <c r="B7" s="24">
        <v>2.5</v>
      </c>
    </row>
    <row r="8" spans="1:4" hidden="1">
      <c r="A8" s="15" t="s">
        <v>138</v>
      </c>
      <c r="B8" s="24">
        <v>1.5</v>
      </c>
    </row>
    <row r="9" spans="1:4" hidden="1">
      <c r="A9" s="15" t="s">
        <v>101</v>
      </c>
      <c r="B9" s="24">
        <v>1.63</v>
      </c>
    </row>
    <row r="10" spans="1:4" hidden="1">
      <c r="A10" s="15" t="s">
        <v>36</v>
      </c>
      <c r="B10" s="24">
        <v>1</v>
      </c>
    </row>
    <row r="11" spans="1:4" hidden="1">
      <c r="A11" s="15" t="s">
        <v>108</v>
      </c>
      <c r="B11" s="24">
        <v>1.59</v>
      </c>
    </row>
    <row r="12" spans="1:4" hidden="1">
      <c r="A12" s="16" t="s">
        <v>146</v>
      </c>
      <c r="B12" s="24">
        <v>2.17</v>
      </c>
      <c r="D12" s="20"/>
    </row>
    <row r="13" spans="1:4" hidden="1">
      <c r="A13" s="15" t="s">
        <v>82</v>
      </c>
      <c r="B13" s="24">
        <v>1.36</v>
      </c>
    </row>
    <row r="14" spans="1:4" hidden="1">
      <c r="A14" s="15" t="s">
        <v>139</v>
      </c>
      <c r="B14" s="24">
        <v>2</v>
      </c>
    </row>
    <row r="15" spans="1:4" hidden="1">
      <c r="A15" s="15" t="s">
        <v>64</v>
      </c>
      <c r="B15" s="24">
        <v>1.9</v>
      </c>
    </row>
    <row r="16" spans="1:4" hidden="1">
      <c r="A16" s="15" t="s">
        <v>188</v>
      </c>
      <c r="B16" s="24">
        <v>2.5</v>
      </c>
    </row>
    <row r="17" spans="1:2" hidden="1">
      <c r="A17" s="15" t="s">
        <v>155</v>
      </c>
      <c r="B17" s="24">
        <v>1.73</v>
      </c>
    </row>
    <row r="18" spans="1:2" hidden="1">
      <c r="A18" s="15" t="s">
        <v>175</v>
      </c>
      <c r="B18" s="24">
        <v>3.39</v>
      </c>
    </row>
    <row r="19" spans="1:2" hidden="1">
      <c r="A19" s="15" t="s">
        <v>198</v>
      </c>
      <c r="B19" s="24">
        <v>2.0499999999999998</v>
      </c>
    </row>
    <row r="20" spans="1:2" hidden="1">
      <c r="A20" s="15" t="s">
        <v>73</v>
      </c>
      <c r="B20" s="24">
        <v>2</v>
      </c>
    </row>
    <row r="21" spans="1:2" hidden="1">
      <c r="A21" s="15" t="s">
        <v>53</v>
      </c>
      <c r="B21" s="24">
        <v>0.92</v>
      </c>
    </row>
    <row r="22" spans="1:2" hidden="1">
      <c r="A22" s="15" t="s">
        <v>52</v>
      </c>
      <c r="B22" s="24">
        <v>1.23</v>
      </c>
    </row>
    <row r="23" spans="1:2" hidden="1">
      <c r="A23" s="15" t="s">
        <v>83</v>
      </c>
      <c r="B23" s="24">
        <v>1.1100000000000001</v>
      </c>
    </row>
    <row r="24" spans="1:2" hidden="1">
      <c r="A24" s="15" t="s">
        <v>220</v>
      </c>
      <c r="B24" s="24">
        <v>1.7</v>
      </c>
    </row>
    <row r="25" spans="1:2" hidden="1">
      <c r="A25" s="15" t="s">
        <v>180</v>
      </c>
      <c r="B25" s="24">
        <v>1.8</v>
      </c>
    </row>
    <row r="26" spans="1:2" hidden="1">
      <c r="A26" s="15" t="s">
        <v>62</v>
      </c>
      <c r="B26" s="24">
        <v>3.9</v>
      </c>
    </row>
    <row r="27" spans="1:2" hidden="1">
      <c r="A27" s="15" t="s">
        <v>98</v>
      </c>
      <c r="B27" s="24">
        <v>1</v>
      </c>
    </row>
    <row r="28" spans="1:2" hidden="1">
      <c r="A28" s="16" t="s">
        <v>236</v>
      </c>
      <c r="B28" s="24">
        <v>3.5</v>
      </c>
    </row>
    <row r="29" spans="1:2" hidden="1">
      <c r="A29" s="15" t="s">
        <v>123</v>
      </c>
      <c r="B29" s="24">
        <v>1.37</v>
      </c>
    </row>
    <row r="30" spans="1:2" hidden="1">
      <c r="A30" s="16" t="s">
        <v>150</v>
      </c>
      <c r="B30" s="24">
        <v>2.84</v>
      </c>
    </row>
    <row r="31" spans="1:2" hidden="1">
      <c r="A31" s="16" t="s">
        <v>209</v>
      </c>
      <c r="B31" s="24">
        <v>8.5</v>
      </c>
    </row>
    <row r="32" spans="1:2" hidden="1">
      <c r="A32" s="15" t="s">
        <v>231</v>
      </c>
      <c r="B32" s="24">
        <v>1.9</v>
      </c>
    </row>
    <row r="33" spans="1:2" hidden="1">
      <c r="A33" s="16" t="s">
        <v>168</v>
      </c>
      <c r="B33" s="24">
        <v>2.59</v>
      </c>
    </row>
    <row r="34" spans="1:2" hidden="1">
      <c r="A34" s="16" t="s">
        <v>185</v>
      </c>
      <c r="B34" s="24">
        <v>4.32</v>
      </c>
    </row>
    <row r="35" spans="1:2" hidden="1">
      <c r="A35" s="16" t="s">
        <v>184</v>
      </c>
      <c r="B35" s="24">
        <v>3.57</v>
      </c>
    </row>
    <row r="36" spans="1:2" hidden="1">
      <c r="A36" s="16" t="s">
        <v>178</v>
      </c>
      <c r="B36" s="24">
        <v>1.87</v>
      </c>
    </row>
    <row r="37" spans="1:2" hidden="1">
      <c r="A37" s="15" t="s">
        <v>199</v>
      </c>
      <c r="B37" s="24">
        <v>1.82</v>
      </c>
    </row>
    <row r="38" spans="1:2" hidden="1">
      <c r="A38" s="15" t="s">
        <v>46</v>
      </c>
      <c r="B38" s="24">
        <v>1.37</v>
      </c>
    </row>
    <row r="39" spans="1:2" hidden="1">
      <c r="A39" s="16" t="s">
        <v>179</v>
      </c>
      <c r="B39" s="24">
        <v>2</v>
      </c>
    </row>
    <row r="40" spans="1:2" hidden="1">
      <c r="A40" s="15" t="s">
        <v>84</v>
      </c>
      <c r="B40" s="24">
        <v>2.99</v>
      </c>
    </row>
    <row r="41" spans="1:2" hidden="1">
      <c r="A41" s="15" t="s">
        <v>216</v>
      </c>
      <c r="B41" s="24">
        <v>1.99</v>
      </c>
    </row>
    <row r="42" spans="1:2" hidden="1">
      <c r="A42" s="15" t="s">
        <v>206</v>
      </c>
      <c r="B42" s="24">
        <v>2.4900000000000002</v>
      </c>
    </row>
    <row r="43" spans="1:2" hidden="1">
      <c r="A43" s="15" t="s">
        <v>228</v>
      </c>
      <c r="B43" s="24">
        <v>1.76</v>
      </c>
    </row>
    <row r="44" spans="1:2" hidden="1">
      <c r="A44" s="15" t="s">
        <v>217</v>
      </c>
      <c r="B44" s="24">
        <v>1.1299999999999999</v>
      </c>
    </row>
    <row r="45" spans="1:2" hidden="1">
      <c r="A45" s="15" t="s">
        <v>187</v>
      </c>
      <c r="B45" s="24">
        <v>1.55</v>
      </c>
    </row>
    <row r="46" spans="1:2" hidden="1">
      <c r="A46" s="15" t="s">
        <v>163</v>
      </c>
      <c r="B46" s="24">
        <v>2.06</v>
      </c>
    </row>
    <row r="47" spans="1:2" hidden="1">
      <c r="A47" s="15" t="s">
        <v>56</v>
      </c>
      <c r="B47" s="24">
        <v>2.52</v>
      </c>
    </row>
    <row r="48" spans="1:2" hidden="1">
      <c r="A48" s="15" t="s">
        <v>137</v>
      </c>
      <c r="B48" s="24">
        <v>3</v>
      </c>
    </row>
    <row r="49" spans="1:2" hidden="1">
      <c r="A49" s="15" t="s">
        <v>201</v>
      </c>
      <c r="B49" s="24">
        <v>0.6</v>
      </c>
    </row>
    <row r="50" spans="1:2" hidden="1">
      <c r="A50" s="15" t="s">
        <v>202</v>
      </c>
      <c r="B50" s="24">
        <v>0.35</v>
      </c>
    </row>
    <row r="51" spans="1:2" hidden="1">
      <c r="A51" s="15" t="s">
        <v>111</v>
      </c>
      <c r="B51" s="24">
        <v>2</v>
      </c>
    </row>
    <row r="52" spans="1:2" hidden="1">
      <c r="A52" s="18" t="s">
        <v>232</v>
      </c>
      <c r="B52" s="24">
        <v>7.12</v>
      </c>
    </row>
    <row r="53" spans="1:2" hidden="1">
      <c r="A53" s="17" t="s">
        <v>158</v>
      </c>
      <c r="B53" s="24">
        <v>2.92</v>
      </c>
    </row>
    <row r="54" spans="1:2" hidden="1">
      <c r="A54" s="18" t="s">
        <v>140</v>
      </c>
      <c r="B54" s="24">
        <v>0.78</v>
      </c>
    </row>
    <row r="55" spans="1:2" hidden="1">
      <c r="A55" s="18" t="s">
        <v>205</v>
      </c>
      <c r="B55" s="24">
        <v>1.49</v>
      </c>
    </row>
    <row r="56" spans="1:2" hidden="1">
      <c r="A56" s="17" t="s">
        <v>54</v>
      </c>
      <c r="B56" s="24">
        <v>3</v>
      </c>
    </row>
    <row r="57" spans="1:2" hidden="1">
      <c r="A57" s="15" t="s">
        <v>165</v>
      </c>
      <c r="B57" s="24">
        <v>2.36</v>
      </c>
    </row>
    <row r="58" spans="1:2" hidden="1">
      <c r="A58" s="17" t="s">
        <v>125</v>
      </c>
      <c r="B58" s="24">
        <v>1</v>
      </c>
    </row>
    <row r="59" spans="1:2" hidden="1">
      <c r="A59" s="16" t="s">
        <v>132</v>
      </c>
      <c r="B59" s="24">
        <v>1.39</v>
      </c>
    </row>
    <row r="60" spans="1:2" hidden="1">
      <c r="A60" s="17" t="s">
        <v>60</v>
      </c>
      <c r="B60" s="24">
        <v>1.4</v>
      </c>
    </row>
    <row r="61" spans="1:2" hidden="1">
      <c r="A61" s="17" t="s">
        <v>61</v>
      </c>
      <c r="B61" s="24">
        <v>1.79</v>
      </c>
    </row>
    <row r="62" spans="1:2" hidden="1">
      <c r="A62" s="18" t="s">
        <v>148</v>
      </c>
      <c r="B62" s="24">
        <v>2.99</v>
      </c>
    </row>
    <row r="63" spans="1:2" hidden="1">
      <c r="A63" s="17" t="s">
        <v>189</v>
      </c>
      <c r="B63" s="24">
        <v>2.9</v>
      </c>
    </row>
    <row r="64" spans="1:2" hidden="1">
      <c r="A64" s="18" t="s">
        <v>233</v>
      </c>
      <c r="B64" s="24">
        <v>3.95</v>
      </c>
    </row>
    <row r="65" spans="1:2" hidden="1">
      <c r="A65" s="17" t="s">
        <v>227</v>
      </c>
      <c r="B65" s="24">
        <v>1.44</v>
      </c>
    </row>
    <row r="66" spans="1:2" hidden="1">
      <c r="A66" s="17" t="s">
        <v>81</v>
      </c>
      <c r="B66" s="24">
        <v>1.67</v>
      </c>
    </row>
    <row r="67" spans="1:2" hidden="1">
      <c r="A67" s="15" t="s">
        <v>219</v>
      </c>
      <c r="B67" s="24">
        <v>1.58</v>
      </c>
    </row>
    <row r="68" spans="1:2" hidden="1">
      <c r="A68" s="17" t="s">
        <v>197</v>
      </c>
      <c r="B68" s="24">
        <v>1.99</v>
      </c>
    </row>
    <row r="69" spans="1:2" hidden="1">
      <c r="A69" s="16" t="s">
        <v>237</v>
      </c>
      <c r="B69" s="24">
        <v>2.5</v>
      </c>
    </row>
    <row r="70" spans="1:2" hidden="1">
      <c r="A70" s="17" t="s">
        <v>118</v>
      </c>
      <c r="B70" s="24">
        <v>1.36</v>
      </c>
    </row>
    <row r="71" spans="1:2" hidden="1">
      <c r="A71" s="17" t="s">
        <v>121</v>
      </c>
      <c r="B71" s="24">
        <v>3.5</v>
      </c>
    </row>
    <row r="72" spans="1:2" hidden="1">
      <c r="A72" s="17" t="s">
        <v>44</v>
      </c>
      <c r="B72" s="24">
        <v>2.1</v>
      </c>
    </row>
    <row r="73" spans="1:2" hidden="1">
      <c r="A73" s="17" t="s">
        <v>69</v>
      </c>
      <c r="B73" s="24">
        <v>1.82</v>
      </c>
    </row>
    <row r="74" spans="1:2" hidden="1">
      <c r="A74" s="15" t="s">
        <v>117</v>
      </c>
      <c r="B74" s="24">
        <v>2.35</v>
      </c>
    </row>
    <row r="75" spans="1:2" hidden="1">
      <c r="A75" s="16" t="s">
        <v>181</v>
      </c>
      <c r="B75" s="24">
        <v>2.58</v>
      </c>
    </row>
    <row r="76" spans="1:2" hidden="1">
      <c r="A76" s="16" t="s">
        <v>24</v>
      </c>
      <c r="B76" s="24">
        <v>0.96</v>
      </c>
    </row>
    <row r="77" spans="1:2" hidden="1">
      <c r="A77" s="16" t="s">
        <v>240</v>
      </c>
      <c r="B77" s="24">
        <v>1.62</v>
      </c>
    </row>
    <row r="78" spans="1:2" hidden="1">
      <c r="A78" s="16" t="s">
        <v>214</v>
      </c>
      <c r="B78" s="24">
        <v>1.91</v>
      </c>
    </row>
    <row r="79" spans="1:2" hidden="1">
      <c r="A79" s="15" t="s">
        <v>156</v>
      </c>
      <c r="B79" s="24">
        <v>1.8</v>
      </c>
    </row>
    <row r="80" spans="1:2" hidden="1">
      <c r="A80" s="16" t="s">
        <v>133</v>
      </c>
      <c r="B80" s="24">
        <v>2.5</v>
      </c>
    </row>
    <row r="81" spans="1:2" hidden="1">
      <c r="A81" s="16" t="s">
        <v>102</v>
      </c>
      <c r="B81" s="24">
        <v>2.9</v>
      </c>
    </row>
    <row r="82" spans="1:2" hidden="1">
      <c r="A82" s="15" t="s">
        <v>229</v>
      </c>
      <c r="B82" s="24">
        <v>1.44</v>
      </c>
    </row>
    <row r="83" spans="1:2" hidden="1">
      <c r="A83" s="15" t="s">
        <v>68</v>
      </c>
      <c r="B83" s="24">
        <v>0.99</v>
      </c>
    </row>
    <row r="84" spans="1:2" hidden="1">
      <c r="A84" s="15" t="s">
        <v>29</v>
      </c>
      <c r="B84" s="24">
        <v>5.6</v>
      </c>
    </row>
    <row r="85" spans="1:2" hidden="1">
      <c r="A85" s="15" t="s">
        <v>196</v>
      </c>
      <c r="B85" s="24">
        <v>2.09</v>
      </c>
    </row>
    <row r="86" spans="1:2" hidden="1">
      <c r="A86" s="15" t="s">
        <v>88</v>
      </c>
      <c r="B86" s="24">
        <v>0.9</v>
      </c>
    </row>
    <row r="87" spans="1:2" hidden="1">
      <c r="A87" s="15" t="s">
        <v>87</v>
      </c>
      <c r="B87" s="24">
        <v>0.44</v>
      </c>
    </row>
    <row r="88" spans="1:2" hidden="1">
      <c r="A88" s="15" t="s">
        <v>99</v>
      </c>
      <c r="B88" s="24">
        <v>2.0099999999999998</v>
      </c>
    </row>
    <row r="89" spans="1:2" hidden="1">
      <c r="A89" s="16" t="s">
        <v>235</v>
      </c>
      <c r="B89" s="24">
        <v>6.45</v>
      </c>
    </row>
    <row r="90" spans="1:2" hidden="1">
      <c r="A90" s="16" t="s">
        <v>164</v>
      </c>
      <c r="B90" s="24">
        <v>0.67</v>
      </c>
    </row>
    <row r="91" spans="1:2" hidden="1">
      <c r="A91" s="16" t="s">
        <v>169</v>
      </c>
      <c r="B91" s="24">
        <v>1.9</v>
      </c>
    </row>
    <row r="92" spans="1:2" hidden="1">
      <c r="A92" s="16" t="s">
        <v>149</v>
      </c>
      <c r="B92" s="24">
        <v>3.73</v>
      </c>
    </row>
    <row r="93" spans="1:2" hidden="1">
      <c r="A93" s="15" t="s">
        <v>126</v>
      </c>
      <c r="B93" s="24">
        <v>13.3</v>
      </c>
    </row>
    <row r="94" spans="1:2" hidden="1">
      <c r="A94" s="15" t="s">
        <v>225</v>
      </c>
      <c r="B94" s="24">
        <v>2.92</v>
      </c>
    </row>
    <row r="95" spans="1:2" hidden="1">
      <c r="A95" s="15" t="s">
        <v>159</v>
      </c>
      <c r="B95" s="24">
        <v>2.75</v>
      </c>
    </row>
    <row r="96" spans="1:2" hidden="1">
      <c r="A96" s="15" t="s">
        <v>115</v>
      </c>
      <c r="B96" s="24">
        <v>2</v>
      </c>
    </row>
    <row r="97" spans="1:2" hidden="1">
      <c r="A97" s="16" t="s">
        <v>234</v>
      </c>
      <c r="B97" s="24">
        <v>2.99</v>
      </c>
    </row>
    <row r="98" spans="1:2" hidden="1">
      <c r="A98" s="15" t="s">
        <v>263</v>
      </c>
      <c r="B98" s="24">
        <v>5.5</v>
      </c>
    </row>
    <row r="99" spans="1:2" hidden="1">
      <c r="A99" s="15" t="s">
        <v>124</v>
      </c>
      <c r="B99" s="24">
        <v>4.5</v>
      </c>
    </row>
    <row r="100" spans="1:2" hidden="1">
      <c r="A100" s="15" t="s">
        <v>244</v>
      </c>
      <c r="B100" s="24">
        <v>2.4</v>
      </c>
    </row>
    <row r="101" spans="1:2" hidden="1">
      <c r="A101" s="15" t="s">
        <v>122</v>
      </c>
      <c r="B101" s="24">
        <v>4.25</v>
      </c>
    </row>
    <row r="102" spans="1:2" hidden="1">
      <c r="A102" s="16" t="s">
        <v>266</v>
      </c>
      <c r="B102" s="24">
        <v>2.15</v>
      </c>
    </row>
    <row r="103" spans="1:2" hidden="1">
      <c r="A103" s="15" t="s">
        <v>95</v>
      </c>
      <c r="B103" s="24">
        <v>1.75</v>
      </c>
    </row>
    <row r="104" spans="1:2" hidden="1">
      <c r="A104" s="15" t="s">
        <v>100</v>
      </c>
      <c r="B104" s="24">
        <v>1.85</v>
      </c>
    </row>
    <row r="105" spans="1:2" hidden="1">
      <c r="A105" s="16" t="s">
        <v>215</v>
      </c>
      <c r="B105" s="24">
        <v>1.65</v>
      </c>
    </row>
    <row r="106" spans="1:2" hidden="1">
      <c r="A106" s="15" t="s">
        <v>72</v>
      </c>
      <c r="B106" s="24">
        <v>1.4</v>
      </c>
    </row>
    <row r="107" spans="1:2" hidden="1">
      <c r="A107" s="15" t="s">
        <v>80</v>
      </c>
      <c r="B107" s="24">
        <v>0.87</v>
      </c>
    </row>
    <row r="108" spans="1:2" hidden="1">
      <c r="A108" s="15" t="s">
        <v>93</v>
      </c>
      <c r="B108" s="24">
        <v>4</v>
      </c>
    </row>
    <row r="109" spans="1:2" hidden="1">
      <c r="A109" s="15" t="s">
        <v>97</v>
      </c>
      <c r="B109" s="24">
        <v>3.95</v>
      </c>
    </row>
    <row r="110" spans="1:2" hidden="1">
      <c r="A110" s="16" t="s">
        <v>224</v>
      </c>
      <c r="B110" s="24">
        <v>2.9</v>
      </c>
    </row>
    <row r="111" spans="1:2" hidden="1">
      <c r="A111" s="15" t="s">
        <v>51</v>
      </c>
      <c r="B111" s="24">
        <v>0.99</v>
      </c>
    </row>
    <row r="112" spans="1:2" hidden="1">
      <c r="A112" s="15" t="s">
        <v>49</v>
      </c>
      <c r="B112" s="24">
        <v>0.91</v>
      </c>
    </row>
    <row r="113" spans="1:2" hidden="1">
      <c r="A113" s="15" t="s">
        <v>76</v>
      </c>
      <c r="B113" s="24">
        <v>1.39</v>
      </c>
    </row>
    <row r="114" spans="1:2" hidden="1">
      <c r="A114" s="15" t="s">
        <v>77</v>
      </c>
      <c r="B114" s="24">
        <v>5</v>
      </c>
    </row>
    <row r="115" spans="1:2" hidden="1">
      <c r="A115" s="15" t="s">
        <v>39</v>
      </c>
      <c r="B115" s="24">
        <v>2.2599999999999998</v>
      </c>
    </row>
    <row r="116" spans="1:2" hidden="1">
      <c r="A116" s="15" t="s">
        <v>174</v>
      </c>
      <c r="B116" s="24">
        <v>0.8</v>
      </c>
    </row>
    <row r="117" spans="1:2" hidden="1">
      <c r="A117" s="16" t="s">
        <v>25</v>
      </c>
      <c r="B117" s="24">
        <v>2.19</v>
      </c>
    </row>
    <row r="118" spans="1:2" hidden="1">
      <c r="A118" s="16" t="s">
        <v>144</v>
      </c>
      <c r="B118" s="24">
        <v>1.57</v>
      </c>
    </row>
    <row r="119" spans="1:2" hidden="1">
      <c r="A119" s="15" t="s">
        <v>110</v>
      </c>
      <c r="B119" s="24">
        <v>2.96</v>
      </c>
    </row>
    <row r="120" spans="1:2" hidden="1">
      <c r="A120" s="15" t="s">
        <v>55</v>
      </c>
      <c r="B120" s="24">
        <v>1.7</v>
      </c>
    </row>
    <row r="121" spans="1:2" hidden="1">
      <c r="A121" s="15" t="s">
        <v>66</v>
      </c>
      <c r="B121" s="24">
        <v>6.6</v>
      </c>
    </row>
    <row r="122" spans="1:2" hidden="1">
      <c r="A122" s="15" t="s">
        <v>200</v>
      </c>
      <c r="B122" s="24">
        <v>0.37</v>
      </c>
    </row>
    <row r="123" spans="1:2" hidden="1">
      <c r="A123" s="15" t="s">
        <v>127</v>
      </c>
      <c r="B123" s="24">
        <v>2.27</v>
      </c>
    </row>
    <row r="124" spans="1:2" hidden="1">
      <c r="A124" s="15" t="s">
        <v>130</v>
      </c>
      <c r="B124" s="24">
        <v>1.23</v>
      </c>
    </row>
    <row r="125" spans="1:2" hidden="1">
      <c r="A125" s="15" t="s">
        <v>67</v>
      </c>
      <c r="B125" s="24">
        <v>1.42</v>
      </c>
    </row>
    <row r="126" spans="1:2" hidden="1">
      <c r="A126" s="15" t="s">
        <v>242</v>
      </c>
      <c r="B126" s="24">
        <v>0.91</v>
      </c>
    </row>
    <row r="127" spans="1:2" hidden="1">
      <c r="A127" s="15" t="s">
        <v>50</v>
      </c>
      <c r="B127" s="24">
        <v>1.49</v>
      </c>
    </row>
    <row r="128" spans="1:2" hidden="1">
      <c r="A128" s="15" t="s">
        <v>160</v>
      </c>
      <c r="B128" s="24">
        <v>2.6</v>
      </c>
    </row>
    <row r="129" spans="1:2" hidden="1">
      <c r="A129" s="16" t="s">
        <v>142</v>
      </c>
      <c r="B129" s="24">
        <v>1.67</v>
      </c>
    </row>
    <row r="130" spans="1:2" hidden="1">
      <c r="A130" s="15" t="s">
        <v>113</v>
      </c>
      <c r="B130" s="24">
        <v>2</v>
      </c>
    </row>
    <row r="131" spans="1:2" hidden="1">
      <c r="A131" s="15" t="s">
        <v>34</v>
      </c>
      <c r="B131" s="24">
        <v>3.5</v>
      </c>
    </row>
    <row r="132" spans="1:2" hidden="1">
      <c r="A132" s="15" t="s">
        <v>86</v>
      </c>
      <c r="B132" s="24">
        <v>1.63</v>
      </c>
    </row>
    <row r="133" spans="1:2" hidden="1">
      <c r="A133" s="15" t="s">
        <v>94</v>
      </c>
      <c r="B133" s="24">
        <v>2.5</v>
      </c>
    </row>
    <row r="134" spans="1:2" hidden="1">
      <c r="A134" s="15" t="s">
        <v>129</v>
      </c>
      <c r="B134" s="24">
        <v>2</v>
      </c>
    </row>
    <row r="135" spans="1:2" hidden="1">
      <c r="A135" s="16" t="s">
        <v>210</v>
      </c>
      <c r="B135" s="24">
        <v>7</v>
      </c>
    </row>
    <row r="136" spans="1:2" hidden="1">
      <c r="A136" s="16" t="s">
        <v>143</v>
      </c>
      <c r="B136" s="24">
        <v>1.37</v>
      </c>
    </row>
    <row r="137" spans="1:2" hidden="1">
      <c r="A137" s="15" t="s">
        <v>255</v>
      </c>
      <c r="B137" s="24">
        <v>0.75</v>
      </c>
    </row>
    <row r="138" spans="1:2" hidden="1">
      <c r="A138" s="16" t="s">
        <v>22</v>
      </c>
      <c r="B138" s="24">
        <v>2.3199999999999998</v>
      </c>
    </row>
    <row r="139" spans="1:2" hidden="1">
      <c r="A139" s="15" t="s">
        <v>114</v>
      </c>
      <c r="B139" s="24">
        <v>1.42</v>
      </c>
    </row>
    <row r="140" spans="1:2" hidden="1">
      <c r="A140" s="15" t="s">
        <v>264</v>
      </c>
      <c r="B140" s="24">
        <v>1.3</v>
      </c>
    </row>
    <row r="141" spans="1:2" hidden="1">
      <c r="A141" s="15" t="s">
        <v>222</v>
      </c>
      <c r="B141" s="24">
        <v>2.16</v>
      </c>
    </row>
    <row r="142" spans="1:2" hidden="1">
      <c r="A142" s="15" t="s">
        <v>85</v>
      </c>
      <c r="B142" s="24">
        <v>1.94</v>
      </c>
    </row>
    <row r="143" spans="1:2" hidden="1">
      <c r="A143" s="15" t="s">
        <v>63</v>
      </c>
      <c r="B143" s="24">
        <v>2.5</v>
      </c>
    </row>
    <row r="144" spans="1:2" hidden="1">
      <c r="A144" s="16" t="s">
        <v>212</v>
      </c>
      <c r="B144" s="24">
        <v>2.4900000000000002</v>
      </c>
    </row>
    <row r="145" spans="1:2" hidden="1">
      <c r="A145" s="15" t="s">
        <v>166</v>
      </c>
      <c r="B145" s="24">
        <v>1.9</v>
      </c>
    </row>
    <row r="146" spans="1:2" hidden="1">
      <c r="A146" s="15" t="s">
        <v>154</v>
      </c>
      <c r="B146" s="24">
        <v>0.98</v>
      </c>
    </row>
    <row r="147" spans="1:2" hidden="1">
      <c r="A147" s="15" t="s">
        <v>37</v>
      </c>
      <c r="B147" s="24">
        <v>1.9</v>
      </c>
    </row>
    <row r="148" spans="1:2" hidden="1">
      <c r="A148" s="15" t="s">
        <v>238</v>
      </c>
      <c r="B148" s="24">
        <v>1.36</v>
      </c>
    </row>
    <row r="149" spans="1:2" hidden="1">
      <c r="A149" s="15" t="s">
        <v>172</v>
      </c>
      <c r="B149" s="24">
        <v>3.47</v>
      </c>
    </row>
    <row r="150" spans="1:2" hidden="1">
      <c r="A150" s="15" t="s">
        <v>71</v>
      </c>
      <c r="B150" s="24">
        <v>2.04</v>
      </c>
    </row>
    <row r="151" spans="1:2" hidden="1">
      <c r="A151" s="15" t="s">
        <v>161</v>
      </c>
      <c r="B151" s="24">
        <v>1.53</v>
      </c>
    </row>
    <row r="152" spans="1:2" hidden="1">
      <c r="A152" s="16" t="s">
        <v>153</v>
      </c>
      <c r="B152" s="24">
        <v>0.82</v>
      </c>
    </row>
    <row r="153" spans="1:2" hidden="1">
      <c r="A153" s="15" t="s">
        <v>182</v>
      </c>
      <c r="B153" s="24">
        <v>2.89</v>
      </c>
    </row>
    <row r="154" spans="1:2" hidden="1">
      <c r="A154" s="16" t="s">
        <v>152</v>
      </c>
      <c r="B154" s="24">
        <v>0.95</v>
      </c>
    </row>
    <row r="155" spans="1:2" hidden="1">
      <c r="A155" s="15" t="s">
        <v>204</v>
      </c>
      <c r="B155" s="24">
        <v>1.42</v>
      </c>
    </row>
    <row r="156" spans="1:2" hidden="1">
      <c r="A156" s="16" t="s">
        <v>23</v>
      </c>
      <c r="B156" s="24">
        <v>2.35</v>
      </c>
    </row>
    <row r="157" spans="1:2" hidden="1">
      <c r="A157" s="15" t="s">
        <v>38</v>
      </c>
      <c r="B157" s="24">
        <v>3</v>
      </c>
    </row>
    <row r="158" spans="1:2" hidden="1">
      <c r="A158" s="15" t="s">
        <v>48</v>
      </c>
      <c r="B158" s="24">
        <v>0.96</v>
      </c>
    </row>
    <row r="159" spans="1:2" hidden="1">
      <c r="A159" s="16" t="s">
        <v>106</v>
      </c>
      <c r="B159" s="24">
        <v>3.5</v>
      </c>
    </row>
    <row r="160" spans="1:2" hidden="1">
      <c r="A160" s="15" t="s">
        <v>221</v>
      </c>
      <c r="B160" s="24">
        <v>4.5</v>
      </c>
    </row>
    <row r="161" spans="1:2" hidden="1">
      <c r="A161" s="16" t="s">
        <v>223</v>
      </c>
      <c r="B161" s="24">
        <v>2.5</v>
      </c>
    </row>
    <row r="162" spans="1:2" hidden="1">
      <c r="A162" s="16" t="s">
        <v>134</v>
      </c>
      <c r="B162" s="24">
        <v>2.29</v>
      </c>
    </row>
    <row r="163" spans="1:2" hidden="1">
      <c r="A163" s="15" t="s">
        <v>203</v>
      </c>
      <c r="B163" s="24">
        <v>2</v>
      </c>
    </row>
    <row r="164" spans="1:2" hidden="1">
      <c r="A164" s="15" t="s">
        <v>45</v>
      </c>
      <c r="B164" s="24">
        <v>0.99</v>
      </c>
    </row>
    <row r="165" spans="1:2" hidden="1">
      <c r="A165" s="16" t="s">
        <v>141</v>
      </c>
      <c r="B165" s="24">
        <v>4.5</v>
      </c>
    </row>
    <row r="166" spans="1:2" hidden="1">
      <c r="A166" s="15" t="s">
        <v>75</v>
      </c>
      <c r="B166" s="24">
        <v>4.1500000000000004</v>
      </c>
    </row>
    <row r="167" spans="1:2" hidden="1">
      <c r="A167" s="16" t="s">
        <v>131</v>
      </c>
      <c r="B167" s="24">
        <v>2</v>
      </c>
    </row>
    <row r="168" spans="1:2" hidden="1">
      <c r="A168" s="15" t="s">
        <v>109</v>
      </c>
      <c r="B168" s="24">
        <v>3</v>
      </c>
    </row>
    <row r="169" spans="1:2" hidden="1">
      <c r="A169" s="16" t="s">
        <v>213</v>
      </c>
      <c r="B169" s="24">
        <v>2.4900000000000002</v>
      </c>
    </row>
    <row r="170" spans="1:2" hidden="1">
      <c r="A170" s="16" t="s">
        <v>151</v>
      </c>
      <c r="B170" s="24">
        <v>2.29</v>
      </c>
    </row>
    <row r="171" spans="1:2" hidden="1">
      <c r="A171" s="16" t="s">
        <v>136</v>
      </c>
      <c r="B171" s="24">
        <v>1.5</v>
      </c>
    </row>
    <row r="172" spans="1:2" hidden="1">
      <c r="A172" s="15" t="s">
        <v>28</v>
      </c>
      <c r="B172" s="24">
        <v>7</v>
      </c>
    </row>
    <row r="173" spans="1:2" hidden="1">
      <c r="A173" s="15" t="s">
        <v>176</v>
      </c>
      <c r="B173" s="24">
        <v>2.83</v>
      </c>
    </row>
    <row r="174" spans="1:2" hidden="1">
      <c r="A174" s="15" t="s">
        <v>183</v>
      </c>
      <c r="B174" s="24">
        <v>2.5</v>
      </c>
    </row>
    <row r="175" spans="1:2" hidden="1">
      <c r="A175" s="15" t="s">
        <v>226</v>
      </c>
      <c r="B175" s="24">
        <v>5.04</v>
      </c>
    </row>
    <row r="176" spans="1:2" hidden="1">
      <c r="A176" s="15" t="s">
        <v>120</v>
      </c>
      <c r="B176" s="24">
        <v>4.5</v>
      </c>
    </row>
    <row r="177" spans="1:2" hidden="1">
      <c r="A177" s="15" t="s">
        <v>47</v>
      </c>
      <c r="B177" s="24">
        <v>1.97</v>
      </c>
    </row>
    <row r="178" spans="1:2" hidden="1">
      <c r="A178" s="16" t="s">
        <v>241</v>
      </c>
      <c r="B178" s="24">
        <v>6.5</v>
      </c>
    </row>
    <row r="179" spans="1:2" hidden="1">
      <c r="A179" s="15" t="s">
        <v>91</v>
      </c>
      <c r="B179" s="24">
        <v>3.4</v>
      </c>
    </row>
    <row r="180" spans="1:2" hidden="1">
      <c r="A180" s="15" t="s">
        <v>90</v>
      </c>
      <c r="B180" s="24">
        <v>1.3</v>
      </c>
    </row>
    <row r="181" spans="1:2" hidden="1">
      <c r="A181" s="16" t="s">
        <v>147</v>
      </c>
      <c r="B181" s="24">
        <v>3.9</v>
      </c>
    </row>
    <row r="182" spans="1:2" hidden="1">
      <c r="A182" s="15" t="s">
        <v>218</v>
      </c>
      <c r="B182" s="24">
        <v>3.5</v>
      </c>
    </row>
    <row r="183" spans="1:2" hidden="1">
      <c r="A183" s="15" t="s">
        <v>30</v>
      </c>
      <c r="B183" s="24">
        <v>7</v>
      </c>
    </row>
    <row r="184" spans="1:2" hidden="1">
      <c r="A184" s="16" t="s">
        <v>21</v>
      </c>
      <c r="B184" s="24">
        <v>2.5</v>
      </c>
    </row>
    <row r="185" spans="1:2" hidden="1">
      <c r="A185" s="16" t="s">
        <v>173</v>
      </c>
      <c r="B185" s="24">
        <v>1.8</v>
      </c>
    </row>
    <row r="186" spans="1:2" hidden="1">
      <c r="A186" s="15" t="s">
        <v>65</v>
      </c>
      <c r="B186" s="24">
        <v>3.63</v>
      </c>
    </row>
    <row r="187" spans="1:2" hidden="1">
      <c r="A187" s="16" t="s">
        <v>248</v>
      </c>
      <c r="B187" s="24">
        <v>2.4500000000000002</v>
      </c>
    </row>
    <row r="188" spans="1:2" hidden="1">
      <c r="A188" s="16" t="s">
        <v>249</v>
      </c>
      <c r="B188" s="24">
        <v>1.19</v>
      </c>
    </row>
    <row r="189" spans="1:2" hidden="1">
      <c r="A189" s="16" t="s">
        <v>250</v>
      </c>
      <c r="B189" s="24">
        <v>1.87</v>
      </c>
    </row>
    <row r="190" spans="1:2" hidden="1">
      <c r="A190" s="16" t="s">
        <v>254</v>
      </c>
      <c r="B190" s="24">
        <v>2.5</v>
      </c>
    </row>
    <row r="191" spans="1:2" hidden="1">
      <c r="A191" s="16" t="s">
        <v>256</v>
      </c>
      <c r="B191" s="24">
        <v>1.5</v>
      </c>
    </row>
    <row r="192" spans="1:2" hidden="1">
      <c r="A192" s="16" t="s">
        <v>257</v>
      </c>
      <c r="B192" s="24">
        <v>1.5</v>
      </c>
    </row>
    <row r="193" spans="1:2" hidden="1">
      <c r="A193" s="16" t="s">
        <v>259</v>
      </c>
      <c r="B193" s="24">
        <v>1.33</v>
      </c>
    </row>
    <row r="194" spans="1:2" hidden="1">
      <c r="A194" s="15" t="s">
        <v>33</v>
      </c>
      <c r="B194" s="24">
        <v>3.1</v>
      </c>
    </row>
    <row r="195" spans="1:2" hidden="1">
      <c r="A195" s="15" t="s">
        <v>40</v>
      </c>
      <c r="B195" s="24">
        <v>1.8</v>
      </c>
    </row>
    <row r="196" spans="1:2" hidden="1">
      <c r="A196" s="15" t="s">
        <v>27</v>
      </c>
      <c r="B196" s="24">
        <v>2.7</v>
      </c>
    </row>
    <row r="197" spans="1:2" hidden="1">
      <c r="A197" s="15" t="s">
        <v>162</v>
      </c>
      <c r="B197" s="24">
        <v>3.5</v>
      </c>
    </row>
    <row r="198" spans="1:2" hidden="1">
      <c r="A198" s="16" t="s">
        <v>208</v>
      </c>
      <c r="B198" s="24">
        <v>6.5</v>
      </c>
    </row>
    <row r="199" spans="1:2" hidden="1">
      <c r="A199" s="16" t="s">
        <v>107</v>
      </c>
      <c r="B199" s="24">
        <v>2.9</v>
      </c>
    </row>
    <row r="200" spans="1:2" hidden="1">
      <c r="A200" s="15" t="s">
        <v>74</v>
      </c>
      <c r="B200" s="24">
        <v>0.51</v>
      </c>
    </row>
    <row r="201" spans="1:2" hidden="1">
      <c r="A201" s="15" t="s">
        <v>92</v>
      </c>
      <c r="B201" s="24">
        <v>0.95</v>
      </c>
    </row>
    <row r="202" spans="1:2" hidden="1">
      <c r="A202" s="16" t="s">
        <v>260</v>
      </c>
      <c r="B202" s="24">
        <v>1.75</v>
      </c>
    </row>
    <row r="203" spans="1:2" hidden="1">
      <c r="A203" s="15" t="s">
        <v>128</v>
      </c>
      <c r="B203" s="24">
        <v>2.5</v>
      </c>
    </row>
    <row r="204" spans="1:2" hidden="1">
      <c r="A204" s="15" t="s">
        <v>116</v>
      </c>
      <c r="B204" s="24">
        <v>3.38</v>
      </c>
    </row>
    <row r="205" spans="1:2" hidden="1">
      <c r="A205" s="15" t="s">
        <v>119</v>
      </c>
      <c r="B205" s="24">
        <v>1.65</v>
      </c>
    </row>
    <row r="206" spans="1:2" hidden="1">
      <c r="A206" s="16" t="s">
        <v>26</v>
      </c>
      <c r="B206" s="24">
        <v>2.8</v>
      </c>
    </row>
    <row r="207" spans="1:2">
      <c r="A207" s="46" t="s">
        <v>258</v>
      </c>
      <c r="B207" s="24">
        <v>0.9</v>
      </c>
    </row>
    <row r="208" spans="1:2" hidden="1">
      <c r="A208" s="16" t="s">
        <v>251</v>
      </c>
      <c r="B208" s="24">
        <v>2.5099999999999998</v>
      </c>
    </row>
    <row r="209" spans="1:2" hidden="1">
      <c r="A209" s="16" t="s">
        <v>252</v>
      </c>
      <c r="B209" s="24">
        <v>1.45</v>
      </c>
    </row>
    <row r="210" spans="1:2" hidden="1">
      <c r="A210" s="16" t="s">
        <v>253</v>
      </c>
      <c r="B210" s="24">
        <v>1.3</v>
      </c>
    </row>
    <row r="211" spans="1:2" hidden="1">
      <c r="A211" s="16" t="s">
        <v>261</v>
      </c>
      <c r="B211" s="24">
        <v>1.3</v>
      </c>
    </row>
    <row r="212" spans="1:2" hidden="1">
      <c r="A212" s="15" t="s">
        <v>89</v>
      </c>
      <c r="B212" s="24">
        <v>0.87</v>
      </c>
    </row>
    <row r="213" spans="1:2" hidden="1">
      <c r="A213" s="15" t="s">
        <v>32</v>
      </c>
      <c r="B213" s="24">
        <v>5</v>
      </c>
    </row>
    <row r="214" spans="1:2" hidden="1">
      <c r="A214" s="16" t="s">
        <v>145</v>
      </c>
      <c r="B214" s="24">
        <v>5.5</v>
      </c>
    </row>
    <row r="215" spans="1:2" hidden="1">
      <c r="A215" s="15" t="s">
        <v>239</v>
      </c>
      <c r="B215" s="24">
        <v>2.5</v>
      </c>
    </row>
    <row r="216" spans="1:2" hidden="1">
      <c r="A216" s="15" t="s">
        <v>186</v>
      </c>
      <c r="B216" s="24">
        <v>1.76</v>
      </c>
    </row>
    <row r="217" spans="1:2" hidden="1">
      <c r="A217" s="15" t="s">
        <v>171</v>
      </c>
      <c r="B217" s="24">
        <v>1.98</v>
      </c>
    </row>
    <row r="218" spans="1:2" hidden="1">
      <c r="A218" s="15" t="s">
        <v>170</v>
      </c>
      <c r="B218" s="24">
        <v>1.19</v>
      </c>
    </row>
    <row r="219" spans="1:2" hidden="1">
      <c r="A219" s="16" t="s">
        <v>207</v>
      </c>
      <c r="B219" s="24">
        <v>1.75</v>
      </c>
    </row>
    <row r="220" spans="1:2" hidden="1">
      <c r="A220" s="17" t="s">
        <v>194</v>
      </c>
      <c r="B220" s="24">
        <v>4.5</v>
      </c>
    </row>
    <row r="221" spans="1:2" hidden="1">
      <c r="A221" s="45" t="s">
        <v>265</v>
      </c>
      <c r="B221" s="24">
        <v>1.9</v>
      </c>
    </row>
    <row r="222" spans="1:2" hidden="1">
      <c r="A222" s="18" t="s">
        <v>177</v>
      </c>
      <c r="B222" s="24">
        <v>3.08</v>
      </c>
    </row>
    <row r="223" spans="1:2" hidden="1">
      <c r="A223" s="18" t="s">
        <v>167</v>
      </c>
      <c r="B223" s="24">
        <v>1.63</v>
      </c>
    </row>
    <row r="224" spans="1:2" hidden="1">
      <c r="A224" s="17" t="s">
        <v>245</v>
      </c>
      <c r="B224" s="24">
        <v>1.71</v>
      </c>
    </row>
    <row r="225" spans="1:2" hidden="1">
      <c r="A225" s="18" t="s">
        <v>135</v>
      </c>
      <c r="B225" s="24">
        <v>3</v>
      </c>
    </row>
    <row r="226" spans="1:2" hidden="1">
      <c r="A226" s="17" t="s">
        <v>43</v>
      </c>
      <c r="B226" s="24">
        <v>2.34</v>
      </c>
    </row>
    <row r="227" spans="1:2" hidden="1">
      <c r="A227" s="17" t="s">
        <v>42</v>
      </c>
      <c r="B227" s="24">
        <v>1.69</v>
      </c>
    </row>
    <row r="228" spans="1:2" hidden="1">
      <c r="A228" s="17" t="s">
        <v>41</v>
      </c>
      <c r="B228" s="24">
        <v>1.5</v>
      </c>
    </row>
    <row r="229" spans="1:2" hidden="1">
      <c r="A229" s="17" t="s">
        <v>157</v>
      </c>
      <c r="B229" s="24">
        <v>2.5</v>
      </c>
    </row>
    <row r="230" spans="1:2" hidden="1">
      <c r="A230" s="17" t="s">
        <v>262</v>
      </c>
      <c r="B230" s="24">
        <v>1.44</v>
      </c>
    </row>
    <row r="231" spans="1:2" hidden="1">
      <c r="A231" s="17" t="s">
        <v>96</v>
      </c>
      <c r="B231" s="24">
        <v>2.33</v>
      </c>
    </row>
    <row r="232" spans="1:2" hidden="1">
      <c r="A232" s="17" t="s">
        <v>31</v>
      </c>
      <c r="B232" s="24">
        <v>6</v>
      </c>
    </row>
    <row r="233" spans="1:2" hidden="1">
      <c r="A233" s="18" t="s">
        <v>211</v>
      </c>
      <c r="B233" s="24">
        <v>1.62</v>
      </c>
    </row>
    <row r="234" spans="1:2" hidden="1">
      <c r="A234" s="17" t="s">
        <v>78</v>
      </c>
      <c r="B234" s="24">
        <v>0.31</v>
      </c>
    </row>
    <row r="235" spans="1:2" hidden="1">
      <c r="A235" s="17" t="s">
        <v>79</v>
      </c>
      <c r="B235" s="24">
        <v>0.36</v>
      </c>
    </row>
    <row r="236" spans="1:2" hidden="1">
      <c r="A236" s="17" t="s">
        <v>191</v>
      </c>
      <c r="B236" s="24">
        <v>3.83</v>
      </c>
    </row>
    <row r="237" spans="1:2" hidden="1">
      <c r="A237" s="17" t="s">
        <v>190</v>
      </c>
      <c r="B237" s="24">
        <v>3.5</v>
      </c>
    </row>
    <row r="238" spans="1:2" hidden="1">
      <c r="A238" s="19" t="s">
        <v>192</v>
      </c>
      <c r="B238" s="25">
        <v>2.9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I90"/>
  <sheetViews>
    <sheetView tabSelected="1" zoomScale="90" zoomScaleNormal="9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D10" sqref="D10"/>
    </sheetView>
  </sheetViews>
  <sheetFormatPr baseColWidth="10" defaultRowHeight="14.5"/>
  <cols>
    <col min="1" max="1" width="37.7265625" customWidth="1"/>
    <col min="2" max="2" width="47.7265625" customWidth="1"/>
    <col min="3" max="3" width="12.7265625" customWidth="1"/>
    <col min="4" max="4" width="19.7265625" style="27" customWidth="1"/>
    <col min="5" max="5" width="21.7265625" style="29" customWidth="1"/>
    <col min="6" max="7" width="11.453125" customWidth="1"/>
  </cols>
  <sheetData>
    <row r="1" spans="1:9" ht="33" customHeight="1">
      <c r="A1" s="13" t="s">
        <v>17</v>
      </c>
      <c r="B1" s="13" t="s">
        <v>18</v>
      </c>
      <c r="C1" s="13" t="s">
        <v>19</v>
      </c>
      <c r="D1" s="26" t="s">
        <v>268</v>
      </c>
      <c r="E1" s="28" t="s">
        <v>269</v>
      </c>
      <c r="H1" s="55">
        <f ca="1">NOW()</f>
        <v>43918.66635983796</v>
      </c>
      <c r="I1" s="55"/>
    </row>
    <row r="2" spans="1:9" ht="0.25" customHeight="1">
      <c r="A2" s="47" t="s">
        <v>275</v>
      </c>
      <c r="B2" s="47"/>
      <c r="C2" s="50"/>
      <c r="D2" s="48"/>
      <c r="E2" s="49">
        <f>[[qté ]]*[PUHT]</f>
        <v>0</v>
      </c>
    </row>
    <row r="3" spans="1:9" ht="24" customHeight="1">
      <c r="A3" s="51" t="s">
        <v>13</v>
      </c>
      <c r="B3" s="51" t="s">
        <v>220</v>
      </c>
      <c r="C3" s="52" t="s">
        <v>274</v>
      </c>
      <c r="D3" s="53">
        <v>1.7</v>
      </c>
      <c r="E3" s="54">
        <f>[[qté ]]*[PUHT]</f>
        <v>3.4</v>
      </c>
    </row>
    <row r="4" spans="1:9" ht="24" customHeight="1">
      <c r="A4" s="51" t="s">
        <v>12</v>
      </c>
      <c r="B4" s="51" t="s">
        <v>105</v>
      </c>
      <c r="C4" s="52" t="s">
        <v>274</v>
      </c>
      <c r="D4" s="53">
        <v>0.99</v>
      </c>
      <c r="E4" s="54">
        <f>[[qté ]]*[PUHT]</f>
        <v>1.98</v>
      </c>
    </row>
    <row r="5" spans="1:9" ht="24" customHeight="1">
      <c r="A5" s="51" t="s">
        <v>8</v>
      </c>
      <c r="B5" s="51" t="s">
        <v>36</v>
      </c>
      <c r="C5" s="52" t="s">
        <v>274</v>
      </c>
      <c r="D5" s="53">
        <v>1</v>
      </c>
      <c r="E5" s="54">
        <f>[[qté ]]*[PUHT]</f>
        <v>2</v>
      </c>
    </row>
    <row r="6" spans="1:9" ht="24" customHeight="1"/>
    <row r="7" spans="1:9" ht="24" customHeight="1"/>
    <row r="8" spans="1:9" ht="24" customHeight="1"/>
    <row r="9" spans="1:9" ht="24" customHeight="1"/>
    <row r="10" spans="1:9" ht="24" customHeight="1"/>
    <row r="11" spans="1:9" ht="24" customHeight="1"/>
    <row r="12" spans="1:9" ht="24" customHeight="1"/>
    <row r="13" spans="1:9" ht="24" customHeight="1"/>
    <row r="14" spans="1:9" ht="24" customHeight="1"/>
    <row r="15" spans="1:9" ht="24" customHeight="1"/>
    <row r="16" spans="1:9" ht="24" customHeight="1"/>
    <row r="17" ht="24" customHeight="1"/>
    <row r="18" ht="24" customHeight="1"/>
    <row r="19" ht="24" customHeight="1"/>
    <row r="20" ht="24" customHeight="1"/>
    <row r="21" ht="24" customHeight="1"/>
    <row r="22" ht="24" customHeight="1"/>
    <row r="23" ht="24" customHeight="1"/>
    <row r="24" ht="24" customHeight="1"/>
    <row r="25" ht="24" customHeight="1"/>
    <row r="26" ht="24" customHeight="1"/>
    <row r="27" ht="24" customHeight="1"/>
    <row r="28" ht="24" customHeight="1"/>
    <row r="29" ht="24" customHeight="1"/>
    <row r="30" ht="24" customHeight="1"/>
    <row r="31" ht="24" customHeight="1"/>
    <row r="32" ht="24" customHeight="1"/>
    <row r="33" ht="24" customHeight="1"/>
    <row r="34" ht="24" customHeight="1"/>
    <row r="35" ht="24" customHeight="1"/>
    <row r="36" ht="18" customHeight="1"/>
    <row r="37" ht="18" customHeight="1"/>
    <row r="38" ht="18" customHeight="1"/>
    <row r="39" ht="18" customHeight="1"/>
    <row r="40" ht="18" customHeight="1"/>
    <row r="41" ht="18" customHeight="1"/>
    <row r="42" ht="18" customHeight="1"/>
    <row r="43" ht="18" customHeight="1"/>
    <row r="44" ht="18" customHeight="1"/>
    <row r="45" ht="18" customHeight="1"/>
    <row r="46" ht="18" customHeight="1"/>
    <row r="47" ht="18" customHeight="1"/>
    <row r="48" ht="18" customHeight="1"/>
    <row r="49" ht="18" customHeight="1"/>
    <row r="50" ht="18" customHeight="1"/>
    <row r="51" ht="18" customHeight="1"/>
    <row r="52" ht="18" customHeight="1"/>
    <row r="53" ht="18" customHeight="1"/>
    <row r="54" ht="18" customHeight="1"/>
    <row r="55" ht="18" customHeight="1"/>
    <row r="56" ht="18" customHeight="1"/>
    <row r="57" ht="18" customHeight="1"/>
    <row r="58" ht="18" customHeight="1"/>
    <row r="59" ht="18" customHeight="1"/>
    <row r="60" ht="18" customHeight="1"/>
    <row r="61" ht="18" customHeight="1"/>
    <row r="62" ht="18" customHeight="1"/>
    <row r="63" ht="18" customHeight="1"/>
    <row r="64" ht="18" customHeight="1"/>
    <row r="65" ht="18" customHeight="1"/>
    <row r="66" ht="18" customHeight="1"/>
    <row r="67" ht="18" customHeight="1"/>
    <row r="68" ht="18" customHeight="1"/>
    <row r="69" ht="18" customHeight="1"/>
    <row r="70" ht="18" customHeight="1"/>
    <row r="71" ht="18" customHeight="1"/>
    <row r="72" ht="18" customHeight="1"/>
    <row r="73" ht="18" customHeight="1"/>
    <row r="74" ht="18" customHeight="1"/>
    <row r="75" ht="18" customHeight="1"/>
    <row r="76" ht="18" customHeight="1"/>
    <row r="77" ht="18" customHeight="1"/>
    <row r="78" ht="18" customHeight="1"/>
    <row r="79" ht="18" customHeight="1"/>
    <row r="80" ht="18" customHeight="1"/>
    <row r="81" ht="18" customHeight="1"/>
    <row r="82" ht="18" customHeight="1"/>
    <row r="83" ht="18" customHeight="1"/>
    <row r="84" ht="18" customHeight="1"/>
    <row r="85" ht="18" customHeight="1"/>
    <row r="86" ht="18" customHeight="1"/>
    <row r="87" ht="18" customHeight="1"/>
    <row r="88" ht="18" customHeight="1"/>
    <row r="89" ht="18" customHeight="1"/>
    <row r="90" ht="18" customHeight="1"/>
  </sheetData>
  <mergeCells count="1">
    <mergeCell ref="H1:I1"/>
  </mergeCells>
  <pageMargins left="0.70866141732283472" right="0.70866141732283472" top="0.74803149606299213" bottom="0.74803149606299213" header="0.31496062992125984" footer="0.31496062992125984"/>
  <pageSetup paperSize="9" scale="94" orientation="landscape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E238"/>
  <sheetViews>
    <sheetView workbookViewId="0">
      <selection activeCell="G19" sqref="G19"/>
    </sheetView>
  </sheetViews>
  <sheetFormatPr baseColWidth="10" defaultRowHeight="14.5"/>
  <cols>
    <col min="1" max="1" width="31.6328125" customWidth="1"/>
    <col min="2" max="2" width="25.36328125" customWidth="1"/>
    <col min="3" max="3" width="10.90625" style="29"/>
  </cols>
  <sheetData>
    <row r="1" spans="1:5">
      <c r="A1" t="s">
        <v>270</v>
      </c>
      <c r="B1" t="s">
        <v>247</v>
      </c>
      <c r="C1" s="29" t="s">
        <v>246</v>
      </c>
      <c r="E1" s="2" t="s">
        <v>243</v>
      </c>
    </row>
    <row r="2" spans="1:5">
      <c r="A2" s="33" t="s">
        <v>13</v>
      </c>
      <c r="B2" s="30" t="s">
        <v>220</v>
      </c>
      <c r="C2" s="29">
        <v>1.7</v>
      </c>
      <c r="E2" s="2">
        <v>1</v>
      </c>
    </row>
    <row r="3" spans="1:5">
      <c r="A3" s="33" t="s">
        <v>13</v>
      </c>
      <c r="B3" s="31" t="s">
        <v>231</v>
      </c>
      <c r="C3" s="29">
        <v>1.9</v>
      </c>
      <c r="E3" s="2">
        <v>2</v>
      </c>
    </row>
    <row r="4" spans="1:5">
      <c r="A4" s="33" t="s">
        <v>13</v>
      </c>
      <c r="B4" s="32" t="s">
        <v>217</v>
      </c>
      <c r="C4" s="29">
        <v>1.1299999999999999</v>
      </c>
      <c r="E4" s="2">
        <v>3</v>
      </c>
    </row>
    <row r="5" spans="1:5">
      <c r="A5" s="33" t="s">
        <v>13</v>
      </c>
      <c r="B5" s="31" t="s">
        <v>187</v>
      </c>
      <c r="C5" s="29">
        <v>1.55</v>
      </c>
      <c r="E5" s="2">
        <v>4</v>
      </c>
    </row>
    <row r="6" spans="1:5">
      <c r="A6" s="33" t="s">
        <v>13</v>
      </c>
      <c r="B6" s="32" t="s">
        <v>219</v>
      </c>
      <c r="C6" s="29">
        <v>1.58</v>
      </c>
      <c r="E6" s="2">
        <v>5</v>
      </c>
    </row>
    <row r="7" spans="1:5">
      <c r="A7" s="33" t="s">
        <v>13</v>
      </c>
      <c r="B7" s="31" t="s">
        <v>222</v>
      </c>
      <c r="C7" s="29">
        <v>2.16</v>
      </c>
      <c r="E7" s="2">
        <v>6</v>
      </c>
    </row>
    <row r="8" spans="1:5">
      <c r="A8" s="33" t="s">
        <v>13</v>
      </c>
      <c r="B8" s="32" t="s">
        <v>221</v>
      </c>
      <c r="C8" s="29">
        <v>4.5</v>
      </c>
      <c r="E8" s="2">
        <v>7</v>
      </c>
    </row>
    <row r="9" spans="1:5">
      <c r="A9" s="33" t="s">
        <v>13</v>
      </c>
      <c r="B9" s="31" t="s">
        <v>262</v>
      </c>
      <c r="C9" s="29">
        <v>1.44</v>
      </c>
      <c r="E9" s="2">
        <v>8</v>
      </c>
    </row>
    <row r="10" spans="1:5">
      <c r="A10" s="36" t="s">
        <v>12</v>
      </c>
      <c r="B10" s="30" t="s">
        <v>104</v>
      </c>
      <c r="C10" s="29">
        <v>1.3</v>
      </c>
      <c r="E10" s="2">
        <v>9</v>
      </c>
    </row>
    <row r="11" spans="1:5">
      <c r="A11" s="36" t="s">
        <v>12</v>
      </c>
      <c r="B11" s="34" t="s">
        <v>105</v>
      </c>
      <c r="C11" s="29">
        <v>0.99</v>
      </c>
      <c r="E11" s="2">
        <v>10</v>
      </c>
    </row>
    <row r="12" spans="1:5">
      <c r="A12" s="36" t="s">
        <v>12</v>
      </c>
      <c r="B12" s="35" t="s">
        <v>20</v>
      </c>
      <c r="C12" s="29">
        <v>0.83</v>
      </c>
    </row>
    <row r="13" spans="1:5">
      <c r="A13" s="36" t="s">
        <v>12</v>
      </c>
      <c r="B13" s="34" t="s">
        <v>103</v>
      </c>
      <c r="C13" s="29">
        <v>11.55</v>
      </c>
    </row>
    <row r="14" spans="1:5">
      <c r="A14" s="36" t="s">
        <v>12</v>
      </c>
      <c r="B14" s="35" t="s">
        <v>236</v>
      </c>
      <c r="C14" s="29">
        <v>3.5</v>
      </c>
    </row>
    <row r="15" spans="1:5">
      <c r="A15" s="36" t="s">
        <v>12</v>
      </c>
      <c r="B15" s="34" t="s">
        <v>237</v>
      </c>
      <c r="C15" s="29">
        <v>2.5</v>
      </c>
    </row>
    <row r="16" spans="1:5">
      <c r="A16" s="36" t="s">
        <v>12</v>
      </c>
      <c r="B16" s="35" t="s">
        <v>102</v>
      </c>
      <c r="C16" s="29">
        <v>2.9</v>
      </c>
    </row>
    <row r="17" spans="1:3">
      <c r="A17" s="36" t="s">
        <v>12</v>
      </c>
      <c r="B17" s="34" t="s">
        <v>235</v>
      </c>
      <c r="C17" s="29">
        <v>6.45</v>
      </c>
    </row>
    <row r="18" spans="1:3">
      <c r="A18" s="36" t="s">
        <v>12</v>
      </c>
      <c r="B18" s="35" t="s">
        <v>169</v>
      </c>
      <c r="C18" s="29">
        <v>1.9</v>
      </c>
    </row>
    <row r="19" spans="1:3">
      <c r="A19" s="36" t="s">
        <v>12</v>
      </c>
      <c r="B19" s="34" t="s">
        <v>106</v>
      </c>
      <c r="C19" s="29">
        <v>3.5</v>
      </c>
    </row>
    <row r="20" spans="1:3">
      <c r="A20" s="36" t="s">
        <v>12</v>
      </c>
      <c r="B20" s="35" t="s">
        <v>21</v>
      </c>
      <c r="C20" s="29">
        <v>2.5</v>
      </c>
    </row>
    <row r="21" spans="1:3">
      <c r="A21" s="36" t="s">
        <v>12</v>
      </c>
      <c r="B21" s="34" t="s">
        <v>107</v>
      </c>
      <c r="C21" s="29">
        <v>2.9</v>
      </c>
    </row>
    <row r="22" spans="1:3">
      <c r="A22" s="36" t="s">
        <v>12</v>
      </c>
      <c r="B22" s="35" t="s">
        <v>260</v>
      </c>
      <c r="C22" s="29">
        <v>1.75</v>
      </c>
    </row>
    <row r="23" spans="1:3">
      <c r="A23" s="36" t="s">
        <v>7</v>
      </c>
      <c r="B23" s="30" t="s">
        <v>188</v>
      </c>
      <c r="C23" s="29">
        <v>2.5</v>
      </c>
    </row>
    <row r="24" spans="1:3">
      <c r="A24" s="36" t="s">
        <v>7</v>
      </c>
      <c r="B24" s="34" t="s">
        <v>168</v>
      </c>
      <c r="C24" s="29">
        <v>2.59</v>
      </c>
    </row>
    <row r="25" spans="1:3">
      <c r="A25" s="36" t="s">
        <v>7</v>
      </c>
      <c r="B25" s="35" t="s">
        <v>185</v>
      </c>
      <c r="C25" s="29">
        <v>4.32</v>
      </c>
    </row>
    <row r="26" spans="1:3">
      <c r="A26" s="36" t="s">
        <v>7</v>
      </c>
      <c r="B26" s="34" t="s">
        <v>184</v>
      </c>
      <c r="C26" s="29">
        <v>3.57</v>
      </c>
    </row>
    <row r="27" spans="1:3">
      <c r="A27" s="36" t="s">
        <v>7</v>
      </c>
      <c r="B27" s="35" t="s">
        <v>232</v>
      </c>
      <c r="C27" s="29">
        <v>7.12</v>
      </c>
    </row>
    <row r="28" spans="1:3">
      <c r="A28" s="36" t="s">
        <v>7</v>
      </c>
      <c r="B28" s="34" t="s">
        <v>181</v>
      </c>
      <c r="C28" s="29">
        <v>2.58</v>
      </c>
    </row>
    <row r="29" spans="1:3">
      <c r="A29" s="36" t="s">
        <v>7</v>
      </c>
      <c r="B29" s="37" t="s">
        <v>24</v>
      </c>
      <c r="C29" s="29">
        <v>0.96</v>
      </c>
    </row>
    <row r="30" spans="1:3">
      <c r="A30" s="36" t="s">
        <v>7</v>
      </c>
      <c r="B30" s="38" t="s">
        <v>240</v>
      </c>
      <c r="C30" s="29">
        <v>1.62</v>
      </c>
    </row>
    <row r="31" spans="1:3">
      <c r="A31" s="36" t="s">
        <v>7</v>
      </c>
      <c r="B31" s="39" t="s">
        <v>25</v>
      </c>
      <c r="C31" s="29">
        <v>2.19</v>
      </c>
    </row>
    <row r="32" spans="1:3">
      <c r="A32" s="36" t="s">
        <v>7</v>
      </c>
      <c r="B32" s="38" t="s">
        <v>22</v>
      </c>
      <c r="C32" s="29">
        <v>2.3199999999999998</v>
      </c>
    </row>
    <row r="33" spans="1:3">
      <c r="A33" s="36" t="s">
        <v>7</v>
      </c>
      <c r="B33" s="39" t="s">
        <v>23</v>
      </c>
      <c r="C33" s="29">
        <v>2.35</v>
      </c>
    </row>
    <row r="34" spans="1:3">
      <c r="A34" s="36" t="s">
        <v>7</v>
      </c>
      <c r="B34" s="38" t="s">
        <v>241</v>
      </c>
      <c r="C34" s="29">
        <v>6.5</v>
      </c>
    </row>
    <row r="35" spans="1:3">
      <c r="A35" s="36" t="s">
        <v>7</v>
      </c>
      <c r="B35" s="39" t="s">
        <v>26</v>
      </c>
      <c r="C35" s="29">
        <v>2.8</v>
      </c>
    </row>
    <row r="36" spans="1:3">
      <c r="A36" s="36" t="s">
        <v>7</v>
      </c>
      <c r="B36" s="34" t="s">
        <v>167</v>
      </c>
      <c r="C36" s="29">
        <v>1.63</v>
      </c>
    </row>
    <row r="37" spans="1:3">
      <c r="A37" s="36" t="s">
        <v>14</v>
      </c>
      <c r="B37" s="30" t="s">
        <v>29</v>
      </c>
      <c r="C37" s="29">
        <v>5.6</v>
      </c>
    </row>
    <row r="38" spans="1:3">
      <c r="A38" s="36" t="s">
        <v>14</v>
      </c>
      <c r="B38" s="31" t="s">
        <v>34</v>
      </c>
      <c r="C38" s="29">
        <v>3.5</v>
      </c>
    </row>
    <row r="39" spans="1:3">
      <c r="A39" s="36" t="s">
        <v>14</v>
      </c>
      <c r="B39" s="32" t="s">
        <v>28</v>
      </c>
      <c r="C39" s="29">
        <v>7</v>
      </c>
    </row>
    <row r="40" spans="1:3">
      <c r="A40" s="36" t="s">
        <v>14</v>
      </c>
      <c r="B40" s="31" t="s">
        <v>30</v>
      </c>
      <c r="C40" s="29">
        <v>7</v>
      </c>
    </row>
    <row r="41" spans="1:3">
      <c r="A41" s="36" t="s">
        <v>14</v>
      </c>
      <c r="B41" s="32" t="s">
        <v>33</v>
      </c>
      <c r="C41" s="29">
        <v>3.1</v>
      </c>
    </row>
    <row r="42" spans="1:3">
      <c r="A42" s="36" t="s">
        <v>14</v>
      </c>
      <c r="B42" s="31" t="s">
        <v>27</v>
      </c>
      <c r="C42" s="29">
        <v>2.7</v>
      </c>
    </row>
    <row r="43" spans="1:3">
      <c r="A43" s="36" t="s">
        <v>14</v>
      </c>
      <c r="B43" s="32" t="s">
        <v>32</v>
      </c>
      <c r="C43" s="29">
        <v>5</v>
      </c>
    </row>
    <row r="44" spans="1:3">
      <c r="A44" s="36" t="s">
        <v>14</v>
      </c>
      <c r="B44" s="31" t="s">
        <v>239</v>
      </c>
      <c r="C44" s="29">
        <v>2.5</v>
      </c>
    </row>
    <row r="45" spans="1:3">
      <c r="A45" s="36" t="s">
        <v>14</v>
      </c>
      <c r="B45" s="32" t="s">
        <v>31</v>
      </c>
      <c r="C45" s="29">
        <v>6</v>
      </c>
    </row>
    <row r="46" spans="1:3">
      <c r="A46" s="36" t="s">
        <v>8</v>
      </c>
      <c r="B46" s="30" t="s">
        <v>36</v>
      </c>
      <c r="C46" s="29">
        <v>1</v>
      </c>
    </row>
    <row r="47" spans="1:3">
      <c r="A47" s="36" t="s">
        <v>8</v>
      </c>
      <c r="B47" s="31" t="s">
        <v>189</v>
      </c>
      <c r="C47" s="29">
        <v>2.9</v>
      </c>
    </row>
    <row r="48" spans="1:3">
      <c r="A48" s="36" t="s">
        <v>8</v>
      </c>
      <c r="B48" s="32" t="s">
        <v>263</v>
      </c>
      <c r="C48" s="29">
        <v>5.5</v>
      </c>
    </row>
    <row r="49" spans="1:3">
      <c r="A49" s="36" t="s">
        <v>8</v>
      </c>
      <c r="B49" s="31" t="s">
        <v>37</v>
      </c>
      <c r="C49" s="29">
        <v>1.9</v>
      </c>
    </row>
    <row r="50" spans="1:3">
      <c r="A50" s="36" t="s">
        <v>8</v>
      </c>
      <c r="B50" s="32" t="s">
        <v>238</v>
      </c>
      <c r="C50" s="29">
        <v>1.36</v>
      </c>
    </row>
    <row r="51" spans="1:3">
      <c r="A51" s="36" t="s">
        <v>8</v>
      </c>
      <c r="B51" s="31" t="s">
        <v>38</v>
      </c>
      <c r="C51" s="29">
        <v>3</v>
      </c>
    </row>
    <row r="52" spans="1:3">
      <c r="A52" s="36" t="s">
        <v>35</v>
      </c>
      <c r="B52" s="6" t="s">
        <v>44</v>
      </c>
      <c r="C52" s="29">
        <v>2.1</v>
      </c>
    </row>
    <row r="53" spans="1:3">
      <c r="A53" s="36" t="s">
        <v>35</v>
      </c>
      <c r="B53" s="7" t="s">
        <v>163</v>
      </c>
      <c r="C53" s="29">
        <v>2.06</v>
      </c>
    </row>
    <row r="54" spans="1:3">
      <c r="A54" s="36" t="s">
        <v>35</v>
      </c>
      <c r="B54" s="6" t="s">
        <v>156</v>
      </c>
      <c r="C54" s="29">
        <v>1.8</v>
      </c>
    </row>
    <row r="55" spans="1:3">
      <c r="A55" s="36" t="s">
        <v>35</v>
      </c>
      <c r="B55" s="7" t="s">
        <v>39</v>
      </c>
      <c r="C55" s="29">
        <v>2.2599999999999998</v>
      </c>
    </row>
    <row r="56" spans="1:3">
      <c r="A56" s="36" t="s">
        <v>35</v>
      </c>
      <c r="B56" s="6" t="s">
        <v>40</v>
      </c>
      <c r="C56" s="29">
        <v>1.8</v>
      </c>
    </row>
    <row r="57" spans="1:3">
      <c r="A57" s="36" t="s">
        <v>35</v>
      </c>
      <c r="B57" s="40" t="s">
        <v>162</v>
      </c>
      <c r="C57" s="29">
        <v>3.5</v>
      </c>
    </row>
    <row r="58" spans="1:3">
      <c r="A58" s="36" t="s">
        <v>35</v>
      </c>
      <c r="B58" s="6" t="s">
        <v>43</v>
      </c>
      <c r="C58" s="29">
        <v>2.34</v>
      </c>
    </row>
    <row r="59" spans="1:3">
      <c r="A59" s="36" t="s">
        <v>35</v>
      </c>
      <c r="B59" s="40" t="s">
        <v>42</v>
      </c>
      <c r="C59" s="29">
        <v>1.69</v>
      </c>
    </row>
    <row r="60" spans="1:3">
      <c r="A60" s="36" t="s">
        <v>35</v>
      </c>
      <c r="B60" s="6" t="s">
        <v>41</v>
      </c>
      <c r="C60" s="29">
        <v>1.5</v>
      </c>
    </row>
    <row r="61" spans="1:3">
      <c r="A61" s="36" t="s">
        <v>35</v>
      </c>
      <c r="B61" s="7" t="s">
        <v>157</v>
      </c>
      <c r="C61" s="29">
        <v>2.5</v>
      </c>
    </row>
    <row r="62" spans="1:3">
      <c r="A62" s="36" t="s">
        <v>10</v>
      </c>
      <c r="B62" s="6" t="s">
        <v>53</v>
      </c>
      <c r="C62" s="29">
        <v>0.92</v>
      </c>
    </row>
    <row r="63" spans="1:3">
      <c r="A63" s="36" t="s">
        <v>10</v>
      </c>
      <c r="B63" s="7" t="s">
        <v>52</v>
      </c>
      <c r="C63" s="29">
        <v>1.23</v>
      </c>
    </row>
    <row r="64" spans="1:3">
      <c r="A64" s="36" t="s">
        <v>10</v>
      </c>
      <c r="B64" s="6" t="s">
        <v>46</v>
      </c>
      <c r="C64" s="29">
        <v>1.37</v>
      </c>
    </row>
    <row r="65" spans="1:3">
      <c r="A65" s="36" t="s">
        <v>10</v>
      </c>
      <c r="B65" s="7" t="s">
        <v>56</v>
      </c>
      <c r="C65" s="29">
        <v>2.52</v>
      </c>
    </row>
    <row r="66" spans="1:3">
      <c r="A66" s="36" t="s">
        <v>10</v>
      </c>
      <c r="B66" s="6" t="s">
        <v>54</v>
      </c>
      <c r="C66" s="29">
        <v>3</v>
      </c>
    </row>
    <row r="67" spans="1:3">
      <c r="A67" s="36" t="s">
        <v>10</v>
      </c>
      <c r="B67" s="40" t="s">
        <v>51</v>
      </c>
      <c r="C67" s="29">
        <v>0.99</v>
      </c>
    </row>
    <row r="68" spans="1:3">
      <c r="A68" s="36" t="s">
        <v>10</v>
      </c>
      <c r="B68" s="6" t="s">
        <v>49</v>
      </c>
      <c r="C68" s="29">
        <v>0.91</v>
      </c>
    </row>
    <row r="69" spans="1:3">
      <c r="A69" s="36" t="s">
        <v>10</v>
      </c>
      <c r="B69" s="40" t="s">
        <v>55</v>
      </c>
      <c r="C69" s="29">
        <v>1.7</v>
      </c>
    </row>
    <row r="70" spans="1:3">
      <c r="A70" s="36" t="s">
        <v>10</v>
      </c>
      <c r="B70" s="6" t="s">
        <v>50</v>
      </c>
      <c r="C70" s="29">
        <v>1.49</v>
      </c>
    </row>
    <row r="71" spans="1:3">
      <c r="A71" s="36" t="s">
        <v>10</v>
      </c>
      <c r="B71" s="7" t="s">
        <v>48</v>
      </c>
      <c r="C71" s="29">
        <v>0.96</v>
      </c>
    </row>
    <row r="72" spans="1:3">
      <c r="A72" s="36" t="s">
        <v>10</v>
      </c>
      <c r="B72" s="6" t="s">
        <v>45</v>
      </c>
      <c r="C72" s="29">
        <v>0.99</v>
      </c>
    </row>
    <row r="73" spans="1:3">
      <c r="A73" s="36" t="s">
        <v>10</v>
      </c>
      <c r="B73" s="7" t="s">
        <v>47</v>
      </c>
      <c r="C73" s="29">
        <v>1.97</v>
      </c>
    </row>
    <row r="74" spans="1:3">
      <c r="A74" s="36" t="s">
        <v>1</v>
      </c>
      <c r="B74" s="30" t="s">
        <v>64</v>
      </c>
      <c r="C74" s="29">
        <v>1.9</v>
      </c>
    </row>
    <row r="75" spans="1:3">
      <c r="A75" s="36" t="s">
        <v>1</v>
      </c>
      <c r="B75" s="31" t="s">
        <v>62</v>
      </c>
      <c r="C75" s="29">
        <v>3.9</v>
      </c>
    </row>
    <row r="76" spans="1:3">
      <c r="A76" s="36" t="s">
        <v>1</v>
      </c>
      <c r="B76" s="32" t="s">
        <v>60</v>
      </c>
      <c r="C76" s="29">
        <v>1.4</v>
      </c>
    </row>
    <row r="77" spans="1:3">
      <c r="A77" s="36" t="s">
        <v>1</v>
      </c>
      <c r="B77" s="31" t="s">
        <v>61</v>
      </c>
      <c r="C77" s="29">
        <v>1.79</v>
      </c>
    </row>
    <row r="78" spans="1:3">
      <c r="A78" s="36" t="s">
        <v>1</v>
      </c>
      <c r="B78" s="32" t="s">
        <v>63</v>
      </c>
      <c r="C78" s="29">
        <v>2.5</v>
      </c>
    </row>
    <row r="79" spans="1:3">
      <c r="A79" s="36" t="s">
        <v>1</v>
      </c>
      <c r="B79" s="31" t="s">
        <v>191</v>
      </c>
      <c r="C79" s="29">
        <v>3.83</v>
      </c>
    </row>
    <row r="80" spans="1:3">
      <c r="A80" s="36" t="s">
        <v>1</v>
      </c>
      <c r="B80" s="32" t="s">
        <v>190</v>
      </c>
      <c r="C80" s="29">
        <v>3.5</v>
      </c>
    </row>
    <row r="81" spans="1:3">
      <c r="A81" s="36" t="s">
        <v>1</v>
      </c>
      <c r="B81" s="31" t="s">
        <v>192</v>
      </c>
      <c r="C81" s="29">
        <v>2.9</v>
      </c>
    </row>
    <row r="82" spans="1:3">
      <c r="A82" s="36" t="s">
        <v>271</v>
      </c>
      <c r="B82" s="30" t="s">
        <v>70</v>
      </c>
      <c r="C82" s="29">
        <v>2.16</v>
      </c>
    </row>
    <row r="83" spans="1:3">
      <c r="A83" s="36" t="s">
        <v>271</v>
      </c>
      <c r="B83" s="31" t="s">
        <v>73</v>
      </c>
      <c r="C83" s="29">
        <v>2</v>
      </c>
    </row>
    <row r="84" spans="1:3">
      <c r="A84" s="36" t="s">
        <v>271</v>
      </c>
      <c r="B84" s="32" t="s">
        <v>69</v>
      </c>
      <c r="C84" s="29">
        <v>1.82</v>
      </c>
    </row>
    <row r="85" spans="1:3">
      <c r="A85" s="36" t="s">
        <v>271</v>
      </c>
      <c r="B85" s="31" t="s">
        <v>68</v>
      </c>
      <c r="C85" s="29">
        <v>0.99</v>
      </c>
    </row>
    <row r="86" spans="1:3">
      <c r="A86" s="36" t="s">
        <v>271</v>
      </c>
      <c r="B86" s="32" t="s">
        <v>72</v>
      </c>
      <c r="C86" s="29">
        <v>1.4</v>
      </c>
    </row>
    <row r="87" spans="1:3">
      <c r="A87" s="36" t="s">
        <v>271</v>
      </c>
      <c r="B87" s="31" t="s">
        <v>66</v>
      </c>
      <c r="C87" s="29">
        <v>6.6</v>
      </c>
    </row>
    <row r="88" spans="1:3">
      <c r="A88" s="36" t="s">
        <v>271</v>
      </c>
      <c r="B88" s="32" t="s">
        <v>130</v>
      </c>
      <c r="C88" s="29">
        <v>1.23</v>
      </c>
    </row>
    <row r="89" spans="1:3">
      <c r="A89" s="36" t="s">
        <v>271</v>
      </c>
      <c r="B89" s="31" t="s">
        <v>67</v>
      </c>
      <c r="C89" s="29">
        <v>1.42</v>
      </c>
    </row>
    <row r="90" spans="1:3">
      <c r="A90" s="36" t="s">
        <v>271</v>
      </c>
      <c r="B90" s="32" t="s">
        <v>264</v>
      </c>
      <c r="C90" s="29">
        <v>1.3</v>
      </c>
    </row>
    <row r="91" spans="1:3">
      <c r="A91" s="36" t="s">
        <v>271</v>
      </c>
      <c r="B91" s="31" t="s">
        <v>172</v>
      </c>
      <c r="C91" s="29">
        <v>3.47</v>
      </c>
    </row>
    <row r="92" spans="1:3">
      <c r="A92" s="36" t="s">
        <v>271</v>
      </c>
      <c r="B92" s="32" t="s">
        <v>71</v>
      </c>
      <c r="C92" s="29">
        <v>2.04</v>
      </c>
    </row>
    <row r="93" spans="1:3">
      <c r="A93" s="36" t="s">
        <v>271</v>
      </c>
      <c r="B93" s="31" t="s">
        <v>176</v>
      </c>
      <c r="C93" s="29">
        <v>2.83</v>
      </c>
    </row>
    <row r="94" spans="1:3">
      <c r="A94" s="36" t="s">
        <v>271</v>
      </c>
      <c r="B94" s="32" t="s">
        <v>65</v>
      </c>
      <c r="C94" s="29">
        <v>3.63</v>
      </c>
    </row>
    <row r="95" spans="1:3">
      <c r="A95" s="36" t="s">
        <v>271</v>
      </c>
      <c r="B95" s="31" t="s">
        <v>194</v>
      </c>
      <c r="C95" s="29">
        <v>4.5</v>
      </c>
    </row>
    <row r="96" spans="1:3">
      <c r="A96" s="36" t="s">
        <v>272</v>
      </c>
      <c r="B96" s="30" t="s">
        <v>82</v>
      </c>
      <c r="C96" s="29">
        <v>1.36</v>
      </c>
    </row>
    <row r="97" spans="1:3">
      <c r="A97" s="36" t="s">
        <v>272</v>
      </c>
      <c r="B97" s="31" t="s">
        <v>165</v>
      </c>
      <c r="C97" s="29">
        <v>2.36</v>
      </c>
    </row>
    <row r="98" spans="1:3">
      <c r="A98" s="36" t="s">
        <v>272</v>
      </c>
      <c r="B98" s="32" t="s">
        <v>81</v>
      </c>
      <c r="C98" s="29">
        <v>1.67</v>
      </c>
    </row>
    <row r="99" spans="1:3">
      <c r="A99" s="36" t="s">
        <v>272</v>
      </c>
      <c r="B99" s="31" t="s">
        <v>197</v>
      </c>
      <c r="C99" s="29">
        <v>1.99</v>
      </c>
    </row>
    <row r="100" spans="1:3">
      <c r="A100" s="36" t="s">
        <v>272</v>
      </c>
      <c r="B100" s="32" t="s">
        <v>229</v>
      </c>
      <c r="C100" s="29">
        <v>1.44</v>
      </c>
    </row>
    <row r="101" spans="1:3">
      <c r="A101" s="36" t="s">
        <v>272</v>
      </c>
      <c r="B101" s="31" t="s">
        <v>196</v>
      </c>
      <c r="C101" s="29">
        <v>2.09</v>
      </c>
    </row>
    <row r="102" spans="1:3">
      <c r="A102" s="36" t="s">
        <v>272</v>
      </c>
      <c r="B102" s="32" t="s">
        <v>87</v>
      </c>
      <c r="C102" s="29">
        <v>0.44</v>
      </c>
    </row>
    <row r="103" spans="1:3">
      <c r="A103" s="36" t="s">
        <v>272</v>
      </c>
      <c r="B103" s="31" t="s">
        <v>80</v>
      </c>
      <c r="C103" s="29">
        <v>0.87</v>
      </c>
    </row>
    <row r="104" spans="1:3">
      <c r="A104" s="36" t="s">
        <v>272</v>
      </c>
      <c r="B104" s="32" t="s">
        <v>76</v>
      </c>
      <c r="C104" s="29">
        <v>1.39</v>
      </c>
    </row>
    <row r="105" spans="1:3">
      <c r="A105" s="36" t="s">
        <v>272</v>
      </c>
      <c r="B105" s="31" t="s">
        <v>77</v>
      </c>
      <c r="C105" s="29">
        <v>5</v>
      </c>
    </row>
    <row r="106" spans="1:3">
      <c r="A106" s="36" t="s">
        <v>272</v>
      </c>
      <c r="B106" s="32" t="s">
        <v>174</v>
      </c>
      <c r="C106" s="29">
        <v>0.8</v>
      </c>
    </row>
    <row r="107" spans="1:3">
      <c r="A107" s="36" t="s">
        <v>272</v>
      </c>
      <c r="B107" s="31" t="s">
        <v>200</v>
      </c>
      <c r="C107" s="29">
        <v>0.37</v>
      </c>
    </row>
    <row r="108" spans="1:3">
      <c r="A108" s="36" t="s">
        <v>272</v>
      </c>
      <c r="B108" s="32" t="s">
        <v>166</v>
      </c>
      <c r="C108" s="29">
        <v>1.9</v>
      </c>
    </row>
    <row r="109" spans="1:3">
      <c r="A109" s="36" t="s">
        <v>272</v>
      </c>
      <c r="B109" s="31" t="s">
        <v>154</v>
      </c>
      <c r="C109" s="29">
        <v>0.98</v>
      </c>
    </row>
    <row r="110" spans="1:3">
      <c r="A110" s="36" t="s">
        <v>272</v>
      </c>
      <c r="B110" s="32" t="s">
        <v>75</v>
      </c>
      <c r="C110" s="29">
        <v>4.1500000000000004</v>
      </c>
    </row>
    <row r="111" spans="1:3">
      <c r="A111" s="36" t="s">
        <v>272</v>
      </c>
      <c r="B111" s="31" t="s">
        <v>74</v>
      </c>
      <c r="C111" s="29">
        <v>0.51</v>
      </c>
    </row>
    <row r="112" spans="1:3">
      <c r="A112" s="36" t="s">
        <v>272</v>
      </c>
      <c r="B112" s="32" t="s">
        <v>245</v>
      </c>
      <c r="C112" s="29">
        <v>1.71</v>
      </c>
    </row>
    <row r="113" spans="1:3">
      <c r="A113" s="36" t="s">
        <v>272</v>
      </c>
      <c r="B113" s="31" t="s">
        <v>78</v>
      </c>
      <c r="C113" s="29">
        <v>0.31</v>
      </c>
    </row>
    <row r="114" spans="1:3">
      <c r="A114" s="36" t="s">
        <v>272</v>
      </c>
      <c r="B114" s="32" t="s">
        <v>79</v>
      </c>
      <c r="C114" s="29">
        <v>0.36</v>
      </c>
    </row>
    <row r="115" spans="1:3">
      <c r="A115" s="36" t="s">
        <v>273</v>
      </c>
      <c r="B115" s="30" t="s">
        <v>155</v>
      </c>
      <c r="C115" s="29">
        <v>1.73</v>
      </c>
    </row>
    <row r="116" spans="1:3">
      <c r="A116" s="36" t="s">
        <v>273</v>
      </c>
      <c r="B116" s="31" t="s">
        <v>175</v>
      </c>
      <c r="C116" s="29">
        <v>3.39</v>
      </c>
    </row>
    <row r="117" spans="1:3">
      <c r="A117" s="36" t="s">
        <v>273</v>
      </c>
      <c r="B117" s="32" t="s">
        <v>198</v>
      </c>
      <c r="C117" s="29">
        <v>2.0499999999999998</v>
      </c>
    </row>
    <row r="118" spans="1:3">
      <c r="A118" s="36" t="s">
        <v>273</v>
      </c>
      <c r="B118" s="31" t="s">
        <v>83</v>
      </c>
      <c r="C118" s="29">
        <v>1.1100000000000001</v>
      </c>
    </row>
    <row r="119" spans="1:3">
      <c r="A119" s="36" t="s">
        <v>273</v>
      </c>
      <c r="B119" s="32" t="s">
        <v>199</v>
      </c>
      <c r="C119" s="29">
        <v>1.82</v>
      </c>
    </row>
    <row r="120" spans="1:3">
      <c r="A120" s="36" t="s">
        <v>273</v>
      </c>
      <c r="B120" s="31" t="s">
        <v>84</v>
      </c>
      <c r="C120" s="29">
        <v>2.99</v>
      </c>
    </row>
    <row r="121" spans="1:3">
      <c r="A121" s="36" t="s">
        <v>273</v>
      </c>
      <c r="B121" s="32" t="s">
        <v>86</v>
      </c>
      <c r="C121" s="29">
        <v>1.63</v>
      </c>
    </row>
    <row r="122" spans="1:3">
      <c r="A122" s="36" t="s">
        <v>273</v>
      </c>
      <c r="B122" s="31" t="s">
        <v>85</v>
      </c>
      <c r="C122" s="29">
        <v>1.94</v>
      </c>
    </row>
    <row r="123" spans="1:3">
      <c r="A123" s="36" t="s">
        <v>273</v>
      </c>
      <c r="B123" s="32" t="s">
        <v>186</v>
      </c>
      <c r="C123" s="29">
        <v>1.76</v>
      </c>
    </row>
    <row r="124" spans="1:3">
      <c r="A124" s="36" t="s">
        <v>273</v>
      </c>
      <c r="B124" s="31" t="s">
        <v>171</v>
      </c>
      <c r="C124" s="29">
        <v>1.98</v>
      </c>
    </row>
    <row r="125" spans="1:3">
      <c r="A125" s="36" t="s">
        <v>273</v>
      </c>
      <c r="B125" s="32" t="s">
        <v>170</v>
      </c>
      <c r="C125" s="29">
        <v>1.19</v>
      </c>
    </row>
    <row r="126" spans="1:3">
      <c r="A126" s="36" t="s">
        <v>273</v>
      </c>
      <c r="B126" s="31" t="s">
        <v>265</v>
      </c>
      <c r="C126" s="29">
        <v>1.9</v>
      </c>
    </row>
    <row r="127" spans="1:3">
      <c r="A127" s="36" t="s">
        <v>59</v>
      </c>
      <c r="B127" s="30" t="s">
        <v>88</v>
      </c>
      <c r="C127" s="29">
        <v>0.9</v>
      </c>
    </row>
    <row r="128" spans="1:3">
      <c r="A128" s="36" t="s">
        <v>59</v>
      </c>
      <c r="B128" s="31" t="s">
        <v>242</v>
      </c>
      <c r="C128" s="29">
        <v>0.91</v>
      </c>
    </row>
    <row r="129" spans="1:3">
      <c r="A129" s="36" t="s">
        <v>59</v>
      </c>
      <c r="B129" s="32" t="s">
        <v>91</v>
      </c>
      <c r="C129" s="29">
        <v>3.4</v>
      </c>
    </row>
    <row r="130" spans="1:3">
      <c r="A130" s="36" t="s">
        <v>59</v>
      </c>
      <c r="B130" s="31" t="s">
        <v>90</v>
      </c>
      <c r="C130" s="29">
        <v>1.3</v>
      </c>
    </row>
    <row r="131" spans="1:3">
      <c r="A131" s="36" t="s">
        <v>59</v>
      </c>
      <c r="B131" s="32" t="s">
        <v>92</v>
      </c>
      <c r="C131" s="29">
        <v>0.95</v>
      </c>
    </row>
    <row r="132" spans="1:3">
      <c r="A132" s="36" t="s">
        <v>59</v>
      </c>
      <c r="B132" s="31" t="s">
        <v>89</v>
      </c>
      <c r="C132" s="29">
        <v>0.87</v>
      </c>
    </row>
    <row r="133" spans="1:3">
      <c r="A133" s="36" t="s">
        <v>59</v>
      </c>
      <c r="B133" s="32" t="s">
        <v>182</v>
      </c>
      <c r="C133" s="29">
        <v>2.89</v>
      </c>
    </row>
    <row r="134" spans="1:3">
      <c r="A134" s="36" t="s">
        <v>59</v>
      </c>
      <c r="B134" s="31" t="s">
        <v>183</v>
      </c>
      <c r="C134" s="29">
        <v>2.5</v>
      </c>
    </row>
    <row r="135" spans="1:3">
      <c r="A135" s="36" t="s">
        <v>9</v>
      </c>
      <c r="B135" s="30" t="s">
        <v>101</v>
      </c>
      <c r="C135" s="29">
        <v>1.63</v>
      </c>
    </row>
    <row r="136" spans="1:3">
      <c r="A136" s="36" t="s">
        <v>9</v>
      </c>
      <c r="B136" s="31" t="s">
        <v>180</v>
      </c>
      <c r="C136" s="29">
        <v>1.8</v>
      </c>
    </row>
    <row r="137" spans="1:3">
      <c r="A137" s="36" t="s">
        <v>9</v>
      </c>
      <c r="B137" s="32" t="s">
        <v>98</v>
      </c>
      <c r="C137" s="29">
        <v>1</v>
      </c>
    </row>
    <row r="138" spans="1:3">
      <c r="A138" s="36" t="s">
        <v>9</v>
      </c>
      <c r="B138" s="31" t="s">
        <v>206</v>
      </c>
      <c r="C138" s="29">
        <v>2.4900000000000002</v>
      </c>
    </row>
    <row r="139" spans="1:3">
      <c r="A139" s="36" t="s">
        <v>9</v>
      </c>
      <c r="B139" s="32" t="s">
        <v>228</v>
      </c>
      <c r="C139" s="29">
        <v>1.76</v>
      </c>
    </row>
    <row r="140" spans="1:3">
      <c r="A140" s="36" t="s">
        <v>9</v>
      </c>
      <c r="B140" s="31" t="s">
        <v>158</v>
      </c>
      <c r="C140" s="29">
        <v>2.92</v>
      </c>
    </row>
    <row r="141" spans="1:3">
      <c r="A141" s="36" t="s">
        <v>9</v>
      </c>
      <c r="B141" s="32" t="s">
        <v>227</v>
      </c>
      <c r="C141" s="29">
        <v>1.44</v>
      </c>
    </row>
    <row r="142" spans="1:3">
      <c r="A142" s="36" t="s">
        <v>9</v>
      </c>
      <c r="B142" s="31" t="s">
        <v>99</v>
      </c>
      <c r="C142" s="29">
        <v>2.0099999999999998</v>
      </c>
    </row>
    <row r="143" spans="1:3">
      <c r="A143" s="36" t="s">
        <v>9</v>
      </c>
      <c r="B143" s="32" t="s">
        <v>225</v>
      </c>
      <c r="C143" s="29">
        <v>2.92</v>
      </c>
    </row>
    <row r="144" spans="1:3">
      <c r="A144" s="36" t="s">
        <v>9</v>
      </c>
      <c r="B144" s="31" t="s">
        <v>159</v>
      </c>
      <c r="C144" s="29">
        <v>2.75</v>
      </c>
    </row>
    <row r="145" spans="1:3">
      <c r="A145" s="36" t="s">
        <v>9</v>
      </c>
      <c r="B145" s="32" t="s">
        <v>95</v>
      </c>
      <c r="C145" s="29">
        <v>1.75</v>
      </c>
    </row>
    <row r="146" spans="1:3">
      <c r="A146" s="36" t="s">
        <v>9</v>
      </c>
      <c r="B146" s="31" t="s">
        <v>100</v>
      </c>
      <c r="C146" s="29">
        <v>1.85</v>
      </c>
    </row>
    <row r="147" spans="1:3">
      <c r="A147" s="36" t="s">
        <v>9</v>
      </c>
      <c r="B147" s="32" t="s">
        <v>93</v>
      </c>
      <c r="C147" s="29">
        <v>4</v>
      </c>
    </row>
    <row r="148" spans="1:3">
      <c r="A148" s="36" t="s">
        <v>9</v>
      </c>
      <c r="B148" s="31" t="s">
        <v>97</v>
      </c>
      <c r="C148" s="29">
        <v>3.95</v>
      </c>
    </row>
    <row r="149" spans="1:3">
      <c r="A149" s="36" t="s">
        <v>9</v>
      </c>
      <c r="B149" s="32" t="s">
        <v>160</v>
      </c>
      <c r="C149" s="29">
        <v>2.6</v>
      </c>
    </row>
    <row r="150" spans="1:3">
      <c r="A150" s="36" t="s">
        <v>9</v>
      </c>
      <c r="B150" s="31" t="s">
        <v>94</v>
      </c>
      <c r="C150" s="29">
        <v>2.5</v>
      </c>
    </row>
    <row r="151" spans="1:3">
      <c r="A151" s="36" t="s">
        <v>9</v>
      </c>
      <c r="B151" s="32" t="s">
        <v>255</v>
      </c>
      <c r="C151" s="29">
        <v>0.75</v>
      </c>
    </row>
    <row r="152" spans="1:3">
      <c r="A152" s="36" t="s">
        <v>9</v>
      </c>
      <c r="B152" s="31" t="s">
        <v>161</v>
      </c>
      <c r="C152" s="29">
        <v>1.53</v>
      </c>
    </row>
    <row r="153" spans="1:3">
      <c r="A153" s="36" t="s">
        <v>9</v>
      </c>
      <c r="B153" s="32" t="s">
        <v>226</v>
      </c>
      <c r="C153" s="29">
        <v>5.04</v>
      </c>
    </row>
    <row r="154" spans="1:3">
      <c r="A154" s="36" t="s">
        <v>9</v>
      </c>
      <c r="B154" s="31" t="s">
        <v>218</v>
      </c>
      <c r="C154" s="29">
        <v>3.5</v>
      </c>
    </row>
    <row r="155" spans="1:3">
      <c r="A155" s="36" t="s">
        <v>9</v>
      </c>
      <c r="B155" s="32" t="s">
        <v>96</v>
      </c>
      <c r="C155" s="29">
        <v>2.33</v>
      </c>
    </row>
    <row r="156" spans="1:3">
      <c r="A156" s="36" t="s">
        <v>5</v>
      </c>
      <c r="B156" s="30" t="s">
        <v>112</v>
      </c>
      <c r="C156" s="29">
        <v>2.5</v>
      </c>
    </row>
    <row r="157" spans="1:3">
      <c r="A157" s="36" t="s">
        <v>5</v>
      </c>
      <c r="B157" s="31" t="s">
        <v>108</v>
      </c>
      <c r="C157" s="29">
        <v>1.59</v>
      </c>
    </row>
    <row r="158" spans="1:3">
      <c r="A158" s="36" t="s">
        <v>5</v>
      </c>
      <c r="B158" s="32" t="s">
        <v>201</v>
      </c>
      <c r="C158" s="29">
        <v>0.6</v>
      </c>
    </row>
    <row r="159" spans="1:3">
      <c r="A159" s="36" t="s">
        <v>5</v>
      </c>
      <c r="B159" s="31" t="s">
        <v>202</v>
      </c>
      <c r="C159" s="29">
        <v>0.35</v>
      </c>
    </row>
    <row r="160" spans="1:3">
      <c r="A160" s="36" t="s">
        <v>5</v>
      </c>
      <c r="B160" s="32" t="s">
        <v>111</v>
      </c>
      <c r="C160" s="29">
        <v>2</v>
      </c>
    </row>
    <row r="161" spans="1:3">
      <c r="A161" s="36" t="s">
        <v>5</v>
      </c>
      <c r="B161" s="31" t="s">
        <v>115</v>
      </c>
      <c r="C161" s="29">
        <v>2</v>
      </c>
    </row>
    <row r="162" spans="1:3">
      <c r="A162" s="36" t="s">
        <v>5</v>
      </c>
      <c r="B162" s="32" t="s">
        <v>110</v>
      </c>
      <c r="C162" s="29">
        <v>2.96</v>
      </c>
    </row>
    <row r="163" spans="1:3">
      <c r="A163" s="36" t="s">
        <v>5</v>
      </c>
      <c r="B163" s="31" t="s">
        <v>113</v>
      </c>
      <c r="C163" s="29">
        <v>2</v>
      </c>
    </row>
    <row r="164" spans="1:3">
      <c r="A164" s="36" t="s">
        <v>5</v>
      </c>
      <c r="B164" s="32" t="s">
        <v>114</v>
      </c>
      <c r="C164" s="29">
        <v>1.42</v>
      </c>
    </row>
    <row r="165" spans="1:3">
      <c r="A165" s="36" t="s">
        <v>5</v>
      </c>
      <c r="B165" s="31" t="s">
        <v>204</v>
      </c>
      <c r="C165" s="29">
        <v>1.42</v>
      </c>
    </row>
    <row r="166" spans="1:3">
      <c r="A166" s="36" t="s">
        <v>5</v>
      </c>
      <c r="B166" s="32" t="s">
        <v>203</v>
      </c>
      <c r="C166" s="29">
        <v>2</v>
      </c>
    </row>
    <row r="167" spans="1:3">
      <c r="A167" s="36" t="s">
        <v>5</v>
      </c>
      <c r="B167" s="31" t="s">
        <v>109</v>
      </c>
      <c r="C167" s="29">
        <v>3</v>
      </c>
    </row>
    <row r="168" spans="1:3">
      <c r="A168" s="36" t="s">
        <v>11</v>
      </c>
      <c r="B168" s="30" t="s">
        <v>123</v>
      </c>
      <c r="C168" s="29">
        <v>1.37</v>
      </c>
    </row>
    <row r="169" spans="1:3">
      <c r="A169" s="36" t="s">
        <v>11</v>
      </c>
      <c r="B169" s="31" t="s">
        <v>125</v>
      </c>
      <c r="C169" s="29">
        <v>1</v>
      </c>
    </row>
    <row r="170" spans="1:3">
      <c r="A170" s="36" t="s">
        <v>11</v>
      </c>
      <c r="B170" s="32" t="s">
        <v>118</v>
      </c>
      <c r="C170" s="29">
        <v>1.36</v>
      </c>
    </row>
    <row r="171" spans="1:3">
      <c r="A171" s="36" t="s">
        <v>11</v>
      </c>
      <c r="B171" s="31" t="s">
        <v>121</v>
      </c>
      <c r="C171" s="29">
        <v>3.5</v>
      </c>
    </row>
    <row r="172" spans="1:3">
      <c r="A172" s="36" t="s">
        <v>11</v>
      </c>
      <c r="B172" s="32" t="s">
        <v>117</v>
      </c>
      <c r="C172" s="29">
        <v>2.35</v>
      </c>
    </row>
    <row r="173" spans="1:3">
      <c r="A173" s="36" t="s">
        <v>11</v>
      </c>
      <c r="B173" s="31" t="s">
        <v>126</v>
      </c>
      <c r="C173" s="29">
        <v>13.3</v>
      </c>
    </row>
    <row r="174" spans="1:3">
      <c r="A174" s="36" t="s">
        <v>11</v>
      </c>
      <c r="B174" s="32" t="s">
        <v>124</v>
      </c>
      <c r="C174" s="29">
        <v>4.5</v>
      </c>
    </row>
    <row r="175" spans="1:3">
      <c r="A175" s="36" t="s">
        <v>11</v>
      </c>
      <c r="B175" s="31" t="s">
        <v>244</v>
      </c>
      <c r="C175" s="29">
        <v>2.4</v>
      </c>
    </row>
    <row r="176" spans="1:3">
      <c r="A176" s="36" t="s">
        <v>11</v>
      </c>
      <c r="B176" s="32" t="s">
        <v>122</v>
      </c>
      <c r="C176" s="29">
        <v>4.25</v>
      </c>
    </row>
    <row r="177" spans="1:3">
      <c r="A177" s="36" t="s">
        <v>11</v>
      </c>
      <c r="B177" s="31" t="s">
        <v>127</v>
      </c>
      <c r="C177" s="29">
        <v>2.27</v>
      </c>
    </row>
    <row r="178" spans="1:3">
      <c r="A178" s="36" t="s">
        <v>11</v>
      </c>
      <c r="B178" s="32" t="s">
        <v>129</v>
      </c>
      <c r="C178" s="29">
        <v>2</v>
      </c>
    </row>
    <row r="179" spans="1:3">
      <c r="A179" s="36" t="s">
        <v>11</v>
      </c>
      <c r="B179" s="31" t="s">
        <v>120</v>
      </c>
      <c r="C179" s="29">
        <v>4.5</v>
      </c>
    </row>
    <row r="180" spans="1:3">
      <c r="A180" s="36" t="s">
        <v>11</v>
      </c>
      <c r="B180" s="32" t="s">
        <v>128</v>
      </c>
      <c r="C180" s="29">
        <v>2.5</v>
      </c>
    </row>
    <row r="181" spans="1:3">
      <c r="A181" s="36" t="s">
        <v>11</v>
      </c>
      <c r="B181" s="31" t="s">
        <v>116</v>
      </c>
      <c r="C181" s="29">
        <v>3.38</v>
      </c>
    </row>
    <row r="182" spans="1:3">
      <c r="A182" s="36" t="s">
        <v>11</v>
      </c>
      <c r="B182" s="32" t="s">
        <v>119</v>
      </c>
      <c r="C182" s="29">
        <v>1.65</v>
      </c>
    </row>
    <row r="183" spans="1:3">
      <c r="A183" s="36" t="s">
        <v>6</v>
      </c>
      <c r="B183" s="30" t="s">
        <v>138</v>
      </c>
      <c r="C183" s="29">
        <v>1.5</v>
      </c>
    </row>
    <row r="184" spans="1:3">
      <c r="A184" s="36" t="s">
        <v>6</v>
      </c>
      <c r="B184" s="31" t="s">
        <v>139</v>
      </c>
      <c r="C184" s="29">
        <v>2</v>
      </c>
    </row>
    <row r="185" spans="1:3">
      <c r="A185" s="36" t="s">
        <v>6</v>
      </c>
      <c r="B185" s="32" t="s">
        <v>216</v>
      </c>
      <c r="C185" s="29">
        <v>1.99</v>
      </c>
    </row>
    <row r="186" spans="1:3">
      <c r="A186" s="36" t="s">
        <v>6</v>
      </c>
      <c r="B186" s="31" t="s">
        <v>137</v>
      </c>
      <c r="C186" s="29">
        <v>3</v>
      </c>
    </row>
    <row r="187" spans="1:3">
      <c r="A187" s="36" t="s">
        <v>6</v>
      </c>
      <c r="B187" s="35" t="s">
        <v>205</v>
      </c>
      <c r="C187" s="29">
        <v>1.49</v>
      </c>
    </row>
    <row r="188" spans="1:3">
      <c r="A188" s="36" t="s">
        <v>6</v>
      </c>
      <c r="B188" s="34" t="s">
        <v>132</v>
      </c>
      <c r="C188" s="29">
        <v>1.39</v>
      </c>
    </row>
    <row r="189" spans="1:3">
      <c r="A189" s="36" t="s">
        <v>6</v>
      </c>
      <c r="B189" s="35" t="s">
        <v>214</v>
      </c>
      <c r="C189" s="29">
        <v>1.91</v>
      </c>
    </row>
    <row r="190" spans="1:3">
      <c r="A190" s="36" t="s">
        <v>6</v>
      </c>
      <c r="B190" s="34" t="s">
        <v>133</v>
      </c>
      <c r="C190" s="29">
        <v>2.5</v>
      </c>
    </row>
    <row r="191" spans="1:3">
      <c r="A191" s="36" t="s">
        <v>6</v>
      </c>
      <c r="B191" s="35" t="s">
        <v>215</v>
      </c>
      <c r="C191" s="29">
        <v>1.65</v>
      </c>
    </row>
    <row r="192" spans="1:3">
      <c r="A192" s="36" t="s">
        <v>6</v>
      </c>
      <c r="B192" s="34" t="s">
        <v>212</v>
      </c>
      <c r="C192" s="29">
        <v>2.4900000000000002</v>
      </c>
    </row>
    <row r="193" spans="1:3">
      <c r="A193" s="36" t="s">
        <v>6</v>
      </c>
      <c r="B193" s="35" t="s">
        <v>134</v>
      </c>
      <c r="C193" s="29">
        <v>2.29</v>
      </c>
    </row>
    <row r="194" spans="1:3">
      <c r="A194" s="36" t="s">
        <v>6</v>
      </c>
      <c r="B194" s="34" t="s">
        <v>131</v>
      </c>
      <c r="C194" s="29">
        <v>2</v>
      </c>
    </row>
    <row r="195" spans="1:3">
      <c r="A195" s="36" t="s">
        <v>6</v>
      </c>
      <c r="B195" s="35" t="s">
        <v>213</v>
      </c>
      <c r="C195" s="29">
        <v>2.4900000000000002</v>
      </c>
    </row>
    <row r="196" spans="1:3">
      <c r="A196" s="36" t="s">
        <v>6</v>
      </c>
      <c r="B196" s="34" t="s">
        <v>136</v>
      </c>
      <c r="C196" s="29">
        <v>1.5</v>
      </c>
    </row>
    <row r="197" spans="1:3">
      <c r="A197" s="36" t="s">
        <v>6</v>
      </c>
      <c r="B197" s="35" t="s">
        <v>173</v>
      </c>
      <c r="C197" s="29">
        <v>1.8</v>
      </c>
    </row>
    <row r="198" spans="1:3">
      <c r="A198" s="36" t="s">
        <v>6</v>
      </c>
      <c r="B198" s="34" t="s">
        <v>135</v>
      </c>
      <c r="C198" s="29">
        <v>3</v>
      </c>
    </row>
    <row r="199" spans="1:3">
      <c r="A199" s="36" t="s">
        <v>3</v>
      </c>
      <c r="B199" s="39" t="s">
        <v>209</v>
      </c>
      <c r="C199" s="29">
        <v>8.5</v>
      </c>
    </row>
    <row r="200" spans="1:3">
      <c r="A200" s="36" t="s">
        <v>3</v>
      </c>
      <c r="B200" s="34" t="s">
        <v>210</v>
      </c>
      <c r="C200" s="29">
        <v>7</v>
      </c>
    </row>
    <row r="201" spans="1:3">
      <c r="A201" s="36" t="s">
        <v>3</v>
      </c>
      <c r="B201" s="35" t="s">
        <v>208</v>
      </c>
      <c r="C201" s="29">
        <v>6.5</v>
      </c>
    </row>
    <row r="202" spans="1:3">
      <c r="A202" s="36" t="s">
        <v>3</v>
      </c>
      <c r="B202" s="34" t="s">
        <v>207</v>
      </c>
      <c r="C202" s="29">
        <v>1.75</v>
      </c>
    </row>
    <row r="203" spans="1:3">
      <c r="A203" s="36" t="s">
        <v>57</v>
      </c>
      <c r="B203" s="30" t="s">
        <v>140</v>
      </c>
      <c r="C203" s="29">
        <v>0.78</v>
      </c>
    </row>
    <row r="204" spans="1:3">
      <c r="A204" s="36" t="s">
        <v>57</v>
      </c>
      <c r="B204" s="31" t="s">
        <v>144</v>
      </c>
      <c r="C204" s="29">
        <v>1.57</v>
      </c>
    </row>
    <row r="205" spans="1:3">
      <c r="A205" s="36" t="s">
        <v>57</v>
      </c>
      <c r="B205" s="32" t="s">
        <v>142</v>
      </c>
      <c r="C205" s="29">
        <v>1.67</v>
      </c>
    </row>
    <row r="206" spans="1:3">
      <c r="A206" s="36" t="s">
        <v>57</v>
      </c>
      <c r="B206" s="34" t="s">
        <v>143</v>
      </c>
      <c r="C206" s="29">
        <v>1.37</v>
      </c>
    </row>
    <row r="207" spans="1:3">
      <c r="A207" s="36" t="s">
        <v>57</v>
      </c>
      <c r="B207" s="35" t="s">
        <v>248</v>
      </c>
      <c r="C207" s="29">
        <v>2.4500000000000002</v>
      </c>
    </row>
    <row r="208" spans="1:3">
      <c r="A208" s="36" t="s">
        <v>57</v>
      </c>
      <c r="B208" s="34" t="s">
        <v>249</v>
      </c>
      <c r="C208" s="29">
        <v>1.19</v>
      </c>
    </row>
    <row r="209" spans="1:3">
      <c r="A209" s="36" t="s">
        <v>57</v>
      </c>
      <c r="B209" s="32" t="s">
        <v>250</v>
      </c>
      <c r="C209" s="29">
        <v>1.87</v>
      </c>
    </row>
    <row r="210" spans="1:3">
      <c r="A210" s="36" t="s">
        <v>57</v>
      </c>
      <c r="B210" s="31" t="s">
        <v>254</v>
      </c>
      <c r="C210" s="29">
        <v>2.5</v>
      </c>
    </row>
    <row r="211" spans="1:3">
      <c r="A211" s="36" t="s">
        <v>57</v>
      </c>
      <c r="B211" s="32" t="s">
        <v>256</v>
      </c>
      <c r="C211" s="29">
        <v>1.5</v>
      </c>
    </row>
    <row r="212" spans="1:3">
      <c r="A212" s="36" t="s">
        <v>57</v>
      </c>
      <c r="B212" s="34" t="s">
        <v>257</v>
      </c>
      <c r="C212" s="29">
        <v>1.5</v>
      </c>
    </row>
    <row r="213" spans="1:3">
      <c r="A213" s="36" t="s">
        <v>57</v>
      </c>
      <c r="B213" s="35" t="s">
        <v>258</v>
      </c>
      <c r="C213" s="29">
        <v>0.9</v>
      </c>
    </row>
    <row r="214" spans="1:3">
      <c r="A214" s="36" t="s">
        <v>57</v>
      </c>
      <c r="B214" s="34" t="s">
        <v>259</v>
      </c>
      <c r="C214" s="29">
        <v>1.33</v>
      </c>
    </row>
    <row r="215" spans="1:3">
      <c r="A215" s="36" t="s">
        <v>57</v>
      </c>
      <c r="B215" s="32" t="s">
        <v>211</v>
      </c>
      <c r="C215" s="29">
        <v>1.62</v>
      </c>
    </row>
    <row r="216" spans="1:3">
      <c r="A216" s="36" t="s">
        <v>58</v>
      </c>
      <c r="B216" s="39" t="s">
        <v>251</v>
      </c>
      <c r="C216" s="29">
        <v>2.5099999999999998</v>
      </c>
    </row>
    <row r="217" spans="1:3">
      <c r="A217" s="36" t="s">
        <v>58</v>
      </c>
      <c r="B217" s="34" t="s">
        <v>252</v>
      </c>
      <c r="C217" s="29">
        <v>1.45</v>
      </c>
    </row>
    <row r="218" spans="1:3">
      <c r="A218" s="36" t="s">
        <v>58</v>
      </c>
      <c r="B218" s="35" t="s">
        <v>253</v>
      </c>
      <c r="C218" s="29">
        <v>1.3</v>
      </c>
    </row>
    <row r="219" spans="1:3">
      <c r="A219" s="36" t="s">
        <v>58</v>
      </c>
      <c r="B219" s="34" t="s">
        <v>261</v>
      </c>
      <c r="C219" s="29">
        <v>1.3</v>
      </c>
    </row>
    <row r="220" spans="1:3">
      <c r="A220" s="36" t="s">
        <v>2</v>
      </c>
      <c r="B220" s="41" t="s">
        <v>146</v>
      </c>
      <c r="C220" s="29">
        <v>2.17</v>
      </c>
    </row>
    <row r="221" spans="1:3">
      <c r="A221" s="36" t="s">
        <v>2</v>
      </c>
      <c r="B221" s="42" t="s">
        <v>150</v>
      </c>
      <c r="C221" s="29">
        <v>2.84</v>
      </c>
    </row>
    <row r="222" spans="1:3">
      <c r="A222" s="36" t="s">
        <v>2</v>
      </c>
      <c r="B222" s="43" t="s">
        <v>178</v>
      </c>
      <c r="C222" s="29">
        <v>1.87</v>
      </c>
    </row>
    <row r="223" spans="1:3">
      <c r="A223" s="36" t="s">
        <v>2</v>
      </c>
      <c r="B223" s="42" t="s">
        <v>179</v>
      </c>
      <c r="C223" s="29">
        <v>2</v>
      </c>
    </row>
    <row r="224" spans="1:3">
      <c r="A224" s="36" t="s">
        <v>2</v>
      </c>
      <c r="B224" s="43" t="s">
        <v>148</v>
      </c>
      <c r="C224" s="29">
        <v>2.99</v>
      </c>
    </row>
    <row r="225" spans="1:3">
      <c r="A225" s="36" t="s">
        <v>2</v>
      </c>
      <c r="B225" s="42" t="s">
        <v>233</v>
      </c>
      <c r="C225" s="29">
        <v>3.95</v>
      </c>
    </row>
    <row r="226" spans="1:3">
      <c r="A226" s="36" t="s">
        <v>2</v>
      </c>
      <c r="B226" s="43" t="s">
        <v>164</v>
      </c>
      <c r="C226" s="29">
        <v>0.67</v>
      </c>
    </row>
    <row r="227" spans="1:3">
      <c r="A227" s="36" t="s">
        <v>2</v>
      </c>
      <c r="B227" s="42" t="s">
        <v>149</v>
      </c>
      <c r="C227" s="29">
        <v>3.73</v>
      </c>
    </row>
    <row r="228" spans="1:3">
      <c r="A228" s="36" t="s">
        <v>2</v>
      </c>
      <c r="B228" s="43" t="s">
        <v>234</v>
      </c>
      <c r="C228" s="29">
        <v>2.99</v>
      </c>
    </row>
    <row r="229" spans="1:3">
      <c r="A229" s="36" t="s">
        <v>2</v>
      </c>
      <c r="B229" s="44" t="s">
        <v>266</v>
      </c>
      <c r="C229" s="29">
        <v>2.15</v>
      </c>
    </row>
    <row r="230" spans="1:3">
      <c r="A230" s="36" t="s">
        <v>2</v>
      </c>
      <c r="B230" s="43" t="s">
        <v>224</v>
      </c>
      <c r="C230" s="29">
        <v>2.9</v>
      </c>
    </row>
    <row r="231" spans="1:3">
      <c r="A231" s="36" t="s">
        <v>2</v>
      </c>
      <c r="B231" s="42" t="s">
        <v>153</v>
      </c>
      <c r="C231" s="29">
        <v>0.82</v>
      </c>
    </row>
    <row r="232" spans="1:3">
      <c r="A232" s="36" t="s">
        <v>2</v>
      </c>
      <c r="B232" s="43" t="s">
        <v>152</v>
      </c>
      <c r="C232" s="29">
        <v>0.95</v>
      </c>
    </row>
    <row r="233" spans="1:3">
      <c r="A233" s="36" t="s">
        <v>2</v>
      </c>
      <c r="B233" s="42" t="s">
        <v>223</v>
      </c>
      <c r="C233" s="29">
        <v>2.5</v>
      </c>
    </row>
    <row r="234" spans="1:3">
      <c r="A234" s="36" t="s">
        <v>2</v>
      </c>
      <c r="B234" s="43" t="s">
        <v>141</v>
      </c>
      <c r="C234" s="29">
        <v>4.5</v>
      </c>
    </row>
    <row r="235" spans="1:3">
      <c r="A235" s="36" t="s">
        <v>2</v>
      </c>
      <c r="B235" s="42" t="s">
        <v>151</v>
      </c>
      <c r="C235" s="29">
        <v>2.29</v>
      </c>
    </row>
    <row r="236" spans="1:3">
      <c r="A236" s="36" t="s">
        <v>2</v>
      </c>
      <c r="B236" s="43" t="s">
        <v>147</v>
      </c>
      <c r="C236" s="29">
        <v>3.9</v>
      </c>
    </row>
    <row r="237" spans="1:3">
      <c r="A237" s="36" t="s">
        <v>2</v>
      </c>
      <c r="B237" s="42" t="s">
        <v>145</v>
      </c>
      <c r="C237" s="29">
        <v>5.5</v>
      </c>
    </row>
    <row r="238" spans="1:3">
      <c r="A238" s="36" t="s">
        <v>2</v>
      </c>
      <c r="B238" s="43" t="s">
        <v>177</v>
      </c>
      <c r="C238" s="29">
        <v>3.08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config</vt:lpstr>
      <vt:lpstr>prix</vt:lpstr>
      <vt:lpstr>liste</vt:lpstr>
      <vt:lpstr>Base</vt:lpstr>
      <vt:lpstr>quantite</vt:lpstr>
      <vt:lpstr>liste!Zone_d_impression</vt:lpstr>
    </vt:vector>
  </TitlesOfParts>
  <Company>CNFPT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WALET Mickael</dc:creator>
  <cp:lastModifiedBy>AFEH56</cp:lastModifiedBy>
  <cp:lastPrinted>2020-03-28T14:53:12Z</cp:lastPrinted>
  <dcterms:created xsi:type="dcterms:W3CDTF">2020-03-25T15:16:51Z</dcterms:created>
  <dcterms:modified xsi:type="dcterms:W3CDTF">2020-03-28T14:59:48Z</dcterms:modified>
</cp:coreProperties>
</file>