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10" windowWidth="19420" windowHeight="9980"/>
  </bookViews>
  <sheets>
    <sheet name="Liste" sheetId="1" r:id="rId1"/>
  </sheets>
  <functionGroups/>
  <calcPr calcId="124519"/>
</workbook>
</file>

<file path=xl/calcChain.xml><?xml version="1.0" encoding="utf-8"?>
<calcChain xmlns="http://schemas.openxmlformats.org/spreadsheetml/2006/main">
  <c r="O1" i="1"/>
  <c r="N1"/>
  <c r="C13"/>
  <c r="C12"/>
  <c r="C5"/>
  <c r="C9"/>
  <c r="C11"/>
  <c r="C4"/>
  <c r="C6"/>
  <c r="C3"/>
  <c r="C8"/>
  <c r="C7"/>
  <c r="C10"/>
  <c r="C2"/>
</calcChain>
</file>

<file path=xl/sharedStrings.xml><?xml version="1.0" encoding="utf-8"?>
<sst xmlns="http://schemas.openxmlformats.org/spreadsheetml/2006/main" count="78" uniqueCount="48">
  <si>
    <t>NOM</t>
  </si>
  <si>
    <t>PRENOM</t>
  </si>
  <si>
    <t>NOM - PRENOM</t>
  </si>
  <si>
    <t>PERMIS</t>
  </si>
  <si>
    <t>TEL</t>
  </si>
  <si>
    <t>PERMANENT</t>
  </si>
  <si>
    <t>ABC</t>
  </si>
  <si>
    <t>DEF</t>
  </si>
  <si>
    <t>GHI</t>
  </si>
  <si>
    <t>JKL</t>
  </si>
  <si>
    <t>MNO</t>
  </si>
  <si>
    <t>PQR</t>
  </si>
  <si>
    <t>STU</t>
  </si>
  <si>
    <t>VWX</t>
  </si>
  <si>
    <t>YZA</t>
  </si>
  <si>
    <t>BCD</t>
  </si>
  <si>
    <t>X</t>
  </si>
  <si>
    <t>D</t>
  </si>
  <si>
    <t>B</t>
  </si>
  <si>
    <t>0458/789.456</t>
  </si>
  <si>
    <t>0412/147.258</t>
  </si>
  <si>
    <t>0496/258.741</t>
  </si>
  <si>
    <t>https://forum.excel-pratique.com/viewtopic.php?f=2&amp;t=107780</t>
  </si>
  <si>
    <t>EFG</t>
  </si>
  <si>
    <t>HIJ</t>
  </si>
  <si>
    <t>KLM</t>
  </si>
  <si>
    <t>NOP</t>
  </si>
  <si>
    <t>QRS</t>
  </si>
  <si>
    <t>TUV</t>
  </si>
  <si>
    <t>WXY</t>
  </si>
  <si>
    <t>ZAB</t>
  </si>
  <si>
    <t>A</t>
  </si>
  <si>
    <t>C</t>
  </si>
  <si>
    <t>0496/258.744</t>
  </si>
  <si>
    <t>0496/258.745</t>
  </si>
  <si>
    <t>COPIE</t>
  </si>
  <si>
    <t>O</t>
  </si>
  <si>
    <t>N</t>
  </si>
  <si>
    <t>0530/123.456</t>
  </si>
  <si>
    <t>0230/546.548</t>
  </si>
  <si>
    <t>E</t>
  </si>
  <si>
    <t>0365/789.456</t>
  </si>
  <si>
    <t>0236/525.255</t>
  </si>
  <si>
    <t>0230/123.563</t>
  </si>
  <si>
    <t>0230/588.885</t>
  </si>
  <si>
    <t>0520/789.231</t>
  </si>
  <si>
    <t>CDE</t>
  </si>
  <si>
    <t>FEG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</si>
</sst>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0" fillId="0" borderId="0" xfId="0" applyNumberFormat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361950</xdr:colOff>
      <xdr:row>1</xdr:row>
      <xdr:rowOff>114300</xdr:rowOff>
    </xdr:from>
    <xdr:to>
      <xdr:col>8</xdr:col>
      <xdr:colOff>578358</xdr:colOff>
      <xdr:row>4</xdr:row>
      <xdr:rowOff>46482</xdr:rowOff>
    </xdr:to>
    <xdr:sp macro="[0]!Copy_Dispo" textlink="">
      <xdr:nvSpPr>
        <xdr:cNvPr id="2" name="Flèche droite 1"/>
        <xdr:cNvSpPr/>
      </xdr:nvSpPr>
      <xdr:spPr>
        <a:xfrm>
          <a:off x="7137400" y="298450"/>
          <a:ext cx="978408" cy="484632"/>
        </a:xfrm>
        <a:prstGeom prst="rightArrow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DISPO</a:t>
          </a:r>
        </a:p>
      </xdr:txBody>
    </xdr:sp>
    <xdr:clientData/>
  </xdr:twoCellAnchor>
  <xdr:twoCellAnchor>
    <xdr:from>
      <xdr:col>7</xdr:col>
      <xdr:colOff>412750</xdr:colOff>
      <xdr:row>4</xdr:row>
      <xdr:rowOff>107950</xdr:rowOff>
    </xdr:from>
    <xdr:to>
      <xdr:col>8</xdr:col>
      <xdr:colOff>629158</xdr:colOff>
      <xdr:row>7</xdr:row>
      <xdr:rowOff>107950</xdr:rowOff>
    </xdr:to>
    <xdr:sp macro="[0]!Copy_Nondispo" textlink="">
      <xdr:nvSpPr>
        <xdr:cNvPr id="3" name="Flèche droite 2"/>
        <xdr:cNvSpPr/>
      </xdr:nvSpPr>
      <xdr:spPr>
        <a:xfrm>
          <a:off x="7188200" y="844550"/>
          <a:ext cx="978408" cy="552450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NON DISPO</a:t>
          </a:r>
        </a:p>
      </xdr:txBody>
    </xdr:sp>
    <xdr:clientData/>
  </xdr:twoCellAnchor>
  <xdr:twoCellAnchor>
    <xdr:from>
      <xdr:col>7</xdr:col>
      <xdr:colOff>381000</xdr:colOff>
      <xdr:row>9</xdr:row>
      <xdr:rowOff>50800</xdr:rowOff>
    </xdr:from>
    <xdr:to>
      <xdr:col>9</xdr:col>
      <xdr:colOff>184150</xdr:colOff>
      <xdr:row>12</xdr:row>
      <xdr:rowOff>38100</xdr:rowOff>
    </xdr:to>
    <xdr:sp macro="[0]!Ajout_Nom" textlink="">
      <xdr:nvSpPr>
        <xdr:cNvPr id="4" name="Rectangle à coins arrondis 3"/>
        <xdr:cNvSpPr/>
      </xdr:nvSpPr>
      <xdr:spPr>
        <a:xfrm>
          <a:off x="7156450" y="1708150"/>
          <a:ext cx="1327150" cy="5397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r>
            <a:rPr lang="fr-FR" sz="1100"/>
            <a:t>AJOUT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77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3"/>
  <sheetViews>
    <sheetView tabSelected="1" workbookViewId="0">
      <selection activeCell="C19" sqref="C19"/>
    </sheetView>
  </sheetViews>
  <sheetFormatPr baseColWidth="10" defaultRowHeight="14.5"/>
  <cols>
    <col min="1" max="2" width="12.81640625" customWidth="1"/>
    <col min="3" max="3" width="22.81640625" customWidth="1"/>
    <col min="5" max="5" width="14.54296875" customWidth="1"/>
    <col min="6" max="6" width="12.1796875" bestFit="1" customWidth="1"/>
    <col min="14" max="14" width="0.81640625" hidden="1" customWidth="1"/>
    <col min="15" max="15" width="0.6328125" hidden="1" customWidth="1"/>
  </cols>
  <sheetData>
    <row r="1" spans="1:1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35</v>
      </c>
      <c r="I1" s="2" t="s">
        <v>22</v>
      </c>
      <c r="N1">
        <f>SUMPRODUCT(($G:$G="N")*($F:$F="X"))</f>
        <v>0</v>
      </c>
      <c r="O1">
        <f>SUMPRODUCT(($G:$G="N")*($F:$F&lt;&gt;"X"))</f>
        <v>0</v>
      </c>
    </row>
    <row r="2" spans="1:15">
      <c r="A2" t="s">
        <v>6</v>
      </c>
      <c r="B2" t="s">
        <v>7</v>
      </c>
      <c r="C2" s="1" t="str">
        <f t="shared" ref="C2:C13" si="0">A2&amp;" "&amp;B2</f>
        <v>ABC DEF</v>
      </c>
      <c r="D2" t="s">
        <v>17</v>
      </c>
      <c r="E2" t="s">
        <v>21</v>
      </c>
      <c r="F2" t="s">
        <v>16</v>
      </c>
      <c r="G2" t="s">
        <v>36</v>
      </c>
    </row>
    <row r="3" spans="1:15">
      <c r="A3" t="s">
        <v>46</v>
      </c>
      <c r="B3" t="s">
        <v>47</v>
      </c>
      <c r="C3" s="1" t="str">
        <f t="shared" si="0"/>
        <v>CDE FEG</v>
      </c>
      <c r="D3" t="s">
        <v>17</v>
      </c>
      <c r="E3" t="s">
        <v>34</v>
      </c>
      <c r="G3" t="s">
        <v>36</v>
      </c>
    </row>
    <row r="4" spans="1:15">
      <c r="A4" t="s">
        <v>23</v>
      </c>
      <c r="B4" t="s">
        <v>24</v>
      </c>
      <c r="C4" t="str">
        <f t="shared" si="0"/>
        <v>EFG HIJ</v>
      </c>
      <c r="D4" t="s">
        <v>40</v>
      </c>
      <c r="E4" t="s">
        <v>41</v>
      </c>
      <c r="F4" t="s">
        <v>37</v>
      </c>
      <c r="G4" t="s">
        <v>36</v>
      </c>
    </row>
    <row r="5" spans="1:15">
      <c r="A5" t="s">
        <v>8</v>
      </c>
      <c r="B5" t="s">
        <v>9</v>
      </c>
      <c r="C5" t="str">
        <f t="shared" si="0"/>
        <v>GHI JKL</v>
      </c>
      <c r="D5" t="s">
        <v>31</v>
      </c>
      <c r="E5" t="s">
        <v>43</v>
      </c>
      <c r="F5" t="s">
        <v>16</v>
      </c>
      <c r="G5" t="s">
        <v>36</v>
      </c>
    </row>
    <row r="6" spans="1:15">
      <c r="A6" t="s">
        <v>25</v>
      </c>
      <c r="B6" t="s">
        <v>26</v>
      </c>
      <c r="C6" t="str">
        <f t="shared" si="0"/>
        <v>KLM NOP</v>
      </c>
      <c r="D6" t="s">
        <v>32</v>
      </c>
      <c r="E6" t="s">
        <v>39</v>
      </c>
      <c r="F6" t="s">
        <v>37</v>
      </c>
      <c r="G6" t="s">
        <v>36</v>
      </c>
    </row>
    <row r="7" spans="1:15">
      <c r="A7" t="s">
        <v>10</v>
      </c>
      <c r="B7" t="s">
        <v>11</v>
      </c>
      <c r="C7" s="1" t="str">
        <f t="shared" si="0"/>
        <v>MNO PQR</v>
      </c>
      <c r="D7" t="s">
        <v>18</v>
      </c>
      <c r="E7" t="s">
        <v>19</v>
      </c>
      <c r="G7" t="s">
        <v>36</v>
      </c>
    </row>
    <row r="8" spans="1:15">
      <c r="A8" t="s">
        <v>27</v>
      </c>
      <c r="B8" t="s">
        <v>28</v>
      </c>
      <c r="C8" s="1" t="str">
        <f t="shared" si="0"/>
        <v>QRS TUV</v>
      </c>
      <c r="D8" t="s">
        <v>32</v>
      </c>
      <c r="E8" t="s">
        <v>33</v>
      </c>
      <c r="F8" t="s">
        <v>16</v>
      </c>
      <c r="G8" t="s">
        <v>36</v>
      </c>
    </row>
    <row r="9" spans="1:15">
      <c r="A9" t="s">
        <v>12</v>
      </c>
      <c r="B9" t="s">
        <v>13</v>
      </c>
      <c r="C9" t="str">
        <f t="shared" si="0"/>
        <v>STU VWX</v>
      </c>
      <c r="D9" t="s">
        <v>18</v>
      </c>
      <c r="E9" t="s">
        <v>38</v>
      </c>
      <c r="F9" t="s">
        <v>16</v>
      </c>
      <c r="G9" t="s">
        <v>36</v>
      </c>
    </row>
    <row r="10" spans="1:15">
      <c r="A10" t="s">
        <v>29</v>
      </c>
      <c r="B10" t="s">
        <v>30</v>
      </c>
      <c r="C10" s="1" t="str">
        <f t="shared" si="0"/>
        <v>WXY ZAB</v>
      </c>
      <c r="D10" t="s">
        <v>17</v>
      </c>
      <c r="E10" t="s">
        <v>20</v>
      </c>
      <c r="F10" t="s">
        <v>16</v>
      </c>
      <c r="G10" t="s">
        <v>36</v>
      </c>
    </row>
    <row r="11" spans="1:15">
      <c r="A11" t="s">
        <v>14</v>
      </c>
      <c r="B11" t="s">
        <v>15</v>
      </c>
      <c r="C11" t="str">
        <f t="shared" si="0"/>
        <v>YZA BCD</v>
      </c>
      <c r="D11" t="s">
        <v>18</v>
      </c>
      <c r="E11" t="s">
        <v>42</v>
      </c>
      <c r="F11" t="s">
        <v>16</v>
      </c>
      <c r="G11" t="s">
        <v>36</v>
      </c>
    </row>
    <row r="12" spans="1:15">
      <c r="A12" t="s">
        <v>24</v>
      </c>
      <c r="B12" t="s">
        <v>25</v>
      </c>
      <c r="C12" t="str">
        <f t="shared" si="0"/>
        <v>HIJ KLM</v>
      </c>
      <c r="D12" t="s">
        <v>18</v>
      </c>
      <c r="E12" t="s">
        <v>44</v>
      </c>
      <c r="F12" t="s">
        <v>16</v>
      </c>
      <c r="G12" t="s">
        <v>36</v>
      </c>
    </row>
    <row r="13" spans="1:15">
      <c r="A13" t="s">
        <v>26</v>
      </c>
      <c r="B13" t="s">
        <v>27</v>
      </c>
      <c r="C13" t="str">
        <f t="shared" si="0"/>
        <v>NOP QRS</v>
      </c>
      <c r="D13" t="s">
        <v>18</v>
      </c>
      <c r="E13" t="s">
        <v>45</v>
      </c>
      <c r="F13" t="s">
        <v>16</v>
      </c>
      <c r="G13" t="s">
        <v>36</v>
      </c>
    </row>
  </sheetData>
  <sortState ref="A2:J6">
    <sortCondition ref="A1"/>
  </sortState>
  <hyperlinks>
    <hyperlink ref="I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BALDO, Claude</dc:creator>
  <cp:lastModifiedBy>AFEH56</cp:lastModifiedBy>
  <dcterms:created xsi:type="dcterms:W3CDTF">2018-04-04T12:33:14Z</dcterms:created>
  <dcterms:modified xsi:type="dcterms:W3CDTF">2018-04-14T12:03:11Z</dcterms:modified>
</cp:coreProperties>
</file>