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067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Damien Sommacal\Desktop\"/>
    </mc:Choice>
  </mc:AlternateContent>
  <bookViews>
    <workbookView xWindow="0" yWindow="0" windowWidth="14340" windowHeight="4100" activeTab="1"/>
  </bookViews>
  <sheets>
    <sheet name="Données" sheetId="1" r:id="rId1"/>
    <sheet name="P1" sheetId="2" r:id="rId2"/>
    <sheet name="P2" sheetId="3" r:id="rId3"/>
    <sheet name="Noël" sheetId="4" r:id="rId4"/>
    <sheet name="P3" sheetId="5" r:id="rId5"/>
    <sheet name="P4" sheetId="6" r:id="rId6"/>
    <sheet name="Juin" sheetId="8" r:id="rId7"/>
    <sheet name="Globa" sheetId="9" r:id="rId8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C7" i="2" l="1"/>
  <c r="AC8" i="2"/>
  <c r="AC9" i="2"/>
  <c r="AC10" i="2"/>
  <c r="AC11" i="2"/>
  <c r="AC12" i="2"/>
  <c r="AC13" i="2"/>
  <c r="AC14" i="2"/>
  <c r="AC15" i="2"/>
  <c r="AC16" i="2"/>
  <c r="AC17" i="2"/>
  <c r="AC18" i="2"/>
  <c r="AC19" i="2"/>
  <c r="AC20" i="2"/>
  <c r="AC21" i="2"/>
  <c r="AC22" i="2"/>
  <c r="AC23" i="2"/>
  <c r="AC24" i="2"/>
  <c r="AC25" i="2"/>
  <c r="AC26" i="2"/>
  <c r="AC27" i="2"/>
  <c r="AC28" i="2"/>
  <c r="AC29" i="2"/>
  <c r="AC30" i="2"/>
  <c r="AC6" i="2"/>
  <c r="AB7" i="2"/>
  <c r="AB8" i="2"/>
  <c r="AB9" i="2"/>
  <c r="AB10" i="2"/>
  <c r="AB11" i="2"/>
  <c r="AB12" i="2"/>
  <c r="AB13" i="2"/>
  <c r="AB14" i="2"/>
  <c r="AB15" i="2"/>
  <c r="AB16" i="2"/>
  <c r="AB17" i="2"/>
  <c r="AB18" i="2"/>
  <c r="AB19" i="2"/>
  <c r="AB20" i="2"/>
  <c r="AB21" i="2"/>
  <c r="AB22" i="2"/>
  <c r="AB23" i="2"/>
  <c r="AB24" i="2"/>
  <c r="AB25" i="2"/>
  <c r="AB26" i="2"/>
  <c r="AB27" i="2"/>
  <c r="AB28" i="2"/>
  <c r="AB29" i="2"/>
  <c r="AB30" i="2"/>
  <c r="AB6" i="2"/>
  <c r="Z7" i="2"/>
  <c r="Z8" i="2"/>
  <c r="Z9" i="2"/>
  <c r="Z10" i="2"/>
  <c r="Z11" i="2"/>
  <c r="Z12" i="2"/>
  <c r="Z13" i="2"/>
  <c r="Z14" i="2"/>
  <c r="Z15" i="2"/>
  <c r="Z16" i="2"/>
  <c r="Z17" i="2"/>
  <c r="Z18" i="2"/>
  <c r="Z19" i="2"/>
  <c r="Z20" i="2"/>
  <c r="Z21" i="2"/>
  <c r="Z22" i="2"/>
  <c r="Z23" i="2"/>
  <c r="Z24" i="2"/>
  <c r="Z25" i="2"/>
  <c r="Z26" i="2"/>
  <c r="Z27" i="2"/>
  <c r="Z28" i="2"/>
  <c r="Z29" i="2"/>
  <c r="Z30" i="2"/>
  <c r="Z6" i="2"/>
  <c r="Y7" i="2"/>
  <c r="AA7" i="2" s="1"/>
  <c r="Y8" i="2"/>
  <c r="Y9" i="2"/>
  <c r="Y10" i="2"/>
  <c r="Y11" i="2"/>
  <c r="Y12" i="2"/>
  <c r="Y13" i="2"/>
  <c r="Y14" i="2"/>
  <c r="Y15" i="2"/>
  <c r="Y16" i="2"/>
  <c r="Y17" i="2"/>
  <c r="Y18" i="2"/>
  <c r="Y19" i="2"/>
  <c r="Y20" i="2"/>
  <c r="Y21" i="2"/>
  <c r="Y22" i="2"/>
  <c r="Y23" i="2"/>
  <c r="Y24" i="2"/>
  <c r="Y25" i="2"/>
  <c r="Y26" i="2"/>
  <c r="Y27" i="2"/>
  <c r="Y28" i="2"/>
  <c r="Y29" i="2"/>
  <c r="Y30" i="2"/>
  <c r="Y6" i="2"/>
  <c r="W7" i="2"/>
  <c r="W8" i="2"/>
  <c r="W9" i="2"/>
  <c r="W10" i="2"/>
  <c r="W11" i="2"/>
  <c r="W12" i="2"/>
  <c r="W13" i="2"/>
  <c r="W14" i="2"/>
  <c r="W15" i="2"/>
  <c r="W16" i="2"/>
  <c r="W17" i="2"/>
  <c r="W18" i="2"/>
  <c r="W19" i="2"/>
  <c r="W20" i="2"/>
  <c r="W21" i="2"/>
  <c r="W22" i="2"/>
  <c r="W23" i="2"/>
  <c r="W24" i="2"/>
  <c r="W25" i="2"/>
  <c r="W26" i="2"/>
  <c r="W27" i="2"/>
  <c r="W28" i="2"/>
  <c r="W29" i="2"/>
  <c r="W30" i="2"/>
  <c r="W6" i="2"/>
  <c r="V7" i="2"/>
  <c r="V8" i="2"/>
  <c r="V9" i="2"/>
  <c r="V10" i="2"/>
  <c r="V11" i="2"/>
  <c r="V12" i="2"/>
  <c r="V13" i="2"/>
  <c r="V14" i="2"/>
  <c r="V15" i="2"/>
  <c r="V16" i="2"/>
  <c r="V17" i="2"/>
  <c r="V18" i="2"/>
  <c r="V19" i="2"/>
  <c r="V20" i="2"/>
  <c r="V21" i="2"/>
  <c r="V22" i="2"/>
  <c r="V23" i="2"/>
  <c r="V24" i="2"/>
  <c r="V25" i="2"/>
  <c r="V26" i="2"/>
  <c r="V27" i="2"/>
  <c r="V28" i="2"/>
  <c r="V29" i="2"/>
  <c r="V30" i="2"/>
  <c r="V6" i="2"/>
  <c r="D3" i="9"/>
  <c r="F3" i="9"/>
  <c r="G3" i="9"/>
  <c r="H3" i="9"/>
  <c r="D4" i="9"/>
  <c r="F4" i="9"/>
  <c r="G4" i="9"/>
  <c r="H4" i="9"/>
  <c r="D5" i="9"/>
  <c r="F5" i="9"/>
  <c r="G5" i="9"/>
  <c r="H5" i="9"/>
  <c r="D6" i="9"/>
  <c r="F6" i="9"/>
  <c r="G6" i="9"/>
  <c r="H6" i="9"/>
  <c r="D7" i="9"/>
  <c r="F7" i="9"/>
  <c r="G7" i="9"/>
  <c r="H7" i="9"/>
  <c r="D8" i="9"/>
  <c r="E8" i="9"/>
  <c r="F8" i="9"/>
  <c r="G8" i="9"/>
  <c r="H8" i="9"/>
  <c r="D9" i="9"/>
  <c r="E9" i="9"/>
  <c r="F9" i="9"/>
  <c r="G9" i="9"/>
  <c r="H9" i="9"/>
  <c r="D10" i="9"/>
  <c r="E10" i="9"/>
  <c r="F10" i="9"/>
  <c r="G10" i="9"/>
  <c r="H10" i="9"/>
  <c r="D11" i="9"/>
  <c r="E11" i="9"/>
  <c r="F11" i="9"/>
  <c r="G11" i="9"/>
  <c r="H11" i="9"/>
  <c r="D12" i="9"/>
  <c r="E12" i="9"/>
  <c r="F12" i="9"/>
  <c r="G12" i="9"/>
  <c r="H12" i="9"/>
  <c r="D13" i="9"/>
  <c r="E13" i="9"/>
  <c r="F13" i="9"/>
  <c r="G13" i="9"/>
  <c r="H13" i="9"/>
  <c r="D14" i="9"/>
  <c r="E14" i="9"/>
  <c r="F14" i="9"/>
  <c r="G14" i="9"/>
  <c r="H14" i="9"/>
  <c r="D15" i="9"/>
  <c r="E15" i="9"/>
  <c r="F15" i="9"/>
  <c r="G15" i="9"/>
  <c r="H15" i="9"/>
  <c r="D16" i="9"/>
  <c r="E16" i="9"/>
  <c r="F16" i="9"/>
  <c r="G16" i="9"/>
  <c r="H16" i="9"/>
  <c r="D17" i="9"/>
  <c r="E17" i="9"/>
  <c r="F17" i="9"/>
  <c r="G17" i="9"/>
  <c r="H17" i="9"/>
  <c r="D18" i="9"/>
  <c r="E18" i="9"/>
  <c r="F18" i="9"/>
  <c r="G18" i="9"/>
  <c r="H18" i="9"/>
  <c r="D19" i="9"/>
  <c r="E19" i="9"/>
  <c r="F19" i="9"/>
  <c r="G19" i="9"/>
  <c r="H19" i="9"/>
  <c r="D20" i="9"/>
  <c r="E20" i="9"/>
  <c r="F20" i="9"/>
  <c r="G20" i="9"/>
  <c r="H20" i="9"/>
  <c r="D21" i="9"/>
  <c r="E21" i="9"/>
  <c r="F21" i="9"/>
  <c r="G21" i="9"/>
  <c r="H21" i="9"/>
  <c r="D22" i="9"/>
  <c r="E22" i="9"/>
  <c r="F22" i="9"/>
  <c r="G22" i="9"/>
  <c r="H22" i="9"/>
  <c r="D23" i="9"/>
  <c r="E23" i="9"/>
  <c r="F23" i="9"/>
  <c r="G23" i="9"/>
  <c r="H23" i="9"/>
  <c r="D24" i="9"/>
  <c r="E24" i="9"/>
  <c r="F24" i="9"/>
  <c r="G24" i="9"/>
  <c r="H24" i="9"/>
  <c r="D25" i="9"/>
  <c r="E25" i="9"/>
  <c r="F25" i="9"/>
  <c r="G25" i="9"/>
  <c r="H25" i="9"/>
  <c r="H2" i="9"/>
  <c r="G2" i="9"/>
  <c r="F2" i="9"/>
  <c r="D2" i="9"/>
  <c r="AC30" i="8"/>
  <c r="AB30" i="8"/>
  <c r="AD30" i="8" s="1"/>
  <c r="Z30" i="8"/>
  <c r="Y30" i="8"/>
  <c r="AA30" i="8" s="1"/>
  <c r="W30" i="8"/>
  <c r="V30" i="8"/>
  <c r="X30" i="8" s="1"/>
  <c r="AE30" i="8" s="1"/>
  <c r="B30" i="8"/>
  <c r="AC29" i="8"/>
  <c r="AB29" i="8"/>
  <c r="AD29" i="8" s="1"/>
  <c r="Z29" i="8"/>
  <c r="Y29" i="8"/>
  <c r="AA29" i="8" s="1"/>
  <c r="X29" i="8"/>
  <c r="W29" i="8"/>
  <c r="V29" i="8"/>
  <c r="B29" i="8"/>
  <c r="AC28" i="8"/>
  <c r="AB28" i="8"/>
  <c r="AD28" i="8" s="1"/>
  <c r="AA28" i="8"/>
  <c r="Z28" i="8"/>
  <c r="Y28" i="8"/>
  <c r="W28" i="8"/>
  <c r="X28" i="8" s="1"/>
  <c r="AE28" i="8" s="1"/>
  <c r="V28" i="8"/>
  <c r="B28" i="8"/>
  <c r="AD27" i="8"/>
  <c r="AC27" i="8"/>
  <c r="AB27" i="8"/>
  <c r="Z27" i="8"/>
  <c r="Y27" i="8"/>
  <c r="AA27" i="8" s="1"/>
  <c r="W27" i="8"/>
  <c r="V27" i="8"/>
  <c r="X27" i="8" s="1"/>
  <c r="AE27" i="8" s="1"/>
  <c r="B27" i="8"/>
  <c r="AC26" i="8"/>
  <c r="AB26" i="8"/>
  <c r="AD26" i="8" s="1"/>
  <c r="Z26" i="8"/>
  <c r="Y26" i="8"/>
  <c r="AA26" i="8" s="1"/>
  <c r="W26" i="8"/>
  <c r="V26" i="8"/>
  <c r="X26" i="8" s="1"/>
  <c r="AE26" i="8" s="1"/>
  <c r="B26" i="8"/>
  <c r="AC25" i="8"/>
  <c r="AB25" i="8"/>
  <c r="AD25" i="8" s="1"/>
  <c r="Z25" i="8"/>
  <c r="Y25" i="8"/>
  <c r="AA25" i="8" s="1"/>
  <c r="X25" i="8"/>
  <c r="W25" i="8"/>
  <c r="V25" i="8"/>
  <c r="B25" i="8"/>
  <c r="AC24" i="8"/>
  <c r="AB24" i="8"/>
  <c r="AD24" i="8" s="1"/>
  <c r="AA24" i="8"/>
  <c r="Z24" i="8"/>
  <c r="Y24" i="8"/>
  <c r="W24" i="8"/>
  <c r="X24" i="8" s="1"/>
  <c r="AE24" i="8" s="1"/>
  <c r="V24" i="8"/>
  <c r="B24" i="8"/>
  <c r="AD23" i="8"/>
  <c r="AC23" i="8"/>
  <c r="AB23" i="8"/>
  <c r="Z23" i="8"/>
  <c r="Y23" i="8"/>
  <c r="AA23" i="8" s="1"/>
  <c r="W23" i="8"/>
  <c r="V23" i="8"/>
  <c r="X23" i="8" s="1"/>
  <c r="AE23" i="8" s="1"/>
  <c r="B23" i="8"/>
  <c r="AC22" i="8"/>
  <c r="AB22" i="8"/>
  <c r="AD22" i="8" s="1"/>
  <c r="Z22" i="8"/>
  <c r="Y22" i="8"/>
  <c r="AA22" i="8" s="1"/>
  <c r="W22" i="8"/>
  <c r="V22" i="8"/>
  <c r="X22" i="8" s="1"/>
  <c r="B22" i="8"/>
  <c r="AC21" i="8"/>
  <c r="AB21" i="8"/>
  <c r="AD21" i="8" s="1"/>
  <c r="Z21" i="8"/>
  <c r="Y21" i="8"/>
  <c r="AA21" i="8" s="1"/>
  <c r="X21" i="8"/>
  <c r="AE21" i="8" s="1"/>
  <c r="W21" i="8"/>
  <c r="V21" i="8"/>
  <c r="B21" i="8"/>
  <c r="AC20" i="8"/>
  <c r="AB20" i="8"/>
  <c r="AD20" i="8" s="1"/>
  <c r="AA20" i="8"/>
  <c r="Z20" i="8"/>
  <c r="Y20" i="8"/>
  <c r="W20" i="8"/>
  <c r="X20" i="8" s="1"/>
  <c r="AE20" i="8" s="1"/>
  <c r="V20" i="8"/>
  <c r="B20" i="8"/>
  <c r="AD19" i="8"/>
  <c r="AC19" i="8"/>
  <c r="AB19" i="8"/>
  <c r="Z19" i="8"/>
  <c r="Y19" i="8"/>
  <c r="AA19" i="8" s="1"/>
  <c r="W19" i="8"/>
  <c r="V19" i="8"/>
  <c r="X19" i="8" s="1"/>
  <c r="B19" i="8"/>
  <c r="AC18" i="8"/>
  <c r="AB18" i="8"/>
  <c r="AD18" i="8" s="1"/>
  <c r="Z18" i="8"/>
  <c r="Y18" i="8"/>
  <c r="AA18" i="8" s="1"/>
  <c r="W18" i="8"/>
  <c r="V18" i="8"/>
  <c r="X18" i="8" s="1"/>
  <c r="B18" i="8"/>
  <c r="AC17" i="8"/>
  <c r="AB17" i="8"/>
  <c r="AD17" i="8" s="1"/>
  <c r="Z17" i="8"/>
  <c r="Y17" i="8"/>
  <c r="AA17" i="8" s="1"/>
  <c r="X17" i="8"/>
  <c r="W17" i="8"/>
  <c r="V17" i="8"/>
  <c r="B17" i="8"/>
  <c r="AC16" i="8"/>
  <c r="AB16" i="8"/>
  <c r="AD16" i="8" s="1"/>
  <c r="AA16" i="8"/>
  <c r="Z16" i="8"/>
  <c r="Y16" i="8"/>
  <c r="W16" i="8"/>
  <c r="X16" i="8" s="1"/>
  <c r="AE16" i="8" s="1"/>
  <c r="V16" i="8"/>
  <c r="B16" i="8"/>
  <c r="AD15" i="8"/>
  <c r="AC15" i="8"/>
  <c r="AB15" i="8"/>
  <c r="Z15" i="8"/>
  <c r="Y15" i="8"/>
  <c r="AA15" i="8" s="1"/>
  <c r="W15" i="8"/>
  <c r="V15" i="8"/>
  <c r="X15" i="8" s="1"/>
  <c r="B15" i="8"/>
  <c r="AC14" i="8"/>
  <c r="AB14" i="8"/>
  <c r="AD14" i="8" s="1"/>
  <c r="Z14" i="8"/>
  <c r="Y14" i="8"/>
  <c r="AA14" i="8" s="1"/>
  <c r="W14" i="8"/>
  <c r="V14" i="8"/>
  <c r="X14" i="8" s="1"/>
  <c r="AE14" i="8" s="1"/>
  <c r="B14" i="8"/>
  <c r="AC13" i="8"/>
  <c r="AB13" i="8"/>
  <c r="AD13" i="8" s="1"/>
  <c r="Z13" i="8"/>
  <c r="Y13" i="8"/>
  <c r="AA13" i="8" s="1"/>
  <c r="X13" i="8"/>
  <c r="W13" i="8"/>
  <c r="V13" i="8"/>
  <c r="B13" i="8"/>
  <c r="AC12" i="8"/>
  <c r="AB12" i="8"/>
  <c r="AD12" i="8" s="1"/>
  <c r="AA12" i="8"/>
  <c r="Z12" i="8"/>
  <c r="Y12" i="8"/>
  <c r="W12" i="8"/>
  <c r="X12" i="8" s="1"/>
  <c r="AE12" i="8" s="1"/>
  <c r="V12" i="8"/>
  <c r="B12" i="8"/>
  <c r="AD11" i="8"/>
  <c r="AC11" i="8"/>
  <c r="AB11" i="8"/>
  <c r="Z11" i="8"/>
  <c r="Y11" i="8"/>
  <c r="AA11" i="8" s="1"/>
  <c r="W11" i="8"/>
  <c r="V11" i="8"/>
  <c r="X11" i="8" s="1"/>
  <c r="AE11" i="8" s="1"/>
  <c r="B11" i="8"/>
  <c r="AC10" i="8"/>
  <c r="AD10" i="8" s="1"/>
  <c r="AB10" i="8"/>
  <c r="Z10" i="8"/>
  <c r="Y10" i="8"/>
  <c r="AA10" i="8" s="1"/>
  <c r="W10" i="8"/>
  <c r="V10" i="8"/>
  <c r="X10" i="8" s="1"/>
  <c r="AE10" i="8" s="1"/>
  <c r="B10" i="8"/>
  <c r="AC9" i="8"/>
  <c r="AB9" i="8"/>
  <c r="AD9" i="8" s="1"/>
  <c r="Z9" i="8"/>
  <c r="Y9" i="8"/>
  <c r="AA9" i="8" s="1"/>
  <c r="X9" i="8"/>
  <c r="W9" i="8"/>
  <c r="V9" i="8"/>
  <c r="B9" i="8"/>
  <c r="AC8" i="8"/>
  <c r="AB8" i="8"/>
  <c r="AD8" i="8" s="1"/>
  <c r="AA8" i="8"/>
  <c r="Z8" i="8"/>
  <c r="Y8" i="8"/>
  <c r="W8" i="8"/>
  <c r="X8" i="8" s="1"/>
  <c r="AE8" i="8" s="1"/>
  <c r="V8" i="8"/>
  <c r="B8" i="8"/>
  <c r="AD7" i="8"/>
  <c r="AC7" i="8"/>
  <c r="AB7" i="8"/>
  <c r="Z7" i="8"/>
  <c r="Y7" i="8"/>
  <c r="AA7" i="8" s="1"/>
  <c r="W7" i="8"/>
  <c r="V7" i="8"/>
  <c r="X7" i="8" s="1"/>
  <c r="AE7" i="8" s="1"/>
  <c r="B7" i="8"/>
  <c r="AC6" i="8"/>
  <c r="AB6" i="8"/>
  <c r="AD6" i="8" s="1"/>
  <c r="Z6" i="8"/>
  <c r="Y6" i="8"/>
  <c r="AA6" i="8" s="1"/>
  <c r="W6" i="8"/>
  <c r="V6" i="8"/>
  <c r="X6" i="8" s="1"/>
  <c r="B6" i="8"/>
  <c r="V4" i="8"/>
  <c r="AC30" i="6"/>
  <c r="AB30" i="6"/>
  <c r="AD30" i="6" s="1"/>
  <c r="Z30" i="6"/>
  <c r="Y30" i="6"/>
  <c r="AA30" i="6" s="1"/>
  <c r="W30" i="6"/>
  <c r="V30" i="6"/>
  <c r="X30" i="6" s="1"/>
  <c r="AE30" i="6" s="1"/>
  <c r="B30" i="6"/>
  <c r="AC29" i="6"/>
  <c r="AB29" i="6"/>
  <c r="AD29" i="6" s="1"/>
  <c r="Z29" i="6"/>
  <c r="Y29" i="6"/>
  <c r="AA29" i="6" s="1"/>
  <c r="X29" i="6"/>
  <c r="W29" i="6"/>
  <c r="V29" i="6"/>
  <c r="B29" i="6"/>
  <c r="AC28" i="6"/>
  <c r="AB28" i="6"/>
  <c r="AD28" i="6" s="1"/>
  <c r="AA28" i="6"/>
  <c r="Z28" i="6"/>
  <c r="Y28" i="6"/>
  <c r="W28" i="6"/>
  <c r="X28" i="6" s="1"/>
  <c r="AE28" i="6" s="1"/>
  <c r="V28" i="6"/>
  <c r="B28" i="6"/>
  <c r="AD27" i="6"/>
  <c r="AC27" i="6"/>
  <c r="AB27" i="6"/>
  <c r="Z27" i="6"/>
  <c r="Y27" i="6"/>
  <c r="AA27" i="6" s="1"/>
  <c r="W27" i="6"/>
  <c r="V27" i="6"/>
  <c r="X27" i="6" s="1"/>
  <c r="AE27" i="6" s="1"/>
  <c r="B27" i="6"/>
  <c r="AC26" i="6"/>
  <c r="AB26" i="6"/>
  <c r="AD26" i="6" s="1"/>
  <c r="Z26" i="6"/>
  <c r="Y26" i="6"/>
  <c r="AA26" i="6" s="1"/>
  <c r="W26" i="6"/>
  <c r="V26" i="6"/>
  <c r="X26" i="6" s="1"/>
  <c r="AE26" i="6" s="1"/>
  <c r="B26" i="6"/>
  <c r="AC25" i="6"/>
  <c r="AB25" i="6"/>
  <c r="AD25" i="6" s="1"/>
  <c r="Z25" i="6"/>
  <c r="Y25" i="6"/>
  <c r="AA25" i="6" s="1"/>
  <c r="X25" i="6"/>
  <c r="W25" i="6"/>
  <c r="V25" i="6"/>
  <c r="B25" i="6"/>
  <c r="AC24" i="6"/>
  <c r="AB24" i="6"/>
  <c r="AD24" i="6" s="1"/>
  <c r="AA24" i="6"/>
  <c r="Z24" i="6"/>
  <c r="Y24" i="6"/>
  <c r="W24" i="6"/>
  <c r="X24" i="6" s="1"/>
  <c r="AE24" i="6" s="1"/>
  <c r="V24" i="6"/>
  <c r="B24" i="6"/>
  <c r="AD23" i="6"/>
  <c r="AC23" i="6"/>
  <c r="AB23" i="6"/>
  <c r="Z23" i="6"/>
  <c r="Y23" i="6"/>
  <c r="AA23" i="6" s="1"/>
  <c r="W23" i="6"/>
  <c r="V23" i="6"/>
  <c r="X23" i="6" s="1"/>
  <c r="AE23" i="6" s="1"/>
  <c r="B23" i="6"/>
  <c r="AC22" i="6"/>
  <c r="AB22" i="6"/>
  <c r="AD22" i="6" s="1"/>
  <c r="Z22" i="6"/>
  <c r="Y22" i="6"/>
  <c r="AA22" i="6" s="1"/>
  <c r="W22" i="6"/>
  <c r="V22" i="6"/>
  <c r="X22" i="6" s="1"/>
  <c r="AE22" i="6" s="1"/>
  <c r="B22" i="6"/>
  <c r="AC21" i="6"/>
  <c r="AB21" i="6"/>
  <c r="AD21" i="6" s="1"/>
  <c r="Z21" i="6"/>
  <c r="Y21" i="6"/>
  <c r="AA21" i="6" s="1"/>
  <c r="X21" i="6"/>
  <c r="W21" i="6"/>
  <c r="V21" i="6"/>
  <c r="B21" i="6"/>
  <c r="AC20" i="6"/>
  <c r="AB20" i="6"/>
  <c r="AD20" i="6" s="1"/>
  <c r="AA20" i="6"/>
  <c r="Z20" i="6"/>
  <c r="Y20" i="6"/>
  <c r="W20" i="6"/>
  <c r="X20" i="6" s="1"/>
  <c r="AE20" i="6" s="1"/>
  <c r="V20" i="6"/>
  <c r="B20" i="6"/>
  <c r="AD19" i="6"/>
  <c r="AC19" i="6"/>
  <c r="AB19" i="6"/>
  <c r="Z19" i="6"/>
  <c r="Y19" i="6"/>
  <c r="AA19" i="6" s="1"/>
  <c r="W19" i="6"/>
  <c r="V19" i="6"/>
  <c r="X19" i="6" s="1"/>
  <c r="AE19" i="6" s="1"/>
  <c r="B19" i="6"/>
  <c r="AC18" i="6"/>
  <c r="AB18" i="6"/>
  <c r="AD18" i="6" s="1"/>
  <c r="Z18" i="6"/>
  <c r="Y18" i="6"/>
  <c r="AA18" i="6" s="1"/>
  <c r="W18" i="6"/>
  <c r="V18" i="6"/>
  <c r="X18" i="6" s="1"/>
  <c r="B18" i="6"/>
  <c r="AC17" i="6"/>
  <c r="AB17" i="6"/>
  <c r="AD17" i="6" s="1"/>
  <c r="Z17" i="6"/>
  <c r="Y17" i="6"/>
  <c r="AA17" i="6" s="1"/>
  <c r="X17" i="6"/>
  <c r="W17" i="6"/>
  <c r="V17" i="6"/>
  <c r="B17" i="6"/>
  <c r="AC16" i="6"/>
  <c r="AB16" i="6"/>
  <c r="AD16" i="6" s="1"/>
  <c r="AA16" i="6"/>
  <c r="Z16" i="6"/>
  <c r="Y16" i="6"/>
  <c r="W16" i="6"/>
  <c r="X16" i="6" s="1"/>
  <c r="AE16" i="6" s="1"/>
  <c r="V16" i="6"/>
  <c r="B16" i="6"/>
  <c r="AD15" i="6"/>
  <c r="AC15" i="6"/>
  <c r="AB15" i="6"/>
  <c r="Z15" i="6"/>
  <c r="Y15" i="6"/>
  <c r="AA15" i="6" s="1"/>
  <c r="W15" i="6"/>
  <c r="V15" i="6"/>
  <c r="X15" i="6" s="1"/>
  <c r="AE15" i="6" s="1"/>
  <c r="B15" i="6"/>
  <c r="AC14" i="6"/>
  <c r="AB14" i="6"/>
  <c r="AD14" i="6" s="1"/>
  <c r="Z14" i="6"/>
  <c r="Y14" i="6"/>
  <c r="AA14" i="6" s="1"/>
  <c r="W14" i="6"/>
  <c r="V14" i="6"/>
  <c r="X14" i="6" s="1"/>
  <c r="AE14" i="6" s="1"/>
  <c r="B14" i="6"/>
  <c r="AC13" i="6"/>
  <c r="AB13" i="6"/>
  <c r="AD13" i="6" s="1"/>
  <c r="Z13" i="6"/>
  <c r="Y13" i="6"/>
  <c r="AA13" i="6" s="1"/>
  <c r="X13" i="6"/>
  <c r="W13" i="6"/>
  <c r="V13" i="6"/>
  <c r="B13" i="6"/>
  <c r="AC12" i="6"/>
  <c r="AB12" i="6"/>
  <c r="AD12" i="6" s="1"/>
  <c r="AA12" i="6"/>
  <c r="Z12" i="6"/>
  <c r="Y12" i="6"/>
  <c r="W12" i="6"/>
  <c r="X12" i="6" s="1"/>
  <c r="AE12" i="6" s="1"/>
  <c r="V12" i="6"/>
  <c r="B12" i="6"/>
  <c r="AD11" i="6"/>
  <c r="AC11" i="6"/>
  <c r="AB11" i="6"/>
  <c r="Z11" i="6"/>
  <c r="Y11" i="6"/>
  <c r="AA11" i="6" s="1"/>
  <c r="W11" i="6"/>
  <c r="V11" i="6"/>
  <c r="X11" i="6" s="1"/>
  <c r="AE11" i="6" s="1"/>
  <c r="B11" i="6"/>
  <c r="AC10" i="6"/>
  <c r="AB10" i="6"/>
  <c r="AD10" i="6" s="1"/>
  <c r="Z10" i="6"/>
  <c r="Y10" i="6"/>
  <c r="AA10" i="6" s="1"/>
  <c r="W10" i="6"/>
  <c r="V10" i="6"/>
  <c r="X10" i="6" s="1"/>
  <c r="AE10" i="6" s="1"/>
  <c r="B10" i="6"/>
  <c r="AC9" i="6"/>
  <c r="AB9" i="6"/>
  <c r="AD9" i="6" s="1"/>
  <c r="Z9" i="6"/>
  <c r="Y9" i="6"/>
  <c r="AA9" i="6" s="1"/>
  <c r="X9" i="6"/>
  <c r="W9" i="6"/>
  <c r="V9" i="6"/>
  <c r="B9" i="6"/>
  <c r="AC8" i="6"/>
  <c r="AB8" i="6"/>
  <c r="AD8" i="6" s="1"/>
  <c r="AA8" i="6"/>
  <c r="Z8" i="6"/>
  <c r="Y8" i="6"/>
  <c r="W8" i="6"/>
  <c r="X8" i="6" s="1"/>
  <c r="AE8" i="6" s="1"/>
  <c r="V8" i="6"/>
  <c r="B8" i="6"/>
  <c r="AD7" i="6"/>
  <c r="AC7" i="6"/>
  <c r="AB7" i="6"/>
  <c r="Z7" i="6"/>
  <c r="Y7" i="6"/>
  <c r="AA7" i="6" s="1"/>
  <c r="W7" i="6"/>
  <c r="V7" i="6"/>
  <c r="X7" i="6" s="1"/>
  <c r="AE7" i="6" s="1"/>
  <c r="B7" i="6"/>
  <c r="AC6" i="6"/>
  <c r="AB6" i="6"/>
  <c r="AD6" i="6" s="1"/>
  <c r="Z6" i="6"/>
  <c r="Y6" i="6"/>
  <c r="AA6" i="6" s="1"/>
  <c r="W6" i="6"/>
  <c r="V6" i="6"/>
  <c r="X6" i="6" s="1"/>
  <c r="B6" i="6"/>
  <c r="V4" i="6"/>
  <c r="AC30" i="5"/>
  <c r="AB30" i="5"/>
  <c r="AD30" i="5" s="1"/>
  <c r="Z30" i="5"/>
  <c r="Y30" i="5"/>
  <c r="AA30" i="5" s="1"/>
  <c r="W30" i="5"/>
  <c r="V30" i="5"/>
  <c r="X30" i="5" s="1"/>
  <c r="AE30" i="5" s="1"/>
  <c r="B30" i="5"/>
  <c r="AC29" i="5"/>
  <c r="AB29" i="5"/>
  <c r="AD29" i="5" s="1"/>
  <c r="Z29" i="5"/>
  <c r="Y29" i="5"/>
  <c r="AA29" i="5" s="1"/>
  <c r="X29" i="5"/>
  <c r="AE29" i="5" s="1"/>
  <c r="W29" i="5"/>
  <c r="V29" i="5"/>
  <c r="B29" i="5"/>
  <c r="AC28" i="5"/>
  <c r="AB28" i="5"/>
  <c r="AD28" i="5" s="1"/>
  <c r="AA28" i="5"/>
  <c r="Z28" i="5"/>
  <c r="Y28" i="5"/>
  <c r="W28" i="5"/>
  <c r="X28" i="5" s="1"/>
  <c r="AE28" i="5" s="1"/>
  <c r="V28" i="5"/>
  <c r="B28" i="5"/>
  <c r="AD27" i="5"/>
  <c r="AC27" i="5"/>
  <c r="AB27" i="5"/>
  <c r="Z27" i="5"/>
  <c r="AA27" i="5" s="1"/>
  <c r="Y27" i="5"/>
  <c r="W27" i="5"/>
  <c r="V27" i="5"/>
  <c r="X27" i="5" s="1"/>
  <c r="AE27" i="5" s="1"/>
  <c r="B27" i="5"/>
  <c r="AC26" i="5"/>
  <c r="AB26" i="5"/>
  <c r="AD26" i="5" s="1"/>
  <c r="Z26" i="5"/>
  <c r="Y26" i="5"/>
  <c r="AA26" i="5" s="1"/>
  <c r="W26" i="5"/>
  <c r="V26" i="5"/>
  <c r="X26" i="5" s="1"/>
  <c r="AE26" i="5" s="1"/>
  <c r="B26" i="5"/>
  <c r="AC25" i="5"/>
  <c r="AB25" i="5"/>
  <c r="AD25" i="5" s="1"/>
  <c r="Z25" i="5"/>
  <c r="Y25" i="5"/>
  <c r="AA25" i="5" s="1"/>
  <c r="X25" i="5"/>
  <c r="W25" i="5"/>
  <c r="V25" i="5"/>
  <c r="B25" i="5"/>
  <c r="AC24" i="5"/>
  <c r="AB24" i="5"/>
  <c r="AD24" i="5" s="1"/>
  <c r="AA24" i="5"/>
  <c r="Z24" i="5"/>
  <c r="Y24" i="5"/>
  <c r="W24" i="5"/>
  <c r="X24" i="5" s="1"/>
  <c r="AE24" i="5" s="1"/>
  <c r="V24" i="5"/>
  <c r="B24" i="5"/>
  <c r="AD23" i="5"/>
  <c r="AC23" i="5"/>
  <c r="AB23" i="5"/>
  <c r="Z23" i="5"/>
  <c r="Y23" i="5"/>
  <c r="AA23" i="5" s="1"/>
  <c r="W23" i="5"/>
  <c r="V23" i="5"/>
  <c r="X23" i="5" s="1"/>
  <c r="AE23" i="5" s="1"/>
  <c r="B23" i="5"/>
  <c r="AC22" i="5"/>
  <c r="AB22" i="5"/>
  <c r="AD22" i="5" s="1"/>
  <c r="Z22" i="5"/>
  <c r="Y22" i="5"/>
  <c r="AA22" i="5" s="1"/>
  <c r="W22" i="5"/>
  <c r="V22" i="5"/>
  <c r="X22" i="5" s="1"/>
  <c r="B22" i="5"/>
  <c r="AC21" i="5"/>
  <c r="AB21" i="5"/>
  <c r="AD21" i="5" s="1"/>
  <c r="Z21" i="5"/>
  <c r="Y21" i="5"/>
  <c r="AA21" i="5" s="1"/>
  <c r="X21" i="5"/>
  <c r="W21" i="5"/>
  <c r="V21" i="5"/>
  <c r="B21" i="5"/>
  <c r="AC20" i="5"/>
  <c r="AB20" i="5"/>
  <c r="AD20" i="5" s="1"/>
  <c r="Z20" i="5"/>
  <c r="Y20" i="5"/>
  <c r="AA20" i="5" s="1"/>
  <c r="W20" i="5"/>
  <c r="V20" i="5"/>
  <c r="X20" i="5" s="1"/>
  <c r="B20" i="5"/>
  <c r="AC19" i="5"/>
  <c r="AB19" i="5"/>
  <c r="AD19" i="5" s="1"/>
  <c r="Z19" i="5"/>
  <c r="Y19" i="5"/>
  <c r="AA19" i="5" s="1"/>
  <c r="W19" i="5"/>
  <c r="V19" i="5"/>
  <c r="X19" i="5" s="1"/>
  <c r="AE19" i="5" s="1"/>
  <c r="B19" i="5"/>
  <c r="AC18" i="5"/>
  <c r="AB18" i="5"/>
  <c r="AD18" i="5" s="1"/>
  <c r="Z18" i="5"/>
  <c r="Y18" i="5"/>
  <c r="AA18" i="5" s="1"/>
  <c r="X18" i="5"/>
  <c r="W18" i="5"/>
  <c r="V18" i="5"/>
  <c r="B18" i="5"/>
  <c r="AC17" i="5"/>
  <c r="AB17" i="5"/>
  <c r="AD17" i="5" s="1"/>
  <c r="AA17" i="5"/>
  <c r="Z17" i="5"/>
  <c r="Y17" i="5"/>
  <c r="X17" i="5"/>
  <c r="AE17" i="5" s="1"/>
  <c r="W17" i="5"/>
  <c r="V17" i="5"/>
  <c r="B17" i="5"/>
  <c r="AC16" i="5"/>
  <c r="AB16" i="5"/>
  <c r="AD16" i="5" s="1"/>
  <c r="Z16" i="5"/>
  <c r="Y16" i="5"/>
  <c r="AA16" i="5" s="1"/>
  <c r="W16" i="5"/>
  <c r="V16" i="5"/>
  <c r="X16" i="5" s="1"/>
  <c r="AE16" i="5" s="1"/>
  <c r="B16" i="5"/>
  <c r="AC15" i="5"/>
  <c r="AB15" i="5"/>
  <c r="AD15" i="5" s="1"/>
  <c r="Z15" i="5"/>
  <c r="Y15" i="5"/>
  <c r="AA15" i="5" s="1"/>
  <c r="W15" i="5"/>
  <c r="V15" i="5"/>
  <c r="X15" i="5" s="1"/>
  <c r="AE15" i="5" s="1"/>
  <c r="B15" i="5"/>
  <c r="AC14" i="5"/>
  <c r="AB14" i="5"/>
  <c r="AD14" i="5" s="1"/>
  <c r="Z14" i="5"/>
  <c r="Y14" i="5"/>
  <c r="AA14" i="5" s="1"/>
  <c r="X14" i="5"/>
  <c r="W14" i="5"/>
  <c r="V14" i="5"/>
  <c r="B14" i="5"/>
  <c r="AC13" i="5"/>
  <c r="AB13" i="5"/>
  <c r="AD13" i="5" s="1"/>
  <c r="AA13" i="5"/>
  <c r="Z13" i="5"/>
  <c r="Y13" i="5"/>
  <c r="X13" i="5"/>
  <c r="AE13" i="5" s="1"/>
  <c r="W13" i="5"/>
  <c r="V13" i="5"/>
  <c r="B13" i="5"/>
  <c r="AD12" i="5"/>
  <c r="AC12" i="5"/>
  <c r="AB12" i="5"/>
  <c r="Z12" i="5"/>
  <c r="AA12" i="5" s="1"/>
  <c r="Y12" i="5"/>
  <c r="W12" i="5"/>
  <c r="V12" i="5"/>
  <c r="X12" i="5" s="1"/>
  <c r="AE12" i="5" s="1"/>
  <c r="B12" i="5"/>
  <c r="AC11" i="5"/>
  <c r="AD11" i="5" s="1"/>
  <c r="AB11" i="5"/>
  <c r="Z11" i="5"/>
  <c r="Y11" i="5"/>
  <c r="AA11" i="5" s="1"/>
  <c r="W11" i="5"/>
  <c r="V11" i="5"/>
  <c r="X11" i="5" s="1"/>
  <c r="AE11" i="5" s="1"/>
  <c r="B11" i="5"/>
  <c r="AC10" i="5"/>
  <c r="AB10" i="5"/>
  <c r="AD10" i="5" s="1"/>
  <c r="Z10" i="5"/>
  <c r="Y10" i="5"/>
  <c r="AA10" i="5" s="1"/>
  <c r="X10" i="5"/>
  <c r="W10" i="5"/>
  <c r="V10" i="5"/>
  <c r="B10" i="5"/>
  <c r="AC9" i="5"/>
  <c r="AB9" i="5"/>
  <c r="AD9" i="5" s="1"/>
  <c r="AA9" i="5"/>
  <c r="Z9" i="5"/>
  <c r="Y9" i="5"/>
  <c r="X9" i="5"/>
  <c r="AE9" i="5" s="1"/>
  <c r="W9" i="5"/>
  <c r="V9" i="5"/>
  <c r="B9" i="5"/>
  <c r="AC8" i="5"/>
  <c r="AB8" i="5"/>
  <c r="AD8" i="5" s="1"/>
  <c r="Z8" i="5"/>
  <c r="Y8" i="5"/>
  <c r="AA8" i="5" s="1"/>
  <c r="W8" i="5"/>
  <c r="V8" i="5"/>
  <c r="X8" i="5" s="1"/>
  <c r="AE8" i="5" s="1"/>
  <c r="B8" i="5"/>
  <c r="AC7" i="5"/>
  <c r="AB7" i="5"/>
  <c r="AD7" i="5" s="1"/>
  <c r="Z7" i="5"/>
  <c r="Y7" i="5"/>
  <c r="AA7" i="5" s="1"/>
  <c r="W7" i="5"/>
  <c r="V7" i="5"/>
  <c r="X7" i="5" s="1"/>
  <c r="B7" i="5"/>
  <c r="AC6" i="5"/>
  <c r="AB6" i="5"/>
  <c r="AD6" i="5" s="1"/>
  <c r="Z6" i="5"/>
  <c r="Y6" i="5"/>
  <c r="AA6" i="5" s="1"/>
  <c r="X6" i="5"/>
  <c r="W6" i="5"/>
  <c r="V6" i="5"/>
  <c r="B6" i="5"/>
  <c r="V4" i="5"/>
  <c r="AC30" i="4"/>
  <c r="AB30" i="4"/>
  <c r="AD30" i="4" s="1"/>
  <c r="Z30" i="4"/>
  <c r="Y30" i="4"/>
  <c r="AA30" i="4" s="1"/>
  <c r="W30" i="4"/>
  <c r="V30" i="4"/>
  <c r="X30" i="4" s="1"/>
  <c r="AE30" i="4" s="1"/>
  <c r="B30" i="4"/>
  <c r="AC29" i="4"/>
  <c r="AB29" i="4"/>
  <c r="AD29" i="4" s="1"/>
  <c r="Z29" i="4"/>
  <c r="Y29" i="4"/>
  <c r="AA29" i="4" s="1"/>
  <c r="X29" i="4"/>
  <c r="W29" i="4"/>
  <c r="V29" i="4"/>
  <c r="B29" i="4"/>
  <c r="AC28" i="4"/>
  <c r="AB28" i="4"/>
  <c r="AD28" i="4" s="1"/>
  <c r="AA28" i="4"/>
  <c r="Z28" i="4"/>
  <c r="Y28" i="4"/>
  <c r="W28" i="4"/>
  <c r="X28" i="4" s="1"/>
  <c r="AE28" i="4" s="1"/>
  <c r="V28" i="4"/>
  <c r="B28" i="4"/>
  <c r="AD27" i="4"/>
  <c r="AC27" i="4"/>
  <c r="AB27" i="4"/>
  <c r="Z27" i="4"/>
  <c r="Y27" i="4"/>
  <c r="AA27" i="4" s="1"/>
  <c r="W27" i="4"/>
  <c r="V27" i="4"/>
  <c r="X27" i="4" s="1"/>
  <c r="AE27" i="4" s="1"/>
  <c r="B27" i="4"/>
  <c r="AC26" i="4"/>
  <c r="AB26" i="4"/>
  <c r="AD26" i="4" s="1"/>
  <c r="Z26" i="4"/>
  <c r="Y26" i="4"/>
  <c r="AA26" i="4" s="1"/>
  <c r="W26" i="4"/>
  <c r="V26" i="4"/>
  <c r="X26" i="4" s="1"/>
  <c r="AE26" i="4" s="1"/>
  <c r="B26" i="4"/>
  <c r="AC25" i="4"/>
  <c r="AB25" i="4"/>
  <c r="AD25" i="4" s="1"/>
  <c r="Z25" i="4"/>
  <c r="Y25" i="4"/>
  <c r="AA25" i="4" s="1"/>
  <c r="X25" i="4"/>
  <c r="W25" i="4"/>
  <c r="V25" i="4"/>
  <c r="B25" i="4"/>
  <c r="AC24" i="4"/>
  <c r="AB24" i="4"/>
  <c r="AD24" i="4" s="1"/>
  <c r="AA24" i="4"/>
  <c r="Z24" i="4"/>
  <c r="Y24" i="4"/>
  <c r="W24" i="4"/>
  <c r="X24" i="4" s="1"/>
  <c r="AE24" i="4" s="1"/>
  <c r="V24" i="4"/>
  <c r="B24" i="4"/>
  <c r="AD23" i="4"/>
  <c r="AC23" i="4"/>
  <c r="AB23" i="4"/>
  <c r="Z23" i="4"/>
  <c r="Y23" i="4"/>
  <c r="AA23" i="4" s="1"/>
  <c r="W23" i="4"/>
  <c r="V23" i="4"/>
  <c r="X23" i="4" s="1"/>
  <c r="AE23" i="4" s="1"/>
  <c r="B23" i="4"/>
  <c r="AC22" i="4"/>
  <c r="AB22" i="4"/>
  <c r="AD22" i="4" s="1"/>
  <c r="Z22" i="4"/>
  <c r="Y22" i="4"/>
  <c r="AA22" i="4" s="1"/>
  <c r="W22" i="4"/>
  <c r="V22" i="4"/>
  <c r="X22" i="4" s="1"/>
  <c r="B22" i="4"/>
  <c r="AC21" i="4"/>
  <c r="AB21" i="4"/>
  <c r="AD21" i="4" s="1"/>
  <c r="Z21" i="4"/>
  <c r="Y21" i="4"/>
  <c r="AA21" i="4" s="1"/>
  <c r="X21" i="4"/>
  <c r="AE21" i="4" s="1"/>
  <c r="W21" i="4"/>
  <c r="V21" i="4"/>
  <c r="B21" i="4"/>
  <c r="AC20" i="4"/>
  <c r="AB20" i="4"/>
  <c r="AD20" i="4" s="1"/>
  <c r="AA20" i="4"/>
  <c r="Z20" i="4"/>
  <c r="Y20" i="4"/>
  <c r="W20" i="4"/>
  <c r="X20" i="4" s="1"/>
  <c r="AE20" i="4" s="1"/>
  <c r="V20" i="4"/>
  <c r="B20" i="4"/>
  <c r="AD19" i="4"/>
  <c r="AC19" i="4"/>
  <c r="AB19" i="4"/>
  <c r="Z19" i="4"/>
  <c r="Y19" i="4"/>
  <c r="AA19" i="4" s="1"/>
  <c r="W19" i="4"/>
  <c r="V19" i="4"/>
  <c r="X19" i="4" s="1"/>
  <c r="B19" i="4"/>
  <c r="AC18" i="4"/>
  <c r="AB18" i="4"/>
  <c r="AD18" i="4" s="1"/>
  <c r="Z18" i="4"/>
  <c r="Y18" i="4"/>
  <c r="AA18" i="4" s="1"/>
  <c r="W18" i="4"/>
  <c r="V18" i="4"/>
  <c r="X18" i="4" s="1"/>
  <c r="B18" i="4"/>
  <c r="AC17" i="4"/>
  <c r="AB17" i="4"/>
  <c r="AD17" i="4" s="1"/>
  <c r="Z17" i="4"/>
  <c r="Y17" i="4"/>
  <c r="AA17" i="4" s="1"/>
  <c r="X17" i="4"/>
  <c r="W17" i="4"/>
  <c r="V17" i="4"/>
  <c r="B17" i="4"/>
  <c r="AC16" i="4"/>
  <c r="AB16" i="4"/>
  <c r="AD16" i="4" s="1"/>
  <c r="AA16" i="4"/>
  <c r="Z16" i="4"/>
  <c r="Y16" i="4"/>
  <c r="W16" i="4"/>
  <c r="X16" i="4" s="1"/>
  <c r="AE16" i="4" s="1"/>
  <c r="V16" i="4"/>
  <c r="B16" i="4"/>
  <c r="AD15" i="4"/>
  <c r="AC15" i="4"/>
  <c r="AB15" i="4"/>
  <c r="Z15" i="4"/>
  <c r="AA15" i="4" s="1"/>
  <c r="Y15" i="4"/>
  <c r="W15" i="4"/>
  <c r="V15" i="4"/>
  <c r="X15" i="4" s="1"/>
  <c r="B15" i="4"/>
  <c r="AC14" i="4"/>
  <c r="AD14" i="4" s="1"/>
  <c r="AB14" i="4"/>
  <c r="Z14" i="4"/>
  <c r="Y14" i="4"/>
  <c r="AA14" i="4" s="1"/>
  <c r="W14" i="4"/>
  <c r="V14" i="4"/>
  <c r="X14" i="4" s="1"/>
  <c r="AE14" i="4" s="1"/>
  <c r="B14" i="4"/>
  <c r="AC13" i="4"/>
  <c r="AB13" i="4"/>
  <c r="AD13" i="4" s="1"/>
  <c r="Z13" i="4"/>
  <c r="Y13" i="4"/>
  <c r="AA13" i="4" s="1"/>
  <c r="X13" i="4"/>
  <c r="W13" i="4"/>
  <c r="V13" i="4"/>
  <c r="B13" i="4"/>
  <c r="AC12" i="4"/>
  <c r="AB12" i="4"/>
  <c r="AD12" i="4" s="1"/>
  <c r="AA12" i="4"/>
  <c r="Z12" i="4"/>
  <c r="Y12" i="4"/>
  <c r="W12" i="4"/>
  <c r="X12" i="4" s="1"/>
  <c r="AE12" i="4" s="1"/>
  <c r="V12" i="4"/>
  <c r="B12" i="4"/>
  <c r="AD11" i="4"/>
  <c r="AC11" i="4"/>
  <c r="AB11" i="4"/>
  <c r="Z11" i="4"/>
  <c r="Y11" i="4"/>
  <c r="W11" i="4"/>
  <c r="V11" i="4"/>
  <c r="X11" i="4" s="1"/>
  <c r="B11" i="4"/>
  <c r="AC10" i="4"/>
  <c r="AB10" i="4"/>
  <c r="Z10" i="4"/>
  <c r="Y10" i="4"/>
  <c r="W10" i="4"/>
  <c r="V10" i="4"/>
  <c r="B10" i="4"/>
  <c r="AC9" i="4"/>
  <c r="AB9" i="4"/>
  <c r="Z9" i="4"/>
  <c r="Y9" i="4"/>
  <c r="W9" i="4"/>
  <c r="V9" i="4"/>
  <c r="B9" i="4"/>
  <c r="AC8" i="4"/>
  <c r="AB8" i="4"/>
  <c r="Z8" i="4"/>
  <c r="AA8" i="4" s="1"/>
  <c r="Y8" i="4"/>
  <c r="W8" i="4"/>
  <c r="V8" i="4"/>
  <c r="B8" i="4"/>
  <c r="AC7" i="4"/>
  <c r="AB7" i="4"/>
  <c r="AD7" i="4" s="1"/>
  <c r="Z7" i="4"/>
  <c r="Y7" i="4"/>
  <c r="W7" i="4"/>
  <c r="V7" i="4"/>
  <c r="X7" i="4" s="1"/>
  <c r="B7" i="4"/>
  <c r="AC6" i="4"/>
  <c r="AB6" i="4"/>
  <c r="Z6" i="4"/>
  <c r="Y6" i="4"/>
  <c r="W6" i="4"/>
  <c r="V6" i="4"/>
  <c r="B6" i="4"/>
  <c r="V4" i="4"/>
  <c r="AC30" i="3"/>
  <c r="AB30" i="3"/>
  <c r="AD30" i="3" s="1"/>
  <c r="AA30" i="3"/>
  <c r="Z30" i="3"/>
  <c r="Y30" i="3"/>
  <c r="W30" i="3"/>
  <c r="V30" i="3"/>
  <c r="X30" i="3" s="1"/>
  <c r="B30" i="3"/>
  <c r="AD29" i="3"/>
  <c r="AC29" i="3"/>
  <c r="AB29" i="3"/>
  <c r="Z29" i="3"/>
  <c r="Y29" i="3"/>
  <c r="AA29" i="3" s="1"/>
  <c r="W29" i="3"/>
  <c r="V29" i="3"/>
  <c r="X29" i="3" s="1"/>
  <c r="AE29" i="3" s="1"/>
  <c r="B29" i="3"/>
  <c r="AC28" i="3"/>
  <c r="AB28" i="3"/>
  <c r="AD28" i="3" s="1"/>
  <c r="Z28" i="3"/>
  <c r="Y28" i="3"/>
  <c r="AA28" i="3" s="1"/>
  <c r="W28" i="3"/>
  <c r="X28" i="3" s="1"/>
  <c r="AE28" i="3" s="1"/>
  <c r="V28" i="3"/>
  <c r="B28" i="3"/>
  <c r="AC27" i="3"/>
  <c r="AB27" i="3"/>
  <c r="AD27" i="3" s="1"/>
  <c r="Z27" i="3"/>
  <c r="AA27" i="3" s="1"/>
  <c r="Y27" i="3"/>
  <c r="X27" i="3"/>
  <c r="W27" i="3"/>
  <c r="V27" i="3"/>
  <c r="B27" i="3"/>
  <c r="AC26" i="3"/>
  <c r="AB26" i="3"/>
  <c r="AD26" i="3" s="1"/>
  <c r="AA26" i="3"/>
  <c r="Z26" i="3"/>
  <c r="Y26" i="3"/>
  <c r="W26" i="3"/>
  <c r="V26" i="3"/>
  <c r="X26" i="3" s="1"/>
  <c r="B26" i="3"/>
  <c r="AD25" i="3"/>
  <c r="AC25" i="3"/>
  <c r="AB25" i="3"/>
  <c r="Z25" i="3"/>
  <c r="Y25" i="3"/>
  <c r="AA25" i="3" s="1"/>
  <c r="W25" i="3"/>
  <c r="V25" i="3"/>
  <c r="X25" i="3" s="1"/>
  <c r="AE25" i="3" s="1"/>
  <c r="B25" i="3"/>
  <c r="AC24" i="3"/>
  <c r="AB24" i="3"/>
  <c r="AD24" i="3" s="1"/>
  <c r="Z24" i="3"/>
  <c r="Y24" i="3"/>
  <c r="AA24" i="3" s="1"/>
  <c r="W24" i="3"/>
  <c r="X24" i="3" s="1"/>
  <c r="V24" i="3"/>
  <c r="B24" i="3"/>
  <c r="AC23" i="3"/>
  <c r="AB23" i="3"/>
  <c r="AD23" i="3" s="1"/>
  <c r="Z23" i="3"/>
  <c r="Y23" i="3"/>
  <c r="AA23" i="3" s="1"/>
  <c r="X23" i="3"/>
  <c r="W23" i="3"/>
  <c r="V23" i="3"/>
  <c r="B23" i="3"/>
  <c r="AC22" i="3"/>
  <c r="AB22" i="3"/>
  <c r="AD22" i="3" s="1"/>
  <c r="AA22" i="3"/>
  <c r="Z22" i="3"/>
  <c r="Y22" i="3"/>
  <c r="W22" i="3"/>
  <c r="V22" i="3"/>
  <c r="X22" i="3" s="1"/>
  <c r="AE22" i="3" s="1"/>
  <c r="B22" i="3"/>
  <c r="AD21" i="3"/>
  <c r="AC21" i="3"/>
  <c r="AB21" i="3"/>
  <c r="Z21" i="3"/>
  <c r="Y21" i="3"/>
  <c r="AA21" i="3" s="1"/>
  <c r="W21" i="3"/>
  <c r="V21" i="3"/>
  <c r="X21" i="3" s="1"/>
  <c r="AE21" i="3" s="1"/>
  <c r="B21" i="3"/>
  <c r="AC20" i="3"/>
  <c r="AB20" i="3"/>
  <c r="AD20" i="3" s="1"/>
  <c r="Z20" i="3"/>
  <c r="Y20" i="3"/>
  <c r="AA20" i="3" s="1"/>
  <c r="W20" i="3"/>
  <c r="X20" i="3" s="1"/>
  <c r="V20" i="3"/>
  <c r="B20" i="3"/>
  <c r="AC19" i="3"/>
  <c r="AB19" i="3"/>
  <c r="AD19" i="3" s="1"/>
  <c r="Z19" i="3"/>
  <c r="Y19" i="3"/>
  <c r="AA19" i="3" s="1"/>
  <c r="X19" i="3"/>
  <c r="W19" i="3"/>
  <c r="V19" i="3"/>
  <c r="B19" i="3"/>
  <c r="AC18" i="3"/>
  <c r="AB18" i="3"/>
  <c r="AD18" i="3" s="1"/>
  <c r="AA18" i="3"/>
  <c r="Z18" i="3"/>
  <c r="Y18" i="3"/>
  <c r="W18" i="3"/>
  <c r="V18" i="3"/>
  <c r="X18" i="3" s="1"/>
  <c r="B18" i="3"/>
  <c r="AD17" i="3"/>
  <c r="AC17" i="3"/>
  <c r="AB17" i="3"/>
  <c r="Z17" i="3"/>
  <c r="Y17" i="3"/>
  <c r="AA17" i="3" s="1"/>
  <c r="W17" i="3"/>
  <c r="V17" i="3"/>
  <c r="X17" i="3" s="1"/>
  <c r="B17" i="3"/>
  <c r="AC16" i="3"/>
  <c r="AB16" i="3"/>
  <c r="AD16" i="3" s="1"/>
  <c r="Z16" i="3"/>
  <c r="Y16" i="3"/>
  <c r="AA16" i="3" s="1"/>
  <c r="W16" i="3"/>
  <c r="X16" i="3" s="1"/>
  <c r="V16" i="3"/>
  <c r="B16" i="3"/>
  <c r="AC15" i="3"/>
  <c r="AB15" i="3"/>
  <c r="AD15" i="3" s="1"/>
  <c r="Z15" i="3"/>
  <c r="Y15" i="3"/>
  <c r="AA15" i="3" s="1"/>
  <c r="X15" i="3"/>
  <c r="AE15" i="3" s="1"/>
  <c r="W15" i="3"/>
  <c r="V15" i="3"/>
  <c r="B15" i="3"/>
  <c r="AC14" i="3"/>
  <c r="AB14" i="3"/>
  <c r="AD14" i="3" s="1"/>
  <c r="AA14" i="3"/>
  <c r="Z14" i="3"/>
  <c r="Y14" i="3"/>
  <c r="W14" i="3"/>
  <c r="V14" i="3"/>
  <c r="X14" i="3" s="1"/>
  <c r="B14" i="3"/>
  <c r="AD13" i="3"/>
  <c r="AC13" i="3"/>
  <c r="AB13" i="3"/>
  <c r="Z13" i="3"/>
  <c r="Y13" i="3"/>
  <c r="AA13" i="3" s="1"/>
  <c r="W13" i="3"/>
  <c r="V13" i="3"/>
  <c r="X13" i="3" s="1"/>
  <c r="B13" i="3"/>
  <c r="AC12" i="3"/>
  <c r="AB12" i="3"/>
  <c r="AD12" i="3" s="1"/>
  <c r="Z12" i="3"/>
  <c r="Y12" i="3"/>
  <c r="AA12" i="3" s="1"/>
  <c r="X12" i="3"/>
  <c r="AE12" i="3" s="1"/>
  <c r="W12" i="3"/>
  <c r="V12" i="3"/>
  <c r="B12" i="3"/>
  <c r="AC11" i="3"/>
  <c r="AB11" i="3"/>
  <c r="AD11" i="3" s="1"/>
  <c r="AA11" i="3"/>
  <c r="Z11" i="3"/>
  <c r="Y11" i="3"/>
  <c r="X11" i="3"/>
  <c r="AE11" i="3" s="1"/>
  <c r="W11" i="3"/>
  <c r="V11" i="3"/>
  <c r="B11" i="3"/>
  <c r="AD10" i="3"/>
  <c r="AC10" i="3"/>
  <c r="AB10" i="3"/>
  <c r="AA10" i="3"/>
  <c r="Z10" i="3"/>
  <c r="Y10" i="3"/>
  <c r="W10" i="3"/>
  <c r="V10" i="3"/>
  <c r="X10" i="3" s="1"/>
  <c r="AE10" i="3" s="1"/>
  <c r="B10" i="3"/>
  <c r="AD9" i="3"/>
  <c r="AC9" i="3"/>
  <c r="AB9" i="3"/>
  <c r="Z9" i="3"/>
  <c r="Y9" i="3"/>
  <c r="AA9" i="3" s="1"/>
  <c r="W9" i="3"/>
  <c r="V9" i="3"/>
  <c r="X9" i="3" s="1"/>
  <c r="AE9" i="3" s="1"/>
  <c r="B9" i="3"/>
  <c r="AC8" i="3"/>
  <c r="AB8" i="3"/>
  <c r="AD8" i="3" s="1"/>
  <c r="Z8" i="3"/>
  <c r="Y8" i="3"/>
  <c r="AA8" i="3" s="1"/>
  <c r="X8" i="3"/>
  <c r="W8" i="3"/>
  <c r="V8" i="3"/>
  <c r="B8" i="3"/>
  <c r="AC7" i="3"/>
  <c r="AB7" i="3"/>
  <c r="AD7" i="3" s="1"/>
  <c r="AA7" i="3"/>
  <c r="Z7" i="3"/>
  <c r="Y7" i="3"/>
  <c r="X7" i="3"/>
  <c r="AE7" i="3" s="1"/>
  <c r="W7" i="3"/>
  <c r="V7" i="3"/>
  <c r="B7" i="3"/>
  <c r="AD6" i="3"/>
  <c r="AC6" i="3"/>
  <c r="AB6" i="3"/>
  <c r="AA6" i="3"/>
  <c r="Z6" i="3"/>
  <c r="Y6" i="3"/>
  <c r="W6" i="3"/>
  <c r="V6" i="3"/>
  <c r="X6" i="3" s="1"/>
  <c r="AE6" i="3" s="1"/>
  <c r="B6" i="3"/>
  <c r="V4" i="3"/>
  <c r="AA11" i="2"/>
  <c r="AA13" i="2"/>
  <c r="AA14" i="2"/>
  <c r="X15" i="2"/>
  <c r="AD15" i="2"/>
  <c r="X16" i="2"/>
  <c r="AD16" i="2"/>
  <c r="AA17" i="2"/>
  <c r="AA18" i="2"/>
  <c r="X19" i="2"/>
  <c r="AD19" i="2"/>
  <c r="X20" i="2"/>
  <c r="AA21" i="2"/>
  <c r="AA22" i="2"/>
  <c r="X23" i="2"/>
  <c r="AD23" i="2"/>
  <c r="X24" i="2"/>
  <c r="AD24" i="2"/>
  <c r="AA25" i="2"/>
  <c r="AA26" i="2"/>
  <c r="X27" i="2"/>
  <c r="AD27" i="2"/>
  <c r="X28" i="2"/>
  <c r="AA29" i="2"/>
  <c r="AA30" i="2"/>
  <c r="AA16" i="2" l="1"/>
  <c r="AD18" i="2"/>
  <c r="X21" i="2"/>
  <c r="X13" i="2"/>
  <c r="AA19" i="2"/>
  <c r="AE19" i="2" s="1"/>
  <c r="C15" i="9" s="1"/>
  <c r="I15" i="9" s="1"/>
  <c r="AA15" i="2"/>
  <c r="AE15" i="2" s="1"/>
  <c r="C11" i="9" s="1"/>
  <c r="I11" i="9" s="1"/>
  <c r="AA28" i="2"/>
  <c r="AA24" i="2"/>
  <c r="AE24" i="2" s="1"/>
  <c r="C20" i="9" s="1"/>
  <c r="I20" i="9" s="1"/>
  <c r="AA20" i="2"/>
  <c r="X29" i="2"/>
  <c r="X25" i="2"/>
  <c r="AA27" i="2"/>
  <c r="AE27" i="2" s="1"/>
  <c r="C23" i="9" s="1"/>
  <c r="I23" i="9" s="1"/>
  <c r="AA23" i="2"/>
  <c r="AE23" i="2" s="1"/>
  <c r="C19" i="9" s="1"/>
  <c r="I19" i="9" s="1"/>
  <c r="X18" i="2"/>
  <c r="AE18" i="2" s="1"/>
  <c r="C14" i="9" s="1"/>
  <c r="I14" i="9" s="1"/>
  <c r="AD30" i="2"/>
  <c r="AD26" i="2"/>
  <c r="AD22" i="2"/>
  <c r="AD14" i="2"/>
  <c r="AD29" i="2"/>
  <c r="AD25" i="2"/>
  <c r="AD21" i="2"/>
  <c r="AD17" i="2"/>
  <c r="AD13" i="2"/>
  <c r="AD28" i="2"/>
  <c r="AD20" i="2"/>
  <c r="AE20" i="2" s="1"/>
  <c r="C16" i="9" s="1"/>
  <c r="I16" i="9" s="1"/>
  <c r="AD12" i="2"/>
  <c r="X30" i="2"/>
  <c r="AE30" i="2" s="1"/>
  <c r="X26" i="2"/>
  <c r="X22" i="2"/>
  <c r="AE22" i="2" s="1"/>
  <c r="C18" i="9" s="1"/>
  <c r="I18" i="9" s="1"/>
  <c r="X14" i="2"/>
  <c r="X10" i="2"/>
  <c r="X17" i="2"/>
  <c r="AD7" i="2"/>
  <c r="X12" i="2"/>
  <c r="AA12" i="2"/>
  <c r="AD11" i="2"/>
  <c r="AD10" i="2"/>
  <c r="AD9" i="2"/>
  <c r="AA8" i="2"/>
  <c r="AD8" i="2"/>
  <c r="X8" i="2"/>
  <c r="X11" i="2"/>
  <c r="AA10" i="2"/>
  <c r="X9" i="2"/>
  <c r="X7" i="2"/>
  <c r="AA9" i="2"/>
  <c r="AA11" i="4"/>
  <c r="AE11" i="4" s="1"/>
  <c r="E7" i="9" s="1"/>
  <c r="X8" i="4"/>
  <c r="AD10" i="4"/>
  <c r="AA9" i="4"/>
  <c r="AA10" i="4"/>
  <c r="X10" i="4"/>
  <c r="AD8" i="4"/>
  <c r="AE8" i="4" s="1"/>
  <c r="E4" i="9" s="1"/>
  <c r="X9" i="4"/>
  <c r="AD9" i="4"/>
  <c r="AA7" i="4"/>
  <c r="AE7" i="4" s="1"/>
  <c r="E3" i="9" s="1"/>
  <c r="X6" i="4"/>
  <c r="AA6" i="4"/>
  <c r="AD6" i="4"/>
  <c r="AE17" i="8"/>
  <c r="AE6" i="8"/>
  <c r="AE13" i="8"/>
  <c r="AE19" i="8"/>
  <c r="AE22" i="8"/>
  <c r="AE29" i="8"/>
  <c r="AE9" i="8"/>
  <c r="AE15" i="8"/>
  <c r="AE18" i="8"/>
  <c r="AE25" i="8"/>
  <c r="AE6" i="6"/>
  <c r="AE13" i="6"/>
  <c r="AE29" i="6"/>
  <c r="AE9" i="6"/>
  <c r="AE18" i="6"/>
  <c r="AE25" i="6"/>
  <c r="AE21" i="6"/>
  <c r="AE17" i="6"/>
  <c r="AE7" i="5"/>
  <c r="AE18" i="5"/>
  <c r="AE22" i="5"/>
  <c r="AE10" i="5"/>
  <c r="AE14" i="5"/>
  <c r="AE20" i="5"/>
  <c r="AE25" i="5"/>
  <c r="AE6" i="5"/>
  <c r="AE21" i="5"/>
  <c r="AE17" i="4"/>
  <c r="AE13" i="4"/>
  <c r="AE19" i="4"/>
  <c r="AE22" i="4"/>
  <c r="AE29" i="4"/>
  <c r="AE15" i="4"/>
  <c r="AE18" i="4"/>
  <c r="AE25" i="4"/>
  <c r="AE17" i="3"/>
  <c r="AE18" i="3"/>
  <c r="AE24" i="3"/>
  <c r="AE27" i="3"/>
  <c r="AE8" i="3"/>
  <c r="AE13" i="3"/>
  <c r="AE14" i="3"/>
  <c r="AE20" i="3"/>
  <c r="AE23" i="3"/>
  <c r="AE30" i="3"/>
  <c r="AE16" i="3"/>
  <c r="AE19" i="3"/>
  <c r="AE26" i="3"/>
  <c r="AE16" i="2"/>
  <c r="C12" i="9" s="1"/>
  <c r="I12" i="9" s="1"/>
  <c r="V4" i="2"/>
  <c r="AE13" i="2" l="1"/>
  <c r="C9" i="9" s="1"/>
  <c r="I9" i="9" s="1"/>
  <c r="AE21" i="2"/>
  <c r="C17" i="9" s="1"/>
  <c r="I17" i="9" s="1"/>
  <c r="AE28" i="2"/>
  <c r="C24" i="9" s="1"/>
  <c r="I24" i="9" s="1"/>
  <c r="AE25" i="2"/>
  <c r="C21" i="9" s="1"/>
  <c r="I21" i="9" s="1"/>
  <c r="AE17" i="2"/>
  <c r="C13" i="9" s="1"/>
  <c r="I13" i="9" s="1"/>
  <c r="AE26" i="2"/>
  <c r="C22" i="9" s="1"/>
  <c r="I22" i="9" s="1"/>
  <c r="AE14" i="2"/>
  <c r="C10" i="9" s="1"/>
  <c r="I10" i="9" s="1"/>
  <c r="AE29" i="2"/>
  <c r="C25" i="9" s="1"/>
  <c r="I25" i="9" s="1"/>
  <c r="AE7" i="2"/>
  <c r="C3" i="9" s="1"/>
  <c r="AE10" i="2"/>
  <c r="C6" i="9" s="1"/>
  <c r="I6" i="9" s="1"/>
  <c r="AE12" i="2"/>
  <c r="C8" i="9" s="1"/>
  <c r="I8" i="9" s="1"/>
  <c r="AE8" i="2"/>
  <c r="C4" i="9" s="1"/>
  <c r="I4" i="9" s="1"/>
  <c r="AE11" i="2"/>
  <c r="C7" i="9" s="1"/>
  <c r="I7" i="9" s="1"/>
  <c r="AE9" i="2"/>
  <c r="C5" i="9" s="1"/>
  <c r="I5" i="9" s="1"/>
  <c r="AE10" i="4"/>
  <c r="E6" i="9" s="1"/>
  <c r="AE9" i="4"/>
  <c r="E5" i="9" s="1"/>
  <c r="AE6" i="4"/>
  <c r="E2" i="9" s="1"/>
  <c r="X6" i="2"/>
  <c r="AA6" i="2"/>
  <c r="AD6" i="2"/>
  <c r="AE6" i="2" l="1"/>
  <c r="C2" i="9" s="1"/>
  <c r="B25" i="9"/>
  <c r="B24" i="9"/>
  <c r="B23" i="9"/>
  <c r="B22" i="9"/>
  <c r="B21" i="9"/>
  <c r="B20" i="9"/>
  <c r="B19" i="9"/>
  <c r="B18" i="9"/>
  <c r="B17" i="9"/>
  <c r="B16" i="9"/>
  <c r="B15" i="9"/>
  <c r="B14" i="9"/>
  <c r="B13" i="9"/>
  <c r="B12" i="9"/>
  <c r="B11" i="9"/>
  <c r="B10" i="9"/>
  <c r="B9" i="9"/>
  <c r="B8" i="9"/>
  <c r="B7" i="9"/>
  <c r="B6" i="9"/>
  <c r="B5" i="9"/>
  <c r="B4" i="9"/>
  <c r="B3" i="9"/>
  <c r="B2" i="9"/>
  <c r="B30" i="2"/>
  <c r="B29" i="2"/>
  <c r="B28" i="2"/>
  <c r="B27" i="2"/>
  <c r="B26" i="2"/>
  <c r="B25" i="2"/>
  <c r="B24" i="2"/>
  <c r="B23" i="2"/>
  <c r="B22" i="2"/>
  <c r="B21" i="2"/>
  <c r="B20" i="2"/>
  <c r="B19" i="2"/>
  <c r="B18" i="2"/>
  <c r="B17" i="2"/>
  <c r="B16" i="2"/>
  <c r="B15" i="2"/>
  <c r="B14" i="2"/>
  <c r="B13" i="2"/>
  <c r="B12" i="2"/>
  <c r="B11" i="2"/>
  <c r="B10" i="2"/>
  <c r="B9" i="2"/>
  <c r="B8" i="2"/>
  <c r="B7" i="2"/>
  <c r="B6" i="2"/>
</calcChain>
</file>

<file path=xl/sharedStrings.xml><?xml version="1.0" encoding="utf-8"?>
<sst xmlns="http://schemas.openxmlformats.org/spreadsheetml/2006/main" count="107" uniqueCount="26">
  <si>
    <t>Nom - prénom élèves</t>
  </si>
  <si>
    <t>Date</t>
  </si>
  <si>
    <t>Titre</t>
  </si>
  <si>
    <t>Compétence</t>
  </si>
  <si>
    <t>Encodé sur</t>
  </si>
  <si>
    <t>n°</t>
  </si>
  <si>
    <t>Nom - prénom</t>
  </si>
  <si>
    <t xml:space="preserve">Mathématiques </t>
  </si>
  <si>
    <t>Période 1</t>
  </si>
  <si>
    <r>
      <t>Total C</t>
    </r>
    <r>
      <rPr>
        <b/>
        <sz val="10"/>
        <color theme="1"/>
        <rFont val="Calibri"/>
        <family val="2"/>
        <scheme val="minor"/>
      </rPr>
      <t>1</t>
    </r>
  </si>
  <si>
    <r>
      <t>% C</t>
    </r>
    <r>
      <rPr>
        <b/>
        <sz val="10"/>
        <color theme="1"/>
        <rFont val="Calibri"/>
        <family val="2"/>
        <scheme val="minor"/>
      </rPr>
      <t>1</t>
    </r>
  </si>
  <si>
    <r>
      <t>Total C</t>
    </r>
    <r>
      <rPr>
        <b/>
        <sz val="10"/>
        <color theme="1"/>
        <rFont val="Calibri"/>
        <family val="2"/>
        <scheme val="minor"/>
      </rPr>
      <t>2</t>
    </r>
  </si>
  <si>
    <r>
      <t>Total C</t>
    </r>
    <r>
      <rPr>
        <b/>
        <sz val="10"/>
        <color theme="1"/>
        <rFont val="Calibri"/>
        <family val="2"/>
        <scheme val="minor"/>
      </rPr>
      <t>3</t>
    </r>
  </si>
  <si>
    <r>
      <t>% C</t>
    </r>
    <r>
      <rPr>
        <b/>
        <sz val="10"/>
        <color theme="1"/>
        <rFont val="Calibri"/>
        <family val="2"/>
        <scheme val="minor"/>
      </rPr>
      <t>3</t>
    </r>
  </si>
  <si>
    <r>
      <t>% C</t>
    </r>
    <r>
      <rPr>
        <b/>
        <sz val="10"/>
        <color theme="1"/>
        <rFont val="Calibri"/>
        <family val="2"/>
        <scheme val="minor"/>
      </rPr>
      <t>2</t>
    </r>
  </si>
  <si>
    <t>Période 2</t>
  </si>
  <si>
    <t>Total période</t>
  </si>
  <si>
    <t>P1</t>
  </si>
  <si>
    <t>P2</t>
  </si>
  <si>
    <t>Noël</t>
  </si>
  <si>
    <t>P3</t>
  </si>
  <si>
    <t>P4</t>
  </si>
  <si>
    <t>Juin</t>
  </si>
  <si>
    <t>GLOBA</t>
  </si>
  <si>
    <t>LETTRE</t>
  </si>
  <si>
    <t>2017 - 2018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</si>
</sst>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3" formatCode="_-* #,##0.00\ _€_-;\-* #,##0.00\ _€_-;_-* &quot;-&quot;??\ _€_-;_-@_-"/>
    <numFmt numFmtId="164" formatCode="0.0"/>
    <numFmt numFmtId="165" formatCode="0.0%"/>
  </numFmts>
  <fonts count="1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rgb="FFC00000"/>
      <name val="Adobe Gurmukhi"/>
      <family val="3"/>
    </font>
    <font>
      <sz val="14"/>
      <color theme="1"/>
      <name val="Adobe Gurmukhi"/>
      <family val="3"/>
    </font>
    <font>
      <b/>
      <sz val="10"/>
      <color theme="1"/>
      <name val="Adobe Gurmukhi"/>
      <family val="3"/>
    </font>
    <font>
      <b/>
      <sz val="12"/>
      <color theme="1"/>
      <name val="Adobe Gurmukhi"/>
      <family val="3"/>
    </font>
    <font>
      <b/>
      <sz val="10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color rgb="FFC00000"/>
      <name val="Calibri"/>
      <family val="2"/>
      <scheme val="minor"/>
    </font>
    <font>
      <b/>
      <sz val="1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BACECA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8" fillId="0" borderId="0" applyFont="0" applyFill="0" applyBorder="0" applyAlignment="0" applyProtection="0"/>
  </cellStyleXfs>
  <cellXfs count="45">
    <xf numFmtId="0" fontId="0" fillId="0" borderId="0" xfId="0"/>
    <xf numFmtId="0" fontId="0" fillId="0" borderId="8" xfId="0" applyBorder="1" applyAlignment="1">
      <alignment horizontal="center"/>
    </xf>
    <xf numFmtId="0" fontId="0" fillId="0" borderId="9" xfId="0" applyBorder="1"/>
    <xf numFmtId="0" fontId="0" fillId="0" borderId="10" xfId="0" applyBorder="1"/>
    <xf numFmtId="0" fontId="1" fillId="2" borderId="2" xfId="0" applyFont="1" applyFill="1" applyBorder="1" applyAlignment="1">
      <alignment horizontal="center"/>
    </xf>
    <xf numFmtId="0" fontId="1" fillId="2" borderId="4" xfId="0" applyFont="1" applyFill="1" applyBorder="1" applyAlignment="1">
      <alignment horizontal="center"/>
    </xf>
    <xf numFmtId="0" fontId="1" fillId="2" borderId="6" xfId="0" applyFont="1" applyFill="1" applyBorder="1" applyAlignment="1">
      <alignment horizontal="center"/>
    </xf>
    <xf numFmtId="0" fontId="4" fillId="0" borderId="2" xfId="0" applyFont="1" applyBorder="1" applyAlignment="1">
      <alignment horizontal="center" vertical="top" wrapText="1"/>
    </xf>
    <xf numFmtId="0" fontId="4" fillId="0" borderId="3" xfId="0" applyFont="1" applyBorder="1" applyAlignment="1">
      <alignment horizontal="center" vertical="top" wrapText="1"/>
    </xf>
    <xf numFmtId="0" fontId="4" fillId="0" borderId="4" xfId="0" applyFont="1" applyBorder="1" applyAlignment="1">
      <alignment horizontal="center" vertical="top" wrapText="1"/>
    </xf>
    <xf numFmtId="0" fontId="4" fillId="0" borderId="5" xfId="0" applyFont="1" applyBorder="1" applyAlignment="1">
      <alignment horizontal="center" vertical="top" wrapText="1"/>
    </xf>
    <xf numFmtId="0" fontId="4" fillId="0" borderId="6" xfId="0" applyFont="1" applyBorder="1" applyAlignment="1">
      <alignment horizontal="center" vertical="top" wrapText="1"/>
    </xf>
    <xf numFmtId="0" fontId="4" fillId="0" borderId="7" xfId="0" applyFont="1" applyBorder="1" applyAlignment="1">
      <alignment horizontal="center" vertical="top" wrapText="1"/>
    </xf>
    <xf numFmtId="0" fontId="5" fillId="2" borderId="11" xfId="0" applyFont="1" applyFill="1" applyBorder="1" applyAlignment="1">
      <alignment horizontal="center"/>
    </xf>
    <xf numFmtId="0" fontId="6" fillId="2" borderId="1" xfId="0" applyFont="1" applyFill="1" applyBorder="1" applyAlignment="1">
      <alignment horizontal="center"/>
    </xf>
    <xf numFmtId="0" fontId="1" fillId="2" borderId="1" xfId="0" applyFont="1" applyFill="1" applyBorder="1"/>
    <xf numFmtId="0" fontId="0" fillId="0" borderId="1" xfId="0" applyBorder="1" applyAlignment="1">
      <alignment horizontal="center"/>
    </xf>
    <xf numFmtId="0" fontId="0" fillId="0" borderId="1" xfId="0" applyBorder="1"/>
    <xf numFmtId="0" fontId="6" fillId="2" borderId="9" xfId="0" applyFont="1" applyFill="1" applyBorder="1" applyAlignment="1">
      <alignment horizontal="center"/>
    </xf>
    <xf numFmtId="0" fontId="0" fillId="4" borderId="1" xfId="0" applyFill="1" applyBorder="1"/>
    <xf numFmtId="0" fontId="1" fillId="0" borderId="1" xfId="0" applyFont="1" applyBorder="1" applyAlignment="1">
      <alignment horizontal="center"/>
    </xf>
    <xf numFmtId="43" fontId="0" fillId="0" borderId="1" xfId="1" applyFont="1" applyBorder="1" applyAlignment="1">
      <alignment horizontal="center"/>
    </xf>
    <xf numFmtId="0" fontId="5" fillId="2" borderId="1" xfId="0" applyFont="1" applyFill="1" applyBorder="1" applyAlignment="1">
      <alignment horizontal="center"/>
    </xf>
    <xf numFmtId="164" fontId="0" fillId="7" borderId="13" xfId="1" applyNumberFormat="1" applyFont="1" applyFill="1" applyBorder="1" applyAlignment="1">
      <alignment horizontal="center"/>
    </xf>
    <xf numFmtId="0" fontId="0" fillId="5" borderId="13" xfId="0" applyFont="1" applyFill="1" applyBorder="1" applyAlignment="1">
      <alignment horizontal="center"/>
    </xf>
    <xf numFmtId="0" fontId="0" fillId="5" borderId="1" xfId="0" applyNumberFormat="1" applyFont="1" applyFill="1" applyBorder="1" applyAlignment="1">
      <alignment horizontal="center"/>
    </xf>
    <xf numFmtId="0" fontId="0" fillId="5" borderId="11" xfId="0" applyFont="1" applyFill="1" applyBorder="1" applyAlignment="1">
      <alignment horizontal="center"/>
    </xf>
    <xf numFmtId="0" fontId="0" fillId="6" borderId="13" xfId="0" applyFont="1" applyFill="1" applyBorder="1" applyAlignment="1">
      <alignment horizontal="center"/>
    </xf>
    <xf numFmtId="0" fontId="0" fillId="6" borderId="1" xfId="0" applyFont="1" applyFill="1" applyBorder="1" applyAlignment="1">
      <alignment horizontal="center"/>
    </xf>
    <xf numFmtId="0" fontId="0" fillId="6" borderId="11" xfId="0" applyFont="1" applyFill="1" applyBorder="1" applyAlignment="1">
      <alignment horizontal="center"/>
    </xf>
    <xf numFmtId="0" fontId="0" fillId="3" borderId="13" xfId="0" applyFont="1" applyFill="1" applyBorder="1" applyAlignment="1">
      <alignment horizontal="center"/>
    </xf>
    <xf numFmtId="0" fontId="0" fillId="3" borderId="1" xfId="0" applyFont="1" applyFill="1" applyBorder="1" applyAlignment="1">
      <alignment horizontal="center"/>
    </xf>
    <xf numFmtId="0" fontId="0" fillId="3" borderId="11" xfId="0" applyFont="1" applyFill="1" applyBorder="1" applyAlignment="1">
      <alignment horizontal="center"/>
    </xf>
    <xf numFmtId="0" fontId="3" fillId="0" borderId="1" xfId="0" applyFont="1" applyBorder="1" applyAlignment="1">
      <alignment horizontal="center"/>
    </xf>
    <xf numFmtId="164" fontId="0" fillId="0" borderId="1" xfId="0" applyNumberFormat="1" applyBorder="1" applyAlignment="1">
      <alignment horizontal="center"/>
    </xf>
    <xf numFmtId="164" fontId="0" fillId="0" borderId="1" xfId="0" applyNumberFormat="1" applyBorder="1"/>
    <xf numFmtId="0" fontId="10" fillId="0" borderId="1" xfId="0" applyFont="1" applyBorder="1" applyAlignment="1">
      <alignment horizontal="center"/>
    </xf>
    <xf numFmtId="0" fontId="0" fillId="0" borderId="1" xfId="0" applyFont="1" applyBorder="1" applyAlignment="1">
      <alignment horizontal="center"/>
    </xf>
    <xf numFmtId="0" fontId="9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/>
    </xf>
    <xf numFmtId="0" fontId="11" fillId="0" borderId="1" xfId="0" applyFont="1" applyBorder="1" applyAlignment="1">
      <alignment horizontal="center"/>
    </xf>
    <xf numFmtId="0" fontId="2" fillId="2" borderId="11" xfId="0" applyFont="1" applyFill="1" applyBorder="1" applyAlignment="1">
      <alignment horizontal="center"/>
    </xf>
    <xf numFmtId="0" fontId="2" fillId="2" borderId="12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165" fontId="0" fillId="4" borderId="1" xfId="0" applyNumberFormat="1" applyFill="1" applyBorder="1"/>
  </cellXfs>
  <cellStyles count="2">
    <cellStyle name="Milliers" xfId="1" builtinId="3"/>
    <cellStyle name="Normal" xfId="0" builtinId="0"/>
  </cellStyles>
  <dxfs count="537">
    <dxf>
      <font>
        <u/>
        <color rgb="FFFF0000"/>
      </font>
    </dxf>
    <dxf>
      <font>
        <u/>
        <color rgb="FFFF0000"/>
      </font>
    </dxf>
    <dxf>
      <font>
        <u/>
        <color rgb="FFFF0000"/>
      </font>
    </dxf>
    <dxf>
      <fill>
        <patternFill>
          <bgColor theme="8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5" tint="0.59996337778862885"/>
        </patternFill>
      </fill>
    </dxf>
    <dxf>
      <font>
        <u/>
        <color rgb="FFFF0000"/>
      </font>
    </dxf>
    <dxf>
      <font>
        <u/>
        <color rgb="FFFF0000"/>
      </font>
    </dxf>
    <dxf>
      <font>
        <u/>
        <color rgb="FFFF0000"/>
      </font>
    </dxf>
    <dxf>
      <fill>
        <patternFill>
          <bgColor theme="8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5" tint="0.59996337778862885"/>
        </patternFill>
      </fill>
    </dxf>
    <dxf>
      <font>
        <u/>
        <color rgb="FFFF0000"/>
      </font>
    </dxf>
    <dxf>
      <font>
        <u/>
        <color rgb="FFFF0000"/>
      </font>
    </dxf>
    <dxf>
      <font>
        <u/>
        <color rgb="FFFF0000"/>
      </font>
    </dxf>
    <dxf>
      <fill>
        <patternFill>
          <bgColor theme="8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5" tint="0.59996337778862885"/>
        </patternFill>
      </fill>
    </dxf>
    <dxf>
      <font>
        <u/>
        <color rgb="FFFF0000"/>
      </font>
    </dxf>
    <dxf>
      <font>
        <u/>
        <color rgb="FFFF0000"/>
      </font>
    </dxf>
    <dxf>
      <font>
        <u/>
        <color rgb="FFFF0000"/>
      </font>
    </dxf>
    <dxf>
      <fill>
        <patternFill>
          <bgColor theme="8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5" tint="0.59996337778862885"/>
        </patternFill>
      </fill>
    </dxf>
    <dxf>
      <font>
        <u/>
        <color rgb="FFFF0000"/>
      </font>
    </dxf>
    <dxf>
      <font>
        <u/>
        <color rgb="FFFF0000"/>
      </font>
    </dxf>
    <dxf>
      <font>
        <u/>
        <color rgb="FFFF0000"/>
      </font>
    </dxf>
    <dxf>
      <fill>
        <patternFill>
          <bgColor theme="8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5" tint="0.59996337778862885"/>
        </patternFill>
      </fill>
    </dxf>
    <dxf>
      <font>
        <u/>
        <color rgb="FFFF0000"/>
      </font>
    </dxf>
    <dxf>
      <font>
        <u/>
        <color rgb="FFFF0000"/>
      </font>
    </dxf>
    <dxf>
      <font>
        <u/>
        <color rgb="FFFF0000"/>
      </font>
    </dxf>
    <dxf>
      <fill>
        <patternFill>
          <bgColor theme="8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5" tint="0.59996337778862885"/>
        </patternFill>
      </fill>
    </dxf>
    <dxf>
      <font>
        <u/>
        <color rgb="FFFF0000"/>
      </font>
    </dxf>
    <dxf>
      <font>
        <u/>
        <color rgb="FFFF0000"/>
      </font>
    </dxf>
    <dxf>
      <font>
        <u/>
        <color rgb="FFFF0000"/>
      </font>
    </dxf>
    <dxf>
      <fill>
        <patternFill>
          <bgColor theme="8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5" tint="0.59996337778862885"/>
        </patternFill>
      </fill>
    </dxf>
    <dxf>
      <font>
        <u/>
        <color rgb="FFFF0000"/>
      </font>
    </dxf>
    <dxf>
      <font>
        <u/>
        <color rgb="FFFF0000"/>
      </font>
    </dxf>
    <dxf>
      <font>
        <u/>
        <color rgb="FFFF0000"/>
      </font>
    </dxf>
    <dxf>
      <fill>
        <patternFill>
          <bgColor theme="8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5" tint="0.59996337778862885"/>
        </patternFill>
      </fill>
    </dxf>
  </dxfs>
  <tableStyles count="0" defaultTableStyle="TableStyleMedium2" defaultPivotStyle="PivotStyleLight16"/>
  <colors>
    <mruColors>
      <color rgb="FFBACECA"/>
      <color rgb="FF9DB9B4"/>
      <color rgb="FFF6606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3:B27"/>
  <sheetViews>
    <sheetView workbookViewId="0">
      <selection activeCell="H12" sqref="H12"/>
    </sheetView>
  </sheetViews>
  <sheetFormatPr baseColWidth="10" defaultRowHeight="14.5" x14ac:dyDescent="0.35"/>
  <cols>
    <col min="1" max="1" width="4.26953125" customWidth="1"/>
    <col min="2" max="2" width="30.81640625" customWidth="1"/>
  </cols>
  <sheetData>
    <row r="3" spans="1:2" ht="15.5" x14ac:dyDescent="0.35">
      <c r="A3" s="41" t="s">
        <v>0</v>
      </c>
      <c r="B3" s="42"/>
    </row>
    <row r="4" spans="1:2" x14ac:dyDescent="0.35">
      <c r="A4" s="4">
        <v>1</v>
      </c>
      <c r="B4" s="1"/>
    </row>
    <row r="5" spans="1:2" x14ac:dyDescent="0.35">
      <c r="A5" s="5">
        <v>2</v>
      </c>
      <c r="B5" s="2"/>
    </row>
    <row r="6" spans="1:2" x14ac:dyDescent="0.35">
      <c r="A6" s="5">
        <v>3</v>
      </c>
      <c r="B6" s="2"/>
    </row>
    <row r="7" spans="1:2" x14ac:dyDescent="0.35">
      <c r="A7" s="5">
        <v>4</v>
      </c>
      <c r="B7" s="2"/>
    </row>
    <row r="8" spans="1:2" x14ac:dyDescent="0.35">
      <c r="A8" s="5">
        <v>5</v>
      </c>
      <c r="B8" s="2"/>
    </row>
    <row r="9" spans="1:2" x14ac:dyDescent="0.35">
      <c r="A9" s="5">
        <v>6</v>
      </c>
      <c r="B9" s="2"/>
    </row>
    <row r="10" spans="1:2" x14ac:dyDescent="0.35">
      <c r="A10" s="5">
        <v>7</v>
      </c>
      <c r="B10" s="2"/>
    </row>
    <row r="11" spans="1:2" x14ac:dyDescent="0.35">
      <c r="A11" s="5">
        <v>8</v>
      </c>
      <c r="B11" s="2"/>
    </row>
    <row r="12" spans="1:2" x14ac:dyDescent="0.35">
      <c r="A12" s="5">
        <v>9</v>
      </c>
      <c r="B12" s="2"/>
    </row>
    <row r="13" spans="1:2" x14ac:dyDescent="0.35">
      <c r="A13" s="5">
        <v>10</v>
      </c>
      <c r="B13" s="2"/>
    </row>
    <row r="14" spans="1:2" x14ac:dyDescent="0.35">
      <c r="A14" s="5">
        <v>11</v>
      </c>
      <c r="B14" s="2"/>
    </row>
    <row r="15" spans="1:2" x14ac:dyDescent="0.35">
      <c r="A15" s="5">
        <v>12</v>
      </c>
      <c r="B15" s="2"/>
    </row>
    <row r="16" spans="1:2" x14ac:dyDescent="0.35">
      <c r="A16" s="5">
        <v>13</v>
      </c>
      <c r="B16" s="2"/>
    </row>
    <row r="17" spans="1:2" x14ac:dyDescent="0.35">
      <c r="A17" s="5">
        <v>14</v>
      </c>
      <c r="B17" s="2"/>
    </row>
    <row r="18" spans="1:2" x14ac:dyDescent="0.35">
      <c r="A18" s="5">
        <v>15</v>
      </c>
      <c r="B18" s="2"/>
    </row>
    <row r="19" spans="1:2" x14ac:dyDescent="0.35">
      <c r="A19" s="5">
        <v>16</v>
      </c>
      <c r="B19" s="2"/>
    </row>
    <row r="20" spans="1:2" x14ac:dyDescent="0.35">
      <c r="A20" s="5">
        <v>17</v>
      </c>
      <c r="B20" s="2"/>
    </row>
    <row r="21" spans="1:2" x14ac:dyDescent="0.35">
      <c r="A21" s="5">
        <v>18</v>
      </c>
      <c r="B21" s="2"/>
    </row>
    <row r="22" spans="1:2" x14ac:dyDescent="0.35">
      <c r="A22" s="5">
        <v>19</v>
      </c>
      <c r="B22" s="2"/>
    </row>
    <row r="23" spans="1:2" x14ac:dyDescent="0.35">
      <c r="A23" s="5">
        <v>20</v>
      </c>
      <c r="B23" s="2"/>
    </row>
    <row r="24" spans="1:2" x14ac:dyDescent="0.35">
      <c r="A24" s="5">
        <v>21</v>
      </c>
      <c r="B24" s="2"/>
    </row>
    <row r="25" spans="1:2" x14ac:dyDescent="0.35">
      <c r="A25" s="5">
        <v>22</v>
      </c>
      <c r="B25" s="2"/>
    </row>
    <row r="26" spans="1:2" x14ac:dyDescent="0.35">
      <c r="A26" s="5">
        <v>23</v>
      </c>
      <c r="B26" s="2"/>
    </row>
    <row r="27" spans="1:2" x14ac:dyDescent="0.35">
      <c r="A27" s="6">
        <v>24</v>
      </c>
      <c r="B27" s="3"/>
    </row>
  </sheetData>
  <mergeCells count="1">
    <mergeCell ref="A3:B3"/>
  </mergeCells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E30"/>
  <sheetViews>
    <sheetView showGridLines="0" showZeros="0" tabSelected="1" workbookViewId="0">
      <selection activeCell="A5" sqref="A5:AE5"/>
    </sheetView>
  </sheetViews>
  <sheetFormatPr baseColWidth="10" defaultRowHeight="14.5" x14ac:dyDescent="0.35"/>
  <cols>
    <col min="1" max="1" width="4.08984375" customWidth="1"/>
    <col min="2" max="2" width="21.90625" customWidth="1"/>
    <col min="4" max="30" width="4.6328125" customWidth="1"/>
    <col min="31" max="31" width="12.453125" customWidth="1"/>
  </cols>
  <sheetData>
    <row r="1" spans="1:31" ht="14.5" customHeight="1" x14ac:dyDescent="0.4">
      <c r="A1" s="7"/>
      <c r="B1" s="8" t="s">
        <v>25</v>
      </c>
      <c r="C1" s="33" t="s">
        <v>1</v>
      </c>
      <c r="D1" s="36"/>
      <c r="E1" s="37"/>
      <c r="F1" s="37"/>
      <c r="G1" s="37"/>
      <c r="H1" s="37"/>
      <c r="I1" s="37"/>
      <c r="J1" s="37"/>
      <c r="K1" s="37"/>
      <c r="L1" s="37"/>
      <c r="M1" s="37"/>
      <c r="N1" s="37"/>
      <c r="O1" s="37"/>
      <c r="P1" s="37"/>
      <c r="Q1" s="37"/>
      <c r="R1" s="37"/>
      <c r="S1" s="37"/>
      <c r="T1" s="37"/>
      <c r="U1" s="37"/>
    </row>
    <row r="2" spans="1:31" ht="17" customHeight="1" x14ac:dyDescent="0.4">
      <c r="A2" s="9"/>
      <c r="B2" s="10" t="s">
        <v>7</v>
      </c>
      <c r="C2" s="33" t="s">
        <v>2</v>
      </c>
      <c r="D2" s="36"/>
      <c r="E2" s="37"/>
      <c r="F2" s="37"/>
      <c r="G2" s="37"/>
      <c r="H2" s="37"/>
      <c r="I2" s="37"/>
      <c r="J2" s="37"/>
      <c r="K2" s="37"/>
      <c r="L2" s="37"/>
      <c r="M2" s="37"/>
      <c r="N2" s="37"/>
      <c r="O2" s="37"/>
      <c r="P2" s="37"/>
      <c r="Q2" s="37"/>
      <c r="R2" s="37"/>
      <c r="S2" s="37"/>
      <c r="T2" s="37"/>
      <c r="U2" s="37"/>
    </row>
    <row r="3" spans="1:31" ht="15" customHeight="1" x14ac:dyDescent="0.4">
      <c r="A3" s="9"/>
      <c r="B3" s="10" t="s">
        <v>8</v>
      </c>
      <c r="C3" s="33" t="s">
        <v>3</v>
      </c>
      <c r="D3" s="38"/>
      <c r="E3" s="38"/>
      <c r="F3" s="38"/>
      <c r="G3" s="38"/>
      <c r="H3" s="38"/>
      <c r="I3" s="38"/>
      <c r="J3" s="38"/>
      <c r="K3" s="38"/>
      <c r="L3" s="38"/>
      <c r="M3" s="38"/>
      <c r="N3" s="38"/>
      <c r="O3" s="38"/>
      <c r="P3" s="38"/>
      <c r="Q3" s="38"/>
      <c r="R3" s="38"/>
      <c r="S3" s="38"/>
      <c r="T3" s="38"/>
      <c r="U3" s="38"/>
    </row>
    <row r="4" spans="1:31" ht="15" customHeight="1" x14ac:dyDescent="0.4">
      <c r="A4" s="11"/>
      <c r="B4" s="12"/>
      <c r="C4" s="33" t="s">
        <v>4</v>
      </c>
      <c r="D4" s="39"/>
      <c r="E4" s="40"/>
      <c r="F4" s="40"/>
      <c r="G4" s="40"/>
      <c r="H4" s="40"/>
      <c r="I4" s="40"/>
      <c r="J4" s="40"/>
      <c r="K4" s="40"/>
      <c r="L4" s="40"/>
      <c r="M4" s="40"/>
      <c r="N4" s="40"/>
      <c r="O4" s="40"/>
      <c r="P4" s="40"/>
      <c r="Q4" s="40"/>
      <c r="R4" s="40"/>
      <c r="S4" s="40"/>
      <c r="T4" s="40"/>
      <c r="U4" s="40"/>
      <c r="V4" s="20">
        <f>SUM(D4:U4)</f>
        <v>0</v>
      </c>
    </row>
    <row r="5" spans="1:31" ht="16.5" x14ac:dyDescent="0.45">
      <c r="A5" s="13" t="s">
        <v>5</v>
      </c>
      <c r="B5" s="22" t="s">
        <v>6</v>
      </c>
      <c r="C5" s="15"/>
      <c r="D5" s="14">
        <v>1</v>
      </c>
      <c r="E5" s="14">
        <v>2</v>
      </c>
      <c r="F5" s="14">
        <v>3</v>
      </c>
      <c r="G5" s="14">
        <v>4</v>
      </c>
      <c r="H5" s="14">
        <v>5</v>
      </c>
      <c r="I5" s="14">
        <v>6</v>
      </c>
      <c r="J5" s="14">
        <v>7</v>
      </c>
      <c r="K5" s="14">
        <v>8</v>
      </c>
      <c r="L5" s="14">
        <v>9</v>
      </c>
      <c r="M5" s="14">
        <v>10</v>
      </c>
      <c r="N5" s="14">
        <v>11</v>
      </c>
      <c r="O5" s="14">
        <v>12</v>
      </c>
      <c r="P5" s="14">
        <v>13</v>
      </c>
      <c r="Q5" s="14">
        <v>14</v>
      </c>
      <c r="R5" s="14">
        <v>15</v>
      </c>
      <c r="S5" s="14">
        <v>16</v>
      </c>
      <c r="T5" s="14">
        <v>17</v>
      </c>
      <c r="U5" s="14">
        <v>18</v>
      </c>
      <c r="V5" s="43" t="s">
        <v>9</v>
      </c>
      <c r="W5" s="43"/>
      <c r="X5" s="15" t="s">
        <v>10</v>
      </c>
      <c r="Y5" s="43" t="s">
        <v>11</v>
      </c>
      <c r="Z5" s="43"/>
      <c r="AA5" s="15" t="s">
        <v>14</v>
      </c>
      <c r="AB5" s="43" t="s">
        <v>12</v>
      </c>
      <c r="AC5" s="43"/>
      <c r="AD5" s="15" t="s">
        <v>13</v>
      </c>
      <c r="AE5" s="15" t="s">
        <v>16</v>
      </c>
    </row>
    <row r="6" spans="1:31" x14ac:dyDescent="0.35">
      <c r="A6" s="16">
        <v>1</v>
      </c>
      <c r="B6" s="21">
        <f>Données!B4</f>
        <v>0</v>
      </c>
      <c r="C6" s="17"/>
      <c r="D6" s="37"/>
      <c r="E6" s="37"/>
      <c r="F6" s="37"/>
      <c r="G6" s="37"/>
      <c r="H6" s="37"/>
      <c r="I6" s="37"/>
      <c r="J6" s="37"/>
      <c r="K6" s="37"/>
      <c r="L6" s="37"/>
      <c r="M6" s="37"/>
      <c r="N6" s="37"/>
      <c r="O6" s="37"/>
      <c r="P6" s="37"/>
      <c r="Q6" s="37"/>
      <c r="R6" s="37"/>
      <c r="S6" s="37"/>
      <c r="T6" s="37"/>
      <c r="U6" s="37"/>
      <c r="V6" s="24">
        <f>SUMIFS(D6:U6,$D$3:$U$3,"=1")</f>
        <v>0</v>
      </c>
      <c r="W6" s="25">
        <f>SUMIFS(D$4:U$4,$D$3:$U$3,"=1")</f>
        <v>0</v>
      </c>
      <c r="X6" s="26">
        <f>IFERROR(V6/W6,0)*100</f>
        <v>0</v>
      </c>
      <c r="Y6" s="27">
        <f>SUMIFS(D6:U6,$D$3:$U$3,"=2")</f>
        <v>0</v>
      </c>
      <c r="Z6" s="28">
        <f>SUMIFS(D$4:U$4,$D$3:$U$3,"=2")</f>
        <v>0</v>
      </c>
      <c r="AA6" s="29">
        <f>IFERROR(Y6/Z6,0)*100</f>
        <v>0</v>
      </c>
      <c r="AB6" s="30">
        <f>SUMIFS(D6:U6,$D$3:$U$3,"=3")</f>
        <v>0</v>
      </c>
      <c r="AC6" s="31">
        <f>SUMIFS(D$4:U$4,$D$3:$U$3,"=3")</f>
        <v>0</v>
      </c>
      <c r="AD6" s="32">
        <f>IFERROR(AB6/AC6,0)*100</f>
        <v>0</v>
      </c>
      <c r="AE6" s="23">
        <f>(X6+AA6+AD6)/3</f>
        <v>0</v>
      </c>
    </row>
    <row r="7" spans="1:31" x14ac:dyDescent="0.35">
      <c r="A7" s="16">
        <v>2</v>
      </c>
      <c r="B7" s="21">
        <f>Données!B5</f>
        <v>0</v>
      </c>
      <c r="C7" s="17"/>
      <c r="D7" s="37"/>
      <c r="E7" s="37"/>
      <c r="F7" s="37"/>
      <c r="G7" s="37"/>
      <c r="H7" s="37"/>
      <c r="I7" s="37"/>
      <c r="J7" s="37"/>
      <c r="K7" s="37"/>
      <c r="L7" s="37"/>
      <c r="M7" s="37"/>
      <c r="N7" s="37"/>
      <c r="O7" s="37"/>
      <c r="P7" s="37"/>
      <c r="Q7" s="37"/>
      <c r="R7" s="37"/>
      <c r="S7" s="37"/>
      <c r="T7" s="37"/>
      <c r="U7" s="37"/>
      <c r="V7" s="24">
        <f t="shared" ref="V7:V30" si="0">SUMIFS(D7:U7,$D$3:$U$3,"=1")</f>
        <v>0</v>
      </c>
      <c r="W7" s="25">
        <f t="shared" ref="W7:W30" si="1">SUMIFS(D$4:U$4,$D$3:$U$3,"=1")</f>
        <v>0</v>
      </c>
      <c r="X7" s="26">
        <f t="shared" ref="X7:X30" si="2">IFERROR(V7/W7,0)*100</f>
        <v>0</v>
      </c>
      <c r="Y7" s="27">
        <f t="shared" ref="Y7:Y30" si="3">SUMIFS(D7:U7,$D$3:$U$3,"=2")</f>
        <v>0</v>
      </c>
      <c r="Z7" s="28">
        <f t="shared" ref="Z7:Z30" si="4">SUMIFS(D$4:U$4,$D$3:$U$3,"=2")</f>
        <v>0</v>
      </c>
      <c r="AA7" s="29">
        <f t="shared" ref="AA7:AA30" si="5">IFERROR(Y7/Z7,0)*100</f>
        <v>0</v>
      </c>
      <c r="AB7" s="30">
        <f t="shared" ref="AB7:AB30" si="6">SUMIFS(D7:U7,$D$3:$U$3,"=3")</f>
        <v>0</v>
      </c>
      <c r="AC7" s="31">
        <f t="shared" ref="AC7:AC30" si="7">SUMIFS(D$4:U$4,$D$3:$U$3,"=3")</f>
        <v>0</v>
      </c>
      <c r="AD7" s="32">
        <f t="shared" ref="AD7:AD30" si="8">IFERROR(AB7/AC7,0)*100</f>
        <v>0</v>
      </c>
      <c r="AE7" s="23">
        <f t="shared" ref="AE7:AE30" si="9">(X7+AA7+AD7)/3</f>
        <v>0</v>
      </c>
    </row>
    <row r="8" spans="1:31" x14ac:dyDescent="0.35">
      <c r="A8" s="16">
        <v>3</v>
      </c>
      <c r="B8" s="21">
        <f>Données!B6</f>
        <v>0</v>
      </c>
      <c r="C8" s="17"/>
      <c r="D8" s="37"/>
      <c r="E8" s="37"/>
      <c r="F8" s="37"/>
      <c r="G8" s="37"/>
      <c r="H8" s="37"/>
      <c r="I8" s="37"/>
      <c r="J8" s="37"/>
      <c r="K8" s="37"/>
      <c r="L8" s="37"/>
      <c r="M8" s="37"/>
      <c r="N8" s="37"/>
      <c r="O8" s="37"/>
      <c r="P8" s="37"/>
      <c r="Q8" s="37"/>
      <c r="R8" s="37"/>
      <c r="S8" s="37"/>
      <c r="T8" s="37"/>
      <c r="U8" s="37"/>
      <c r="V8" s="24">
        <f t="shared" si="0"/>
        <v>0</v>
      </c>
      <c r="W8" s="25">
        <f t="shared" si="1"/>
        <v>0</v>
      </c>
      <c r="X8" s="26">
        <f t="shared" si="2"/>
        <v>0</v>
      </c>
      <c r="Y8" s="27">
        <f t="shared" si="3"/>
        <v>0</v>
      </c>
      <c r="Z8" s="28">
        <f t="shared" si="4"/>
        <v>0</v>
      </c>
      <c r="AA8" s="29">
        <f t="shared" si="5"/>
        <v>0</v>
      </c>
      <c r="AB8" s="30">
        <f t="shared" si="6"/>
        <v>0</v>
      </c>
      <c r="AC8" s="31">
        <f t="shared" si="7"/>
        <v>0</v>
      </c>
      <c r="AD8" s="32">
        <f t="shared" si="8"/>
        <v>0</v>
      </c>
      <c r="AE8" s="23">
        <f t="shared" si="9"/>
        <v>0</v>
      </c>
    </row>
    <row r="9" spans="1:31" x14ac:dyDescent="0.35">
      <c r="A9" s="16">
        <v>4</v>
      </c>
      <c r="B9" s="21">
        <f>Données!B7</f>
        <v>0</v>
      </c>
      <c r="C9" s="17"/>
      <c r="D9" s="37"/>
      <c r="E9" s="37"/>
      <c r="F9" s="37"/>
      <c r="G9" s="37"/>
      <c r="H9" s="37"/>
      <c r="I9" s="37"/>
      <c r="J9" s="37"/>
      <c r="K9" s="37"/>
      <c r="L9" s="37"/>
      <c r="M9" s="37"/>
      <c r="N9" s="37"/>
      <c r="O9" s="37"/>
      <c r="P9" s="37"/>
      <c r="Q9" s="37"/>
      <c r="R9" s="37"/>
      <c r="S9" s="37"/>
      <c r="T9" s="37"/>
      <c r="U9" s="37"/>
      <c r="V9" s="24">
        <f t="shared" si="0"/>
        <v>0</v>
      </c>
      <c r="W9" s="25">
        <f t="shared" si="1"/>
        <v>0</v>
      </c>
      <c r="X9" s="26">
        <f t="shared" si="2"/>
        <v>0</v>
      </c>
      <c r="Y9" s="27">
        <f t="shared" si="3"/>
        <v>0</v>
      </c>
      <c r="Z9" s="28">
        <f t="shared" si="4"/>
        <v>0</v>
      </c>
      <c r="AA9" s="29">
        <f t="shared" si="5"/>
        <v>0</v>
      </c>
      <c r="AB9" s="30">
        <f t="shared" si="6"/>
        <v>0</v>
      </c>
      <c r="AC9" s="31">
        <f t="shared" si="7"/>
        <v>0</v>
      </c>
      <c r="AD9" s="32">
        <f t="shared" si="8"/>
        <v>0</v>
      </c>
      <c r="AE9" s="23">
        <f t="shared" si="9"/>
        <v>0</v>
      </c>
    </row>
    <row r="10" spans="1:31" x14ac:dyDescent="0.35">
      <c r="A10" s="16">
        <v>5</v>
      </c>
      <c r="B10" s="21">
        <f>Données!B8</f>
        <v>0</v>
      </c>
      <c r="C10" s="17"/>
      <c r="D10" s="37"/>
      <c r="E10" s="37"/>
      <c r="F10" s="37"/>
      <c r="G10" s="37"/>
      <c r="H10" s="37"/>
      <c r="I10" s="37"/>
      <c r="J10" s="37"/>
      <c r="K10" s="37"/>
      <c r="L10" s="37"/>
      <c r="M10" s="37"/>
      <c r="N10" s="37"/>
      <c r="O10" s="37"/>
      <c r="P10" s="37"/>
      <c r="Q10" s="37"/>
      <c r="R10" s="37"/>
      <c r="S10" s="37"/>
      <c r="T10" s="37"/>
      <c r="U10" s="37"/>
      <c r="V10" s="24">
        <f t="shared" si="0"/>
        <v>0</v>
      </c>
      <c r="W10" s="25">
        <f t="shared" si="1"/>
        <v>0</v>
      </c>
      <c r="X10" s="26">
        <f t="shared" si="2"/>
        <v>0</v>
      </c>
      <c r="Y10" s="27">
        <f t="shared" si="3"/>
        <v>0</v>
      </c>
      <c r="Z10" s="28">
        <f t="shared" si="4"/>
        <v>0</v>
      </c>
      <c r="AA10" s="29">
        <f t="shared" si="5"/>
        <v>0</v>
      </c>
      <c r="AB10" s="30">
        <f t="shared" si="6"/>
        <v>0</v>
      </c>
      <c r="AC10" s="31">
        <f t="shared" si="7"/>
        <v>0</v>
      </c>
      <c r="AD10" s="32">
        <f t="shared" si="8"/>
        <v>0</v>
      </c>
      <c r="AE10" s="23">
        <f t="shared" si="9"/>
        <v>0</v>
      </c>
    </row>
    <row r="11" spans="1:31" x14ac:dyDescent="0.35">
      <c r="A11" s="16">
        <v>6</v>
      </c>
      <c r="B11" s="21">
        <f>Données!B9</f>
        <v>0</v>
      </c>
      <c r="C11" s="17"/>
      <c r="D11" s="37"/>
      <c r="E11" s="37"/>
      <c r="F11" s="37"/>
      <c r="G11" s="37"/>
      <c r="H11" s="37"/>
      <c r="I11" s="37"/>
      <c r="J11" s="37"/>
      <c r="K11" s="37"/>
      <c r="L11" s="37"/>
      <c r="M11" s="37"/>
      <c r="N11" s="37"/>
      <c r="O11" s="37"/>
      <c r="P11" s="37"/>
      <c r="Q11" s="37"/>
      <c r="R11" s="37"/>
      <c r="S11" s="37"/>
      <c r="T11" s="37"/>
      <c r="U11" s="37"/>
      <c r="V11" s="24">
        <f t="shared" si="0"/>
        <v>0</v>
      </c>
      <c r="W11" s="25">
        <f t="shared" si="1"/>
        <v>0</v>
      </c>
      <c r="X11" s="26">
        <f t="shared" si="2"/>
        <v>0</v>
      </c>
      <c r="Y11" s="27">
        <f t="shared" si="3"/>
        <v>0</v>
      </c>
      <c r="Z11" s="28">
        <f t="shared" si="4"/>
        <v>0</v>
      </c>
      <c r="AA11" s="29">
        <f t="shared" si="5"/>
        <v>0</v>
      </c>
      <c r="AB11" s="30">
        <f t="shared" si="6"/>
        <v>0</v>
      </c>
      <c r="AC11" s="31">
        <f t="shared" si="7"/>
        <v>0</v>
      </c>
      <c r="AD11" s="32">
        <f t="shared" si="8"/>
        <v>0</v>
      </c>
      <c r="AE11" s="23">
        <f t="shared" si="9"/>
        <v>0</v>
      </c>
    </row>
    <row r="12" spans="1:31" x14ac:dyDescent="0.35">
      <c r="A12" s="16">
        <v>7</v>
      </c>
      <c r="B12" s="21">
        <f>Données!B10</f>
        <v>0</v>
      </c>
      <c r="C12" s="17"/>
      <c r="D12" s="37"/>
      <c r="E12" s="37"/>
      <c r="F12" s="37"/>
      <c r="G12" s="37"/>
      <c r="H12" s="37"/>
      <c r="I12" s="37"/>
      <c r="J12" s="37"/>
      <c r="K12" s="37"/>
      <c r="L12" s="37"/>
      <c r="M12" s="37"/>
      <c r="N12" s="37"/>
      <c r="O12" s="37"/>
      <c r="P12" s="37"/>
      <c r="Q12" s="37"/>
      <c r="R12" s="37"/>
      <c r="S12" s="37"/>
      <c r="T12" s="37"/>
      <c r="U12" s="37"/>
      <c r="V12" s="24">
        <f t="shared" si="0"/>
        <v>0</v>
      </c>
      <c r="W12" s="25">
        <f t="shared" si="1"/>
        <v>0</v>
      </c>
      <c r="X12" s="26">
        <f t="shared" si="2"/>
        <v>0</v>
      </c>
      <c r="Y12" s="27">
        <f t="shared" si="3"/>
        <v>0</v>
      </c>
      <c r="Z12" s="28">
        <f t="shared" si="4"/>
        <v>0</v>
      </c>
      <c r="AA12" s="29">
        <f t="shared" si="5"/>
        <v>0</v>
      </c>
      <c r="AB12" s="30">
        <f t="shared" si="6"/>
        <v>0</v>
      </c>
      <c r="AC12" s="31">
        <f t="shared" si="7"/>
        <v>0</v>
      </c>
      <c r="AD12" s="32">
        <f t="shared" si="8"/>
        <v>0</v>
      </c>
      <c r="AE12" s="23">
        <f t="shared" si="9"/>
        <v>0</v>
      </c>
    </row>
    <row r="13" spans="1:31" x14ac:dyDescent="0.35">
      <c r="A13" s="16">
        <v>8</v>
      </c>
      <c r="B13" s="21">
        <f>Données!B11</f>
        <v>0</v>
      </c>
      <c r="C13" s="17"/>
      <c r="D13" s="37"/>
      <c r="E13" s="37"/>
      <c r="F13" s="37"/>
      <c r="G13" s="37"/>
      <c r="H13" s="37"/>
      <c r="I13" s="37"/>
      <c r="J13" s="37"/>
      <c r="K13" s="37"/>
      <c r="L13" s="37"/>
      <c r="M13" s="37"/>
      <c r="N13" s="37"/>
      <c r="O13" s="37"/>
      <c r="P13" s="37"/>
      <c r="Q13" s="37"/>
      <c r="R13" s="37"/>
      <c r="S13" s="37"/>
      <c r="T13" s="37"/>
      <c r="U13" s="37"/>
      <c r="V13" s="24">
        <f t="shared" si="0"/>
        <v>0</v>
      </c>
      <c r="W13" s="25">
        <f t="shared" si="1"/>
        <v>0</v>
      </c>
      <c r="X13" s="26">
        <f t="shared" si="2"/>
        <v>0</v>
      </c>
      <c r="Y13" s="27">
        <f t="shared" si="3"/>
        <v>0</v>
      </c>
      <c r="Z13" s="28">
        <f t="shared" si="4"/>
        <v>0</v>
      </c>
      <c r="AA13" s="29">
        <f t="shared" si="5"/>
        <v>0</v>
      </c>
      <c r="AB13" s="30">
        <f t="shared" si="6"/>
        <v>0</v>
      </c>
      <c r="AC13" s="31">
        <f t="shared" si="7"/>
        <v>0</v>
      </c>
      <c r="AD13" s="32">
        <f t="shared" si="8"/>
        <v>0</v>
      </c>
      <c r="AE13" s="23">
        <f t="shared" si="9"/>
        <v>0</v>
      </c>
    </row>
    <row r="14" spans="1:31" x14ac:dyDescent="0.35">
      <c r="A14" s="16">
        <v>9</v>
      </c>
      <c r="B14" s="21">
        <f>Données!B12</f>
        <v>0</v>
      </c>
      <c r="C14" s="17"/>
      <c r="D14" s="37"/>
      <c r="E14" s="37"/>
      <c r="F14" s="37"/>
      <c r="G14" s="37"/>
      <c r="H14" s="37"/>
      <c r="I14" s="37"/>
      <c r="J14" s="37"/>
      <c r="K14" s="37"/>
      <c r="L14" s="37"/>
      <c r="M14" s="37"/>
      <c r="N14" s="37"/>
      <c r="O14" s="37"/>
      <c r="P14" s="37"/>
      <c r="Q14" s="37"/>
      <c r="R14" s="37"/>
      <c r="S14" s="37"/>
      <c r="T14" s="37"/>
      <c r="U14" s="37"/>
      <c r="V14" s="24">
        <f t="shared" si="0"/>
        <v>0</v>
      </c>
      <c r="W14" s="25">
        <f t="shared" si="1"/>
        <v>0</v>
      </c>
      <c r="X14" s="26">
        <f t="shared" si="2"/>
        <v>0</v>
      </c>
      <c r="Y14" s="27">
        <f t="shared" si="3"/>
        <v>0</v>
      </c>
      <c r="Z14" s="28">
        <f t="shared" si="4"/>
        <v>0</v>
      </c>
      <c r="AA14" s="29">
        <f t="shared" si="5"/>
        <v>0</v>
      </c>
      <c r="AB14" s="30">
        <f t="shared" si="6"/>
        <v>0</v>
      </c>
      <c r="AC14" s="31">
        <f t="shared" si="7"/>
        <v>0</v>
      </c>
      <c r="AD14" s="32">
        <f t="shared" si="8"/>
        <v>0</v>
      </c>
      <c r="AE14" s="23">
        <f t="shared" si="9"/>
        <v>0</v>
      </c>
    </row>
    <row r="15" spans="1:31" x14ac:dyDescent="0.35">
      <c r="A15" s="16">
        <v>10</v>
      </c>
      <c r="B15" s="21">
        <f>Données!B13</f>
        <v>0</v>
      </c>
      <c r="C15" s="17"/>
      <c r="D15" s="37"/>
      <c r="E15" s="37"/>
      <c r="F15" s="37"/>
      <c r="G15" s="37"/>
      <c r="H15" s="37"/>
      <c r="I15" s="37"/>
      <c r="J15" s="37"/>
      <c r="K15" s="37"/>
      <c r="L15" s="37"/>
      <c r="M15" s="37"/>
      <c r="N15" s="37"/>
      <c r="O15" s="37"/>
      <c r="P15" s="37"/>
      <c r="Q15" s="37"/>
      <c r="R15" s="37"/>
      <c r="S15" s="37"/>
      <c r="T15" s="37"/>
      <c r="U15" s="37"/>
      <c r="V15" s="24">
        <f t="shared" si="0"/>
        <v>0</v>
      </c>
      <c r="W15" s="25">
        <f t="shared" si="1"/>
        <v>0</v>
      </c>
      <c r="X15" s="26">
        <f t="shared" si="2"/>
        <v>0</v>
      </c>
      <c r="Y15" s="27">
        <f t="shared" si="3"/>
        <v>0</v>
      </c>
      <c r="Z15" s="28">
        <f t="shared" si="4"/>
        <v>0</v>
      </c>
      <c r="AA15" s="29">
        <f t="shared" si="5"/>
        <v>0</v>
      </c>
      <c r="AB15" s="30">
        <f t="shared" si="6"/>
        <v>0</v>
      </c>
      <c r="AC15" s="31">
        <f t="shared" si="7"/>
        <v>0</v>
      </c>
      <c r="AD15" s="32">
        <f t="shared" si="8"/>
        <v>0</v>
      </c>
      <c r="AE15" s="23">
        <f t="shared" si="9"/>
        <v>0</v>
      </c>
    </row>
    <row r="16" spans="1:31" x14ac:dyDescent="0.35">
      <c r="A16" s="16">
        <v>11</v>
      </c>
      <c r="B16" s="21">
        <f>Données!B14</f>
        <v>0</v>
      </c>
      <c r="C16" s="17"/>
      <c r="D16" s="37"/>
      <c r="E16" s="37"/>
      <c r="F16" s="37"/>
      <c r="G16" s="37"/>
      <c r="H16" s="37"/>
      <c r="I16" s="37"/>
      <c r="J16" s="37"/>
      <c r="K16" s="37"/>
      <c r="L16" s="37"/>
      <c r="M16" s="37"/>
      <c r="N16" s="37"/>
      <c r="O16" s="37"/>
      <c r="P16" s="37"/>
      <c r="Q16" s="37"/>
      <c r="R16" s="37"/>
      <c r="S16" s="37"/>
      <c r="T16" s="37"/>
      <c r="U16" s="37"/>
      <c r="V16" s="24">
        <f t="shared" si="0"/>
        <v>0</v>
      </c>
      <c r="W16" s="25">
        <f t="shared" si="1"/>
        <v>0</v>
      </c>
      <c r="X16" s="26">
        <f t="shared" si="2"/>
        <v>0</v>
      </c>
      <c r="Y16" s="27">
        <f t="shared" si="3"/>
        <v>0</v>
      </c>
      <c r="Z16" s="28">
        <f t="shared" si="4"/>
        <v>0</v>
      </c>
      <c r="AA16" s="29">
        <f t="shared" si="5"/>
        <v>0</v>
      </c>
      <c r="AB16" s="30">
        <f t="shared" si="6"/>
        <v>0</v>
      </c>
      <c r="AC16" s="31">
        <f t="shared" si="7"/>
        <v>0</v>
      </c>
      <c r="AD16" s="32">
        <f t="shared" si="8"/>
        <v>0</v>
      </c>
      <c r="AE16" s="23">
        <f t="shared" si="9"/>
        <v>0</v>
      </c>
    </row>
    <row r="17" spans="1:31" x14ac:dyDescent="0.35">
      <c r="A17" s="16">
        <v>12</v>
      </c>
      <c r="B17" s="21">
        <f>Données!B15</f>
        <v>0</v>
      </c>
      <c r="C17" s="17"/>
      <c r="D17" s="37"/>
      <c r="E17" s="37"/>
      <c r="F17" s="37"/>
      <c r="G17" s="37"/>
      <c r="H17" s="37"/>
      <c r="I17" s="37"/>
      <c r="J17" s="37"/>
      <c r="K17" s="37"/>
      <c r="L17" s="37"/>
      <c r="M17" s="37"/>
      <c r="N17" s="37"/>
      <c r="O17" s="37"/>
      <c r="P17" s="37"/>
      <c r="Q17" s="37"/>
      <c r="R17" s="37"/>
      <c r="S17" s="37"/>
      <c r="T17" s="37"/>
      <c r="U17" s="37"/>
      <c r="V17" s="24">
        <f t="shared" si="0"/>
        <v>0</v>
      </c>
      <c r="W17" s="25">
        <f t="shared" si="1"/>
        <v>0</v>
      </c>
      <c r="X17" s="26">
        <f t="shared" si="2"/>
        <v>0</v>
      </c>
      <c r="Y17" s="27">
        <f t="shared" si="3"/>
        <v>0</v>
      </c>
      <c r="Z17" s="28">
        <f t="shared" si="4"/>
        <v>0</v>
      </c>
      <c r="AA17" s="29">
        <f t="shared" si="5"/>
        <v>0</v>
      </c>
      <c r="AB17" s="30">
        <f t="shared" si="6"/>
        <v>0</v>
      </c>
      <c r="AC17" s="31">
        <f t="shared" si="7"/>
        <v>0</v>
      </c>
      <c r="AD17" s="32">
        <f t="shared" si="8"/>
        <v>0</v>
      </c>
      <c r="AE17" s="23">
        <f t="shared" si="9"/>
        <v>0</v>
      </c>
    </row>
    <row r="18" spans="1:31" x14ac:dyDescent="0.35">
      <c r="A18" s="16">
        <v>13</v>
      </c>
      <c r="B18" s="21">
        <f>Données!B16</f>
        <v>0</v>
      </c>
      <c r="C18" s="17"/>
      <c r="D18" s="37"/>
      <c r="E18" s="37"/>
      <c r="F18" s="37"/>
      <c r="G18" s="37"/>
      <c r="H18" s="37"/>
      <c r="I18" s="37"/>
      <c r="J18" s="37"/>
      <c r="K18" s="37"/>
      <c r="L18" s="37"/>
      <c r="M18" s="37"/>
      <c r="N18" s="37"/>
      <c r="O18" s="37"/>
      <c r="P18" s="37"/>
      <c r="Q18" s="37"/>
      <c r="R18" s="37"/>
      <c r="S18" s="37"/>
      <c r="T18" s="37"/>
      <c r="U18" s="37"/>
      <c r="V18" s="24">
        <f t="shared" si="0"/>
        <v>0</v>
      </c>
      <c r="W18" s="25">
        <f t="shared" si="1"/>
        <v>0</v>
      </c>
      <c r="X18" s="26">
        <f t="shared" si="2"/>
        <v>0</v>
      </c>
      <c r="Y18" s="27">
        <f t="shared" si="3"/>
        <v>0</v>
      </c>
      <c r="Z18" s="28">
        <f t="shared" si="4"/>
        <v>0</v>
      </c>
      <c r="AA18" s="29">
        <f t="shared" si="5"/>
        <v>0</v>
      </c>
      <c r="AB18" s="30">
        <f t="shared" si="6"/>
        <v>0</v>
      </c>
      <c r="AC18" s="31">
        <f t="shared" si="7"/>
        <v>0</v>
      </c>
      <c r="AD18" s="32">
        <f t="shared" si="8"/>
        <v>0</v>
      </c>
      <c r="AE18" s="23">
        <f t="shared" si="9"/>
        <v>0</v>
      </c>
    </row>
    <row r="19" spans="1:31" x14ac:dyDescent="0.35">
      <c r="A19" s="16">
        <v>14</v>
      </c>
      <c r="B19" s="21">
        <f>Données!B17</f>
        <v>0</v>
      </c>
      <c r="C19" s="17"/>
      <c r="D19" s="37"/>
      <c r="E19" s="37"/>
      <c r="F19" s="37"/>
      <c r="G19" s="37"/>
      <c r="H19" s="37"/>
      <c r="I19" s="37"/>
      <c r="J19" s="37"/>
      <c r="K19" s="37"/>
      <c r="L19" s="37"/>
      <c r="M19" s="37"/>
      <c r="N19" s="37"/>
      <c r="O19" s="37"/>
      <c r="P19" s="37"/>
      <c r="Q19" s="37"/>
      <c r="R19" s="37"/>
      <c r="S19" s="37"/>
      <c r="T19" s="37"/>
      <c r="U19" s="37"/>
      <c r="V19" s="24">
        <f t="shared" si="0"/>
        <v>0</v>
      </c>
      <c r="W19" s="25">
        <f t="shared" si="1"/>
        <v>0</v>
      </c>
      <c r="X19" s="26">
        <f t="shared" si="2"/>
        <v>0</v>
      </c>
      <c r="Y19" s="27">
        <f t="shared" si="3"/>
        <v>0</v>
      </c>
      <c r="Z19" s="28">
        <f t="shared" si="4"/>
        <v>0</v>
      </c>
      <c r="AA19" s="29">
        <f t="shared" si="5"/>
        <v>0</v>
      </c>
      <c r="AB19" s="30">
        <f t="shared" si="6"/>
        <v>0</v>
      </c>
      <c r="AC19" s="31">
        <f t="shared" si="7"/>
        <v>0</v>
      </c>
      <c r="AD19" s="32">
        <f t="shared" si="8"/>
        <v>0</v>
      </c>
      <c r="AE19" s="23">
        <f t="shared" si="9"/>
        <v>0</v>
      </c>
    </row>
    <row r="20" spans="1:31" x14ac:dyDescent="0.35">
      <c r="A20" s="16">
        <v>15</v>
      </c>
      <c r="B20" s="21">
        <f>Données!B18</f>
        <v>0</v>
      </c>
      <c r="C20" s="17"/>
      <c r="D20" s="37"/>
      <c r="E20" s="37"/>
      <c r="F20" s="37"/>
      <c r="G20" s="37"/>
      <c r="H20" s="37"/>
      <c r="I20" s="37"/>
      <c r="J20" s="37"/>
      <c r="K20" s="37"/>
      <c r="L20" s="37"/>
      <c r="M20" s="37"/>
      <c r="N20" s="37"/>
      <c r="O20" s="37"/>
      <c r="P20" s="37"/>
      <c r="Q20" s="37"/>
      <c r="R20" s="37"/>
      <c r="S20" s="37"/>
      <c r="T20" s="37"/>
      <c r="U20" s="37"/>
      <c r="V20" s="24">
        <f t="shared" si="0"/>
        <v>0</v>
      </c>
      <c r="W20" s="25">
        <f t="shared" si="1"/>
        <v>0</v>
      </c>
      <c r="X20" s="26">
        <f t="shared" si="2"/>
        <v>0</v>
      </c>
      <c r="Y20" s="27">
        <f t="shared" si="3"/>
        <v>0</v>
      </c>
      <c r="Z20" s="28">
        <f t="shared" si="4"/>
        <v>0</v>
      </c>
      <c r="AA20" s="29">
        <f t="shared" si="5"/>
        <v>0</v>
      </c>
      <c r="AB20" s="30">
        <f t="shared" si="6"/>
        <v>0</v>
      </c>
      <c r="AC20" s="31">
        <f t="shared" si="7"/>
        <v>0</v>
      </c>
      <c r="AD20" s="32">
        <f t="shared" si="8"/>
        <v>0</v>
      </c>
      <c r="AE20" s="23">
        <f t="shared" si="9"/>
        <v>0</v>
      </c>
    </row>
    <row r="21" spans="1:31" x14ac:dyDescent="0.35">
      <c r="A21" s="16">
        <v>16</v>
      </c>
      <c r="B21" s="21">
        <f>Données!B19</f>
        <v>0</v>
      </c>
      <c r="C21" s="17"/>
      <c r="D21" s="37"/>
      <c r="E21" s="37"/>
      <c r="F21" s="37"/>
      <c r="G21" s="37"/>
      <c r="H21" s="37"/>
      <c r="I21" s="37"/>
      <c r="J21" s="37"/>
      <c r="K21" s="37"/>
      <c r="L21" s="37"/>
      <c r="M21" s="37"/>
      <c r="N21" s="37"/>
      <c r="O21" s="37"/>
      <c r="P21" s="37"/>
      <c r="Q21" s="37"/>
      <c r="R21" s="37"/>
      <c r="S21" s="37"/>
      <c r="T21" s="37"/>
      <c r="U21" s="37"/>
      <c r="V21" s="24">
        <f t="shared" si="0"/>
        <v>0</v>
      </c>
      <c r="W21" s="25">
        <f t="shared" si="1"/>
        <v>0</v>
      </c>
      <c r="X21" s="26">
        <f t="shared" si="2"/>
        <v>0</v>
      </c>
      <c r="Y21" s="27">
        <f t="shared" si="3"/>
        <v>0</v>
      </c>
      <c r="Z21" s="28">
        <f t="shared" si="4"/>
        <v>0</v>
      </c>
      <c r="AA21" s="29">
        <f t="shared" si="5"/>
        <v>0</v>
      </c>
      <c r="AB21" s="30">
        <f t="shared" si="6"/>
        <v>0</v>
      </c>
      <c r="AC21" s="31">
        <f t="shared" si="7"/>
        <v>0</v>
      </c>
      <c r="AD21" s="32">
        <f t="shared" si="8"/>
        <v>0</v>
      </c>
      <c r="AE21" s="23">
        <f t="shared" si="9"/>
        <v>0</v>
      </c>
    </row>
    <row r="22" spans="1:31" x14ac:dyDescent="0.35">
      <c r="A22" s="16">
        <v>17</v>
      </c>
      <c r="B22" s="21">
        <f>Données!B20</f>
        <v>0</v>
      </c>
      <c r="C22" s="17"/>
      <c r="D22" s="37"/>
      <c r="E22" s="37"/>
      <c r="F22" s="37"/>
      <c r="G22" s="37"/>
      <c r="H22" s="37"/>
      <c r="I22" s="37"/>
      <c r="J22" s="37"/>
      <c r="K22" s="37"/>
      <c r="L22" s="37"/>
      <c r="M22" s="37"/>
      <c r="N22" s="37"/>
      <c r="O22" s="37"/>
      <c r="P22" s="37"/>
      <c r="Q22" s="37"/>
      <c r="R22" s="37"/>
      <c r="S22" s="37"/>
      <c r="T22" s="37"/>
      <c r="U22" s="37"/>
      <c r="V22" s="24">
        <f t="shared" si="0"/>
        <v>0</v>
      </c>
      <c r="W22" s="25">
        <f t="shared" si="1"/>
        <v>0</v>
      </c>
      <c r="X22" s="26">
        <f t="shared" si="2"/>
        <v>0</v>
      </c>
      <c r="Y22" s="27">
        <f t="shared" si="3"/>
        <v>0</v>
      </c>
      <c r="Z22" s="28">
        <f t="shared" si="4"/>
        <v>0</v>
      </c>
      <c r="AA22" s="29">
        <f t="shared" si="5"/>
        <v>0</v>
      </c>
      <c r="AB22" s="30">
        <f t="shared" si="6"/>
        <v>0</v>
      </c>
      <c r="AC22" s="31">
        <f t="shared" si="7"/>
        <v>0</v>
      </c>
      <c r="AD22" s="32">
        <f t="shared" si="8"/>
        <v>0</v>
      </c>
      <c r="AE22" s="23">
        <f t="shared" si="9"/>
        <v>0</v>
      </c>
    </row>
    <row r="23" spans="1:31" x14ac:dyDescent="0.35">
      <c r="A23" s="16">
        <v>18</v>
      </c>
      <c r="B23" s="21">
        <f>Données!B21</f>
        <v>0</v>
      </c>
      <c r="C23" s="17"/>
      <c r="D23" s="37"/>
      <c r="E23" s="37"/>
      <c r="F23" s="37"/>
      <c r="G23" s="37"/>
      <c r="H23" s="37"/>
      <c r="I23" s="37"/>
      <c r="J23" s="37"/>
      <c r="K23" s="37"/>
      <c r="L23" s="37"/>
      <c r="M23" s="37"/>
      <c r="N23" s="37"/>
      <c r="O23" s="37"/>
      <c r="P23" s="37"/>
      <c r="Q23" s="37"/>
      <c r="R23" s="37"/>
      <c r="S23" s="37"/>
      <c r="T23" s="37"/>
      <c r="U23" s="37"/>
      <c r="V23" s="24">
        <f t="shared" si="0"/>
        <v>0</v>
      </c>
      <c r="W23" s="25">
        <f t="shared" si="1"/>
        <v>0</v>
      </c>
      <c r="X23" s="26">
        <f t="shared" si="2"/>
        <v>0</v>
      </c>
      <c r="Y23" s="27">
        <f t="shared" si="3"/>
        <v>0</v>
      </c>
      <c r="Z23" s="28">
        <f t="shared" si="4"/>
        <v>0</v>
      </c>
      <c r="AA23" s="29">
        <f t="shared" si="5"/>
        <v>0</v>
      </c>
      <c r="AB23" s="30">
        <f t="shared" si="6"/>
        <v>0</v>
      </c>
      <c r="AC23" s="31">
        <f t="shared" si="7"/>
        <v>0</v>
      </c>
      <c r="AD23" s="32">
        <f t="shared" si="8"/>
        <v>0</v>
      </c>
      <c r="AE23" s="23">
        <f t="shared" si="9"/>
        <v>0</v>
      </c>
    </row>
    <row r="24" spans="1:31" x14ac:dyDescent="0.35">
      <c r="A24" s="16">
        <v>19</v>
      </c>
      <c r="B24" s="21">
        <f>Données!B22</f>
        <v>0</v>
      </c>
      <c r="C24" s="17"/>
      <c r="D24" s="37"/>
      <c r="E24" s="37"/>
      <c r="F24" s="37"/>
      <c r="G24" s="37"/>
      <c r="H24" s="37"/>
      <c r="I24" s="37"/>
      <c r="J24" s="37"/>
      <c r="K24" s="37"/>
      <c r="L24" s="37"/>
      <c r="M24" s="37"/>
      <c r="N24" s="37"/>
      <c r="O24" s="37"/>
      <c r="P24" s="37"/>
      <c r="Q24" s="37"/>
      <c r="R24" s="37"/>
      <c r="S24" s="37"/>
      <c r="T24" s="37"/>
      <c r="U24" s="37"/>
      <c r="V24" s="24">
        <f t="shared" si="0"/>
        <v>0</v>
      </c>
      <c r="W24" s="25">
        <f t="shared" si="1"/>
        <v>0</v>
      </c>
      <c r="X24" s="26">
        <f t="shared" si="2"/>
        <v>0</v>
      </c>
      <c r="Y24" s="27">
        <f t="shared" si="3"/>
        <v>0</v>
      </c>
      <c r="Z24" s="28">
        <f t="shared" si="4"/>
        <v>0</v>
      </c>
      <c r="AA24" s="29">
        <f t="shared" si="5"/>
        <v>0</v>
      </c>
      <c r="AB24" s="30">
        <f t="shared" si="6"/>
        <v>0</v>
      </c>
      <c r="AC24" s="31">
        <f t="shared" si="7"/>
        <v>0</v>
      </c>
      <c r="AD24" s="32">
        <f t="shared" si="8"/>
        <v>0</v>
      </c>
      <c r="AE24" s="23">
        <f t="shared" si="9"/>
        <v>0</v>
      </c>
    </row>
    <row r="25" spans="1:31" x14ac:dyDescent="0.35">
      <c r="A25" s="16">
        <v>20</v>
      </c>
      <c r="B25" s="21">
        <f>Données!B23</f>
        <v>0</v>
      </c>
      <c r="C25" s="17"/>
      <c r="D25" s="37"/>
      <c r="E25" s="37"/>
      <c r="F25" s="37"/>
      <c r="G25" s="37"/>
      <c r="H25" s="37"/>
      <c r="I25" s="37"/>
      <c r="J25" s="37"/>
      <c r="K25" s="37"/>
      <c r="L25" s="37"/>
      <c r="M25" s="37"/>
      <c r="N25" s="37"/>
      <c r="O25" s="37"/>
      <c r="P25" s="37"/>
      <c r="Q25" s="37"/>
      <c r="R25" s="37"/>
      <c r="S25" s="37"/>
      <c r="T25" s="37"/>
      <c r="U25" s="37"/>
      <c r="V25" s="24">
        <f t="shared" si="0"/>
        <v>0</v>
      </c>
      <c r="W25" s="25">
        <f t="shared" si="1"/>
        <v>0</v>
      </c>
      <c r="X25" s="26">
        <f t="shared" si="2"/>
        <v>0</v>
      </c>
      <c r="Y25" s="27">
        <f t="shared" si="3"/>
        <v>0</v>
      </c>
      <c r="Z25" s="28">
        <f t="shared" si="4"/>
        <v>0</v>
      </c>
      <c r="AA25" s="29">
        <f t="shared" si="5"/>
        <v>0</v>
      </c>
      <c r="AB25" s="30">
        <f t="shared" si="6"/>
        <v>0</v>
      </c>
      <c r="AC25" s="31">
        <f t="shared" si="7"/>
        <v>0</v>
      </c>
      <c r="AD25" s="32">
        <f t="shared" si="8"/>
        <v>0</v>
      </c>
      <c r="AE25" s="23">
        <f t="shared" si="9"/>
        <v>0</v>
      </c>
    </row>
    <row r="26" spans="1:31" x14ac:dyDescent="0.35">
      <c r="A26" s="16">
        <v>21</v>
      </c>
      <c r="B26" s="21">
        <f>Données!B24</f>
        <v>0</v>
      </c>
      <c r="C26" s="17"/>
      <c r="D26" s="37"/>
      <c r="E26" s="37"/>
      <c r="F26" s="37"/>
      <c r="G26" s="37"/>
      <c r="H26" s="37"/>
      <c r="I26" s="37"/>
      <c r="J26" s="37"/>
      <c r="K26" s="37"/>
      <c r="L26" s="37"/>
      <c r="M26" s="37"/>
      <c r="N26" s="37"/>
      <c r="O26" s="37"/>
      <c r="P26" s="37"/>
      <c r="Q26" s="37"/>
      <c r="R26" s="37"/>
      <c r="S26" s="37"/>
      <c r="T26" s="37"/>
      <c r="U26" s="37"/>
      <c r="V26" s="24">
        <f t="shared" si="0"/>
        <v>0</v>
      </c>
      <c r="W26" s="25">
        <f t="shared" si="1"/>
        <v>0</v>
      </c>
      <c r="X26" s="26">
        <f t="shared" si="2"/>
        <v>0</v>
      </c>
      <c r="Y26" s="27">
        <f t="shared" si="3"/>
        <v>0</v>
      </c>
      <c r="Z26" s="28">
        <f t="shared" si="4"/>
        <v>0</v>
      </c>
      <c r="AA26" s="29">
        <f t="shared" si="5"/>
        <v>0</v>
      </c>
      <c r="AB26" s="30">
        <f t="shared" si="6"/>
        <v>0</v>
      </c>
      <c r="AC26" s="31">
        <f t="shared" si="7"/>
        <v>0</v>
      </c>
      <c r="AD26" s="32">
        <f t="shared" si="8"/>
        <v>0</v>
      </c>
      <c r="AE26" s="23">
        <f t="shared" si="9"/>
        <v>0</v>
      </c>
    </row>
    <row r="27" spans="1:31" x14ac:dyDescent="0.35">
      <c r="A27" s="16">
        <v>22</v>
      </c>
      <c r="B27" s="21">
        <f>Données!B25</f>
        <v>0</v>
      </c>
      <c r="C27" s="17"/>
      <c r="D27" s="37"/>
      <c r="E27" s="37"/>
      <c r="F27" s="37"/>
      <c r="G27" s="37"/>
      <c r="H27" s="37"/>
      <c r="I27" s="37"/>
      <c r="J27" s="37"/>
      <c r="K27" s="37"/>
      <c r="L27" s="37"/>
      <c r="M27" s="37"/>
      <c r="N27" s="37"/>
      <c r="O27" s="37"/>
      <c r="P27" s="37"/>
      <c r="Q27" s="37"/>
      <c r="R27" s="37"/>
      <c r="S27" s="37"/>
      <c r="T27" s="37"/>
      <c r="U27" s="37"/>
      <c r="V27" s="24">
        <f t="shared" si="0"/>
        <v>0</v>
      </c>
      <c r="W27" s="25">
        <f t="shared" si="1"/>
        <v>0</v>
      </c>
      <c r="X27" s="26">
        <f t="shared" si="2"/>
        <v>0</v>
      </c>
      <c r="Y27" s="27">
        <f t="shared" si="3"/>
        <v>0</v>
      </c>
      <c r="Z27" s="28">
        <f t="shared" si="4"/>
        <v>0</v>
      </c>
      <c r="AA27" s="29">
        <f t="shared" si="5"/>
        <v>0</v>
      </c>
      <c r="AB27" s="30">
        <f t="shared" si="6"/>
        <v>0</v>
      </c>
      <c r="AC27" s="31">
        <f t="shared" si="7"/>
        <v>0</v>
      </c>
      <c r="AD27" s="32">
        <f t="shared" si="8"/>
        <v>0</v>
      </c>
      <c r="AE27" s="23">
        <f t="shared" si="9"/>
        <v>0</v>
      </c>
    </row>
    <row r="28" spans="1:31" x14ac:dyDescent="0.35">
      <c r="A28" s="16">
        <v>23</v>
      </c>
      <c r="B28" s="21">
        <f>Données!B26</f>
        <v>0</v>
      </c>
      <c r="C28" s="17"/>
      <c r="D28" s="37"/>
      <c r="E28" s="37"/>
      <c r="F28" s="37"/>
      <c r="G28" s="37"/>
      <c r="H28" s="37"/>
      <c r="I28" s="37"/>
      <c r="J28" s="37"/>
      <c r="K28" s="37"/>
      <c r="L28" s="37"/>
      <c r="M28" s="37"/>
      <c r="N28" s="37"/>
      <c r="O28" s="37"/>
      <c r="P28" s="37"/>
      <c r="Q28" s="37"/>
      <c r="R28" s="37"/>
      <c r="S28" s="37"/>
      <c r="T28" s="37"/>
      <c r="U28" s="37"/>
      <c r="V28" s="24">
        <f t="shared" si="0"/>
        <v>0</v>
      </c>
      <c r="W28" s="25">
        <f t="shared" si="1"/>
        <v>0</v>
      </c>
      <c r="X28" s="26">
        <f t="shared" si="2"/>
        <v>0</v>
      </c>
      <c r="Y28" s="27">
        <f t="shared" si="3"/>
        <v>0</v>
      </c>
      <c r="Z28" s="28">
        <f t="shared" si="4"/>
        <v>0</v>
      </c>
      <c r="AA28" s="29">
        <f t="shared" si="5"/>
        <v>0</v>
      </c>
      <c r="AB28" s="30">
        <f t="shared" si="6"/>
        <v>0</v>
      </c>
      <c r="AC28" s="31">
        <f t="shared" si="7"/>
        <v>0</v>
      </c>
      <c r="AD28" s="32">
        <f t="shared" si="8"/>
        <v>0</v>
      </c>
      <c r="AE28" s="23">
        <f t="shared" si="9"/>
        <v>0</v>
      </c>
    </row>
    <row r="29" spans="1:31" x14ac:dyDescent="0.35">
      <c r="A29" s="16">
        <v>24</v>
      </c>
      <c r="B29" s="21">
        <f>Données!B27</f>
        <v>0</v>
      </c>
      <c r="C29" s="17"/>
      <c r="D29" s="37"/>
      <c r="E29" s="37"/>
      <c r="F29" s="37"/>
      <c r="G29" s="37"/>
      <c r="H29" s="37"/>
      <c r="I29" s="37"/>
      <c r="J29" s="37"/>
      <c r="K29" s="37"/>
      <c r="L29" s="37"/>
      <c r="M29" s="37"/>
      <c r="N29" s="37"/>
      <c r="O29" s="37"/>
      <c r="P29" s="37"/>
      <c r="Q29" s="37"/>
      <c r="R29" s="37"/>
      <c r="S29" s="37"/>
      <c r="T29" s="37"/>
      <c r="U29" s="37"/>
      <c r="V29" s="24">
        <f t="shared" si="0"/>
        <v>0</v>
      </c>
      <c r="W29" s="25">
        <f t="shared" si="1"/>
        <v>0</v>
      </c>
      <c r="X29" s="26">
        <f t="shared" si="2"/>
        <v>0</v>
      </c>
      <c r="Y29" s="27">
        <f t="shared" si="3"/>
        <v>0</v>
      </c>
      <c r="Z29" s="28">
        <f t="shared" si="4"/>
        <v>0</v>
      </c>
      <c r="AA29" s="29">
        <f t="shared" si="5"/>
        <v>0</v>
      </c>
      <c r="AB29" s="30">
        <f t="shared" si="6"/>
        <v>0</v>
      </c>
      <c r="AC29" s="31">
        <f t="shared" si="7"/>
        <v>0</v>
      </c>
      <c r="AD29" s="32">
        <f t="shared" si="8"/>
        <v>0</v>
      </c>
      <c r="AE29" s="23">
        <f t="shared" si="9"/>
        <v>0</v>
      </c>
    </row>
    <row r="30" spans="1:31" x14ac:dyDescent="0.35">
      <c r="A30" s="16">
        <v>25</v>
      </c>
      <c r="B30" s="21">
        <f>Données!B28</f>
        <v>0</v>
      </c>
      <c r="C30" s="17"/>
      <c r="D30" s="37"/>
      <c r="E30" s="37"/>
      <c r="F30" s="37"/>
      <c r="G30" s="37"/>
      <c r="H30" s="37"/>
      <c r="I30" s="37"/>
      <c r="J30" s="37"/>
      <c r="K30" s="37"/>
      <c r="L30" s="37"/>
      <c r="M30" s="37"/>
      <c r="N30" s="37"/>
      <c r="O30" s="37"/>
      <c r="P30" s="37"/>
      <c r="Q30" s="37"/>
      <c r="R30" s="37"/>
      <c r="S30" s="37"/>
      <c r="T30" s="37"/>
      <c r="U30" s="37"/>
      <c r="V30" s="24">
        <f t="shared" si="0"/>
        <v>0</v>
      </c>
      <c r="W30" s="25">
        <f t="shared" si="1"/>
        <v>0</v>
      </c>
      <c r="X30" s="26">
        <f t="shared" si="2"/>
        <v>0</v>
      </c>
      <c r="Y30" s="27">
        <f t="shared" si="3"/>
        <v>0</v>
      </c>
      <c r="Z30" s="28">
        <f t="shared" si="4"/>
        <v>0</v>
      </c>
      <c r="AA30" s="29">
        <f t="shared" si="5"/>
        <v>0</v>
      </c>
      <c r="AB30" s="30">
        <f t="shared" si="6"/>
        <v>0</v>
      </c>
      <c r="AC30" s="31">
        <f t="shared" si="7"/>
        <v>0</v>
      </c>
      <c r="AD30" s="32">
        <f t="shared" si="8"/>
        <v>0</v>
      </c>
      <c r="AE30" s="23">
        <f t="shared" si="9"/>
        <v>0</v>
      </c>
    </row>
  </sheetData>
  <mergeCells count="3">
    <mergeCell ref="V5:W5"/>
    <mergeCell ref="Y5:Z5"/>
    <mergeCell ref="AB5:AC5"/>
  </mergeCells>
  <conditionalFormatting sqref="D1:D30">
    <cfRule type="expression" dxfId="536" priority="61">
      <formula>IF($D$3=3,TRUE,FALSE)</formula>
    </cfRule>
    <cfRule type="expression" dxfId="535" priority="62">
      <formula>IF($D$3=2,TRUE,FALSE)</formula>
    </cfRule>
    <cfRule type="expression" dxfId="534" priority="65">
      <formula>IF($D$3=1,TRUE,FALSE)</formula>
    </cfRule>
  </conditionalFormatting>
  <conditionalFormatting sqref="D3">
    <cfRule type="expression" dxfId="533" priority="63">
      <formula>IF($D$3=3,TRUE,FALSE)</formula>
    </cfRule>
    <cfRule type="expression" dxfId="532" priority="64">
      <formula>IF($D$3=2,TRUE,FALSE)</formula>
    </cfRule>
  </conditionalFormatting>
  <conditionalFormatting sqref="E1:E1048576">
    <cfRule type="expression" dxfId="531" priority="58">
      <formula>IF($E$4=3,TRUE,FALSE)</formula>
    </cfRule>
    <cfRule type="expression" dxfId="530" priority="59">
      <formula>IF($E$3=2,TRUE,FALSE)</formula>
    </cfRule>
    <cfRule type="expression" dxfId="529" priority="60">
      <formula>IF($E$3=1,TRUE,FALSE)</formula>
    </cfRule>
  </conditionalFormatting>
  <conditionalFormatting sqref="E1:E30">
    <cfRule type="expression" dxfId="528" priority="57">
      <formula>IF($E$3=3,TRUE,FALSE)</formula>
    </cfRule>
  </conditionalFormatting>
  <conditionalFormatting sqref="F1:F1048576">
    <cfRule type="expression" dxfId="527" priority="50">
      <formula>IF($F$3=3,TRUE,FALSE)</formula>
    </cfRule>
    <cfRule type="expression" dxfId="526" priority="51">
      <formula>IF($F$3=2,TRUE,FALSE)</formula>
    </cfRule>
    <cfRule type="expression" dxfId="525" priority="52">
      <formula>IF($F$3=1,TRUE,FALSE)</formula>
    </cfRule>
  </conditionalFormatting>
  <conditionalFormatting sqref="G1:G1048576">
    <cfRule type="expression" dxfId="524" priority="19">
      <formula>IF($G$3=3,TRUE,FALSE)</formula>
    </cfRule>
    <cfRule type="expression" dxfId="523" priority="33">
      <formula>IF($G$3=2,TRUE,FALSE)</formula>
    </cfRule>
    <cfRule type="expression" dxfId="522" priority="49">
      <formula>IF($G$3=1,TRUE,FALSE)</formula>
    </cfRule>
  </conditionalFormatting>
  <conditionalFormatting sqref="H1:H1048576">
    <cfRule type="expression" dxfId="521" priority="18">
      <formula>IF($H$3=3,TRUE,FALSE)</formula>
    </cfRule>
    <cfRule type="expression" dxfId="520" priority="32">
      <formula>IF($H$3=2,TRUE,FALSE)</formula>
    </cfRule>
    <cfRule type="expression" dxfId="519" priority="48">
      <formula>IF($H$3=1,TRUE,FALSE)</formula>
    </cfRule>
  </conditionalFormatting>
  <conditionalFormatting sqref="I1:I1048576">
    <cfRule type="expression" dxfId="518" priority="17">
      <formula>IF($I$3=3,TRUE,FALSE)</formula>
    </cfRule>
    <cfRule type="expression" dxfId="517" priority="31">
      <formula>IF($I$3=2,TRUE,FALSE)</formula>
    </cfRule>
    <cfRule type="expression" dxfId="516" priority="47">
      <formula>IF($I$3=1,TRUE,FALSE)</formula>
    </cfRule>
  </conditionalFormatting>
  <conditionalFormatting sqref="J1:J1048576">
    <cfRule type="expression" dxfId="515" priority="4">
      <formula>IF($J$3=3,TRUE,FALSE)</formula>
    </cfRule>
    <cfRule type="expression" dxfId="514" priority="16">
      <formula>IF($J$3=3,TRUE,FALSE)</formula>
    </cfRule>
    <cfRule type="expression" dxfId="513" priority="46">
      <formula>IF($J$3=1,TRUE,FALSE)</formula>
    </cfRule>
  </conditionalFormatting>
  <conditionalFormatting sqref="K1:K1048576">
    <cfRule type="expression" dxfId="512" priority="15">
      <formula>IF($K$3=3,TRUE,FALSE)</formula>
    </cfRule>
    <cfRule type="expression" dxfId="511" priority="30">
      <formula>IF($K$3=2,TRUE,FALSE)</formula>
    </cfRule>
    <cfRule type="expression" dxfId="510" priority="44">
      <formula>IF($K$3=1,TRUE,FALSE)</formula>
    </cfRule>
  </conditionalFormatting>
  <conditionalFormatting sqref="L1:L1048576">
    <cfRule type="expression" dxfId="509" priority="14">
      <formula>IF($L$3=3,TRUE,FALSE)</formula>
    </cfRule>
    <cfRule type="expression" dxfId="508" priority="29">
      <formula>IF($L$3=2,TRUE,FALSE)</formula>
    </cfRule>
    <cfRule type="expression" dxfId="507" priority="43">
      <formula>IF($L$3=1,TRUE,FALSE)</formula>
    </cfRule>
  </conditionalFormatting>
  <conditionalFormatting sqref="M1:M1048576">
    <cfRule type="expression" dxfId="506" priority="13">
      <formula>IF($M$3=3,TRUE,FALSE)</formula>
    </cfRule>
    <cfRule type="expression" dxfId="505" priority="28">
      <formula>IF($M$3=2,TRUE,FALSE)</formula>
    </cfRule>
    <cfRule type="expression" dxfId="504" priority="42">
      <formula>IF($M$3=1,TRUE,FALSE)</formula>
    </cfRule>
  </conditionalFormatting>
  <conditionalFormatting sqref="N1:N1048576">
    <cfRule type="expression" dxfId="503" priority="12">
      <formula>IF($N$3=3,TRUE,FALSE)</formula>
    </cfRule>
    <cfRule type="expression" dxfId="502" priority="27">
      <formula>IF($N$3=2,TRUE,FALSE)</formula>
    </cfRule>
    <cfRule type="expression" dxfId="501" priority="41">
      <formula>IF($N$3=1,TRUE,FALSE)</formula>
    </cfRule>
  </conditionalFormatting>
  <conditionalFormatting sqref="O1:O1048576">
    <cfRule type="expression" dxfId="500" priority="11">
      <formula>IF($O$3=3,TRUE,FALSE)</formula>
    </cfRule>
    <cfRule type="expression" dxfId="499" priority="26">
      <formula>IF($O$3=2,TRUE,FALSE)</formula>
    </cfRule>
    <cfRule type="expression" dxfId="498" priority="40">
      <formula>IF($O$3=1,TRUE,FALSE)</formula>
    </cfRule>
  </conditionalFormatting>
  <conditionalFormatting sqref="P1:P1048576">
    <cfRule type="expression" dxfId="497" priority="10">
      <formula>IF($P$3=3,TRUE,FALSE)</formula>
    </cfRule>
    <cfRule type="expression" dxfId="496" priority="25">
      <formula>IF($P$3=2,TRUE,FALSE)</formula>
    </cfRule>
    <cfRule type="expression" dxfId="495" priority="39">
      <formula>IF($P$3=1,TRUE,FALSE)</formula>
    </cfRule>
  </conditionalFormatting>
  <conditionalFormatting sqref="Q1:Q1048576">
    <cfRule type="expression" dxfId="494" priority="9">
      <formula>IF($Q$3=3,TRUE,FALSE)</formula>
    </cfRule>
    <cfRule type="expression" dxfId="493" priority="24">
      <formula>IF($Q$3=2,TRUE,FALSE)</formula>
    </cfRule>
    <cfRule type="expression" dxfId="492" priority="38">
      <formula>IF($Q$3=1,TRUE,FALSE)</formula>
    </cfRule>
  </conditionalFormatting>
  <conditionalFormatting sqref="R1:R1048576">
    <cfRule type="expression" dxfId="491" priority="8">
      <formula>IF($R$3=3,TRUE,FALSE)</formula>
    </cfRule>
    <cfRule type="expression" dxfId="490" priority="23">
      <formula>IF($R$3=2,TRUE,FALSE)</formula>
    </cfRule>
    <cfRule type="expression" dxfId="489" priority="37">
      <formula>IF($R$3=1,TRUE,FALSE)</formula>
    </cfRule>
  </conditionalFormatting>
  <conditionalFormatting sqref="S1:S1048576">
    <cfRule type="expression" dxfId="488" priority="7">
      <formula>IF($S$3=3,TRUE,FALSE)</formula>
    </cfRule>
    <cfRule type="expression" dxfId="487" priority="22">
      <formula>IF($S$3=2,TRUE,FALSE)</formula>
    </cfRule>
    <cfRule type="expression" dxfId="486" priority="36">
      <formula>IF($S$3=1,TRUE,FALSE)</formula>
    </cfRule>
  </conditionalFormatting>
  <conditionalFormatting sqref="T1:T1048576">
    <cfRule type="expression" dxfId="485" priority="6">
      <formula>IF($T$3=3,TRUE,FALSE)</formula>
    </cfRule>
    <cfRule type="expression" dxfId="484" priority="21">
      <formula>IF($T$3=2,TRUE,FALSE)</formula>
    </cfRule>
    <cfRule type="expression" dxfId="483" priority="35">
      <formula>IF($T$3=1,TRUE,FALSE)</formula>
    </cfRule>
  </conditionalFormatting>
  <conditionalFormatting sqref="U1:U1048576">
    <cfRule type="expression" dxfId="482" priority="5">
      <formula>IF($U$3=3,TRUE,FALSE)</formula>
    </cfRule>
    <cfRule type="expression" dxfId="481" priority="20">
      <formula>IF($U$3=2,TRUE,FALSE)</formula>
    </cfRule>
    <cfRule type="expression" dxfId="480" priority="34">
      <formula>IF($U$3=1,TRUE,FALSE)</formula>
    </cfRule>
  </conditionalFormatting>
  <conditionalFormatting sqref="X6:X30">
    <cfRule type="cellIs" dxfId="479" priority="3" operator="lessThan">
      <formula>50</formula>
    </cfRule>
  </conditionalFormatting>
  <conditionalFormatting sqref="AA6:AA30">
    <cfRule type="cellIs" dxfId="478" priority="2" operator="lessThan">
      <formula>50</formula>
    </cfRule>
  </conditionalFormatting>
  <conditionalFormatting sqref="AD6:AE30">
    <cfRule type="cellIs" dxfId="477" priority="1" operator="lessThan">
      <formula>50</formula>
    </cfRule>
  </conditionalFormatting>
  <pageMargins left="0.7" right="0.7" top="0.75" bottom="0.75" header="0.3" footer="0.3"/>
  <pageSetup paperSize="9" scale="64" fitToWidth="0" fitToHeight="0" orientation="portrait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AE30"/>
  <sheetViews>
    <sheetView showGridLines="0" showZeros="0" topLeftCell="A11" workbookViewId="0">
      <selection activeCell="T6" sqref="A1:AE30"/>
    </sheetView>
  </sheetViews>
  <sheetFormatPr baseColWidth="10" defaultRowHeight="14.5" x14ac:dyDescent="0.35"/>
  <cols>
    <col min="1" max="1" width="4.08984375" customWidth="1"/>
    <col min="2" max="2" width="21.90625" customWidth="1"/>
    <col min="4" max="30" width="4.6328125" customWidth="1"/>
    <col min="31" max="31" width="12.453125" customWidth="1"/>
  </cols>
  <sheetData>
    <row r="1" spans="1:31" ht="14.5" customHeight="1" x14ac:dyDescent="0.4">
      <c r="A1" s="7"/>
      <c r="B1" s="8" t="s">
        <v>25</v>
      </c>
      <c r="C1" s="33" t="s">
        <v>1</v>
      </c>
      <c r="D1" s="36"/>
      <c r="E1" s="37"/>
      <c r="F1" s="37"/>
      <c r="G1" s="37"/>
      <c r="H1" s="37"/>
      <c r="I1" s="37"/>
      <c r="J1" s="37"/>
      <c r="K1" s="37"/>
      <c r="L1" s="37"/>
      <c r="M1" s="37"/>
      <c r="N1" s="37"/>
      <c r="O1" s="37"/>
      <c r="P1" s="37"/>
      <c r="Q1" s="37"/>
      <c r="R1" s="37"/>
      <c r="S1" s="37"/>
      <c r="T1" s="37"/>
      <c r="U1" s="37"/>
    </row>
    <row r="2" spans="1:31" ht="17" customHeight="1" x14ac:dyDescent="0.4">
      <c r="A2" s="9"/>
      <c r="B2" s="10" t="s">
        <v>7</v>
      </c>
      <c r="C2" s="33" t="s">
        <v>2</v>
      </c>
      <c r="D2" s="36"/>
      <c r="E2" s="37"/>
      <c r="F2" s="37"/>
      <c r="G2" s="37"/>
      <c r="H2" s="37"/>
      <c r="I2" s="37"/>
      <c r="J2" s="37"/>
      <c r="K2" s="37"/>
      <c r="L2" s="37"/>
      <c r="M2" s="37"/>
      <c r="N2" s="37"/>
      <c r="O2" s="37"/>
      <c r="P2" s="37"/>
      <c r="Q2" s="37"/>
      <c r="R2" s="37"/>
      <c r="S2" s="37"/>
      <c r="T2" s="37"/>
      <c r="U2" s="37"/>
    </row>
    <row r="3" spans="1:31" ht="15" customHeight="1" x14ac:dyDescent="0.4">
      <c r="A3" s="9"/>
      <c r="B3" s="10" t="s">
        <v>15</v>
      </c>
      <c r="C3" s="33" t="s">
        <v>3</v>
      </c>
      <c r="D3" s="38"/>
      <c r="E3" s="38"/>
      <c r="F3" s="38"/>
      <c r="G3" s="38"/>
      <c r="H3" s="38"/>
      <c r="I3" s="38"/>
      <c r="J3" s="38"/>
      <c r="K3" s="38"/>
      <c r="L3" s="38"/>
      <c r="M3" s="38"/>
      <c r="N3" s="38"/>
      <c r="O3" s="38"/>
      <c r="P3" s="38"/>
      <c r="Q3" s="38"/>
      <c r="R3" s="38"/>
      <c r="S3" s="38"/>
      <c r="T3" s="38"/>
      <c r="U3" s="38"/>
    </row>
    <row r="4" spans="1:31" ht="15" customHeight="1" x14ac:dyDescent="0.4">
      <c r="A4" s="11"/>
      <c r="B4" s="12"/>
      <c r="C4" s="33" t="s">
        <v>4</v>
      </c>
      <c r="D4" s="39"/>
      <c r="E4" s="40"/>
      <c r="F4" s="40"/>
      <c r="G4" s="40"/>
      <c r="H4" s="40"/>
      <c r="I4" s="40"/>
      <c r="J4" s="40"/>
      <c r="K4" s="40"/>
      <c r="L4" s="40"/>
      <c r="M4" s="40"/>
      <c r="N4" s="40"/>
      <c r="O4" s="40"/>
      <c r="P4" s="40"/>
      <c r="Q4" s="40"/>
      <c r="R4" s="40"/>
      <c r="S4" s="40"/>
      <c r="T4" s="40"/>
      <c r="U4" s="40"/>
      <c r="V4" s="20">
        <f>SUM(D4:U4)</f>
        <v>0</v>
      </c>
    </row>
    <row r="5" spans="1:31" ht="16.5" x14ac:dyDescent="0.45">
      <c r="A5" s="13" t="s">
        <v>5</v>
      </c>
      <c r="B5" s="22" t="s">
        <v>6</v>
      </c>
      <c r="C5" s="15"/>
      <c r="D5" s="14">
        <v>1</v>
      </c>
      <c r="E5" s="14">
        <v>2</v>
      </c>
      <c r="F5" s="14">
        <v>3</v>
      </c>
      <c r="G5" s="14">
        <v>4</v>
      </c>
      <c r="H5" s="14">
        <v>5</v>
      </c>
      <c r="I5" s="14">
        <v>6</v>
      </c>
      <c r="J5" s="14">
        <v>7</v>
      </c>
      <c r="K5" s="14">
        <v>8</v>
      </c>
      <c r="L5" s="14">
        <v>9</v>
      </c>
      <c r="M5" s="14">
        <v>10</v>
      </c>
      <c r="N5" s="14">
        <v>11</v>
      </c>
      <c r="O5" s="14">
        <v>12</v>
      </c>
      <c r="P5" s="14">
        <v>13</v>
      </c>
      <c r="Q5" s="14">
        <v>14</v>
      </c>
      <c r="R5" s="14">
        <v>15</v>
      </c>
      <c r="S5" s="14">
        <v>16</v>
      </c>
      <c r="T5" s="14">
        <v>17</v>
      </c>
      <c r="U5" s="14">
        <v>18</v>
      </c>
      <c r="V5" s="43" t="s">
        <v>9</v>
      </c>
      <c r="W5" s="43"/>
      <c r="X5" s="15" t="s">
        <v>10</v>
      </c>
      <c r="Y5" s="43" t="s">
        <v>11</v>
      </c>
      <c r="Z5" s="43"/>
      <c r="AA5" s="15" t="s">
        <v>14</v>
      </c>
      <c r="AB5" s="43" t="s">
        <v>12</v>
      </c>
      <c r="AC5" s="43"/>
      <c r="AD5" s="15" t="s">
        <v>13</v>
      </c>
      <c r="AE5" s="15" t="s">
        <v>16</v>
      </c>
    </row>
    <row r="6" spans="1:31" x14ac:dyDescent="0.35">
      <c r="A6" s="16">
        <v>1</v>
      </c>
      <c r="B6" s="21">
        <f>Données!B4</f>
        <v>0</v>
      </c>
      <c r="C6" s="17"/>
      <c r="D6" s="37"/>
      <c r="E6" s="37"/>
      <c r="F6" s="37"/>
      <c r="G6" s="37"/>
      <c r="H6" s="37"/>
      <c r="I6" s="37"/>
      <c r="J6" s="37"/>
      <c r="K6" s="37"/>
      <c r="L6" s="37"/>
      <c r="M6" s="37"/>
      <c r="N6" s="37"/>
      <c r="O6" s="37"/>
      <c r="P6" s="37"/>
      <c r="Q6" s="37"/>
      <c r="R6" s="37"/>
      <c r="S6" s="37"/>
      <c r="T6" s="37"/>
      <c r="U6" s="37"/>
      <c r="V6" s="24">
        <f>SUMIFS(D6:U6,D3:U3,"=1")</f>
        <v>0</v>
      </c>
      <c r="W6" s="25">
        <f>SUMIFS(D4:U4,D3:U3,"=1")</f>
        <v>0</v>
      </c>
      <c r="X6" s="26">
        <f>IFERROR(V6/W6,0)*100</f>
        <v>0</v>
      </c>
      <c r="Y6" s="27">
        <f>SUMIFS(D6:U6,D3:U3,"=2")</f>
        <v>0</v>
      </c>
      <c r="Z6" s="28">
        <f>SUMIFS(D4:U4,D3:U3,"=2")</f>
        <v>0</v>
      </c>
      <c r="AA6" s="29">
        <f>IFERROR(Y6/Z6,0)*100</f>
        <v>0</v>
      </c>
      <c r="AB6" s="30">
        <f>SUMIFS(D6:U6,D3:U3,"=3")</f>
        <v>0</v>
      </c>
      <c r="AC6" s="31">
        <f>SUMIFS(D4:U4,D3:U3,"=3")</f>
        <v>0</v>
      </c>
      <c r="AD6" s="32">
        <f>IFERROR(AB6/AC6,0)*100</f>
        <v>0</v>
      </c>
      <c r="AE6" s="23">
        <f>(X6+AA6+AD6)/3</f>
        <v>0</v>
      </c>
    </row>
    <row r="7" spans="1:31" x14ac:dyDescent="0.35">
      <c r="A7" s="16">
        <v>2</v>
      </c>
      <c r="B7" s="21">
        <f>Données!B5</f>
        <v>0</v>
      </c>
      <c r="C7" s="17"/>
      <c r="D7" s="37"/>
      <c r="E7" s="37"/>
      <c r="F7" s="37"/>
      <c r="G7" s="37"/>
      <c r="H7" s="37"/>
      <c r="I7" s="37"/>
      <c r="J7" s="37"/>
      <c r="K7" s="37"/>
      <c r="L7" s="37"/>
      <c r="M7" s="37"/>
      <c r="N7" s="37"/>
      <c r="O7" s="37"/>
      <c r="P7" s="37"/>
      <c r="Q7" s="37"/>
      <c r="R7" s="37"/>
      <c r="S7" s="37"/>
      <c r="T7" s="37"/>
      <c r="U7" s="37"/>
      <c r="V7" s="24">
        <f t="shared" ref="V7:V30" si="0">SUMIFS(D7:U7,D4:U4,"=1")</f>
        <v>0</v>
      </c>
      <c r="W7" s="25">
        <f t="shared" ref="W7:W30" si="1">SUMIFS(D5:U5,D4:U4,"=1")</f>
        <v>0</v>
      </c>
      <c r="X7" s="26">
        <f t="shared" ref="X7:X30" si="2">IFERROR(V7/W7,0)*100</f>
        <v>0</v>
      </c>
      <c r="Y7" s="27">
        <f t="shared" ref="Y7:Y30" si="3">SUMIFS(D7:U7,D4:U4,"=2")</f>
        <v>0</v>
      </c>
      <c r="Z7" s="28">
        <f t="shared" ref="Z7:Z30" si="4">SUMIFS(D5:U5,D4:U4,"=2")</f>
        <v>0</v>
      </c>
      <c r="AA7" s="29">
        <f t="shared" ref="AA7:AA30" si="5">IFERROR(Y7/Z7,0)*100</f>
        <v>0</v>
      </c>
      <c r="AB7" s="30">
        <f t="shared" ref="AB7:AB30" si="6">SUMIFS(D7:U7,D4:U4,"=3")</f>
        <v>0</v>
      </c>
      <c r="AC7" s="31">
        <f t="shared" ref="AC7:AC30" si="7">SUMIFS(D5:U5,D4:U4,"=3")</f>
        <v>0</v>
      </c>
      <c r="AD7" s="32">
        <f t="shared" ref="AD7:AD30" si="8">IFERROR(AB7/AC7,0)*100</f>
        <v>0</v>
      </c>
      <c r="AE7" s="23">
        <f t="shared" ref="AE7:AE30" si="9">(X7+AA7+AD7)/3</f>
        <v>0</v>
      </c>
    </row>
    <row r="8" spans="1:31" x14ac:dyDescent="0.35">
      <c r="A8" s="16">
        <v>3</v>
      </c>
      <c r="B8" s="21">
        <f>Données!B6</f>
        <v>0</v>
      </c>
      <c r="C8" s="17"/>
      <c r="D8" s="37"/>
      <c r="E8" s="37"/>
      <c r="F8" s="37"/>
      <c r="G8" s="37"/>
      <c r="H8" s="37"/>
      <c r="I8" s="37"/>
      <c r="J8" s="37"/>
      <c r="K8" s="37"/>
      <c r="L8" s="37"/>
      <c r="M8" s="37"/>
      <c r="N8" s="37"/>
      <c r="O8" s="37"/>
      <c r="P8" s="37"/>
      <c r="Q8" s="37"/>
      <c r="R8" s="37"/>
      <c r="S8" s="37"/>
      <c r="T8" s="37"/>
      <c r="U8" s="37"/>
      <c r="V8" s="24">
        <f t="shared" si="0"/>
        <v>0</v>
      </c>
      <c r="W8" s="25">
        <f t="shared" si="1"/>
        <v>0</v>
      </c>
      <c r="X8" s="26">
        <f t="shared" si="2"/>
        <v>0</v>
      </c>
      <c r="Y8" s="27">
        <f t="shared" si="3"/>
        <v>0</v>
      </c>
      <c r="Z8" s="28">
        <f t="shared" si="4"/>
        <v>0</v>
      </c>
      <c r="AA8" s="29">
        <f t="shared" si="5"/>
        <v>0</v>
      </c>
      <c r="AB8" s="30">
        <f t="shared" si="6"/>
        <v>0</v>
      </c>
      <c r="AC8" s="31">
        <f t="shared" si="7"/>
        <v>0</v>
      </c>
      <c r="AD8" s="32">
        <f t="shared" si="8"/>
        <v>0</v>
      </c>
      <c r="AE8" s="23">
        <f t="shared" si="9"/>
        <v>0</v>
      </c>
    </row>
    <row r="9" spans="1:31" x14ac:dyDescent="0.35">
      <c r="A9" s="16">
        <v>4</v>
      </c>
      <c r="B9" s="21">
        <f>Données!B7</f>
        <v>0</v>
      </c>
      <c r="C9" s="17"/>
      <c r="D9" s="37"/>
      <c r="E9" s="37"/>
      <c r="F9" s="37"/>
      <c r="G9" s="37"/>
      <c r="H9" s="37"/>
      <c r="I9" s="37"/>
      <c r="J9" s="37"/>
      <c r="K9" s="37"/>
      <c r="L9" s="37"/>
      <c r="M9" s="37"/>
      <c r="N9" s="37"/>
      <c r="O9" s="37"/>
      <c r="P9" s="37"/>
      <c r="Q9" s="37"/>
      <c r="R9" s="37"/>
      <c r="S9" s="37"/>
      <c r="T9" s="37"/>
      <c r="U9" s="37"/>
      <c r="V9" s="24">
        <f t="shared" si="0"/>
        <v>0</v>
      </c>
      <c r="W9" s="25">
        <f t="shared" si="1"/>
        <v>0</v>
      </c>
      <c r="X9" s="26">
        <f t="shared" si="2"/>
        <v>0</v>
      </c>
      <c r="Y9" s="27">
        <f t="shared" si="3"/>
        <v>0</v>
      </c>
      <c r="Z9" s="28">
        <f t="shared" si="4"/>
        <v>0</v>
      </c>
      <c r="AA9" s="29">
        <f t="shared" si="5"/>
        <v>0</v>
      </c>
      <c r="AB9" s="30">
        <f t="shared" si="6"/>
        <v>0</v>
      </c>
      <c r="AC9" s="31">
        <f t="shared" si="7"/>
        <v>0</v>
      </c>
      <c r="AD9" s="32">
        <f t="shared" si="8"/>
        <v>0</v>
      </c>
      <c r="AE9" s="23">
        <f t="shared" si="9"/>
        <v>0</v>
      </c>
    </row>
    <row r="10" spans="1:31" x14ac:dyDescent="0.35">
      <c r="A10" s="16">
        <v>5</v>
      </c>
      <c r="B10" s="21">
        <f>Données!B8</f>
        <v>0</v>
      </c>
      <c r="C10" s="17"/>
      <c r="D10" s="37"/>
      <c r="E10" s="37"/>
      <c r="F10" s="37"/>
      <c r="G10" s="37"/>
      <c r="H10" s="37"/>
      <c r="I10" s="37"/>
      <c r="J10" s="37"/>
      <c r="K10" s="37"/>
      <c r="L10" s="37"/>
      <c r="M10" s="37"/>
      <c r="N10" s="37"/>
      <c r="O10" s="37"/>
      <c r="P10" s="37"/>
      <c r="Q10" s="37"/>
      <c r="R10" s="37"/>
      <c r="S10" s="37"/>
      <c r="T10" s="37"/>
      <c r="U10" s="37"/>
      <c r="V10" s="24">
        <f t="shared" si="0"/>
        <v>0</v>
      </c>
      <c r="W10" s="25">
        <f t="shared" si="1"/>
        <v>0</v>
      </c>
      <c r="X10" s="26">
        <f t="shared" si="2"/>
        <v>0</v>
      </c>
      <c r="Y10" s="27">
        <f t="shared" si="3"/>
        <v>0</v>
      </c>
      <c r="Z10" s="28">
        <f t="shared" si="4"/>
        <v>0</v>
      </c>
      <c r="AA10" s="29">
        <f t="shared" si="5"/>
        <v>0</v>
      </c>
      <c r="AB10" s="30">
        <f t="shared" si="6"/>
        <v>0</v>
      </c>
      <c r="AC10" s="31">
        <f t="shared" si="7"/>
        <v>0</v>
      </c>
      <c r="AD10" s="32">
        <f t="shared" si="8"/>
        <v>0</v>
      </c>
      <c r="AE10" s="23">
        <f t="shared" si="9"/>
        <v>0</v>
      </c>
    </row>
    <row r="11" spans="1:31" x14ac:dyDescent="0.35">
      <c r="A11" s="16">
        <v>6</v>
      </c>
      <c r="B11" s="21">
        <f>Données!B9</f>
        <v>0</v>
      </c>
      <c r="C11" s="17"/>
      <c r="D11" s="37"/>
      <c r="E11" s="37"/>
      <c r="F11" s="37"/>
      <c r="G11" s="37"/>
      <c r="H11" s="37"/>
      <c r="I11" s="37"/>
      <c r="J11" s="37"/>
      <c r="K11" s="37"/>
      <c r="L11" s="37"/>
      <c r="M11" s="37"/>
      <c r="N11" s="37"/>
      <c r="O11" s="37"/>
      <c r="P11" s="37"/>
      <c r="Q11" s="37"/>
      <c r="R11" s="37"/>
      <c r="S11" s="37"/>
      <c r="T11" s="37"/>
      <c r="U11" s="37"/>
      <c r="V11" s="24">
        <f t="shared" si="0"/>
        <v>0</v>
      </c>
      <c r="W11" s="25">
        <f t="shared" si="1"/>
        <v>0</v>
      </c>
      <c r="X11" s="26">
        <f t="shared" si="2"/>
        <v>0</v>
      </c>
      <c r="Y11" s="27">
        <f t="shared" si="3"/>
        <v>0</v>
      </c>
      <c r="Z11" s="28">
        <f t="shared" si="4"/>
        <v>0</v>
      </c>
      <c r="AA11" s="29">
        <f t="shared" si="5"/>
        <v>0</v>
      </c>
      <c r="AB11" s="30">
        <f t="shared" si="6"/>
        <v>0</v>
      </c>
      <c r="AC11" s="31">
        <f t="shared" si="7"/>
        <v>0</v>
      </c>
      <c r="AD11" s="32">
        <f t="shared" si="8"/>
        <v>0</v>
      </c>
      <c r="AE11" s="23">
        <f t="shared" si="9"/>
        <v>0</v>
      </c>
    </row>
    <row r="12" spans="1:31" x14ac:dyDescent="0.35">
      <c r="A12" s="16">
        <v>7</v>
      </c>
      <c r="B12" s="21">
        <f>Données!B10</f>
        <v>0</v>
      </c>
      <c r="C12" s="17"/>
      <c r="D12" s="37"/>
      <c r="E12" s="37"/>
      <c r="F12" s="37"/>
      <c r="G12" s="37"/>
      <c r="H12" s="37"/>
      <c r="I12" s="37"/>
      <c r="J12" s="37"/>
      <c r="K12" s="37"/>
      <c r="L12" s="37"/>
      <c r="M12" s="37"/>
      <c r="N12" s="37"/>
      <c r="O12" s="37"/>
      <c r="P12" s="37"/>
      <c r="Q12" s="37"/>
      <c r="R12" s="37"/>
      <c r="S12" s="37"/>
      <c r="T12" s="37"/>
      <c r="U12" s="37"/>
      <c r="V12" s="24">
        <f t="shared" si="0"/>
        <v>0</v>
      </c>
      <c r="W12" s="25">
        <f t="shared" si="1"/>
        <v>0</v>
      </c>
      <c r="X12" s="26">
        <f t="shared" si="2"/>
        <v>0</v>
      </c>
      <c r="Y12" s="27">
        <f t="shared" si="3"/>
        <v>0</v>
      </c>
      <c r="Z12" s="28">
        <f t="shared" si="4"/>
        <v>0</v>
      </c>
      <c r="AA12" s="29">
        <f t="shared" si="5"/>
        <v>0</v>
      </c>
      <c r="AB12" s="30">
        <f t="shared" si="6"/>
        <v>0</v>
      </c>
      <c r="AC12" s="31">
        <f t="shared" si="7"/>
        <v>0</v>
      </c>
      <c r="AD12" s="32">
        <f t="shared" si="8"/>
        <v>0</v>
      </c>
      <c r="AE12" s="23">
        <f t="shared" si="9"/>
        <v>0</v>
      </c>
    </row>
    <row r="13" spans="1:31" x14ac:dyDescent="0.35">
      <c r="A13" s="16">
        <v>8</v>
      </c>
      <c r="B13" s="21">
        <f>Données!B11</f>
        <v>0</v>
      </c>
      <c r="C13" s="17"/>
      <c r="D13" s="37"/>
      <c r="E13" s="37"/>
      <c r="F13" s="37"/>
      <c r="G13" s="37"/>
      <c r="H13" s="37"/>
      <c r="I13" s="37"/>
      <c r="J13" s="37"/>
      <c r="K13" s="37"/>
      <c r="L13" s="37"/>
      <c r="M13" s="37"/>
      <c r="N13" s="37"/>
      <c r="O13" s="37"/>
      <c r="P13" s="37"/>
      <c r="Q13" s="37"/>
      <c r="R13" s="37"/>
      <c r="S13" s="37"/>
      <c r="T13" s="37"/>
      <c r="U13" s="37"/>
      <c r="V13" s="24">
        <f t="shared" si="0"/>
        <v>0</v>
      </c>
      <c r="W13" s="25">
        <f t="shared" si="1"/>
        <v>0</v>
      </c>
      <c r="X13" s="26">
        <f t="shared" si="2"/>
        <v>0</v>
      </c>
      <c r="Y13" s="27">
        <f t="shared" si="3"/>
        <v>0</v>
      </c>
      <c r="Z13" s="28">
        <f t="shared" si="4"/>
        <v>0</v>
      </c>
      <c r="AA13" s="29">
        <f t="shared" si="5"/>
        <v>0</v>
      </c>
      <c r="AB13" s="30">
        <f t="shared" si="6"/>
        <v>0</v>
      </c>
      <c r="AC13" s="31">
        <f t="shared" si="7"/>
        <v>0</v>
      </c>
      <c r="AD13" s="32">
        <f t="shared" si="8"/>
        <v>0</v>
      </c>
      <c r="AE13" s="23">
        <f t="shared" si="9"/>
        <v>0</v>
      </c>
    </row>
    <row r="14" spans="1:31" x14ac:dyDescent="0.35">
      <c r="A14" s="16">
        <v>9</v>
      </c>
      <c r="B14" s="21">
        <f>Données!B12</f>
        <v>0</v>
      </c>
      <c r="C14" s="17"/>
      <c r="D14" s="37"/>
      <c r="E14" s="37"/>
      <c r="F14" s="37"/>
      <c r="G14" s="37"/>
      <c r="H14" s="37"/>
      <c r="I14" s="37"/>
      <c r="J14" s="37"/>
      <c r="K14" s="37"/>
      <c r="L14" s="37"/>
      <c r="M14" s="37"/>
      <c r="N14" s="37"/>
      <c r="O14" s="37"/>
      <c r="P14" s="37"/>
      <c r="Q14" s="37"/>
      <c r="R14" s="37"/>
      <c r="S14" s="37"/>
      <c r="T14" s="37"/>
      <c r="U14" s="37"/>
      <c r="V14" s="24">
        <f t="shared" si="0"/>
        <v>0</v>
      </c>
      <c r="W14" s="25">
        <f t="shared" si="1"/>
        <v>0</v>
      </c>
      <c r="X14" s="26">
        <f t="shared" si="2"/>
        <v>0</v>
      </c>
      <c r="Y14" s="27">
        <f t="shared" si="3"/>
        <v>0</v>
      </c>
      <c r="Z14" s="28">
        <f t="shared" si="4"/>
        <v>0</v>
      </c>
      <c r="AA14" s="29">
        <f t="shared" si="5"/>
        <v>0</v>
      </c>
      <c r="AB14" s="30">
        <f t="shared" si="6"/>
        <v>0</v>
      </c>
      <c r="AC14" s="31">
        <f t="shared" si="7"/>
        <v>0</v>
      </c>
      <c r="AD14" s="32">
        <f t="shared" si="8"/>
        <v>0</v>
      </c>
      <c r="AE14" s="23">
        <f t="shared" si="9"/>
        <v>0</v>
      </c>
    </row>
    <row r="15" spans="1:31" x14ac:dyDescent="0.35">
      <c r="A15" s="16">
        <v>10</v>
      </c>
      <c r="B15" s="21">
        <f>Données!B13</f>
        <v>0</v>
      </c>
      <c r="C15" s="17"/>
      <c r="D15" s="37"/>
      <c r="E15" s="37"/>
      <c r="F15" s="37"/>
      <c r="G15" s="37"/>
      <c r="H15" s="37"/>
      <c r="I15" s="37"/>
      <c r="J15" s="37"/>
      <c r="K15" s="37"/>
      <c r="L15" s="37"/>
      <c r="M15" s="37"/>
      <c r="N15" s="37"/>
      <c r="O15" s="37"/>
      <c r="P15" s="37"/>
      <c r="Q15" s="37"/>
      <c r="R15" s="37"/>
      <c r="S15" s="37"/>
      <c r="T15" s="37"/>
      <c r="U15" s="37"/>
      <c r="V15" s="24">
        <f t="shared" si="0"/>
        <v>0</v>
      </c>
      <c r="W15" s="25">
        <f t="shared" si="1"/>
        <v>0</v>
      </c>
      <c r="X15" s="26">
        <f t="shared" si="2"/>
        <v>0</v>
      </c>
      <c r="Y15" s="27">
        <f t="shared" si="3"/>
        <v>0</v>
      </c>
      <c r="Z15" s="28">
        <f t="shared" si="4"/>
        <v>0</v>
      </c>
      <c r="AA15" s="29">
        <f t="shared" si="5"/>
        <v>0</v>
      </c>
      <c r="AB15" s="30">
        <f t="shared" si="6"/>
        <v>0</v>
      </c>
      <c r="AC15" s="31">
        <f t="shared" si="7"/>
        <v>0</v>
      </c>
      <c r="AD15" s="32">
        <f t="shared" si="8"/>
        <v>0</v>
      </c>
      <c r="AE15" s="23">
        <f t="shared" si="9"/>
        <v>0</v>
      </c>
    </row>
    <row r="16" spans="1:31" x14ac:dyDescent="0.35">
      <c r="A16" s="16">
        <v>11</v>
      </c>
      <c r="B16" s="21">
        <f>Données!B14</f>
        <v>0</v>
      </c>
      <c r="C16" s="17"/>
      <c r="D16" s="37"/>
      <c r="E16" s="37"/>
      <c r="F16" s="37"/>
      <c r="G16" s="37"/>
      <c r="H16" s="37"/>
      <c r="I16" s="37"/>
      <c r="J16" s="37"/>
      <c r="K16" s="37"/>
      <c r="L16" s="37"/>
      <c r="M16" s="37"/>
      <c r="N16" s="37"/>
      <c r="O16" s="37"/>
      <c r="P16" s="37"/>
      <c r="Q16" s="37"/>
      <c r="R16" s="37"/>
      <c r="S16" s="37"/>
      <c r="T16" s="37"/>
      <c r="U16" s="37"/>
      <c r="V16" s="24">
        <f t="shared" si="0"/>
        <v>0</v>
      </c>
      <c r="W16" s="25">
        <f t="shared" si="1"/>
        <v>0</v>
      </c>
      <c r="X16" s="26">
        <f t="shared" si="2"/>
        <v>0</v>
      </c>
      <c r="Y16" s="27">
        <f t="shared" si="3"/>
        <v>0</v>
      </c>
      <c r="Z16" s="28">
        <f t="shared" si="4"/>
        <v>0</v>
      </c>
      <c r="AA16" s="29">
        <f t="shared" si="5"/>
        <v>0</v>
      </c>
      <c r="AB16" s="30">
        <f t="shared" si="6"/>
        <v>0</v>
      </c>
      <c r="AC16" s="31">
        <f t="shared" si="7"/>
        <v>0</v>
      </c>
      <c r="AD16" s="32">
        <f t="shared" si="8"/>
        <v>0</v>
      </c>
      <c r="AE16" s="23">
        <f t="shared" si="9"/>
        <v>0</v>
      </c>
    </row>
    <row r="17" spans="1:31" x14ac:dyDescent="0.35">
      <c r="A17" s="16">
        <v>12</v>
      </c>
      <c r="B17" s="21">
        <f>Données!B15</f>
        <v>0</v>
      </c>
      <c r="C17" s="17"/>
      <c r="D17" s="37"/>
      <c r="E17" s="37"/>
      <c r="F17" s="37"/>
      <c r="G17" s="37"/>
      <c r="H17" s="37"/>
      <c r="I17" s="37"/>
      <c r="J17" s="37"/>
      <c r="K17" s="37"/>
      <c r="L17" s="37"/>
      <c r="M17" s="37"/>
      <c r="N17" s="37"/>
      <c r="O17" s="37"/>
      <c r="P17" s="37"/>
      <c r="Q17" s="37"/>
      <c r="R17" s="37"/>
      <c r="S17" s="37"/>
      <c r="T17" s="37"/>
      <c r="U17" s="37"/>
      <c r="V17" s="24">
        <f t="shared" si="0"/>
        <v>0</v>
      </c>
      <c r="W17" s="25">
        <f t="shared" si="1"/>
        <v>0</v>
      </c>
      <c r="X17" s="26">
        <f t="shared" si="2"/>
        <v>0</v>
      </c>
      <c r="Y17" s="27">
        <f t="shared" si="3"/>
        <v>0</v>
      </c>
      <c r="Z17" s="28">
        <f t="shared" si="4"/>
        <v>0</v>
      </c>
      <c r="AA17" s="29">
        <f t="shared" si="5"/>
        <v>0</v>
      </c>
      <c r="AB17" s="30">
        <f t="shared" si="6"/>
        <v>0</v>
      </c>
      <c r="AC17" s="31">
        <f t="shared" si="7"/>
        <v>0</v>
      </c>
      <c r="AD17" s="32">
        <f t="shared" si="8"/>
        <v>0</v>
      </c>
      <c r="AE17" s="23">
        <f t="shared" si="9"/>
        <v>0</v>
      </c>
    </row>
    <row r="18" spans="1:31" x14ac:dyDescent="0.35">
      <c r="A18" s="16">
        <v>13</v>
      </c>
      <c r="B18" s="21">
        <f>Données!B16</f>
        <v>0</v>
      </c>
      <c r="C18" s="17"/>
      <c r="D18" s="37"/>
      <c r="E18" s="37"/>
      <c r="F18" s="37"/>
      <c r="G18" s="37"/>
      <c r="H18" s="37"/>
      <c r="I18" s="37"/>
      <c r="J18" s="37"/>
      <c r="K18" s="37"/>
      <c r="L18" s="37"/>
      <c r="M18" s="37"/>
      <c r="N18" s="37"/>
      <c r="O18" s="37"/>
      <c r="P18" s="37"/>
      <c r="Q18" s="37"/>
      <c r="R18" s="37"/>
      <c r="S18" s="37"/>
      <c r="T18" s="37"/>
      <c r="U18" s="37"/>
      <c r="V18" s="24">
        <f t="shared" si="0"/>
        <v>0</v>
      </c>
      <c r="W18" s="25">
        <f t="shared" si="1"/>
        <v>0</v>
      </c>
      <c r="X18" s="26">
        <f t="shared" si="2"/>
        <v>0</v>
      </c>
      <c r="Y18" s="27">
        <f t="shared" si="3"/>
        <v>0</v>
      </c>
      <c r="Z18" s="28">
        <f t="shared" si="4"/>
        <v>0</v>
      </c>
      <c r="AA18" s="29">
        <f t="shared" si="5"/>
        <v>0</v>
      </c>
      <c r="AB18" s="30">
        <f t="shared" si="6"/>
        <v>0</v>
      </c>
      <c r="AC18" s="31">
        <f t="shared" si="7"/>
        <v>0</v>
      </c>
      <c r="AD18" s="32">
        <f t="shared" si="8"/>
        <v>0</v>
      </c>
      <c r="AE18" s="23">
        <f t="shared" si="9"/>
        <v>0</v>
      </c>
    </row>
    <row r="19" spans="1:31" x14ac:dyDescent="0.35">
      <c r="A19" s="16">
        <v>14</v>
      </c>
      <c r="B19" s="21">
        <f>Données!B17</f>
        <v>0</v>
      </c>
      <c r="C19" s="17"/>
      <c r="D19" s="37"/>
      <c r="E19" s="37"/>
      <c r="F19" s="37"/>
      <c r="G19" s="37"/>
      <c r="H19" s="37"/>
      <c r="I19" s="37"/>
      <c r="J19" s="37"/>
      <c r="K19" s="37"/>
      <c r="L19" s="37"/>
      <c r="M19" s="37"/>
      <c r="N19" s="37"/>
      <c r="O19" s="37"/>
      <c r="P19" s="37"/>
      <c r="Q19" s="37"/>
      <c r="R19" s="37"/>
      <c r="S19" s="37"/>
      <c r="T19" s="37"/>
      <c r="U19" s="37"/>
      <c r="V19" s="24">
        <f t="shared" si="0"/>
        <v>0</v>
      </c>
      <c r="W19" s="25">
        <f t="shared" si="1"/>
        <v>0</v>
      </c>
      <c r="X19" s="26">
        <f t="shared" si="2"/>
        <v>0</v>
      </c>
      <c r="Y19" s="27">
        <f t="shared" si="3"/>
        <v>0</v>
      </c>
      <c r="Z19" s="28">
        <f t="shared" si="4"/>
        <v>0</v>
      </c>
      <c r="AA19" s="29">
        <f t="shared" si="5"/>
        <v>0</v>
      </c>
      <c r="AB19" s="30">
        <f t="shared" si="6"/>
        <v>0</v>
      </c>
      <c r="AC19" s="31">
        <f t="shared" si="7"/>
        <v>0</v>
      </c>
      <c r="AD19" s="32">
        <f t="shared" si="8"/>
        <v>0</v>
      </c>
      <c r="AE19" s="23">
        <f t="shared" si="9"/>
        <v>0</v>
      </c>
    </row>
    <row r="20" spans="1:31" x14ac:dyDescent="0.35">
      <c r="A20" s="16">
        <v>15</v>
      </c>
      <c r="B20" s="21">
        <f>Données!B18</f>
        <v>0</v>
      </c>
      <c r="C20" s="17"/>
      <c r="D20" s="37"/>
      <c r="E20" s="37"/>
      <c r="F20" s="37"/>
      <c r="G20" s="37"/>
      <c r="H20" s="37"/>
      <c r="I20" s="37"/>
      <c r="J20" s="37"/>
      <c r="K20" s="37"/>
      <c r="L20" s="37"/>
      <c r="M20" s="37"/>
      <c r="N20" s="37"/>
      <c r="O20" s="37"/>
      <c r="P20" s="37"/>
      <c r="Q20" s="37"/>
      <c r="R20" s="37"/>
      <c r="S20" s="37"/>
      <c r="T20" s="37"/>
      <c r="U20" s="37"/>
      <c r="V20" s="24">
        <f t="shared" si="0"/>
        <v>0</v>
      </c>
      <c r="W20" s="25">
        <f t="shared" si="1"/>
        <v>0</v>
      </c>
      <c r="X20" s="26">
        <f t="shared" si="2"/>
        <v>0</v>
      </c>
      <c r="Y20" s="27">
        <f t="shared" si="3"/>
        <v>0</v>
      </c>
      <c r="Z20" s="28">
        <f t="shared" si="4"/>
        <v>0</v>
      </c>
      <c r="AA20" s="29">
        <f t="shared" si="5"/>
        <v>0</v>
      </c>
      <c r="AB20" s="30">
        <f t="shared" si="6"/>
        <v>0</v>
      </c>
      <c r="AC20" s="31">
        <f t="shared" si="7"/>
        <v>0</v>
      </c>
      <c r="AD20" s="32">
        <f t="shared" si="8"/>
        <v>0</v>
      </c>
      <c r="AE20" s="23">
        <f t="shared" si="9"/>
        <v>0</v>
      </c>
    </row>
    <row r="21" spans="1:31" x14ac:dyDescent="0.35">
      <c r="A21" s="16">
        <v>16</v>
      </c>
      <c r="B21" s="21">
        <f>Données!B19</f>
        <v>0</v>
      </c>
      <c r="C21" s="17"/>
      <c r="D21" s="37"/>
      <c r="E21" s="37"/>
      <c r="F21" s="37"/>
      <c r="G21" s="37"/>
      <c r="H21" s="37"/>
      <c r="I21" s="37"/>
      <c r="J21" s="37"/>
      <c r="K21" s="37"/>
      <c r="L21" s="37"/>
      <c r="M21" s="37"/>
      <c r="N21" s="37"/>
      <c r="O21" s="37"/>
      <c r="P21" s="37"/>
      <c r="Q21" s="37"/>
      <c r="R21" s="37"/>
      <c r="S21" s="37"/>
      <c r="T21" s="37"/>
      <c r="U21" s="37"/>
      <c r="V21" s="24">
        <f t="shared" si="0"/>
        <v>0</v>
      </c>
      <c r="W21" s="25">
        <f t="shared" si="1"/>
        <v>0</v>
      </c>
      <c r="X21" s="26">
        <f t="shared" si="2"/>
        <v>0</v>
      </c>
      <c r="Y21" s="27">
        <f t="shared" si="3"/>
        <v>0</v>
      </c>
      <c r="Z21" s="28">
        <f t="shared" si="4"/>
        <v>0</v>
      </c>
      <c r="AA21" s="29">
        <f t="shared" si="5"/>
        <v>0</v>
      </c>
      <c r="AB21" s="30">
        <f t="shared" si="6"/>
        <v>0</v>
      </c>
      <c r="AC21" s="31">
        <f t="shared" si="7"/>
        <v>0</v>
      </c>
      <c r="AD21" s="32">
        <f t="shared" si="8"/>
        <v>0</v>
      </c>
      <c r="AE21" s="23">
        <f t="shared" si="9"/>
        <v>0</v>
      </c>
    </row>
    <row r="22" spans="1:31" x14ac:dyDescent="0.35">
      <c r="A22" s="16">
        <v>17</v>
      </c>
      <c r="B22" s="21">
        <f>Données!B20</f>
        <v>0</v>
      </c>
      <c r="C22" s="17"/>
      <c r="D22" s="37"/>
      <c r="E22" s="37"/>
      <c r="F22" s="37"/>
      <c r="G22" s="37"/>
      <c r="H22" s="37"/>
      <c r="I22" s="37"/>
      <c r="J22" s="37"/>
      <c r="K22" s="37"/>
      <c r="L22" s="37"/>
      <c r="M22" s="37"/>
      <c r="N22" s="37"/>
      <c r="O22" s="37"/>
      <c r="P22" s="37"/>
      <c r="Q22" s="37"/>
      <c r="R22" s="37"/>
      <c r="S22" s="37"/>
      <c r="T22" s="37"/>
      <c r="U22" s="37"/>
      <c r="V22" s="24">
        <f t="shared" si="0"/>
        <v>0</v>
      </c>
      <c r="W22" s="25">
        <f t="shared" si="1"/>
        <v>0</v>
      </c>
      <c r="X22" s="26">
        <f t="shared" si="2"/>
        <v>0</v>
      </c>
      <c r="Y22" s="27">
        <f t="shared" si="3"/>
        <v>0</v>
      </c>
      <c r="Z22" s="28">
        <f t="shared" si="4"/>
        <v>0</v>
      </c>
      <c r="AA22" s="29">
        <f t="shared" si="5"/>
        <v>0</v>
      </c>
      <c r="AB22" s="30">
        <f t="shared" si="6"/>
        <v>0</v>
      </c>
      <c r="AC22" s="31">
        <f t="shared" si="7"/>
        <v>0</v>
      </c>
      <c r="AD22" s="32">
        <f t="shared" si="8"/>
        <v>0</v>
      </c>
      <c r="AE22" s="23">
        <f t="shared" si="9"/>
        <v>0</v>
      </c>
    </row>
    <row r="23" spans="1:31" x14ac:dyDescent="0.35">
      <c r="A23" s="16">
        <v>18</v>
      </c>
      <c r="B23" s="21">
        <f>Données!B21</f>
        <v>0</v>
      </c>
      <c r="C23" s="17"/>
      <c r="D23" s="37"/>
      <c r="E23" s="37"/>
      <c r="F23" s="37"/>
      <c r="G23" s="37"/>
      <c r="H23" s="37"/>
      <c r="I23" s="37"/>
      <c r="J23" s="37"/>
      <c r="K23" s="37"/>
      <c r="L23" s="37"/>
      <c r="M23" s="37"/>
      <c r="N23" s="37"/>
      <c r="O23" s="37"/>
      <c r="P23" s="37"/>
      <c r="Q23" s="37"/>
      <c r="R23" s="37"/>
      <c r="S23" s="37"/>
      <c r="T23" s="37"/>
      <c r="U23" s="37"/>
      <c r="V23" s="24">
        <f t="shared" si="0"/>
        <v>0</v>
      </c>
      <c r="W23" s="25">
        <f t="shared" si="1"/>
        <v>0</v>
      </c>
      <c r="X23" s="26">
        <f t="shared" si="2"/>
        <v>0</v>
      </c>
      <c r="Y23" s="27">
        <f t="shared" si="3"/>
        <v>0</v>
      </c>
      <c r="Z23" s="28">
        <f t="shared" si="4"/>
        <v>0</v>
      </c>
      <c r="AA23" s="29">
        <f t="shared" si="5"/>
        <v>0</v>
      </c>
      <c r="AB23" s="30">
        <f t="shared" si="6"/>
        <v>0</v>
      </c>
      <c r="AC23" s="31">
        <f t="shared" si="7"/>
        <v>0</v>
      </c>
      <c r="AD23" s="32">
        <f t="shared" si="8"/>
        <v>0</v>
      </c>
      <c r="AE23" s="23">
        <f t="shared" si="9"/>
        <v>0</v>
      </c>
    </row>
    <row r="24" spans="1:31" x14ac:dyDescent="0.35">
      <c r="A24" s="16">
        <v>19</v>
      </c>
      <c r="B24" s="21">
        <f>Données!B22</f>
        <v>0</v>
      </c>
      <c r="C24" s="17"/>
      <c r="D24" s="37"/>
      <c r="E24" s="37"/>
      <c r="F24" s="37"/>
      <c r="G24" s="37"/>
      <c r="H24" s="37"/>
      <c r="I24" s="37"/>
      <c r="J24" s="37"/>
      <c r="K24" s="37"/>
      <c r="L24" s="37"/>
      <c r="M24" s="37"/>
      <c r="N24" s="37"/>
      <c r="O24" s="37"/>
      <c r="P24" s="37"/>
      <c r="Q24" s="37"/>
      <c r="R24" s="37"/>
      <c r="S24" s="37"/>
      <c r="T24" s="37"/>
      <c r="U24" s="37"/>
      <c r="V24" s="24">
        <f t="shared" si="0"/>
        <v>0</v>
      </c>
      <c r="W24" s="25">
        <f t="shared" si="1"/>
        <v>0</v>
      </c>
      <c r="X24" s="26">
        <f t="shared" si="2"/>
        <v>0</v>
      </c>
      <c r="Y24" s="27">
        <f t="shared" si="3"/>
        <v>0</v>
      </c>
      <c r="Z24" s="28">
        <f t="shared" si="4"/>
        <v>0</v>
      </c>
      <c r="AA24" s="29">
        <f t="shared" si="5"/>
        <v>0</v>
      </c>
      <c r="AB24" s="30">
        <f t="shared" si="6"/>
        <v>0</v>
      </c>
      <c r="AC24" s="31">
        <f t="shared" si="7"/>
        <v>0</v>
      </c>
      <c r="AD24" s="32">
        <f t="shared" si="8"/>
        <v>0</v>
      </c>
      <c r="AE24" s="23">
        <f t="shared" si="9"/>
        <v>0</v>
      </c>
    </row>
    <row r="25" spans="1:31" x14ac:dyDescent="0.35">
      <c r="A25" s="16">
        <v>20</v>
      </c>
      <c r="B25" s="21">
        <f>Données!B23</f>
        <v>0</v>
      </c>
      <c r="C25" s="17"/>
      <c r="D25" s="37"/>
      <c r="E25" s="37"/>
      <c r="F25" s="37"/>
      <c r="G25" s="37"/>
      <c r="H25" s="37"/>
      <c r="I25" s="37"/>
      <c r="J25" s="37"/>
      <c r="K25" s="37"/>
      <c r="L25" s="37"/>
      <c r="M25" s="37"/>
      <c r="N25" s="37"/>
      <c r="O25" s="37"/>
      <c r="P25" s="37"/>
      <c r="Q25" s="37"/>
      <c r="R25" s="37"/>
      <c r="S25" s="37"/>
      <c r="T25" s="37"/>
      <c r="U25" s="37"/>
      <c r="V25" s="24">
        <f t="shared" si="0"/>
        <v>0</v>
      </c>
      <c r="W25" s="25">
        <f t="shared" si="1"/>
        <v>0</v>
      </c>
      <c r="X25" s="26">
        <f t="shared" si="2"/>
        <v>0</v>
      </c>
      <c r="Y25" s="27">
        <f t="shared" si="3"/>
        <v>0</v>
      </c>
      <c r="Z25" s="28">
        <f t="shared" si="4"/>
        <v>0</v>
      </c>
      <c r="AA25" s="29">
        <f t="shared" si="5"/>
        <v>0</v>
      </c>
      <c r="AB25" s="30">
        <f t="shared" si="6"/>
        <v>0</v>
      </c>
      <c r="AC25" s="31">
        <f t="shared" si="7"/>
        <v>0</v>
      </c>
      <c r="AD25" s="32">
        <f t="shared" si="8"/>
        <v>0</v>
      </c>
      <c r="AE25" s="23">
        <f t="shared" si="9"/>
        <v>0</v>
      </c>
    </row>
    <row r="26" spans="1:31" x14ac:dyDescent="0.35">
      <c r="A26" s="16">
        <v>21</v>
      </c>
      <c r="B26" s="21">
        <f>Données!B24</f>
        <v>0</v>
      </c>
      <c r="C26" s="17"/>
      <c r="D26" s="37"/>
      <c r="E26" s="37"/>
      <c r="F26" s="37"/>
      <c r="G26" s="37"/>
      <c r="H26" s="37"/>
      <c r="I26" s="37"/>
      <c r="J26" s="37"/>
      <c r="K26" s="37"/>
      <c r="L26" s="37"/>
      <c r="M26" s="37"/>
      <c r="N26" s="37"/>
      <c r="O26" s="37"/>
      <c r="P26" s="37"/>
      <c r="Q26" s="37"/>
      <c r="R26" s="37"/>
      <c r="S26" s="37"/>
      <c r="T26" s="37"/>
      <c r="U26" s="37"/>
      <c r="V26" s="24">
        <f t="shared" si="0"/>
        <v>0</v>
      </c>
      <c r="W26" s="25">
        <f t="shared" si="1"/>
        <v>0</v>
      </c>
      <c r="X26" s="26">
        <f t="shared" si="2"/>
        <v>0</v>
      </c>
      <c r="Y26" s="27">
        <f t="shared" si="3"/>
        <v>0</v>
      </c>
      <c r="Z26" s="28">
        <f t="shared" si="4"/>
        <v>0</v>
      </c>
      <c r="AA26" s="29">
        <f t="shared" si="5"/>
        <v>0</v>
      </c>
      <c r="AB26" s="30">
        <f t="shared" si="6"/>
        <v>0</v>
      </c>
      <c r="AC26" s="31">
        <f t="shared" si="7"/>
        <v>0</v>
      </c>
      <c r="AD26" s="32">
        <f t="shared" si="8"/>
        <v>0</v>
      </c>
      <c r="AE26" s="23">
        <f t="shared" si="9"/>
        <v>0</v>
      </c>
    </row>
    <row r="27" spans="1:31" x14ac:dyDescent="0.35">
      <c r="A27" s="16">
        <v>22</v>
      </c>
      <c r="B27" s="21">
        <f>Données!B25</f>
        <v>0</v>
      </c>
      <c r="C27" s="17"/>
      <c r="D27" s="37"/>
      <c r="E27" s="37"/>
      <c r="F27" s="37"/>
      <c r="G27" s="37"/>
      <c r="H27" s="37"/>
      <c r="I27" s="37"/>
      <c r="J27" s="37"/>
      <c r="K27" s="37"/>
      <c r="L27" s="37"/>
      <c r="M27" s="37"/>
      <c r="N27" s="37"/>
      <c r="O27" s="37"/>
      <c r="P27" s="37"/>
      <c r="Q27" s="37"/>
      <c r="R27" s="37"/>
      <c r="S27" s="37"/>
      <c r="T27" s="37"/>
      <c r="U27" s="37"/>
      <c r="V27" s="24">
        <f t="shared" si="0"/>
        <v>0</v>
      </c>
      <c r="W27" s="25">
        <f t="shared" si="1"/>
        <v>0</v>
      </c>
      <c r="X27" s="26">
        <f t="shared" si="2"/>
        <v>0</v>
      </c>
      <c r="Y27" s="27">
        <f t="shared" si="3"/>
        <v>0</v>
      </c>
      <c r="Z27" s="28">
        <f t="shared" si="4"/>
        <v>0</v>
      </c>
      <c r="AA27" s="29">
        <f t="shared" si="5"/>
        <v>0</v>
      </c>
      <c r="AB27" s="30">
        <f t="shared" si="6"/>
        <v>0</v>
      </c>
      <c r="AC27" s="31">
        <f t="shared" si="7"/>
        <v>0</v>
      </c>
      <c r="AD27" s="32">
        <f t="shared" si="8"/>
        <v>0</v>
      </c>
      <c r="AE27" s="23">
        <f t="shared" si="9"/>
        <v>0</v>
      </c>
    </row>
    <row r="28" spans="1:31" x14ac:dyDescent="0.35">
      <c r="A28" s="16">
        <v>23</v>
      </c>
      <c r="B28" s="21">
        <f>Données!B26</f>
        <v>0</v>
      </c>
      <c r="C28" s="17"/>
      <c r="D28" s="37"/>
      <c r="E28" s="37"/>
      <c r="F28" s="37"/>
      <c r="G28" s="37"/>
      <c r="H28" s="37"/>
      <c r="I28" s="37"/>
      <c r="J28" s="37"/>
      <c r="K28" s="37"/>
      <c r="L28" s="37"/>
      <c r="M28" s="37"/>
      <c r="N28" s="37"/>
      <c r="O28" s="37"/>
      <c r="P28" s="37"/>
      <c r="Q28" s="37"/>
      <c r="R28" s="37"/>
      <c r="S28" s="37"/>
      <c r="T28" s="37"/>
      <c r="U28" s="37"/>
      <c r="V28" s="24">
        <f t="shared" si="0"/>
        <v>0</v>
      </c>
      <c r="W28" s="25">
        <f t="shared" si="1"/>
        <v>0</v>
      </c>
      <c r="X28" s="26">
        <f t="shared" si="2"/>
        <v>0</v>
      </c>
      <c r="Y28" s="27">
        <f t="shared" si="3"/>
        <v>0</v>
      </c>
      <c r="Z28" s="28">
        <f t="shared" si="4"/>
        <v>0</v>
      </c>
      <c r="AA28" s="29">
        <f t="shared" si="5"/>
        <v>0</v>
      </c>
      <c r="AB28" s="30">
        <f t="shared" si="6"/>
        <v>0</v>
      </c>
      <c r="AC28" s="31">
        <f t="shared" si="7"/>
        <v>0</v>
      </c>
      <c r="AD28" s="32">
        <f t="shared" si="8"/>
        <v>0</v>
      </c>
      <c r="AE28" s="23">
        <f t="shared" si="9"/>
        <v>0</v>
      </c>
    </row>
    <row r="29" spans="1:31" x14ac:dyDescent="0.35">
      <c r="A29" s="16">
        <v>24</v>
      </c>
      <c r="B29" s="21">
        <f>Données!B27</f>
        <v>0</v>
      </c>
      <c r="C29" s="17"/>
      <c r="D29" s="37"/>
      <c r="E29" s="37"/>
      <c r="F29" s="37"/>
      <c r="G29" s="37"/>
      <c r="H29" s="37"/>
      <c r="I29" s="37"/>
      <c r="J29" s="37"/>
      <c r="K29" s="37"/>
      <c r="L29" s="37"/>
      <c r="M29" s="37"/>
      <c r="N29" s="37"/>
      <c r="O29" s="37"/>
      <c r="P29" s="37"/>
      <c r="Q29" s="37"/>
      <c r="R29" s="37"/>
      <c r="S29" s="37"/>
      <c r="T29" s="37"/>
      <c r="U29" s="37"/>
      <c r="V29" s="24">
        <f t="shared" si="0"/>
        <v>0</v>
      </c>
      <c r="W29" s="25">
        <f t="shared" si="1"/>
        <v>0</v>
      </c>
      <c r="X29" s="26">
        <f t="shared" si="2"/>
        <v>0</v>
      </c>
      <c r="Y29" s="27">
        <f t="shared" si="3"/>
        <v>0</v>
      </c>
      <c r="Z29" s="28">
        <f t="shared" si="4"/>
        <v>0</v>
      </c>
      <c r="AA29" s="29">
        <f t="shared" si="5"/>
        <v>0</v>
      </c>
      <c r="AB29" s="30">
        <f t="shared" si="6"/>
        <v>0</v>
      </c>
      <c r="AC29" s="31">
        <f t="shared" si="7"/>
        <v>0</v>
      </c>
      <c r="AD29" s="32">
        <f t="shared" si="8"/>
        <v>0</v>
      </c>
      <c r="AE29" s="23">
        <f t="shared" si="9"/>
        <v>0</v>
      </c>
    </row>
    <row r="30" spans="1:31" x14ac:dyDescent="0.35">
      <c r="A30" s="16">
        <v>25</v>
      </c>
      <c r="B30" s="21">
        <f>Données!B28</f>
        <v>0</v>
      </c>
      <c r="C30" s="17"/>
      <c r="D30" s="37"/>
      <c r="E30" s="37"/>
      <c r="F30" s="37"/>
      <c r="G30" s="37"/>
      <c r="H30" s="37"/>
      <c r="I30" s="37"/>
      <c r="J30" s="37"/>
      <c r="K30" s="37"/>
      <c r="L30" s="37"/>
      <c r="M30" s="37"/>
      <c r="N30" s="37"/>
      <c r="O30" s="37"/>
      <c r="P30" s="37"/>
      <c r="Q30" s="37"/>
      <c r="R30" s="37"/>
      <c r="S30" s="37"/>
      <c r="T30" s="37"/>
      <c r="U30" s="37"/>
      <c r="V30" s="24">
        <f t="shared" si="0"/>
        <v>0</v>
      </c>
      <c r="W30" s="25">
        <f t="shared" si="1"/>
        <v>0</v>
      </c>
      <c r="X30" s="26">
        <f t="shared" si="2"/>
        <v>0</v>
      </c>
      <c r="Y30" s="27">
        <f t="shared" si="3"/>
        <v>0</v>
      </c>
      <c r="Z30" s="28">
        <f t="shared" si="4"/>
        <v>0</v>
      </c>
      <c r="AA30" s="29">
        <f t="shared" si="5"/>
        <v>0</v>
      </c>
      <c r="AB30" s="30">
        <f t="shared" si="6"/>
        <v>0</v>
      </c>
      <c r="AC30" s="31">
        <f t="shared" si="7"/>
        <v>0</v>
      </c>
      <c r="AD30" s="32">
        <f t="shared" si="8"/>
        <v>0</v>
      </c>
      <c r="AE30" s="23">
        <f t="shared" si="9"/>
        <v>0</v>
      </c>
    </row>
  </sheetData>
  <mergeCells count="3">
    <mergeCell ref="V5:W5"/>
    <mergeCell ref="Y5:Z5"/>
    <mergeCell ref="AB5:AC5"/>
  </mergeCells>
  <conditionalFormatting sqref="D1:D30">
    <cfRule type="expression" dxfId="359" priority="56">
      <formula>IF($D$3=3,TRUE,FALSE)</formula>
    </cfRule>
    <cfRule type="expression" dxfId="358" priority="57">
      <formula>IF($D$3=2,TRUE,FALSE)</formula>
    </cfRule>
    <cfRule type="expression" dxfId="357" priority="60">
      <formula>IF($D$3=1,TRUE,FALSE)</formula>
    </cfRule>
  </conditionalFormatting>
  <conditionalFormatting sqref="D3">
    <cfRule type="expression" dxfId="356" priority="58">
      <formula>IF($D$3=3,TRUE,FALSE)</formula>
    </cfRule>
    <cfRule type="expression" dxfId="355" priority="59">
      <formula>IF($D$3=2,TRUE,FALSE)</formula>
    </cfRule>
  </conditionalFormatting>
  <conditionalFormatting sqref="E1:E1048576">
    <cfRule type="expression" dxfId="354" priority="53">
      <formula>IF($E$4=3,TRUE,FALSE)</formula>
    </cfRule>
    <cfRule type="expression" dxfId="353" priority="54">
      <formula>IF($E$3=2,TRUE,FALSE)</formula>
    </cfRule>
    <cfRule type="expression" dxfId="352" priority="55">
      <formula>IF($E$3=1,TRUE,FALSE)</formula>
    </cfRule>
  </conditionalFormatting>
  <conditionalFormatting sqref="E1:E30">
    <cfRule type="expression" dxfId="351" priority="52">
      <formula>IF($E$3=3,TRUE,FALSE)</formula>
    </cfRule>
  </conditionalFormatting>
  <conditionalFormatting sqref="F1:F1048576">
    <cfRule type="expression" dxfId="350" priority="49">
      <formula>IF($F$3=3,TRUE,FALSE)</formula>
    </cfRule>
    <cfRule type="expression" dxfId="349" priority="50">
      <formula>IF($F$3=2,TRUE,FALSE)</formula>
    </cfRule>
    <cfRule type="expression" dxfId="348" priority="51">
      <formula>IF($F$3=1,TRUE,FALSE)</formula>
    </cfRule>
  </conditionalFormatting>
  <conditionalFormatting sqref="G1:G1048576">
    <cfRule type="expression" dxfId="347" priority="19">
      <formula>IF($G$3=3,TRUE,FALSE)</formula>
    </cfRule>
    <cfRule type="expression" dxfId="346" priority="33">
      <formula>IF($G$3=2,TRUE,FALSE)</formula>
    </cfRule>
    <cfRule type="expression" dxfId="345" priority="48">
      <formula>IF($G$3=1,TRUE,FALSE)</formula>
    </cfRule>
  </conditionalFormatting>
  <conditionalFormatting sqref="H1:H1048576">
    <cfRule type="expression" dxfId="344" priority="18">
      <formula>IF($H$3=3,TRUE,FALSE)</formula>
    </cfRule>
    <cfRule type="expression" dxfId="343" priority="32">
      <formula>IF($H$3=2,TRUE,FALSE)</formula>
    </cfRule>
    <cfRule type="expression" dxfId="342" priority="47">
      <formula>IF($H$3=1,TRUE,FALSE)</formula>
    </cfRule>
  </conditionalFormatting>
  <conditionalFormatting sqref="I1:I1048576">
    <cfRule type="expression" dxfId="341" priority="17">
      <formula>IF($I$3=3,TRUE,FALSE)</formula>
    </cfRule>
    <cfRule type="expression" dxfId="340" priority="31">
      <formula>IF($I$3=2,TRUE,FALSE)</formula>
    </cfRule>
    <cfRule type="expression" dxfId="339" priority="46">
      <formula>IF($I$3=1,TRUE,FALSE)</formula>
    </cfRule>
  </conditionalFormatting>
  <conditionalFormatting sqref="J1:J1048576">
    <cfRule type="expression" dxfId="338" priority="4">
      <formula>IF($J$3=3,TRUE,FALSE)</formula>
    </cfRule>
    <cfRule type="expression" dxfId="337" priority="16">
      <formula>IF($J$3=3,TRUE,FALSE)</formula>
    </cfRule>
    <cfRule type="expression" dxfId="336" priority="45">
      <formula>IF($J$3=1,TRUE,FALSE)</formula>
    </cfRule>
  </conditionalFormatting>
  <conditionalFormatting sqref="K1:K1048576">
    <cfRule type="expression" dxfId="335" priority="15">
      <formula>IF($K$3=3,TRUE,FALSE)</formula>
    </cfRule>
    <cfRule type="expression" dxfId="334" priority="30">
      <formula>IF($K$3=2,TRUE,FALSE)</formula>
    </cfRule>
    <cfRule type="expression" dxfId="333" priority="44">
      <formula>IF($K$3=1,TRUE,FALSE)</formula>
    </cfRule>
  </conditionalFormatting>
  <conditionalFormatting sqref="L1:L1048576">
    <cfRule type="expression" dxfId="332" priority="14">
      <formula>IF($L$3=3,TRUE,FALSE)</formula>
    </cfRule>
    <cfRule type="expression" dxfId="331" priority="29">
      <formula>IF($L$3=2,TRUE,FALSE)</formula>
    </cfRule>
    <cfRule type="expression" dxfId="330" priority="43">
      <formula>IF($L$3=1,TRUE,FALSE)</formula>
    </cfRule>
  </conditionalFormatting>
  <conditionalFormatting sqref="M1:M1048576">
    <cfRule type="expression" dxfId="329" priority="13">
      <formula>IF($M$3=3,TRUE,FALSE)</formula>
    </cfRule>
    <cfRule type="expression" dxfId="328" priority="28">
      <formula>IF($M$3=2,TRUE,FALSE)</formula>
    </cfRule>
    <cfRule type="expression" dxfId="327" priority="42">
      <formula>IF($M$3=1,TRUE,FALSE)</formula>
    </cfRule>
  </conditionalFormatting>
  <conditionalFormatting sqref="N1:N1048576">
    <cfRule type="expression" dxfId="326" priority="12">
      <formula>IF($N$3=3,TRUE,FALSE)</formula>
    </cfRule>
    <cfRule type="expression" dxfId="325" priority="27">
      <formula>IF($N$3=2,TRUE,FALSE)</formula>
    </cfRule>
    <cfRule type="expression" dxfId="324" priority="41">
      <formula>IF($N$3=1,TRUE,FALSE)</formula>
    </cfRule>
  </conditionalFormatting>
  <conditionalFormatting sqref="O1:O1048576">
    <cfRule type="expression" dxfId="323" priority="11">
      <formula>IF($O$3=3,TRUE,FALSE)</formula>
    </cfRule>
    <cfRule type="expression" dxfId="322" priority="26">
      <formula>IF($O$3=2,TRUE,FALSE)</formula>
    </cfRule>
    <cfRule type="expression" dxfId="321" priority="40">
      <formula>IF($O$3=1,TRUE,FALSE)</formula>
    </cfRule>
  </conditionalFormatting>
  <conditionalFormatting sqref="P1:P1048576">
    <cfRule type="expression" dxfId="320" priority="10">
      <formula>IF($P$3=3,TRUE,FALSE)</formula>
    </cfRule>
    <cfRule type="expression" dxfId="319" priority="25">
      <formula>IF($P$3=2,TRUE,FALSE)</formula>
    </cfRule>
    <cfRule type="expression" dxfId="318" priority="39">
      <formula>IF($P$3=1,TRUE,FALSE)</formula>
    </cfRule>
  </conditionalFormatting>
  <conditionalFormatting sqref="Q1:Q1048576">
    <cfRule type="expression" dxfId="317" priority="9">
      <formula>IF($Q$3=3,TRUE,FALSE)</formula>
    </cfRule>
    <cfRule type="expression" dxfId="316" priority="24">
      <formula>IF($Q$3=2,TRUE,FALSE)</formula>
    </cfRule>
    <cfRule type="expression" dxfId="315" priority="38">
      <formula>IF($Q$3=1,TRUE,FALSE)</formula>
    </cfRule>
  </conditionalFormatting>
  <conditionalFormatting sqref="R1:R1048576">
    <cfRule type="expression" dxfId="314" priority="8">
      <formula>IF($R$3=3,TRUE,FALSE)</formula>
    </cfRule>
    <cfRule type="expression" dxfId="313" priority="23">
      <formula>IF($R$3=2,TRUE,FALSE)</formula>
    </cfRule>
    <cfRule type="expression" dxfId="312" priority="37">
      <formula>IF($R$3=1,TRUE,FALSE)</formula>
    </cfRule>
  </conditionalFormatting>
  <conditionalFormatting sqref="S1:S1048576">
    <cfRule type="expression" dxfId="311" priority="7">
      <formula>IF($S$3=3,TRUE,FALSE)</formula>
    </cfRule>
    <cfRule type="expression" dxfId="310" priority="22">
      <formula>IF($S$3=2,TRUE,FALSE)</formula>
    </cfRule>
    <cfRule type="expression" dxfId="309" priority="36">
      <formula>IF($S$3=1,TRUE,FALSE)</formula>
    </cfRule>
  </conditionalFormatting>
  <conditionalFormatting sqref="T1:T1048576">
    <cfRule type="expression" dxfId="308" priority="6">
      <formula>IF($T$3=3,TRUE,FALSE)</formula>
    </cfRule>
    <cfRule type="expression" dxfId="307" priority="21">
      <formula>IF($T$3=2,TRUE,FALSE)</formula>
    </cfRule>
    <cfRule type="expression" dxfId="306" priority="35">
      <formula>IF($T$3=1,TRUE,FALSE)</formula>
    </cfRule>
  </conditionalFormatting>
  <conditionalFormatting sqref="U1:U1048576">
    <cfRule type="expression" dxfId="305" priority="5">
      <formula>IF($U$3=3,TRUE,FALSE)</formula>
    </cfRule>
    <cfRule type="expression" dxfId="304" priority="20">
      <formula>IF($U$3=2,TRUE,FALSE)</formula>
    </cfRule>
    <cfRule type="expression" dxfId="303" priority="34">
      <formula>IF($U$3=1,TRUE,FALSE)</formula>
    </cfRule>
  </conditionalFormatting>
  <conditionalFormatting sqref="X6:X30">
    <cfRule type="cellIs" dxfId="302" priority="3" operator="lessThan">
      <formula>50</formula>
    </cfRule>
  </conditionalFormatting>
  <conditionalFormatting sqref="AA6:AA30">
    <cfRule type="cellIs" dxfId="301" priority="2" operator="lessThan">
      <formula>50</formula>
    </cfRule>
  </conditionalFormatting>
  <conditionalFormatting sqref="AD6:AE30">
    <cfRule type="cellIs" dxfId="300" priority="1" operator="lessThan">
      <formula>50</formula>
    </cfRule>
  </conditionalFormatting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AE30"/>
  <sheetViews>
    <sheetView showGridLines="0" showZeros="0" topLeftCell="C1" workbookViewId="0">
      <selection activeCell="D7" sqref="D7"/>
    </sheetView>
  </sheetViews>
  <sheetFormatPr baseColWidth="10" defaultRowHeight="14.5" x14ac:dyDescent="0.35"/>
  <cols>
    <col min="1" max="1" width="4.08984375" customWidth="1"/>
    <col min="2" max="2" width="21.90625" customWidth="1"/>
    <col min="4" max="30" width="4.6328125" customWidth="1"/>
    <col min="31" max="31" width="11.81640625" customWidth="1"/>
  </cols>
  <sheetData>
    <row r="1" spans="1:31" ht="14.5" customHeight="1" x14ac:dyDescent="0.4">
      <c r="A1" s="7"/>
      <c r="B1" s="8" t="s">
        <v>25</v>
      </c>
      <c r="C1" s="33" t="s">
        <v>1</v>
      </c>
      <c r="D1" s="36"/>
      <c r="E1" s="37"/>
      <c r="F1" s="37"/>
      <c r="G1" s="37"/>
      <c r="H1" s="37"/>
      <c r="I1" s="37"/>
      <c r="J1" s="37"/>
      <c r="K1" s="37"/>
      <c r="L1" s="37"/>
      <c r="M1" s="37"/>
      <c r="N1" s="37"/>
      <c r="O1" s="37"/>
      <c r="P1" s="37"/>
      <c r="Q1" s="37"/>
      <c r="R1" s="37"/>
      <c r="S1" s="37"/>
      <c r="T1" s="37"/>
      <c r="U1" s="37"/>
    </row>
    <row r="2" spans="1:31" ht="17" customHeight="1" x14ac:dyDescent="0.4">
      <c r="A2" s="9"/>
      <c r="B2" s="10" t="s">
        <v>7</v>
      </c>
      <c r="C2" s="33" t="s">
        <v>2</v>
      </c>
      <c r="D2" s="36"/>
      <c r="E2" s="37"/>
      <c r="F2" s="37"/>
      <c r="G2" s="37"/>
      <c r="H2" s="37"/>
      <c r="I2" s="37"/>
      <c r="J2" s="37"/>
      <c r="K2" s="37"/>
      <c r="L2" s="37"/>
      <c r="M2" s="37"/>
      <c r="N2" s="37"/>
      <c r="O2" s="37"/>
      <c r="P2" s="37"/>
      <c r="Q2" s="37"/>
      <c r="R2" s="37"/>
      <c r="S2" s="37"/>
      <c r="T2" s="37"/>
      <c r="U2" s="37"/>
    </row>
    <row r="3" spans="1:31" ht="15" customHeight="1" x14ac:dyDescent="0.4">
      <c r="A3" s="9"/>
      <c r="B3" s="10" t="s">
        <v>15</v>
      </c>
      <c r="C3" s="33" t="s">
        <v>3</v>
      </c>
      <c r="D3" s="38"/>
      <c r="E3" s="38"/>
      <c r="F3" s="38"/>
      <c r="G3" s="38"/>
      <c r="H3" s="38"/>
      <c r="I3" s="38"/>
      <c r="J3" s="38"/>
      <c r="K3" s="38"/>
      <c r="L3" s="38"/>
      <c r="M3" s="38"/>
      <c r="N3" s="38"/>
      <c r="O3" s="38"/>
      <c r="P3" s="38"/>
      <c r="Q3" s="38"/>
      <c r="R3" s="38"/>
      <c r="S3" s="38"/>
      <c r="T3" s="38"/>
      <c r="U3" s="38"/>
    </row>
    <row r="4" spans="1:31" ht="15" customHeight="1" x14ac:dyDescent="0.4">
      <c r="A4" s="11"/>
      <c r="B4" s="12"/>
      <c r="C4" s="33" t="s">
        <v>4</v>
      </c>
      <c r="D4" s="39"/>
      <c r="E4" s="40"/>
      <c r="F4" s="40"/>
      <c r="G4" s="40"/>
      <c r="H4" s="40"/>
      <c r="I4" s="40"/>
      <c r="J4" s="40"/>
      <c r="K4" s="40"/>
      <c r="L4" s="40"/>
      <c r="M4" s="40"/>
      <c r="N4" s="40"/>
      <c r="O4" s="40"/>
      <c r="P4" s="40"/>
      <c r="Q4" s="40"/>
      <c r="R4" s="40"/>
      <c r="S4" s="40"/>
      <c r="T4" s="40"/>
      <c r="U4" s="40"/>
      <c r="V4" s="20">
        <f>SUM(D4:U4)</f>
        <v>0</v>
      </c>
    </row>
    <row r="5" spans="1:31" ht="16.5" x14ac:dyDescent="0.45">
      <c r="A5" s="13" t="s">
        <v>5</v>
      </c>
      <c r="B5" s="22" t="s">
        <v>6</v>
      </c>
      <c r="C5" s="15"/>
      <c r="D5" s="14">
        <v>1</v>
      </c>
      <c r="E5" s="14">
        <v>2</v>
      </c>
      <c r="F5" s="14">
        <v>3</v>
      </c>
      <c r="G5" s="14">
        <v>4</v>
      </c>
      <c r="H5" s="14">
        <v>5</v>
      </c>
      <c r="I5" s="14">
        <v>6</v>
      </c>
      <c r="J5" s="14">
        <v>7</v>
      </c>
      <c r="K5" s="14">
        <v>8</v>
      </c>
      <c r="L5" s="14">
        <v>9</v>
      </c>
      <c r="M5" s="14">
        <v>10</v>
      </c>
      <c r="N5" s="14">
        <v>11</v>
      </c>
      <c r="O5" s="14">
        <v>12</v>
      </c>
      <c r="P5" s="14">
        <v>13</v>
      </c>
      <c r="Q5" s="14">
        <v>14</v>
      </c>
      <c r="R5" s="14">
        <v>15</v>
      </c>
      <c r="S5" s="14">
        <v>16</v>
      </c>
      <c r="T5" s="14">
        <v>17</v>
      </c>
      <c r="U5" s="14">
        <v>18</v>
      </c>
      <c r="V5" s="43" t="s">
        <v>9</v>
      </c>
      <c r="W5" s="43"/>
      <c r="X5" s="15" t="s">
        <v>10</v>
      </c>
      <c r="Y5" s="43" t="s">
        <v>11</v>
      </c>
      <c r="Z5" s="43"/>
      <c r="AA5" s="15" t="s">
        <v>14</v>
      </c>
      <c r="AB5" s="43" t="s">
        <v>12</v>
      </c>
      <c r="AC5" s="43"/>
      <c r="AD5" s="15" t="s">
        <v>13</v>
      </c>
      <c r="AE5" s="15" t="s">
        <v>16</v>
      </c>
    </row>
    <row r="6" spans="1:31" x14ac:dyDescent="0.35">
      <c r="A6" s="16">
        <v>1</v>
      </c>
      <c r="B6" s="21">
        <f>Données!B4</f>
        <v>0</v>
      </c>
      <c r="C6" s="17"/>
      <c r="D6" s="37"/>
      <c r="E6" s="37"/>
      <c r="F6" s="37"/>
      <c r="G6" s="37"/>
      <c r="H6" s="37"/>
      <c r="I6" s="37"/>
      <c r="J6" s="37"/>
      <c r="K6" s="37"/>
      <c r="L6" s="37"/>
      <c r="M6" s="37"/>
      <c r="N6" s="37"/>
      <c r="O6" s="37"/>
      <c r="P6" s="37"/>
      <c r="Q6" s="37"/>
      <c r="R6" s="37"/>
      <c r="S6" s="37"/>
      <c r="T6" s="37"/>
      <c r="U6" s="37"/>
      <c r="V6" s="24">
        <f>SUMIFS(D6:U6,D3:U3,"=1")</f>
        <v>0</v>
      </c>
      <c r="W6" s="25">
        <f>SUMIFS(D4:U4,D3:U3,"=1")</f>
        <v>0</v>
      </c>
      <c r="X6" s="26">
        <f>IFERROR(V6/W6,0)*100</f>
        <v>0</v>
      </c>
      <c r="Y6" s="27">
        <f>SUMIFS(D6:U6,D3:U3,"=2")</f>
        <v>0</v>
      </c>
      <c r="Z6" s="28">
        <f>SUMIFS(D4:U4,D3:U3,"=2")</f>
        <v>0</v>
      </c>
      <c r="AA6" s="29">
        <f>IFERROR(Y6/Z6,0)*100</f>
        <v>0</v>
      </c>
      <c r="AB6" s="30">
        <f>SUMIFS(D6:U6,D3:U3,"=3")</f>
        <v>0</v>
      </c>
      <c r="AC6" s="31">
        <f>SUMIFS(D4:U4,D3:U3,"=3")</f>
        <v>0</v>
      </c>
      <c r="AD6" s="32">
        <f>IFERROR(AB6/AC6,0)*100</f>
        <v>0</v>
      </c>
      <c r="AE6" s="23">
        <f>(X6+AA6+AD6)/3</f>
        <v>0</v>
      </c>
    </row>
    <row r="7" spans="1:31" x14ac:dyDescent="0.35">
      <c r="A7" s="16">
        <v>2</v>
      </c>
      <c r="B7" s="21">
        <f>Données!B5</f>
        <v>0</v>
      </c>
      <c r="C7" s="17"/>
      <c r="D7" s="37"/>
      <c r="E7" s="37"/>
      <c r="F7" s="37"/>
      <c r="G7" s="37"/>
      <c r="H7" s="37"/>
      <c r="I7" s="37"/>
      <c r="J7" s="37"/>
      <c r="K7" s="37"/>
      <c r="L7" s="37"/>
      <c r="M7" s="37"/>
      <c r="N7" s="37"/>
      <c r="O7" s="37"/>
      <c r="P7" s="37"/>
      <c r="Q7" s="37"/>
      <c r="R7" s="37"/>
      <c r="S7" s="37"/>
      <c r="T7" s="37"/>
      <c r="U7" s="37"/>
      <c r="V7" s="24">
        <f t="shared" ref="V7:V30" si="0">SUMIFS(D7:U7,D4:U4,"=1")</f>
        <v>0</v>
      </c>
      <c r="W7" s="25">
        <f t="shared" ref="W7:W30" si="1">SUMIFS(D5:U5,D4:U4,"=1")</f>
        <v>0</v>
      </c>
      <c r="X7" s="26">
        <f t="shared" ref="X7:X30" si="2">IFERROR(V7/W7,0)*100</f>
        <v>0</v>
      </c>
      <c r="Y7" s="27">
        <f t="shared" ref="Y7:Y30" si="3">SUMIFS(D7:U7,D4:U4,"=2")</f>
        <v>0</v>
      </c>
      <c r="Z7" s="28">
        <f t="shared" ref="Z7:Z30" si="4">SUMIFS(D5:U5,D4:U4,"=2")</f>
        <v>0</v>
      </c>
      <c r="AA7" s="29">
        <f t="shared" ref="AA7:AA30" si="5">IFERROR(Y7/Z7,0)*100</f>
        <v>0</v>
      </c>
      <c r="AB7" s="30">
        <f t="shared" ref="AB7:AB30" si="6">SUMIFS(D7:U7,D4:U4,"=3")</f>
        <v>0</v>
      </c>
      <c r="AC7" s="31">
        <f t="shared" ref="AC7:AC30" si="7">SUMIFS(D5:U5,D4:U4,"=3")</f>
        <v>0</v>
      </c>
      <c r="AD7" s="32">
        <f t="shared" ref="AD7:AD30" si="8">IFERROR(AB7/AC7,0)*100</f>
        <v>0</v>
      </c>
      <c r="AE7" s="23">
        <f t="shared" ref="AE7:AE30" si="9">(X7+AA7+AD7)/3</f>
        <v>0</v>
      </c>
    </row>
    <row r="8" spans="1:31" x14ac:dyDescent="0.35">
      <c r="A8" s="16">
        <v>3</v>
      </c>
      <c r="B8" s="21">
        <f>Données!B6</f>
        <v>0</v>
      </c>
      <c r="C8" s="17"/>
      <c r="D8" s="37">
        <v>5</v>
      </c>
      <c r="E8" s="37"/>
      <c r="F8" s="37"/>
      <c r="G8" s="37"/>
      <c r="H8" s="37"/>
      <c r="I8" s="37"/>
      <c r="J8" s="37"/>
      <c r="K8" s="37"/>
      <c r="L8" s="37"/>
      <c r="M8" s="37"/>
      <c r="N8" s="37"/>
      <c r="O8" s="37"/>
      <c r="P8" s="37"/>
      <c r="Q8" s="37"/>
      <c r="R8" s="37"/>
      <c r="S8" s="37"/>
      <c r="T8" s="37"/>
      <c r="U8" s="37"/>
      <c r="V8" s="24">
        <f t="shared" si="0"/>
        <v>5</v>
      </c>
      <c r="W8" s="25">
        <f t="shared" si="1"/>
        <v>0</v>
      </c>
      <c r="X8" s="26">
        <f t="shared" si="2"/>
        <v>0</v>
      </c>
      <c r="Y8" s="27">
        <f t="shared" si="3"/>
        <v>0</v>
      </c>
      <c r="Z8" s="28">
        <f t="shared" si="4"/>
        <v>0</v>
      </c>
      <c r="AA8" s="29">
        <f t="shared" si="5"/>
        <v>0</v>
      </c>
      <c r="AB8" s="30">
        <f t="shared" si="6"/>
        <v>0</v>
      </c>
      <c r="AC8" s="31">
        <f t="shared" si="7"/>
        <v>0</v>
      </c>
      <c r="AD8" s="32">
        <f t="shared" si="8"/>
        <v>0</v>
      </c>
      <c r="AE8" s="23">
        <f t="shared" si="9"/>
        <v>0</v>
      </c>
    </row>
    <row r="9" spans="1:31" x14ac:dyDescent="0.35">
      <c r="A9" s="16">
        <v>4</v>
      </c>
      <c r="B9" s="21">
        <f>Données!B7</f>
        <v>0</v>
      </c>
      <c r="C9" s="17"/>
      <c r="D9" s="37"/>
      <c r="E9" s="37"/>
      <c r="F9" s="37"/>
      <c r="G9" s="37"/>
      <c r="H9" s="37"/>
      <c r="I9" s="37"/>
      <c r="J9" s="37"/>
      <c r="K9" s="37"/>
      <c r="L9" s="37"/>
      <c r="M9" s="37"/>
      <c r="N9" s="37"/>
      <c r="O9" s="37"/>
      <c r="P9" s="37"/>
      <c r="Q9" s="37"/>
      <c r="R9" s="37"/>
      <c r="S9" s="37"/>
      <c r="T9" s="37"/>
      <c r="U9" s="37"/>
      <c r="V9" s="24">
        <f t="shared" si="0"/>
        <v>0</v>
      </c>
      <c r="W9" s="25">
        <f t="shared" si="1"/>
        <v>0</v>
      </c>
      <c r="X9" s="26">
        <f t="shared" si="2"/>
        <v>0</v>
      </c>
      <c r="Y9" s="27">
        <f t="shared" si="3"/>
        <v>0</v>
      </c>
      <c r="Z9" s="28">
        <f t="shared" si="4"/>
        <v>0</v>
      </c>
      <c r="AA9" s="29">
        <f t="shared" si="5"/>
        <v>0</v>
      </c>
      <c r="AB9" s="30">
        <f t="shared" si="6"/>
        <v>0</v>
      </c>
      <c r="AC9" s="31">
        <f t="shared" si="7"/>
        <v>0</v>
      </c>
      <c r="AD9" s="32">
        <f t="shared" si="8"/>
        <v>0</v>
      </c>
      <c r="AE9" s="23">
        <f t="shared" si="9"/>
        <v>0</v>
      </c>
    </row>
    <row r="10" spans="1:31" x14ac:dyDescent="0.35">
      <c r="A10" s="16">
        <v>5</v>
      </c>
      <c r="B10" s="21">
        <f>Données!B8</f>
        <v>0</v>
      </c>
      <c r="C10" s="17"/>
      <c r="D10" s="37"/>
      <c r="E10" s="37"/>
      <c r="F10" s="37"/>
      <c r="G10" s="37"/>
      <c r="H10" s="37"/>
      <c r="I10" s="37"/>
      <c r="J10" s="37"/>
      <c r="K10" s="37"/>
      <c r="L10" s="37"/>
      <c r="M10" s="37"/>
      <c r="N10" s="37"/>
      <c r="O10" s="37"/>
      <c r="P10" s="37"/>
      <c r="Q10" s="37"/>
      <c r="R10" s="37"/>
      <c r="S10" s="37"/>
      <c r="T10" s="37"/>
      <c r="U10" s="37"/>
      <c r="V10" s="24">
        <f t="shared" si="0"/>
        <v>0</v>
      </c>
      <c r="W10" s="25">
        <f t="shared" si="1"/>
        <v>0</v>
      </c>
      <c r="X10" s="26">
        <f t="shared" si="2"/>
        <v>0</v>
      </c>
      <c r="Y10" s="27">
        <f t="shared" si="3"/>
        <v>0</v>
      </c>
      <c r="Z10" s="28">
        <f t="shared" si="4"/>
        <v>0</v>
      </c>
      <c r="AA10" s="29">
        <f t="shared" si="5"/>
        <v>0</v>
      </c>
      <c r="AB10" s="30">
        <f t="shared" si="6"/>
        <v>0</v>
      </c>
      <c r="AC10" s="31">
        <f t="shared" si="7"/>
        <v>0</v>
      </c>
      <c r="AD10" s="32">
        <f t="shared" si="8"/>
        <v>0</v>
      </c>
      <c r="AE10" s="23">
        <f t="shared" si="9"/>
        <v>0</v>
      </c>
    </row>
    <row r="11" spans="1:31" x14ac:dyDescent="0.35">
      <c r="A11" s="16">
        <v>6</v>
      </c>
      <c r="B11" s="21">
        <f>Données!B9</f>
        <v>0</v>
      </c>
      <c r="C11" s="17"/>
      <c r="D11" s="37"/>
      <c r="E11" s="37"/>
      <c r="F11" s="37"/>
      <c r="G11" s="37"/>
      <c r="H11" s="37"/>
      <c r="I11" s="37"/>
      <c r="J11" s="37"/>
      <c r="K11" s="37"/>
      <c r="L11" s="37"/>
      <c r="M11" s="37"/>
      <c r="N11" s="37"/>
      <c r="O11" s="37"/>
      <c r="P11" s="37"/>
      <c r="Q11" s="37"/>
      <c r="R11" s="37"/>
      <c r="S11" s="37"/>
      <c r="T11" s="37"/>
      <c r="U11" s="37"/>
      <c r="V11" s="24">
        <f t="shared" si="0"/>
        <v>0</v>
      </c>
      <c r="W11" s="25">
        <f t="shared" si="1"/>
        <v>0</v>
      </c>
      <c r="X11" s="26">
        <f t="shared" si="2"/>
        <v>0</v>
      </c>
      <c r="Y11" s="27">
        <f t="shared" si="3"/>
        <v>0</v>
      </c>
      <c r="Z11" s="28">
        <f t="shared" si="4"/>
        <v>0</v>
      </c>
      <c r="AA11" s="29">
        <f t="shared" si="5"/>
        <v>0</v>
      </c>
      <c r="AB11" s="30">
        <f t="shared" si="6"/>
        <v>0</v>
      </c>
      <c r="AC11" s="31">
        <f t="shared" si="7"/>
        <v>0</v>
      </c>
      <c r="AD11" s="32">
        <f t="shared" si="8"/>
        <v>0</v>
      </c>
      <c r="AE11" s="23">
        <f t="shared" si="9"/>
        <v>0</v>
      </c>
    </row>
    <row r="12" spans="1:31" x14ac:dyDescent="0.35">
      <c r="A12" s="16">
        <v>7</v>
      </c>
      <c r="B12" s="21">
        <f>Données!B10</f>
        <v>0</v>
      </c>
      <c r="C12" s="17"/>
      <c r="D12" s="37"/>
      <c r="E12" s="37"/>
      <c r="F12" s="37"/>
      <c r="G12" s="37"/>
      <c r="H12" s="37"/>
      <c r="I12" s="37"/>
      <c r="J12" s="37"/>
      <c r="K12" s="37"/>
      <c r="L12" s="37"/>
      <c r="M12" s="37"/>
      <c r="N12" s="37"/>
      <c r="O12" s="37"/>
      <c r="P12" s="37"/>
      <c r="Q12" s="37"/>
      <c r="R12" s="37"/>
      <c r="S12" s="37"/>
      <c r="T12" s="37"/>
      <c r="U12" s="37"/>
      <c r="V12" s="24">
        <f t="shared" si="0"/>
        <v>0</v>
      </c>
      <c r="W12" s="25">
        <f t="shared" si="1"/>
        <v>0</v>
      </c>
      <c r="X12" s="26">
        <f t="shared" si="2"/>
        <v>0</v>
      </c>
      <c r="Y12" s="27">
        <f t="shared" si="3"/>
        <v>0</v>
      </c>
      <c r="Z12" s="28">
        <f t="shared" si="4"/>
        <v>0</v>
      </c>
      <c r="AA12" s="29">
        <f t="shared" si="5"/>
        <v>0</v>
      </c>
      <c r="AB12" s="30">
        <f t="shared" si="6"/>
        <v>0</v>
      </c>
      <c r="AC12" s="31">
        <f t="shared" si="7"/>
        <v>0</v>
      </c>
      <c r="AD12" s="32">
        <f t="shared" si="8"/>
        <v>0</v>
      </c>
      <c r="AE12" s="23">
        <f t="shared" si="9"/>
        <v>0</v>
      </c>
    </row>
    <row r="13" spans="1:31" x14ac:dyDescent="0.35">
      <c r="A13" s="16">
        <v>8</v>
      </c>
      <c r="B13" s="21">
        <f>Données!B11</f>
        <v>0</v>
      </c>
      <c r="C13" s="17"/>
      <c r="D13" s="37"/>
      <c r="E13" s="37"/>
      <c r="F13" s="37"/>
      <c r="G13" s="37"/>
      <c r="H13" s="37"/>
      <c r="I13" s="37"/>
      <c r="J13" s="37"/>
      <c r="K13" s="37"/>
      <c r="L13" s="37"/>
      <c r="M13" s="37"/>
      <c r="N13" s="37"/>
      <c r="O13" s="37"/>
      <c r="P13" s="37"/>
      <c r="Q13" s="37"/>
      <c r="R13" s="37"/>
      <c r="S13" s="37"/>
      <c r="T13" s="37"/>
      <c r="U13" s="37"/>
      <c r="V13" s="24">
        <f t="shared" si="0"/>
        <v>0</v>
      </c>
      <c r="W13" s="25">
        <f t="shared" si="1"/>
        <v>0</v>
      </c>
      <c r="X13" s="26">
        <f t="shared" si="2"/>
        <v>0</v>
      </c>
      <c r="Y13" s="27">
        <f t="shared" si="3"/>
        <v>0</v>
      </c>
      <c r="Z13" s="28">
        <f t="shared" si="4"/>
        <v>0</v>
      </c>
      <c r="AA13" s="29">
        <f t="shared" si="5"/>
        <v>0</v>
      </c>
      <c r="AB13" s="30">
        <f t="shared" si="6"/>
        <v>0</v>
      </c>
      <c r="AC13" s="31">
        <f t="shared" si="7"/>
        <v>0</v>
      </c>
      <c r="AD13" s="32">
        <f t="shared" si="8"/>
        <v>0</v>
      </c>
      <c r="AE13" s="23">
        <f t="shared" si="9"/>
        <v>0</v>
      </c>
    </row>
    <row r="14" spans="1:31" x14ac:dyDescent="0.35">
      <c r="A14" s="16">
        <v>9</v>
      </c>
      <c r="B14" s="21">
        <f>Données!B12</f>
        <v>0</v>
      </c>
      <c r="C14" s="17"/>
      <c r="D14" s="37"/>
      <c r="E14" s="37"/>
      <c r="F14" s="37"/>
      <c r="G14" s="37"/>
      <c r="H14" s="37"/>
      <c r="I14" s="37"/>
      <c r="J14" s="37"/>
      <c r="K14" s="37"/>
      <c r="L14" s="37"/>
      <c r="M14" s="37"/>
      <c r="N14" s="37"/>
      <c r="O14" s="37"/>
      <c r="P14" s="37"/>
      <c r="Q14" s="37"/>
      <c r="R14" s="37"/>
      <c r="S14" s="37"/>
      <c r="T14" s="37"/>
      <c r="U14" s="37"/>
      <c r="V14" s="24">
        <f t="shared" si="0"/>
        <v>0</v>
      </c>
      <c r="W14" s="25">
        <f t="shared" si="1"/>
        <v>0</v>
      </c>
      <c r="X14" s="26">
        <f t="shared" si="2"/>
        <v>0</v>
      </c>
      <c r="Y14" s="27">
        <f t="shared" si="3"/>
        <v>0</v>
      </c>
      <c r="Z14" s="28">
        <f t="shared" si="4"/>
        <v>0</v>
      </c>
      <c r="AA14" s="29">
        <f t="shared" si="5"/>
        <v>0</v>
      </c>
      <c r="AB14" s="30">
        <f t="shared" si="6"/>
        <v>0</v>
      </c>
      <c r="AC14" s="31">
        <f t="shared" si="7"/>
        <v>0</v>
      </c>
      <c r="AD14" s="32">
        <f t="shared" si="8"/>
        <v>0</v>
      </c>
      <c r="AE14" s="23">
        <f t="shared" si="9"/>
        <v>0</v>
      </c>
    </row>
    <row r="15" spans="1:31" x14ac:dyDescent="0.35">
      <c r="A15" s="16">
        <v>10</v>
      </c>
      <c r="B15" s="21">
        <f>Données!B13</f>
        <v>0</v>
      </c>
      <c r="C15" s="17"/>
      <c r="D15" s="37"/>
      <c r="E15" s="37"/>
      <c r="F15" s="37"/>
      <c r="G15" s="37"/>
      <c r="H15" s="37"/>
      <c r="I15" s="37"/>
      <c r="J15" s="37"/>
      <c r="K15" s="37"/>
      <c r="L15" s="37"/>
      <c r="M15" s="37"/>
      <c r="N15" s="37"/>
      <c r="O15" s="37"/>
      <c r="P15" s="37"/>
      <c r="Q15" s="37"/>
      <c r="R15" s="37"/>
      <c r="S15" s="37"/>
      <c r="T15" s="37"/>
      <c r="U15" s="37"/>
      <c r="V15" s="24">
        <f t="shared" si="0"/>
        <v>0</v>
      </c>
      <c r="W15" s="25">
        <f t="shared" si="1"/>
        <v>0</v>
      </c>
      <c r="X15" s="26">
        <f t="shared" si="2"/>
        <v>0</v>
      </c>
      <c r="Y15" s="27">
        <f t="shared" si="3"/>
        <v>0</v>
      </c>
      <c r="Z15" s="28">
        <f t="shared" si="4"/>
        <v>0</v>
      </c>
      <c r="AA15" s="29">
        <f t="shared" si="5"/>
        <v>0</v>
      </c>
      <c r="AB15" s="30">
        <f t="shared" si="6"/>
        <v>0</v>
      </c>
      <c r="AC15" s="31">
        <f t="shared" si="7"/>
        <v>0</v>
      </c>
      <c r="AD15" s="32">
        <f t="shared" si="8"/>
        <v>0</v>
      </c>
      <c r="AE15" s="23">
        <f t="shared" si="9"/>
        <v>0</v>
      </c>
    </row>
    <row r="16" spans="1:31" x14ac:dyDescent="0.35">
      <c r="A16" s="16">
        <v>11</v>
      </c>
      <c r="B16" s="21">
        <f>Données!B14</f>
        <v>0</v>
      </c>
      <c r="C16" s="17"/>
      <c r="D16" s="37"/>
      <c r="E16" s="37"/>
      <c r="F16" s="37"/>
      <c r="G16" s="37"/>
      <c r="H16" s="37"/>
      <c r="I16" s="37"/>
      <c r="J16" s="37"/>
      <c r="K16" s="37"/>
      <c r="L16" s="37"/>
      <c r="M16" s="37"/>
      <c r="N16" s="37"/>
      <c r="O16" s="37"/>
      <c r="P16" s="37"/>
      <c r="Q16" s="37"/>
      <c r="R16" s="37"/>
      <c r="S16" s="37"/>
      <c r="T16" s="37"/>
      <c r="U16" s="37"/>
      <c r="V16" s="24">
        <f t="shared" si="0"/>
        <v>0</v>
      </c>
      <c r="W16" s="25">
        <f t="shared" si="1"/>
        <v>0</v>
      </c>
      <c r="X16" s="26">
        <f t="shared" si="2"/>
        <v>0</v>
      </c>
      <c r="Y16" s="27">
        <f t="shared" si="3"/>
        <v>0</v>
      </c>
      <c r="Z16" s="28">
        <f t="shared" si="4"/>
        <v>0</v>
      </c>
      <c r="AA16" s="29">
        <f t="shared" si="5"/>
        <v>0</v>
      </c>
      <c r="AB16" s="30">
        <f t="shared" si="6"/>
        <v>0</v>
      </c>
      <c r="AC16" s="31">
        <f t="shared" si="7"/>
        <v>0</v>
      </c>
      <c r="AD16" s="32">
        <f t="shared" si="8"/>
        <v>0</v>
      </c>
      <c r="AE16" s="23">
        <f t="shared" si="9"/>
        <v>0</v>
      </c>
    </row>
    <row r="17" spans="1:31" x14ac:dyDescent="0.35">
      <c r="A17" s="16">
        <v>12</v>
      </c>
      <c r="B17" s="21">
        <f>Données!B15</f>
        <v>0</v>
      </c>
      <c r="C17" s="17"/>
      <c r="D17" s="37"/>
      <c r="E17" s="37"/>
      <c r="F17" s="37"/>
      <c r="G17" s="37"/>
      <c r="H17" s="37"/>
      <c r="I17" s="37"/>
      <c r="J17" s="37"/>
      <c r="K17" s="37"/>
      <c r="L17" s="37"/>
      <c r="M17" s="37"/>
      <c r="N17" s="37"/>
      <c r="O17" s="37"/>
      <c r="P17" s="37"/>
      <c r="Q17" s="37"/>
      <c r="R17" s="37"/>
      <c r="S17" s="37"/>
      <c r="T17" s="37"/>
      <c r="U17" s="37"/>
      <c r="V17" s="24">
        <f t="shared" si="0"/>
        <v>0</v>
      </c>
      <c r="W17" s="25">
        <f t="shared" si="1"/>
        <v>0</v>
      </c>
      <c r="X17" s="26">
        <f t="shared" si="2"/>
        <v>0</v>
      </c>
      <c r="Y17" s="27">
        <f t="shared" si="3"/>
        <v>0</v>
      </c>
      <c r="Z17" s="28">
        <f t="shared" si="4"/>
        <v>0</v>
      </c>
      <c r="AA17" s="29">
        <f t="shared" si="5"/>
        <v>0</v>
      </c>
      <c r="AB17" s="30">
        <f t="shared" si="6"/>
        <v>0</v>
      </c>
      <c r="AC17" s="31">
        <f t="shared" si="7"/>
        <v>0</v>
      </c>
      <c r="AD17" s="32">
        <f t="shared" si="8"/>
        <v>0</v>
      </c>
      <c r="AE17" s="23">
        <f t="shared" si="9"/>
        <v>0</v>
      </c>
    </row>
    <row r="18" spans="1:31" x14ac:dyDescent="0.35">
      <c r="A18" s="16">
        <v>13</v>
      </c>
      <c r="B18" s="21">
        <f>Données!B16</f>
        <v>0</v>
      </c>
      <c r="C18" s="17"/>
      <c r="D18" s="37"/>
      <c r="E18" s="37"/>
      <c r="F18" s="37"/>
      <c r="G18" s="37"/>
      <c r="H18" s="37"/>
      <c r="I18" s="37"/>
      <c r="J18" s="37"/>
      <c r="K18" s="37"/>
      <c r="L18" s="37"/>
      <c r="M18" s="37"/>
      <c r="N18" s="37"/>
      <c r="O18" s="37"/>
      <c r="P18" s="37"/>
      <c r="Q18" s="37"/>
      <c r="R18" s="37"/>
      <c r="S18" s="37"/>
      <c r="T18" s="37"/>
      <c r="U18" s="37"/>
      <c r="V18" s="24">
        <f t="shared" si="0"/>
        <v>0</v>
      </c>
      <c r="W18" s="25">
        <f t="shared" si="1"/>
        <v>0</v>
      </c>
      <c r="X18" s="26">
        <f t="shared" si="2"/>
        <v>0</v>
      </c>
      <c r="Y18" s="27">
        <f t="shared" si="3"/>
        <v>0</v>
      </c>
      <c r="Z18" s="28">
        <f t="shared" si="4"/>
        <v>0</v>
      </c>
      <c r="AA18" s="29">
        <f t="shared" si="5"/>
        <v>0</v>
      </c>
      <c r="AB18" s="30">
        <f t="shared" si="6"/>
        <v>0</v>
      </c>
      <c r="AC18" s="31">
        <f t="shared" si="7"/>
        <v>0</v>
      </c>
      <c r="AD18" s="32">
        <f t="shared" si="8"/>
        <v>0</v>
      </c>
      <c r="AE18" s="23">
        <f t="shared" si="9"/>
        <v>0</v>
      </c>
    </row>
    <row r="19" spans="1:31" x14ac:dyDescent="0.35">
      <c r="A19" s="16">
        <v>14</v>
      </c>
      <c r="B19" s="21">
        <f>Données!B17</f>
        <v>0</v>
      </c>
      <c r="C19" s="17"/>
      <c r="D19" s="37"/>
      <c r="E19" s="37"/>
      <c r="F19" s="37"/>
      <c r="G19" s="37"/>
      <c r="H19" s="37"/>
      <c r="I19" s="37"/>
      <c r="J19" s="37"/>
      <c r="K19" s="37"/>
      <c r="L19" s="37"/>
      <c r="M19" s="37"/>
      <c r="N19" s="37"/>
      <c r="O19" s="37"/>
      <c r="P19" s="37"/>
      <c r="Q19" s="37"/>
      <c r="R19" s="37"/>
      <c r="S19" s="37"/>
      <c r="T19" s="37"/>
      <c r="U19" s="37"/>
      <c r="V19" s="24">
        <f t="shared" si="0"/>
        <v>0</v>
      </c>
      <c r="W19" s="25">
        <f t="shared" si="1"/>
        <v>0</v>
      </c>
      <c r="X19" s="26">
        <f t="shared" si="2"/>
        <v>0</v>
      </c>
      <c r="Y19" s="27">
        <f t="shared" si="3"/>
        <v>0</v>
      </c>
      <c r="Z19" s="28">
        <f t="shared" si="4"/>
        <v>0</v>
      </c>
      <c r="AA19" s="29">
        <f t="shared" si="5"/>
        <v>0</v>
      </c>
      <c r="AB19" s="30">
        <f t="shared" si="6"/>
        <v>0</v>
      </c>
      <c r="AC19" s="31">
        <f t="shared" si="7"/>
        <v>0</v>
      </c>
      <c r="AD19" s="32">
        <f t="shared" si="8"/>
        <v>0</v>
      </c>
      <c r="AE19" s="23">
        <f t="shared" si="9"/>
        <v>0</v>
      </c>
    </row>
    <row r="20" spans="1:31" x14ac:dyDescent="0.35">
      <c r="A20" s="16">
        <v>15</v>
      </c>
      <c r="B20" s="21">
        <f>Données!B18</f>
        <v>0</v>
      </c>
      <c r="C20" s="17"/>
      <c r="D20" s="37"/>
      <c r="E20" s="37"/>
      <c r="F20" s="37"/>
      <c r="G20" s="37"/>
      <c r="H20" s="37"/>
      <c r="I20" s="37"/>
      <c r="J20" s="37"/>
      <c r="K20" s="37"/>
      <c r="L20" s="37"/>
      <c r="M20" s="37"/>
      <c r="N20" s="37"/>
      <c r="O20" s="37"/>
      <c r="P20" s="37"/>
      <c r="Q20" s="37"/>
      <c r="R20" s="37"/>
      <c r="S20" s="37"/>
      <c r="T20" s="37"/>
      <c r="U20" s="37"/>
      <c r="V20" s="24">
        <f t="shared" si="0"/>
        <v>0</v>
      </c>
      <c r="W20" s="25">
        <f t="shared" si="1"/>
        <v>0</v>
      </c>
      <c r="X20" s="26">
        <f t="shared" si="2"/>
        <v>0</v>
      </c>
      <c r="Y20" s="27">
        <f t="shared" si="3"/>
        <v>0</v>
      </c>
      <c r="Z20" s="28">
        <f t="shared" si="4"/>
        <v>0</v>
      </c>
      <c r="AA20" s="29">
        <f t="shared" si="5"/>
        <v>0</v>
      </c>
      <c r="AB20" s="30">
        <f t="shared" si="6"/>
        <v>0</v>
      </c>
      <c r="AC20" s="31">
        <f t="shared" si="7"/>
        <v>0</v>
      </c>
      <c r="AD20" s="32">
        <f t="shared" si="8"/>
        <v>0</v>
      </c>
      <c r="AE20" s="23">
        <f t="shared" si="9"/>
        <v>0</v>
      </c>
    </row>
    <row r="21" spans="1:31" x14ac:dyDescent="0.35">
      <c r="A21" s="16">
        <v>16</v>
      </c>
      <c r="B21" s="21">
        <f>Données!B19</f>
        <v>0</v>
      </c>
      <c r="C21" s="17"/>
      <c r="D21" s="37"/>
      <c r="E21" s="37"/>
      <c r="F21" s="37"/>
      <c r="G21" s="37"/>
      <c r="H21" s="37"/>
      <c r="I21" s="37"/>
      <c r="J21" s="37"/>
      <c r="K21" s="37"/>
      <c r="L21" s="37"/>
      <c r="M21" s="37"/>
      <c r="N21" s="37"/>
      <c r="O21" s="37"/>
      <c r="P21" s="37"/>
      <c r="Q21" s="37"/>
      <c r="R21" s="37"/>
      <c r="S21" s="37"/>
      <c r="T21" s="37"/>
      <c r="U21" s="37"/>
      <c r="V21" s="24">
        <f t="shared" si="0"/>
        <v>0</v>
      </c>
      <c r="W21" s="25">
        <f t="shared" si="1"/>
        <v>0</v>
      </c>
      <c r="X21" s="26">
        <f t="shared" si="2"/>
        <v>0</v>
      </c>
      <c r="Y21" s="27">
        <f t="shared" si="3"/>
        <v>0</v>
      </c>
      <c r="Z21" s="28">
        <f t="shared" si="4"/>
        <v>0</v>
      </c>
      <c r="AA21" s="29">
        <f t="shared" si="5"/>
        <v>0</v>
      </c>
      <c r="AB21" s="30">
        <f t="shared" si="6"/>
        <v>0</v>
      </c>
      <c r="AC21" s="31">
        <f t="shared" si="7"/>
        <v>0</v>
      </c>
      <c r="AD21" s="32">
        <f t="shared" si="8"/>
        <v>0</v>
      </c>
      <c r="AE21" s="23">
        <f t="shared" si="9"/>
        <v>0</v>
      </c>
    </row>
    <row r="22" spans="1:31" x14ac:dyDescent="0.35">
      <c r="A22" s="16">
        <v>17</v>
      </c>
      <c r="B22" s="21">
        <f>Données!B20</f>
        <v>0</v>
      </c>
      <c r="C22" s="17"/>
      <c r="D22" s="37"/>
      <c r="E22" s="37"/>
      <c r="F22" s="37"/>
      <c r="G22" s="37"/>
      <c r="H22" s="37"/>
      <c r="I22" s="37"/>
      <c r="J22" s="37"/>
      <c r="K22" s="37"/>
      <c r="L22" s="37"/>
      <c r="M22" s="37"/>
      <c r="N22" s="37"/>
      <c r="O22" s="37"/>
      <c r="P22" s="37"/>
      <c r="Q22" s="37"/>
      <c r="R22" s="37"/>
      <c r="S22" s="37"/>
      <c r="T22" s="37"/>
      <c r="U22" s="37"/>
      <c r="V22" s="24">
        <f t="shared" si="0"/>
        <v>0</v>
      </c>
      <c r="W22" s="25">
        <f t="shared" si="1"/>
        <v>0</v>
      </c>
      <c r="X22" s="26">
        <f t="shared" si="2"/>
        <v>0</v>
      </c>
      <c r="Y22" s="27">
        <f t="shared" si="3"/>
        <v>0</v>
      </c>
      <c r="Z22" s="28">
        <f t="shared" si="4"/>
        <v>0</v>
      </c>
      <c r="AA22" s="29">
        <f t="shared" si="5"/>
        <v>0</v>
      </c>
      <c r="AB22" s="30">
        <f t="shared" si="6"/>
        <v>0</v>
      </c>
      <c r="AC22" s="31">
        <f t="shared" si="7"/>
        <v>0</v>
      </c>
      <c r="AD22" s="32">
        <f t="shared" si="8"/>
        <v>0</v>
      </c>
      <c r="AE22" s="23">
        <f t="shared" si="9"/>
        <v>0</v>
      </c>
    </row>
    <row r="23" spans="1:31" x14ac:dyDescent="0.35">
      <c r="A23" s="16">
        <v>18</v>
      </c>
      <c r="B23" s="21">
        <f>Données!B21</f>
        <v>0</v>
      </c>
      <c r="C23" s="17"/>
      <c r="D23" s="37"/>
      <c r="E23" s="37"/>
      <c r="F23" s="37"/>
      <c r="G23" s="37"/>
      <c r="H23" s="37"/>
      <c r="I23" s="37"/>
      <c r="J23" s="37"/>
      <c r="K23" s="37"/>
      <c r="L23" s="37"/>
      <c r="M23" s="37"/>
      <c r="N23" s="37"/>
      <c r="O23" s="37"/>
      <c r="P23" s="37"/>
      <c r="Q23" s="37"/>
      <c r="R23" s="37"/>
      <c r="S23" s="37"/>
      <c r="T23" s="37"/>
      <c r="U23" s="37"/>
      <c r="V23" s="24">
        <f t="shared" si="0"/>
        <v>0</v>
      </c>
      <c r="W23" s="25">
        <f t="shared" si="1"/>
        <v>0</v>
      </c>
      <c r="X23" s="26">
        <f t="shared" si="2"/>
        <v>0</v>
      </c>
      <c r="Y23" s="27">
        <f t="shared" si="3"/>
        <v>0</v>
      </c>
      <c r="Z23" s="28">
        <f t="shared" si="4"/>
        <v>0</v>
      </c>
      <c r="AA23" s="29">
        <f t="shared" si="5"/>
        <v>0</v>
      </c>
      <c r="AB23" s="30">
        <f t="shared" si="6"/>
        <v>0</v>
      </c>
      <c r="AC23" s="31">
        <f t="shared" si="7"/>
        <v>0</v>
      </c>
      <c r="AD23" s="32">
        <f t="shared" si="8"/>
        <v>0</v>
      </c>
      <c r="AE23" s="23">
        <f t="shared" si="9"/>
        <v>0</v>
      </c>
    </row>
    <row r="24" spans="1:31" x14ac:dyDescent="0.35">
      <c r="A24" s="16">
        <v>19</v>
      </c>
      <c r="B24" s="21">
        <f>Données!B22</f>
        <v>0</v>
      </c>
      <c r="C24" s="17"/>
      <c r="D24" s="37"/>
      <c r="E24" s="37"/>
      <c r="F24" s="37"/>
      <c r="G24" s="37"/>
      <c r="H24" s="37"/>
      <c r="I24" s="37"/>
      <c r="J24" s="37"/>
      <c r="K24" s="37"/>
      <c r="L24" s="37"/>
      <c r="M24" s="37"/>
      <c r="N24" s="37"/>
      <c r="O24" s="37"/>
      <c r="P24" s="37"/>
      <c r="Q24" s="37"/>
      <c r="R24" s="37"/>
      <c r="S24" s="37"/>
      <c r="T24" s="37"/>
      <c r="U24" s="37"/>
      <c r="V24" s="24">
        <f t="shared" si="0"/>
        <v>0</v>
      </c>
      <c r="W24" s="25">
        <f t="shared" si="1"/>
        <v>0</v>
      </c>
      <c r="X24" s="26">
        <f t="shared" si="2"/>
        <v>0</v>
      </c>
      <c r="Y24" s="27">
        <f t="shared" si="3"/>
        <v>0</v>
      </c>
      <c r="Z24" s="28">
        <f t="shared" si="4"/>
        <v>0</v>
      </c>
      <c r="AA24" s="29">
        <f t="shared" si="5"/>
        <v>0</v>
      </c>
      <c r="AB24" s="30">
        <f t="shared" si="6"/>
        <v>0</v>
      </c>
      <c r="AC24" s="31">
        <f t="shared" si="7"/>
        <v>0</v>
      </c>
      <c r="AD24" s="32">
        <f t="shared" si="8"/>
        <v>0</v>
      </c>
      <c r="AE24" s="23">
        <f t="shared" si="9"/>
        <v>0</v>
      </c>
    </row>
    <row r="25" spans="1:31" x14ac:dyDescent="0.35">
      <c r="A25" s="16">
        <v>20</v>
      </c>
      <c r="B25" s="21">
        <f>Données!B23</f>
        <v>0</v>
      </c>
      <c r="C25" s="17"/>
      <c r="D25" s="37"/>
      <c r="E25" s="37"/>
      <c r="F25" s="37"/>
      <c r="G25" s="37"/>
      <c r="H25" s="37"/>
      <c r="I25" s="37"/>
      <c r="J25" s="37"/>
      <c r="K25" s="37"/>
      <c r="L25" s="37"/>
      <c r="M25" s="37"/>
      <c r="N25" s="37"/>
      <c r="O25" s="37"/>
      <c r="P25" s="37"/>
      <c r="Q25" s="37"/>
      <c r="R25" s="37"/>
      <c r="S25" s="37"/>
      <c r="T25" s="37"/>
      <c r="U25" s="37"/>
      <c r="V25" s="24">
        <f t="shared" si="0"/>
        <v>0</v>
      </c>
      <c r="W25" s="25">
        <f t="shared" si="1"/>
        <v>0</v>
      </c>
      <c r="X25" s="26">
        <f t="shared" si="2"/>
        <v>0</v>
      </c>
      <c r="Y25" s="27">
        <f t="shared" si="3"/>
        <v>0</v>
      </c>
      <c r="Z25" s="28">
        <f t="shared" si="4"/>
        <v>0</v>
      </c>
      <c r="AA25" s="29">
        <f t="shared" si="5"/>
        <v>0</v>
      </c>
      <c r="AB25" s="30">
        <f t="shared" si="6"/>
        <v>0</v>
      </c>
      <c r="AC25" s="31">
        <f t="shared" si="7"/>
        <v>0</v>
      </c>
      <c r="AD25" s="32">
        <f t="shared" si="8"/>
        <v>0</v>
      </c>
      <c r="AE25" s="23">
        <f t="shared" si="9"/>
        <v>0</v>
      </c>
    </row>
    <row r="26" spans="1:31" x14ac:dyDescent="0.35">
      <c r="A26" s="16">
        <v>21</v>
      </c>
      <c r="B26" s="21">
        <f>Données!B24</f>
        <v>0</v>
      </c>
      <c r="C26" s="17"/>
      <c r="D26" s="37"/>
      <c r="E26" s="37"/>
      <c r="F26" s="37"/>
      <c r="G26" s="37"/>
      <c r="H26" s="37"/>
      <c r="I26" s="37"/>
      <c r="J26" s="37"/>
      <c r="K26" s="37"/>
      <c r="L26" s="37"/>
      <c r="M26" s="37"/>
      <c r="N26" s="37"/>
      <c r="O26" s="37"/>
      <c r="P26" s="37"/>
      <c r="Q26" s="37"/>
      <c r="R26" s="37"/>
      <c r="S26" s="37"/>
      <c r="T26" s="37"/>
      <c r="U26" s="37"/>
      <c r="V26" s="24">
        <f t="shared" si="0"/>
        <v>0</v>
      </c>
      <c r="W26" s="25">
        <f t="shared" si="1"/>
        <v>0</v>
      </c>
      <c r="X26" s="26">
        <f t="shared" si="2"/>
        <v>0</v>
      </c>
      <c r="Y26" s="27">
        <f t="shared" si="3"/>
        <v>0</v>
      </c>
      <c r="Z26" s="28">
        <f t="shared" si="4"/>
        <v>0</v>
      </c>
      <c r="AA26" s="29">
        <f t="shared" si="5"/>
        <v>0</v>
      </c>
      <c r="AB26" s="30">
        <f t="shared" si="6"/>
        <v>0</v>
      </c>
      <c r="AC26" s="31">
        <f t="shared" si="7"/>
        <v>0</v>
      </c>
      <c r="AD26" s="32">
        <f t="shared" si="8"/>
        <v>0</v>
      </c>
      <c r="AE26" s="23">
        <f t="shared" si="9"/>
        <v>0</v>
      </c>
    </row>
    <row r="27" spans="1:31" x14ac:dyDescent="0.35">
      <c r="A27" s="16">
        <v>22</v>
      </c>
      <c r="B27" s="21">
        <f>Données!B25</f>
        <v>0</v>
      </c>
      <c r="C27" s="17"/>
      <c r="D27" s="37"/>
      <c r="E27" s="37"/>
      <c r="F27" s="37"/>
      <c r="G27" s="37"/>
      <c r="H27" s="37"/>
      <c r="I27" s="37"/>
      <c r="J27" s="37"/>
      <c r="K27" s="37"/>
      <c r="L27" s="37"/>
      <c r="M27" s="37"/>
      <c r="N27" s="37"/>
      <c r="O27" s="37"/>
      <c r="P27" s="37"/>
      <c r="Q27" s="37"/>
      <c r="R27" s="37"/>
      <c r="S27" s="37"/>
      <c r="T27" s="37"/>
      <c r="U27" s="37"/>
      <c r="V27" s="24">
        <f t="shared" si="0"/>
        <v>0</v>
      </c>
      <c r="W27" s="25">
        <f t="shared" si="1"/>
        <v>0</v>
      </c>
      <c r="X27" s="26">
        <f t="shared" si="2"/>
        <v>0</v>
      </c>
      <c r="Y27" s="27">
        <f t="shared" si="3"/>
        <v>0</v>
      </c>
      <c r="Z27" s="28">
        <f t="shared" si="4"/>
        <v>0</v>
      </c>
      <c r="AA27" s="29">
        <f t="shared" si="5"/>
        <v>0</v>
      </c>
      <c r="AB27" s="30">
        <f t="shared" si="6"/>
        <v>0</v>
      </c>
      <c r="AC27" s="31">
        <f t="shared" si="7"/>
        <v>0</v>
      </c>
      <c r="AD27" s="32">
        <f t="shared" si="8"/>
        <v>0</v>
      </c>
      <c r="AE27" s="23">
        <f t="shared" si="9"/>
        <v>0</v>
      </c>
    </row>
    <row r="28" spans="1:31" x14ac:dyDescent="0.35">
      <c r="A28" s="16">
        <v>23</v>
      </c>
      <c r="B28" s="21">
        <f>Données!B26</f>
        <v>0</v>
      </c>
      <c r="C28" s="17"/>
      <c r="D28" s="37"/>
      <c r="E28" s="37"/>
      <c r="F28" s="37"/>
      <c r="G28" s="37"/>
      <c r="H28" s="37"/>
      <c r="I28" s="37"/>
      <c r="J28" s="37"/>
      <c r="K28" s="37"/>
      <c r="L28" s="37"/>
      <c r="M28" s="37"/>
      <c r="N28" s="37"/>
      <c r="O28" s="37"/>
      <c r="P28" s="37"/>
      <c r="Q28" s="37"/>
      <c r="R28" s="37"/>
      <c r="S28" s="37"/>
      <c r="T28" s="37"/>
      <c r="U28" s="37"/>
      <c r="V28" s="24">
        <f t="shared" si="0"/>
        <v>0</v>
      </c>
      <c r="W28" s="25">
        <f t="shared" si="1"/>
        <v>0</v>
      </c>
      <c r="X28" s="26">
        <f t="shared" si="2"/>
        <v>0</v>
      </c>
      <c r="Y28" s="27">
        <f t="shared" si="3"/>
        <v>0</v>
      </c>
      <c r="Z28" s="28">
        <f t="shared" si="4"/>
        <v>0</v>
      </c>
      <c r="AA28" s="29">
        <f t="shared" si="5"/>
        <v>0</v>
      </c>
      <c r="AB28" s="30">
        <f t="shared" si="6"/>
        <v>0</v>
      </c>
      <c r="AC28" s="31">
        <f t="shared" si="7"/>
        <v>0</v>
      </c>
      <c r="AD28" s="32">
        <f t="shared" si="8"/>
        <v>0</v>
      </c>
      <c r="AE28" s="23">
        <f t="shared" si="9"/>
        <v>0</v>
      </c>
    </row>
    <row r="29" spans="1:31" x14ac:dyDescent="0.35">
      <c r="A29" s="16">
        <v>24</v>
      </c>
      <c r="B29" s="21">
        <f>Données!B27</f>
        <v>0</v>
      </c>
      <c r="C29" s="17"/>
      <c r="D29" s="37"/>
      <c r="E29" s="37"/>
      <c r="F29" s="37"/>
      <c r="G29" s="37"/>
      <c r="H29" s="37"/>
      <c r="I29" s="37"/>
      <c r="J29" s="37"/>
      <c r="K29" s="37"/>
      <c r="L29" s="37"/>
      <c r="M29" s="37"/>
      <c r="N29" s="37"/>
      <c r="O29" s="37"/>
      <c r="P29" s="37"/>
      <c r="Q29" s="37"/>
      <c r="R29" s="37"/>
      <c r="S29" s="37"/>
      <c r="T29" s="37"/>
      <c r="U29" s="37"/>
      <c r="V29" s="24">
        <f t="shared" si="0"/>
        <v>0</v>
      </c>
      <c r="W29" s="25">
        <f t="shared" si="1"/>
        <v>0</v>
      </c>
      <c r="X29" s="26">
        <f t="shared" si="2"/>
        <v>0</v>
      </c>
      <c r="Y29" s="27">
        <f t="shared" si="3"/>
        <v>0</v>
      </c>
      <c r="Z29" s="28">
        <f t="shared" si="4"/>
        <v>0</v>
      </c>
      <c r="AA29" s="29">
        <f t="shared" si="5"/>
        <v>0</v>
      </c>
      <c r="AB29" s="30">
        <f t="shared" si="6"/>
        <v>0</v>
      </c>
      <c r="AC29" s="31">
        <f t="shared" si="7"/>
        <v>0</v>
      </c>
      <c r="AD29" s="32">
        <f t="shared" si="8"/>
        <v>0</v>
      </c>
      <c r="AE29" s="23">
        <f t="shared" si="9"/>
        <v>0</v>
      </c>
    </row>
    <row r="30" spans="1:31" x14ac:dyDescent="0.35">
      <c r="A30" s="16">
        <v>25</v>
      </c>
      <c r="B30" s="21">
        <f>Données!B28</f>
        <v>0</v>
      </c>
      <c r="C30" s="17"/>
      <c r="D30" s="37"/>
      <c r="E30" s="37"/>
      <c r="F30" s="37"/>
      <c r="G30" s="37"/>
      <c r="H30" s="37"/>
      <c r="I30" s="37"/>
      <c r="J30" s="37"/>
      <c r="K30" s="37"/>
      <c r="L30" s="37"/>
      <c r="M30" s="37"/>
      <c r="N30" s="37"/>
      <c r="O30" s="37"/>
      <c r="P30" s="37"/>
      <c r="Q30" s="37"/>
      <c r="R30" s="37"/>
      <c r="S30" s="37"/>
      <c r="T30" s="37"/>
      <c r="U30" s="37"/>
      <c r="V30" s="24">
        <f t="shared" si="0"/>
        <v>0</v>
      </c>
      <c r="W30" s="25">
        <f t="shared" si="1"/>
        <v>0</v>
      </c>
      <c r="X30" s="26">
        <f t="shared" si="2"/>
        <v>0</v>
      </c>
      <c r="Y30" s="27">
        <f t="shared" si="3"/>
        <v>0</v>
      </c>
      <c r="Z30" s="28">
        <f t="shared" si="4"/>
        <v>0</v>
      </c>
      <c r="AA30" s="29">
        <f t="shared" si="5"/>
        <v>0</v>
      </c>
      <c r="AB30" s="30">
        <f t="shared" si="6"/>
        <v>0</v>
      </c>
      <c r="AC30" s="31">
        <f t="shared" si="7"/>
        <v>0</v>
      </c>
      <c r="AD30" s="32">
        <f t="shared" si="8"/>
        <v>0</v>
      </c>
      <c r="AE30" s="23">
        <f t="shared" si="9"/>
        <v>0</v>
      </c>
    </row>
  </sheetData>
  <mergeCells count="3">
    <mergeCell ref="AB5:AC5"/>
    <mergeCell ref="V5:W5"/>
    <mergeCell ref="Y5:Z5"/>
  </mergeCells>
  <conditionalFormatting sqref="D1:D30">
    <cfRule type="expression" dxfId="299" priority="56">
      <formula>IF($D$3=3,TRUE,FALSE)</formula>
    </cfRule>
    <cfRule type="expression" dxfId="298" priority="57">
      <formula>IF($D$3=2,TRUE,FALSE)</formula>
    </cfRule>
    <cfRule type="expression" dxfId="297" priority="60">
      <formula>IF($D$3=1,TRUE,FALSE)</formula>
    </cfRule>
  </conditionalFormatting>
  <conditionalFormatting sqref="D3">
    <cfRule type="expression" dxfId="296" priority="58">
      <formula>IF($D$3=3,TRUE,FALSE)</formula>
    </cfRule>
    <cfRule type="expression" dxfId="295" priority="59">
      <formula>IF($D$3=2,TRUE,FALSE)</formula>
    </cfRule>
  </conditionalFormatting>
  <conditionalFormatting sqref="E1:E30">
    <cfRule type="expression" dxfId="294" priority="53">
      <formula>IF($E$4=3,TRUE,FALSE)</formula>
    </cfRule>
    <cfRule type="expression" dxfId="293" priority="54">
      <formula>IF($E$3=2,TRUE,FALSE)</formula>
    </cfRule>
    <cfRule type="expression" dxfId="292" priority="55">
      <formula>IF($E$3=1,TRUE,FALSE)</formula>
    </cfRule>
  </conditionalFormatting>
  <conditionalFormatting sqref="E1:E30">
    <cfRule type="expression" dxfId="291" priority="52">
      <formula>IF($E$3=3,TRUE,FALSE)</formula>
    </cfRule>
  </conditionalFormatting>
  <conditionalFormatting sqref="F1:F30">
    <cfRule type="expression" dxfId="290" priority="49">
      <formula>IF($F$3=3,TRUE,FALSE)</formula>
    </cfRule>
    <cfRule type="expression" dxfId="289" priority="50">
      <formula>IF($F$3=2,TRUE,FALSE)</formula>
    </cfRule>
    <cfRule type="expression" dxfId="288" priority="51">
      <formula>IF($F$3=1,TRUE,FALSE)</formula>
    </cfRule>
  </conditionalFormatting>
  <conditionalFormatting sqref="G1:G30">
    <cfRule type="expression" dxfId="287" priority="19">
      <formula>IF($G$3=3,TRUE,FALSE)</formula>
    </cfRule>
    <cfRule type="expression" dxfId="286" priority="33">
      <formula>IF($G$3=2,TRUE,FALSE)</formula>
    </cfRule>
    <cfRule type="expression" dxfId="285" priority="48">
      <formula>IF($G$3=1,TRUE,FALSE)</formula>
    </cfRule>
  </conditionalFormatting>
  <conditionalFormatting sqref="H1:H30">
    <cfRule type="expression" dxfId="284" priority="18">
      <formula>IF($H$3=3,TRUE,FALSE)</formula>
    </cfRule>
    <cfRule type="expression" dxfId="283" priority="32">
      <formula>IF($H$3=2,TRUE,FALSE)</formula>
    </cfRule>
    <cfRule type="expression" dxfId="282" priority="47">
      <formula>IF($H$3=1,TRUE,FALSE)</formula>
    </cfRule>
  </conditionalFormatting>
  <conditionalFormatting sqref="I1:I30">
    <cfRule type="expression" dxfId="281" priority="17">
      <formula>IF($I$3=3,TRUE,FALSE)</formula>
    </cfRule>
    <cfRule type="expression" dxfId="280" priority="31">
      <formula>IF($I$3=2,TRUE,FALSE)</formula>
    </cfRule>
    <cfRule type="expression" dxfId="279" priority="46">
      <formula>IF($I$3=1,TRUE,FALSE)</formula>
    </cfRule>
  </conditionalFormatting>
  <conditionalFormatting sqref="J1:J30">
    <cfRule type="expression" dxfId="278" priority="4">
      <formula>IF($J$3=3,TRUE,FALSE)</formula>
    </cfRule>
    <cfRule type="expression" dxfId="277" priority="16">
      <formula>IF($J$3=3,TRUE,FALSE)</formula>
    </cfRule>
    <cfRule type="expression" dxfId="276" priority="45">
      <formula>IF($J$3=1,TRUE,FALSE)</formula>
    </cfRule>
  </conditionalFormatting>
  <conditionalFormatting sqref="K1:K30">
    <cfRule type="expression" dxfId="275" priority="15">
      <formula>IF($K$3=3,TRUE,FALSE)</formula>
    </cfRule>
    <cfRule type="expression" dxfId="274" priority="30">
      <formula>IF($K$3=2,TRUE,FALSE)</formula>
    </cfRule>
    <cfRule type="expression" dxfId="273" priority="44">
      <formula>IF($K$3=1,TRUE,FALSE)</formula>
    </cfRule>
  </conditionalFormatting>
  <conditionalFormatting sqref="L1:L30">
    <cfRule type="expression" dxfId="272" priority="14">
      <formula>IF($L$3=3,TRUE,FALSE)</formula>
    </cfRule>
    <cfRule type="expression" dxfId="271" priority="29">
      <formula>IF($L$3=2,TRUE,FALSE)</formula>
    </cfRule>
    <cfRule type="expression" dxfId="270" priority="43">
      <formula>IF($L$3=1,TRUE,FALSE)</formula>
    </cfRule>
  </conditionalFormatting>
  <conditionalFormatting sqref="M1:M30">
    <cfRule type="expression" dxfId="269" priority="13">
      <formula>IF($M$3=3,TRUE,FALSE)</formula>
    </cfRule>
    <cfRule type="expression" dxfId="268" priority="28">
      <formula>IF($M$3=2,TRUE,FALSE)</formula>
    </cfRule>
    <cfRule type="expression" dxfId="267" priority="42">
      <formula>IF($M$3=1,TRUE,FALSE)</formula>
    </cfRule>
  </conditionalFormatting>
  <conditionalFormatting sqref="N1:N30">
    <cfRule type="expression" dxfId="266" priority="12">
      <formula>IF($N$3=3,TRUE,FALSE)</formula>
    </cfRule>
    <cfRule type="expression" dxfId="265" priority="27">
      <formula>IF($N$3=2,TRUE,FALSE)</formula>
    </cfRule>
    <cfRule type="expression" dxfId="264" priority="41">
      <formula>IF($N$3=1,TRUE,FALSE)</formula>
    </cfRule>
  </conditionalFormatting>
  <conditionalFormatting sqref="O1:O30">
    <cfRule type="expression" dxfId="263" priority="11">
      <formula>IF($O$3=3,TRUE,FALSE)</formula>
    </cfRule>
    <cfRule type="expression" dxfId="262" priority="26">
      <formula>IF($O$3=2,TRUE,FALSE)</formula>
    </cfRule>
    <cfRule type="expression" dxfId="261" priority="40">
      <formula>IF($O$3=1,TRUE,FALSE)</formula>
    </cfRule>
  </conditionalFormatting>
  <conditionalFormatting sqref="P1:P30">
    <cfRule type="expression" dxfId="260" priority="10">
      <formula>IF($P$3=3,TRUE,FALSE)</formula>
    </cfRule>
    <cfRule type="expression" dxfId="259" priority="25">
      <formula>IF($P$3=2,TRUE,FALSE)</formula>
    </cfRule>
    <cfRule type="expression" dxfId="258" priority="39">
      <formula>IF($P$3=1,TRUE,FALSE)</formula>
    </cfRule>
  </conditionalFormatting>
  <conditionalFormatting sqref="Q1:Q30">
    <cfRule type="expression" dxfId="257" priority="9">
      <formula>IF($Q$3=3,TRUE,FALSE)</formula>
    </cfRule>
    <cfRule type="expression" dxfId="256" priority="24">
      <formula>IF($Q$3=2,TRUE,FALSE)</formula>
    </cfRule>
    <cfRule type="expression" dxfId="255" priority="38">
      <formula>IF($Q$3=1,TRUE,FALSE)</formula>
    </cfRule>
  </conditionalFormatting>
  <conditionalFormatting sqref="R1:R30">
    <cfRule type="expression" dxfId="254" priority="8">
      <formula>IF($R$3=3,TRUE,FALSE)</formula>
    </cfRule>
    <cfRule type="expression" dxfId="253" priority="23">
      <formula>IF($R$3=2,TRUE,FALSE)</formula>
    </cfRule>
    <cfRule type="expression" dxfId="252" priority="37">
      <formula>IF($R$3=1,TRUE,FALSE)</formula>
    </cfRule>
  </conditionalFormatting>
  <conditionalFormatting sqref="S1:S30">
    <cfRule type="expression" dxfId="251" priority="7">
      <formula>IF($S$3=3,TRUE,FALSE)</formula>
    </cfRule>
    <cfRule type="expression" dxfId="250" priority="22">
      <formula>IF($S$3=2,TRUE,FALSE)</formula>
    </cfRule>
    <cfRule type="expression" dxfId="249" priority="36">
      <formula>IF($S$3=1,TRUE,FALSE)</formula>
    </cfRule>
  </conditionalFormatting>
  <conditionalFormatting sqref="T1:T30">
    <cfRule type="expression" dxfId="248" priority="6">
      <formula>IF($T$3=3,TRUE,FALSE)</formula>
    </cfRule>
    <cfRule type="expression" dxfId="247" priority="21">
      <formula>IF($T$3=2,TRUE,FALSE)</formula>
    </cfRule>
    <cfRule type="expression" dxfId="246" priority="35">
      <formula>IF($T$3=1,TRUE,FALSE)</formula>
    </cfRule>
  </conditionalFormatting>
  <conditionalFormatting sqref="U1:U30">
    <cfRule type="expression" dxfId="245" priority="5">
      <formula>IF($U$3=3,TRUE,FALSE)</formula>
    </cfRule>
    <cfRule type="expression" dxfId="244" priority="20">
      <formula>IF($U$3=2,TRUE,FALSE)</formula>
    </cfRule>
    <cfRule type="expression" dxfId="243" priority="34">
      <formula>IF($U$3=1,TRUE,FALSE)</formula>
    </cfRule>
  </conditionalFormatting>
  <conditionalFormatting sqref="X6:X30">
    <cfRule type="cellIs" dxfId="242" priority="3" operator="lessThan">
      <formula>50</formula>
    </cfRule>
  </conditionalFormatting>
  <conditionalFormatting sqref="AA6:AA30">
    <cfRule type="cellIs" dxfId="241" priority="2" operator="lessThan">
      <formula>50</formula>
    </cfRule>
  </conditionalFormatting>
  <conditionalFormatting sqref="AD6:AE30">
    <cfRule type="cellIs" dxfId="240" priority="1" operator="lessThan">
      <formula>50</formula>
    </cfRule>
  </conditionalFormatting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AE30"/>
  <sheetViews>
    <sheetView showGridLines="0" showZeros="0" workbookViewId="0">
      <selection activeCell="R20" sqref="R20"/>
    </sheetView>
  </sheetViews>
  <sheetFormatPr baseColWidth="10" defaultRowHeight="14.5" x14ac:dyDescent="0.35"/>
  <cols>
    <col min="1" max="1" width="4.08984375" customWidth="1"/>
    <col min="2" max="2" width="21.90625" customWidth="1"/>
    <col min="4" max="30" width="4.6328125" customWidth="1"/>
    <col min="31" max="31" width="12.26953125" customWidth="1"/>
  </cols>
  <sheetData>
    <row r="1" spans="1:31" ht="14.5" customHeight="1" x14ac:dyDescent="0.4">
      <c r="A1" s="7"/>
      <c r="B1" s="8" t="s">
        <v>25</v>
      </c>
      <c r="C1" s="33" t="s">
        <v>1</v>
      </c>
      <c r="D1" s="36"/>
      <c r="E1" s="37"/>
      <c r="F1" s="37"/>
      <c r="G1" s="37"/>
      <c r="H1" s="37"/>
      <c r="I1" s="37"/>
      <c r="J1" s="37"/>
      <c r="K1" s="37"/>
      <c r="L1" s="37"/>
      <c r="M1" s="37"/>
      <c r="N1" s="37"/>
      <c r="O1" s="37"/>
      <c r="P1" s="37"/>
      <c r="Q1" s="37"/>
      <c r="R1" s="37"/>
      <c r="S1" s="37"/>
      <c r="T1" s="37"/>
      <c r="U1" s="37"/>
    </row>
    <row r="2" spans="1:31" ht="17" customHeight="1" x14ac:dyDescent="0.4">
      <c r="A2" s="9"/>
      <c r="B2" s="10" t="s">
        <v>7</v>
      </c>
      <c r="C2" s="33" t="s">
        <v>2</v>
      </c>
      <c r="D2" s="36"/>
      <c r="E2" s="37"/>
      <c r="F2" s="37"/>
      <c r="G2" s="37"/>
      <c r="H2" s="37"/>
      <c r="I2" s="37"/>
      <c r="J2" s="37"/>
      <c r="K2" s="37"/>
      <c r="L2" s="37"/>
      <c r="M2" s="37"/>
      <c r="N2" s="37"/>
      <c r="O2" s="37"/>
      <c r="P2" s="37"/>
      <c r="Q2" s="37"/>
      <c r="R2" s="37"/>
      <c r="S2" s="37"/>
      <c r="T2" s="37"/>
      <c r="U2" s="37"/>
    </row>
    <row r="3" spans="1:31" ht="15" customHeight="1" x14ac:dyDescent="0.4">
      <c r="A3" s="9"/>
      <c r="B3" s="10" t="s">
        <v>15</v>
      </c>
      <c r="C3" s="33" t="s">
        <v>3</v>
      </c>
      <c r="D3" s="38"/>
      <c r="E3" s="38"/>
      <c r="F3" s="38"/>
      <c r="G3" s="38"/>
      <c r="H3" s="38"/>
      <c r="I3" s="38"/>
      <c r="J3" s="38"/>
      <c r="K3" s="38"/>
      <c r="L3" s="38"/>
      <c r="M3" s="38"/>
      <c r="N3" s="38"/>
      <c r="O3" s="38"/>
      <c r="P3" s="38"/>
      <c r="Q3" s="38"/>
      <c r="R3" s="38"/>
      <c r="S3" s="38"/>
      <c r="T3" s="38"/>
      <c r="U3" s="38"/>
    </row>
    <row r="4" spans="1:31" ht="15" customHeight="1" x14ac:dyDescent="0.4">
      <c r="A4" s="11"/>
      <c r="B4" s="12"/>
      <c r="C4" s="33" t="s">
        <v>4</v>
      </c>
      <c r="D4" s="39"/>
      <c r="E4" s="40"/>
      <c r="F4" s="40"/>
      <c r="G4" s="40"/>
      <c r="H4" s="40"/>
      <c r="I4" s="40"/>
      <c r="J4" s="40"/>
      <c r="K4" s="40"/>
      <c r="L4" s="40"/>
      <c r="M4" s="40"/>
      <c r="N4" s="40"/>
      <c r="O4" s="40"/>
      <c r="P4" s="40"/>
      <c r="Q4" s="40"/>
      <c r="R4" s="40"/>
      <c r="S4" s="40"/>
      <c r="T4" s="40"/>
      <c r="U4" s="40"/>
      <c r="V4" s="20">
        <f>SUM(D4:U4)</f>
        <v>0</v>
      </c>
    </row>
    <row r="5" spans="1:31" ht="16.5" x14ac:dyDescent="0.45">
      <c r="A5" s="13" t="s">
        <v>5</v>
      </c>
      <c r="B5" s="22" t="s">
        <v>6</v>
      </c>
      <c r="C5" s="15"/>
      <c r="D5" s="14">
        <v>1</v>
      </c>
      <c r="E5" s="14">
        <v>2</v>
      </c>
      <c r="F5" s="14">
        <v>3</v>
      </c>
      <c r="G5" s="14">
        <v>4</v>
      </c>
      <c r="H5" s="14">
        <v>5</v>
      </c>
      <c r="I5" s="14">
        <v>6</v>
      </c>
      <c r="J5" s="14">
        <v>7</v>
      </c>
      <c r="K5" s="14">
        <v>8</v>
      </c>
      <c r="L5" s="14">
        <v>9</v>
      </c>
      <c r="M5" s="14">
        <v>10</v>
      </c>
      <c r="N5" s="14">
        <v>11</v>
      </c>
      <c r="O5" s="14">
        <v>12</v>
      </c>
      <c r="P5" s="14">
        <v>13</v>
      </c>
      <c r="Q5" s="14">
        <v>14</v>
      </c>
      <c r="R5" s="14">
        <v>15</v>
      </c>
      <c r="S5" s="14">
        <v>16</v>
      </c>
      <c r="T5" s="14">
        <v>17</v>
      </c>
      <c r="U5" s="14">
        <v>18</v>
      </c>
      <c r="V5" s="43" t="s">
        <v>9</v>
      </c>
      <c r="W5" s="43"/>
      <c r="X5" s="15" t="s">
        <v>10</v>
      </c>
      <c r="Y5" s="43" t="s">
        <v>11</v>
      </c>
      <c r="Z5" s="43"/>
      <c r="AA5" s="15" t="s">
        <v>14</v>
      </c>
      <c r="AB5" s="43" t="s">
        <v>12</v>
      </c>
      <c r="AC5" s="43"/>
      <c r="AD5" s="15" t="s">
        <v>13</v>
      </c>
      <c r="AE5" s="15" t="s">
        <v>16</v>
      </c>
    </row>
    <row r="6" spans="1:31" x14ac:dyDescent="0.35">
      <c r="A6" s="16">
        <v>1</v>
      </c>
      <c r="B6" s="21">
        <f>Données!B4</f>
        <v>0</v>
      </c>
      <c r="C6" s="17"/>
      <c r="D6" s="37"/>
      <c r="E6" s="37"/>
      <c r="F6" s="37"/>
      <c r="G6" s="37"/>
      <c r="H6" s="37"/>
      <c r="I6" s="37"/>
      <c r="J6" s="37"/>
      <c r="K6" s="37"/>
      <c r="L6" s="37"/>
      <c r="M6" s="37"/>
      <c r="N6" s="37"/>
      <c r="O6" s="37"/>
      <c r="P6" s="37"/>
      <c r="Q6" s="37"/>
      <c r="R6" s="37"/>
      <c r="S6" s="37"/>
      <c r="T6" s="37"/>
      <c r="U6" s="37"/>
      <c r="V6" s="24">
        <f>SUMIFS(D6:U6,D3:U3,"=1")</f>
        <v>0</v>
      </c>
      <c r="W6" s="25">
        <f>SUMIFS(D4:U4,D3:U3,"=1")</f>
        <v>0</v>
      </c>
      <c r="X6" s="26">
        <f>IFERROR(V6/W6,0)*100</f>
        <v>0</v>
      </c>
      <c r="Y6" s="27">
        <f>SUMIFS(D6:U6,D3:U3,"=2")</f>
        <v>0</v>
      </c>
      <c r="Z6" s="28">
        <f>SUMIFS(D4:U4,D3:U3,"=2")</f>
        <v>0</v>
      </c>
      <c r="AA6" s="29">
        <f>IFERROR(Y6/Z6,0)*100</f>
        <v>0</v>
      </c>
      <c r="AB6" s="30">
        <f>SUMIFS(D6:U6,D3:U3,"=3")</f>
        <v>0</v>
      </c>
      <c r="AC6" s="31">
        <f>SUMIFS(D4:U4,D3:U3,"=3")</f>
        <v>0</v>
      </c>
      <c r="AD6" s="32">
        <f>IFERROR(AB6/AC6,0)*100</f>
        <v>0</v>
      </c>
      <c r="AE6" s="23">
        <f>(X6+AA6+AD6)/3</f>
        <v>0</v>
      </c>
    </row>
    <row r="7" spans="1:31" x14ac:dyDescent="0.35">
      <c r="A7" s="16">
        <v>2</v>
      </c>
      <c r="B7" s="21">
        <f>Données!B5</f>
        <v>0</v>
      </c>
      <c r="C7" s="17"/>
      <c r="D7" s="37"/>
      <c r="E7" s="37"/>
      <c r="F7" s="37"/>
      <c r="G7" s="37"/>
      <c r="H7" s="37"/>
      <c r="I7" s="37"/>
      <c r="J7" s="37"/>
      <c r="K7" s="37"/>
      <c r="L7" s="37"/>
      <c r="M7" s="37"/>
      <c r="N7" s="37"/>
      <c r="O7" s="37"/>
      <c r="P7" s="37"/>
      <c r="Q7" s="37"/>
      <c r="R7" s="37"/>
      <c r="S7" s="37"/>
      <c r="T7" s="37"/>
      <c r="U7" s="37"/>
      <c r="V7" s="24">
        <f t="shared" ref="V7:V30" si="0">SUMIFS(D7:U7,D4:U4,"=1")</f>
        <v>0</v>
      </c>
      <c r="W7" s="25">
        <f t="shared" ref="W7:W30" si="1">SUMIFS(D5:U5,D4:U4,"=1")</f>
        <v>0</v>
      </c>
      <c r="X7" s="26">
        <f t="shared" ref="X7:X30" si="2">IFERROR(V7/W7,0)*100</f>
        <v>0</v>
      </c>
      <c r="Y7" s="27">
        <f t="shared" ref="Y7:Y30" si="3">SUMIFS(D7:U7,D4:U4,"=2")</f>
        <v>0</v>
      </c>
      <c r="Z7" s="28">
        <f t="shared" ref="Z7:Z30" si="4">SUMIFS(D5:U5,D4:U4,"=2")</f>
        <v>0</v>
      </c>
      <c r="AA7" s="29">
        <f t="shared" ref="AA7:AA30" si="5">IFERROR(Y7/Z7,0)*100</f>
        <v>0</v>
      </c>
      <c r="AB7" s="30">
        <f t="shared" ref="AB7:AB30" si="6">SUMIFS(D7:U7,D4:U4,"=3")</f>
        <v>0</v>
      </c>
      <c r="AC7" s="31">
        <f t="shared" ref="AC7:AC30" si="7">SUMIFS(D5:U5,D4:U4,"=3")</f>
        <v>0</v>
      </c>
      <c r="AD7" s="32">
        <f t="shared" ref="AD7:AD30" si="8">IFERROR(AB7/AC7,0)*100</f>
        <v>0</v>
      </c>
      <c r="AE7" s="23">
        <f t="shared" ref="AE7:AE30" si="9">(X7+AA7+AD7)/3</f>
        <v>0</v>
      </c>
    </row>
    <row r="8" spans="1:31" x14ac:dyDescent="0.35">
      <c r="A8" s="16">
        <v>3</v>
      </c>
      <c r="B8" s="21">
        <f>Données!B6</f>
        <v>0</v>
      </c>
      <c r="C8" s="17"/>
      <c r="D8" s="37"/>
      <c r="E8" s="37"/>
      <c r="F8" s="37"/>
      <c r="G8" s="37"/>
      <c r="H8" s="37"/>
      <c r="I8" s="37"/>
      <c r="J8" s="37"/>
      <c r="K8" s="37"/>
      <c r="L8" s="37"/>
      <c r="M8" s="37"/>
      <c r="N8" s="37"/>
      <c r="O8" s="37"/>
      <c r="P8" s="37"/>
      <c r="Q8" s="37"/>
      <c r="R8" s="37"/>
      <c r="S8" s="37"/>
      <c r="T8" s="37"/>
      <c r="U8" s="37"/>
      <c r="V8" s="24">
        <f t="shared" si="0"/>
        <v>0</v>
      </c>
      <c r="W8" s="25">
        <f t="shared" si="1"/>
        <v>0</v>
      </c>
      <c r="X8" s="26">
        <f t="shared" si="2"/>
        <v>0</v>
      </c>
      <c r="Y8" s="27">
        <f t="shared" si="3"/>
        <v>0</v>
      </c>
      <c r="Z8" s="28">
        <f t="shared" si="4"/>
        <v>0</v>
      </c>
      <c r="AA8" s="29">
        <f t="shared" si="5"/>
        <v>0</v>
      </c>
      <c r="AB8" s="30">
        <f t="shared" si="6"/>
        <v>0</v>
      </c>
      <c r="AC8" s="31">
        <f t="shared" si="7"/>
        <v>0</v>
      </c>
      <c r="AD8" s="32">
        <f t="shared" si="8"/>
        <v>0</v>
      </c>
      <c r="AE8" s="23">
        <f t="shared" si="9"/>
        <v>0</v>
      </c>
    </row>
    <row r="9" spans="1:31" x14ac:dyDescent="0.35">
      <c r="A9" s="16">
        <v>4</v>
      </c>
      <c r="B9" s="21">
        <f>Données!B7</f>
        <v>0</v>
      </c>
      <c r="C9" s="17"/>
      <c r="D9" s="37"/>
      <c r="E9" s="37"/>
      <c r="F9" s="37"/>
      <c r="G9" s="37"/>
      <c r="H9" s="37"/>
      <c r="I9" s="37"/>
      <c r="J9" s="37"/>
      <c r="K9" s="37"/>
      <c r="L9" s="37"/>
      <c r="M9" s="37"/>
      <c r="N9" s="37"/>
      <c r="O9" s="37"/>
      <c r="P9" s="37"/>
      <c r="Q9" s="37"/>
      <c r="R9" s="37"/>
      <c r="S9" s="37"/>
      <c r="T9" s="37"/>
      <c r="U9" s="37"/>
      <c r="V9" s="24">
        <f t="shared" si="0"/>
        <v>0</v>
      </c>
      <c r="W9" s="25">
        <f t="shared" si="1"/>
        <v>0</v>
      </c>
      <c r="X9" s="26">
        <f t="shared" si="2"/>
        <v>0</v>
      </c>
      <c r="Y9" s="27">
        <f t="shared" si="3"/>
        <v>0</v>
      </c>
      <c r="Z9" s="28">
        <f t="shared" si="4"/>
        <v>0</v>
      </c>
      <c r="AA9" s="29">
        <f t="shared" si="5"/>
        <v>0</v>
      </c>
      <c r="AB9" s="30">
        <f t="shared" si="6"/>
        <v>0</v>
      </c>
      <c r="AC9" s="31">
        <f t="shared" si="7"/>
        <v>0</v>
      </c>
      <c r="AD9" s="32">
        <f t="shared" si="8"/>
        <v>0</v>
      </c>
      <c r="AE9" s="23">
        <f t="shared" si="9"/>
        <v>0</v>
      </c>
    </row>
    <row r="10" spans="1:31" x14ac:dyDescent="0.35">
      <c r="A10" s="16">
        <v>5</v>
      </c>
      <c r="B10" s="21">
        <f>Données!B8</f>
        <v>0</v>
      </c>
      <c r="C10" s="17"/>
      <c r="D10" s="37"/>
      <c r="E10" s="37"/>
      <c r="F10" s="37"/>
      <c r="G10" s="37"/>
      <c r="H10" s="37"/>
      <c r="I10" s="37"/>
      <c r="J10" s="37"/>
      <c r="K10" s="37"/>
      <c r="L10" s="37"/>
      <c r="M10" s="37"/>
      <c r="N10" s="37"/>
      <c r="O10" s="37"/>
      <c r="P10" s="37"/>
      <c r="Q10" s="37"/>
      <c r="R10" s="37"/>
      <c r="S10" s="37"/>
      <c r="T10" s="37"/>
      <c r="U10" s="37"/>
      <c r="V10" s="24">
        <f t="shared" si="0"/>
        <v>0</v>
      </c>
      <c r="W10" s="25">
        <f t="shared" si="1"/>
        <v>0</v>
      </c>
      <c r="X10" s="26">
        <f t="shared" si="2"/>
        <v>0</v>
      </c>
      <c r="Y10" s="27">
        <f t="shared" si="3"/>
        <v>0</v>
      </c>
      <c r="Z10" s="28">
        <f t="shared" si="4"/>
        <v>0</v>
      </c>
      <c r="AA10" s="29">
        <f t="shared" si="5"/>
        <v>0</v>
      </c>
      <c r="AB10" s="30">
        <f t="shared" si="6"/>
        <v>0</v>
      </c>
      <c r="AC10" s="31">
        <f t="shared" si="7"/>
        <v>0</v>
      </c>
      <c r="AD10" s="32">
        <f t="shared" si="8"/>
        <v>0</v>
      </c>
      <c r="AE10" s="23">
        <f t="shared" si="9"/>
        <v>0</v>
      </c>
    </row>
    <row r="11" spans="1:31" x14ac:dyDescent="0.35">
      <c r="A11" s="16">
        <v>6</v>
      </c>
      <c r="B11" s="21">
        <f>Données!B9</f>
        <v>0</v>
      </c>
      <c r="C11" s="17"/>
      <c r="D11" s="37"/>
      <c r="E11" s="37"/>
      <c r="F11" s="37"/>
      <c r="G11" s="37"/>
      <c r="H11" s="37"/>
      <c r="I11" s="37"/>
      <c r="J11" s="37"/>
      <c r="K11" s="37"/>
      <c r="L11" s="37"/>
      <c r="M11" s="37"/>
      <c r="N11" s="37"/>
      <c r="O11" s="37"/>
      <c r="P11" s="37"/>
      <c r="Q11" s="37"/>
      <c r="R11" s="37"/>
      <c r="S11" s="37"/>
      <c r="T11" s="37"/>
      <c r="U11" s="37"/>
      <c r="V11" s="24">
        <f t="shared" si="0"/>
        <v>0</v>
      </c>
      <c r="W11" s="25">
        <f t="shared" si="1"/>
        <v>0</v>
      </c>
      <c r="X11" s="26">
        <f t="shared" si="2"/>
        <v>0</v>
      </c>
      <c r="Y11" s="27">
        <f t="shared" si="3"/>
        <v>0</v>
      </c>
      <c r="Z11" s="28">
        <f t="shared" si="4"/>
        <v>0</v>
      </c>
      <c r="AA11" s="29">
        <f t="shared" si="5"/>
        <v>0</v>
      </c>
      <c r="AB11" s="30">
        <f t="shared" si="6"/>
        <v>0</v>
      </c>
      <c r="AC11" s="31">
        <f t="shared" si="7"/>
        <v>0</v>
      </c>
      <c r="AD11" s="32">
        <f t="shared" si="8"/>
        <v>0</v>
      </c>
      <c r="AE11" s="23">
        <f t="shared" si="9"/>
        <v>0</v>
      </c>
    </row>
    <row r="12" spans="1:31" x14ac:dyDescent="0.35">
      <c r="A12" s="16">
        <v>7</v>
      </c>
      <c r="B12" s="21">
        <f>Données!B10</f>
        <v>0</v>
      </c>
      <c r="C12" s="17"/>
      <c r="D12" s="37"/>
      <c r="E12" s="37"/>
      <c r="F12" s="37"/>
      <c r="G12" s="37"/>
      <c r="H12" s="37"/>
      <c r="I12" s="37"/>
      <c r="J12" s="37"/>
      <c r="K12" s="37"/>
      <c r="L12" s="37"/>
      <c r="M12" s="37"/>
      <c r="N12" s="37"/>
      <c r="O12" s="37"/>
      <c r="P12" s="37"/>
      <c r="Q12" s="37"/>
      <c r="R12" s="37"/>
      <c r="S12" s="37"/>
      <c r="T12" s="37"/>
      <c r="U12" s="37"/>
      <c r="V12" s="24">
        <f t="shared" si="0"/>
        <v>0</v>
      </c>
      <c r="W12" s="25">
        <f t="shared" si="1"/>
        <v>0</v>
      </c>
      <c r="X12" s="26">
        <f t="shared" si="2"/>
        <v>0</v>
      </c>
      <c r="Y12" s="27">
        <f t="shared" si="3"/>
        <v>0</v>
      </c>
      <c r="Z12" s="28">
        <f t="shared" si="4"/>
        <v>0</v>
      </c>
      <c r="AA12" s="29">
        <f t="shared" si="5"/>
        <v>0</v>
      </c>
      <c r="AB12" s="30">
        <f t="shared" si="6"/>
        <v>0</v>
      </c>
      <c r="AC12" s="31">
        <f t="shared" si="7"/>
        <v>0</v>
      </c>
      <c r="AD12" s="32">
        <f t="shared" si="8"/>
        <v>0</v>
      </c>
      <c r="AE12" s="23">
        <f t="shared" si="9"/>
        <v>0</v>
      </c>
    </row>
    <row r="13" spans="1:31" x14ac:dyDescent="0.35">
      <c r="A13" s="16">
        <v>8</v>
      </c>
      <c r="B13" s="21">
        <f>Données!B11</f>
        <v>0</v>
      </c>
      <c r="C13" s="17"/>
      <c r="D13" s="37"/>
      <c r="E13" s="37"/>
      <c r="F13" s="37"/>
      <c r="G13" s="37"/>
      <c r="H13" s="37"/>
      <c r="I13" s="37"/>
      <c r="J13" s="37"/>
      <c r="K13" s="37"/>
      <c r="L13" s="37"/>
      <c r="M13" s="37"/>
      <c r="N13" s="37"/>
      <c r="O13" s="37"/>
      <c r="P13" s="37"/>
      <c r="Q13" s="37"/>
      <c r="R13" s="37"/>
      <c r="S13" s="37"/>
      <c r="T13" s="37"/>
      <c r="U13" s="37"/>
      <c r="V13" s="24">
        <f t="shared" si="0"/>
        <v>0</v>
      </c>
      <c r="W13" s="25">
        <f t="shared" si="1"/>
        <v>0</v>
      </c>
      <c r="X13" s="26">
        <f t="shared" si="2"/>
        <v>0</v>
      </c>
      <c r="Y13" s="27">
        <f t="shared" si="3"/>
        <v>0</v>
      </c>
      <c r="Z13" s="28">
        <f t="shared" si="4"/>
        <v>0</v>
      </c>
      <c r="AA13" s="29">
        <f t="shared" si="5"/>
        <v>0</v>
      </c>
      <c r="AB13" s="30">
        <f t="shared" si="6"/>
        <v>0</v>
      </c>
      <c r="AC13" s="31">
        <f t="shared" si="7"/>
        <v>0</v>
      </c>
      <c r="AD13" s="32">
        <f t="shared" si="8"/>
        <v>0</v>
      </c>
      <c r="AE13" s="23">
        <f t="shared" si="9"/>
        <v>0</v>
      </c>
    </row>
    <row r="14" spans="1:31" x14ac:dyDescent="0.35">
      <c r="A14" s="16">
        <v>9</v>
      </c>
      <c r="B14" s="21">
        <f>Données!B12</f>
        <v>0</v>
      </c>
      <c r="C14" s="17"/>
      <c r="D14" s="37"/>
      <c r="E14" s="37"/>
      <c r="F14" s="37"/>
      <c r="G14" s="37"/>
      <c r="H14" s="37"/>
      <c r="I14" s="37"/>
      <c r="J14" s="37"/>
      <c r="K14" s="37"/>
      <c r="L14" s="37"/>
      <c r="M14" s="37"/>
      <c r="N14" s="37"/>
      <c r="O14" s="37"/>
      <c r="P14" s="37"/>
      <c r="Q14" s="37"/>
      <c r="R14" s="37"/>
      <c r="S14" s="37"/>
      <c r="T14" s="37"/>
      <c r="U14" s="37"/>
      <c r="V14" s="24">
        <f t="shared" si="0"/>
        <v>0</v>
      </c>
      <c r="W14" s="25">
        <f t="shared" si="1"/>
        <v>0</v>
      </c>
      <c r="X14" s="26">
        <f t="shared" si="2"/>
        <v>0</v>
      </c>
      <c r="Y14" s="27">
        <f t="shared" si="3"/>
        <v>0</v>
      </c>
      <c r="Z14" s="28">
        <f t="shared" si="4"/>
        <v>0</v>
      </c>
      <c r="AA14" s="29">
        <f t="shared" si="5"/>
        <v>0</v>
      </c>
      <c r="AB14" s="30">
        <f t="shared" si="6"/>
        <v>0</v>
      </c>
      <c r="AC14" s="31">
        <f t="shared" si="7"/>
        <v>0</v>
      </c>
      <c r="AD14" s="32">
        <f t="shared" si="8"/>
        <v>0</v>
      </c>
      <c r="AE14" s="23">
        <f t="shared" si="9"/>
        <v>0</v>
      </c>
    </row>
    <row r="15" spans="1:31" x14ac:dyDescent="0.35">
      <c r="A15" s="16">
        <v>10</v>
      </c>
      <c r="B15" s="21">
        <f>Données!B13</f>
        <v>0</v>
      </c>
      <c r="C15" s="17"/>
      <c r="D15" s="37"/>
      <c r="E15" s="37"/>
      <c r="F15" s="37"/>
      <c r="G15" s="37"/>
      <c r="H15" s="37"/>
      <c r="I15" s="37"/>
      <c r="J15" s="37"/>
      <c r="K15" s="37"/>
      <c r="L15" s="37"/>
      <c r="M15" s="37"/>
      <c r="N15" s="37"/>
      <c r="O15" s="37"/>
      <c r="P15" s="37"/>
      <c r="Q15" s="37"/>
      <c r="R15" s="37"/>
      <c r="S15" s="37"/>
      <c r="T15" s="37"/>
      <c r="U15" s="37"/>
      <c r="V15" s="24">
        <f t="shared" si="0"/>
        <v>0</v>
      </c>
      <c r="W15" s="25">
        <f t="shared" si="1"/>
        <v>0</v>
      </c>
      <c r="X15" s="26">
        <f t="shared" si="2"/>
        <v>0</v>
      </c>
      <c r="Y15" s="27">
        <f t="shared" si="3"/>
        <v>0</v>
      </c>
      <c r="Z15" s="28">
        <f t="shared" si="4"/>
        <v>0</v>
      </c>
      <c r="AA15" s="29">
        <f t="shared" si="5"/>
        <v>0</v>
      </c>
      <c r="AB15" s="30">
        <f t="shared" si="6"/>
        <v>0</v>
      </c>
      <c r="AC15" s="31">
        <f t="shared" si="7"/>
        <v>0</v>
      </c>
      <c r="AD15" s="32">
        <f t="shared" si="8"/>
        <v>0</v>
      </c>
      <c r="AE15" s="23">
        <f t="shared" si="9"/>
        <v>0</v>
      </c>
    </row>
    <row r="16" spans="1:31" x14ac:dyDescent="0.35">
      <c r="A16" s="16">
        <v>11</v>
      </c>
      <c r="B16" s="21">
        <f>Données!B14</f>
        <v>0</v>
      </c>
      <c r="C16" s="17"/>
      <c r="D16" s="37"/>
      <c r="E16" s="37"/>
      <c r="F16" s="37"/>
      <c r="G16" s="37"/>
      <c r="H16" s="37"/>
      <c r="I16" s="37"/>
      <c r="J16" s="37"/>
      <c r="K16" s="37"/>
      <c r="L16" s="37"/>
      <c r="M16" s="37"/>
      <c r="N16" s="37"/>
      <c r="O16" s="37"/>
      <c r="P16" s="37"/>
      <c r="Q16" s="37"/>
      <c r="R16" s="37"/>
      <c r="S16" s="37"/>
      <c r="T16" s="37"/>
      <c r="U16" s="37"/>
      <c r="V16" s="24">
        <f t="shared" si="0"/>
        <v>0</v>
      </c>
      <c r="W16" s="25">
        <f t="shared" si="1"/>
        <v>0</v>
      </c>
      <c r="X16" s="26">
        <f t="shared" si="2"/>
        <v>0</v>
      </c>
      <c r="Y16" s="27">
        <f t="shared" si="3"/>
        <v>0</v>
      </c>
      <c r="Z16" s="28">
        <f t="shared" si="4"/>
        <v>0</v>
      </c>
      <c r="AA16" s="29">
        <f t="shared" si="5"/>
        <v>0</v>
      </c>
      <c r="AB16" s="30">
        <f t="shared" si="6"/>
        <v>0</v>
      </c>
      <c r="AC16" s="31">
        <f t="shared" si="7"/>
        <v>0</v>
      </c>
      <c r="AD16" s="32">
        <f t="shared" si="8"/>
        <v>0</v>
      </c>
      <c r="AE16" s="23">
        <f t="shared" si="9"/>
        <v>0</v>
      </c>
    </row>
    <row r="17" spans="1:31" x14ac:dyDescent="0.35">
      <c r="A17" s="16">
        <v>12</v>
      </c>
      <c r="B17" s="21">
        <f>Données!B15</f>
        <v>0</v>
      </c>
      <c r="C17" s="17"/>
      <c r="D17" s="37"/>
      <c r="E17" s="37"/>
      <c r="F17" s="37"/>
      <c r="G17" s="37"/>
      <c r="H17" s="37"/>
      <c r="I17" s="37"/>
      <c r="J17" s="37"/>
      <c r="K17" s="37"/>
      <c r="L17" s="37"/>
      <c r="M17" s="37"/>
      <c r="N17" s="37"/>
      <c r="O17" s="37"/>
      <c r="P17" s="37"/>
      <c r="Q17" s="37"/>
      <c r="R17" s="37"/>
      <c r="S17" s="37"/>
      <c r="T17" s="37"/>
      <c r="U17" s="37"/>
      <c r="V17" s="24">
        <f t="shared" si="0"/>
        <v>0</v>
      </c>
      <c r="W17" s="25">
        <f t="shared" si="1"/>
        <v>0</v>
      </c>
      <c r="X17" s="26">
        <f t="shared" si="2"/>
        <v>0</v>
      </c>
      <c r="Y17" s="27">
        <f t="shared" si="3"/>
        <v>0</v>
      </c>
      <c r="Z17" s="28">
        <f t="shared" si="4"/>
        <v>0</v>
      </c>
      <c r="AA17" s="29">
        <f t="shared" si="5"/>
        <v>0</v>
      </c>
      <c r="AB17" s="30">
        <f t="shared" si="6"/>
        <v>0</v>
      </c>
      <c r="AC17" s="31">
        <f t="shared" si="7"/>
        <v>0</v>
      </c>
      <c r="AD17" s="32">
        <f t="shared" si="8"/>
        <v>0</v>
      </c>
      <c r="AE17" s="23">
        <f t="shared" si="9"/>
        <v>0</v>
      </c>
    </row>
    <row r="18" spans="1:31" x14ac:dyDescent="0.35">
      <c r="A18" s="16">
        <v>13</v>
      </c>
      <c r="B18" s="21">
        <f>Données!B16</f>
        <v>0</v>
      </c>
      <c r="C18" s="17"/>
      <c r="D18" s="37"/>
      <c r="E18" s="37"/>
      <c r="F18" s="37"/>
      <c r="G18" s="37"/>
      <c r="H18" s="37"/>
      <c r="I18" s="37"/>
      <c r="J18" s="37"/>
      <c r="K18" s="37"/>
      <c r="L18" s="37"/>
      <c r="M18" s="37"/>
      <c r="N18" s="37"/>
      <c r="O18" s="37"/>
      <c r="P18" s="37"/>
      <c r="Q18" s="37"/>
      <c r="R18" s="37"/>
      <c r="S18" s="37"/>
      <c r="T18" s="37"/>
      <c r="U18" s="37"/>
      <c r="V18" s="24">
        <f t="shared" si="0"/>
        <v>0</v>
      </c>
      <c r="W18" s="25">
        <f t="shared" si="1"/>
        <v>0</v>
      </c>
      <c r="X18" s="26">
        <f t="shared" si="2"/>
        <v>0</v>
      </c>
      <c r="Y18" s="27">
        <f t="shared" si="3"/>
        <v>0</v>
      </c>
      <c r="Z18" s="28">
        <f t="shared" si="4"/>
        <v>0</v>
      </c>
      <c r="AA18" s="29">
        <f t="shared" si="5"/>
        <v>0</v>
      </c>
      <c r="AB18" s="30">
        <f t="shared" si="6"/>
        <v>0</v>
      </c>
      <c r="AC18" s="31">
        <f t="shared" si="7"/>
        <v>0</v>
      </c>
      <c r="AD18" s="32">
        <f t="shared" si="8"/>
        <v>0</v>
      </c>
      <c r="AE18" s="23">
        <f t="shared" si="9"/>
        <v>0</v>
      </c>
    </row>
    <row r="19" spans="1:31" x14ac:dyDescent="0.35">
      <c r="A19" s="16">
        <v>14</v>
      </c>
      <c r="B19" s="21">
        <f>Données!B17</f>
        <v>0</v>
      </c>
      <c r="C19" s="17"/>
      <c r="D19" s="37"/>
      <c r="E19" s="37"/>
      <c r="F19" s="37"/>
      <c r="G19" s="37"/>
      <c r="H19" s="37"/>
      <c r="I19" s="37"/>
      <c r="J19" s="37"/>
      <c r="K19" s="37"/>
      <c r="L19" s="37"/>
      <c r="M19" s="37"/>
      <c r="N19" s="37"/>
      <c r="O19" s="37"/>
      <c r="P19" s="37"/>
      <c r="Q19" s="37"/>
      <c r="R19" s="37"/>
      <c r="S19" s="37"/>
      <c r="T19" s="37"/>
      <c r="U19" s="37"/>
      <c r="V19" s="24">
        <f t="shared" si="0"/>
        <v>0</v>
      </c>
      <c r="W19" s="25">
        <f t="shared" si="1"/>
        <v>0</v>
      </c>
      <c r="X19" s="26">
        <f t="shared" si="2"/>
        <v>0</v>
      </c>
      <c r="Y19" s="27">
        <f t="shared" si="3"/>
        <v>0</v>
      </c>
      <c r="Z19" s="28">
        <f t="shared" si="4"/>
        <v>0</v>
      </c>
      <c r="AA19" s="29">
        <f t="shared" si="5"/>
        <v>0</v>
      </c>
      <c r="AB19" s="30">
        <f t="shared" si="6"/>
        <v>0</v>
      </c>
      <c r="AC19" s="31">
        <f t="shared" si="7"/>
        <v>0</v>
      </c>
      <c r="AD19" s="32">
        <f t="shared" si="8"/>
        <v>0</v>
      </c>
      <c r="AE19" s="23">
        <f t="shared" si="9"/>
        <v>0</v>
      </c>
    </row>
    <row r="20" spans="1:31" x14ac:dyDescent="0.35">
      <c r="A20" s="16">
        <v>15</v>
      </c>
      <c r="B20" s="21">
        <f>Données!B18</f>
        <v>0</v>
      </c>
      <c r="C20" s="17"/>
      <c r="D20" s="37"/>
      <c r="E20" s="37"/>
      <c r="F20" s="37"/>
      <c r="G20" s="37"/>
      <c r="H20" s="37"/>
      <c r="I20" s="37"/>
      <c r="J20" s="37"/>
      <c r="K20" s="37"/>
      <c r="L20" s="37"/>
      <c r="M20" s="37"/>
      <c r="N20" s="37"/>
      <c r="O20" s="37"/>
      <c r="P20" s="37"/>
      <c r="Q20" s="37"/>
      <c r="R20" s="37"/>
      <c r="S20" s="37"/>
      <c r="T20" s="37"/>
      <c r="U20" s="37"/>
      <c r="V20" s="24">
        <f t="shared" si="0"/>
        <v>0</v>
      </c>
      <c r="W20" s="25">
        <f t="shared" si="1"/>
        <v>0</v>
      </c>
      <c r="X20" s="26">
        <f t="shared" si="2"/>
        <v>0</v>
      </c>
      <c r="Y20" s="27">
        <f t="shared" si="3"/>
        <v>0</v>
      </c>
      <c r="Z20" s="28">
        <f t="shared" si="4"/>
        <v>0</v>
      </c>
      <c r="AA20" s="29">
        <f t="shared" si="5"/>
        <v>0</v>
      </c>
      <c r="AB20" s="30">
        <f t="shared" si="6"/>
        <v>0</v>
      </c>
      <c r="AC20" s="31">
        <f t="shared" si="7"/>
        <v>0</v>
      </c>
      <c r="AD20" s="32">
        <f t="shared" si="8"/>
        <v>0</v>
      </c>
      <c r="AE20" s="23">
        <f t="shared" si="9"/>
        <v>0</v>
      </c>
    </row>
    <row r="21" spans="1:31" x14ac:dyDescent="0.35">
      <c r="A21" s="16">
        <v>16</v>
      </c>
      <c r="B21" s="21">
        <f>Données!B19</f>
        <v>0</v>
      </c>
      <c r="C21" s="17"/>
      <c r="D21" s="37"/>
      <c r="E21" s="37"/>
      <c r="F21" s="37"/>
      <c r="G21" s="37"/>
      <c r="H21" s="37"/>
      <c r="I21" s="37"/>
      <c r="J21" s="37"/>
      <c r="K21" s="37"/>
      <c r="L21" s="37"/>
      <c r="M21" s="37"/>
      <c r="N21" s="37"/>
      <c r="O21" s="37"/>
      <c r="P21" s="37"/>
      <c r="Q21" s="37"/>
      <c r="R21" s="37"/>
      <c r="S21" s="37"/>
      <c r="T21" s="37"/>
      <c r="U21" s="37"/>
      <c r="V21" s="24">
        <f t="shared" si="0"/>
        <v>0</v>
      </c>
      <c r="W21" s="25">
        <f t="shared" si="1"/>
        <v>0</v>
      </c>
      <c r="X21" s="26">
        <f t="shared" si="2"/>
        <v>0</v>
      </c>
      <c r="Y21" s="27">
        <f t="shared" si="3"/>
        <v>0</v>
      </c>
      <c r="Z21" s="28">
        <f t="shared" si="4"/>
        <v>0</v>
      </c>
      <c r="AA21" s="29">
        <f t="shared" si="5"/>
        <v>0</v>
      </c>
      <c r="AB21" s="30">
        <f t="shared" si="6"/>
        <v>0</v>
      </c>
      <c r="AC21" s="31">
        <f t="shared" si="7"/>
        <v>0</v>
      </c>
      <c r="AD21" s="32">
        <f t="shared" si="8"/>
        <v>0</v>
      </c>
      <c r="AE21" s="23">
        <f t="shared" si="9"/>
        <v>0</v>
      </c>
    </row>
    <row r="22" spans="1:31" x14ac:dyDescent="0.35">
      <c r="A22" s="16">
        <v>17</v>
      </c>
      <c r="B22" s="21">
        <f>Données!B20</f>
        <v>0</v>
      </c>
      <c r="C22" s="17"/>
      <c r="D22" s="37"/>
      <c r="E22" s="37"/>
      <c r="F22" s="37"/>
      <c r="G22" s="37"/>
      <c r="H22" s="37"/>
      <c r="I22" s="37"/>
      <c r="J22" s="37"/>
      <c r="K22" s="37"/>
      <c r="L22" s="37"/>
      <c r="M22" s="37"/>
      <c r="N22" s="37"/>
      <c r="O22" s="37"/>
      <c r="P22" s="37"/>
      <c r="Q22" s="37"/>
      <c r="R22" s="37"/>
      <c r="S22" s="37"/>
      <c r="T22" s="37"/>
      <c r="U22" s="37"/>
      <c r="V22" s="24">
        <f t="shared" si="0"/>
        <v>0</v>
      </c>
      <c r="W22" s="25">
        <f t="shared" si="1"/>
        <v>0</v>
      </c>
      <c r="X22" s="26">
        <f t="shared" si="2"/>
        <v>0</v>
      </c>
      <c r="Y22" s="27">
        <f t="shared" si="3"/>
        <v>0</v>
      </c>
      <c r="Z22" s="28">
        <f t="shared" si="4"/>
        <v>0</v>
      </c>
      <c r="AA22" s="29">
        <f t="shared" si="5"/>
        <v>0</v>
      </c>
      <c r="AB22" s="30">
        <f t="shared" si="6"/>
        <v>0</v>
      </c>
      <c r="AC22" s="31">
        <f t="shared" si="7"/>
        <v>0</v>
      </c>
      <c r="AD22" s="32">
        <f t="shared" si="8"/>
        <v>0</v>
      </c>
      <c r="AE22" s="23">
        <f t="shared" si="9"/>
        <v>0</v>
      </c>
    </row>
    <row r="23" spans="1:31" x14ac:dyDescent="0.35">
      <c r="A23" s="16">
        <v>18</v>
      </c>
      <c r="B23" s="21">
        <f>Données!B21</f>
        <v>0</v>
      </c>
      <c r="C23" s="17"/>
      <c r="D23" s="37"/>
      <c r="E23" s="37"/>
      <c r="F23" s="37"/>
      <c r="G23" s="37"/>
      <c r="H23" s="37"/>
      <c r="I23" s="37"/>
      <c r="J23" s="37"/>
      <c r="K23" s="37"/>
      <c r="L23" s="37"/>
      <c r="M23" s="37"/>
      <c r="N23" s="37"/>
      <c r="O23" s="37"/>
      <c r="P23" s="37"/>
      <c r="Q23" s="37"/>
      <c r="R23" s="37"/>
      <c r="S23" s="37"/>
      <c r="T23" s="37"/>
      <c r="U23" s="37"/>
      <c r="V23" s="24">
        <f t="shared" si="0"/>
        <v>0</v>
      </c>
      <c r="W23" s="25">
        <f t="shared" si="1"/>
        <v>0</v>
      </c>
      <c r="X23" s="26">
        <f t="shared" si="2"/>
        <v>0</v>
      </c>
      <c r="Y23" s="27">
        <f t="shared" si="3"/>
        <v>0</v>
      </c>
      <c r="Z23" s="28">
        <f t="shared" si="4"/>
        <v>0</v>
      </c>
      <c r="AA23" s="29">
        <f t="shared" si="5"/>
        <v>0</v>
      </c>
      <c r="AB23" s="30">
        <f t="shared" si="6"/>
        <v>0</v>
      </c>
      <c r="AC23" s="31">
        <f t="shared" si="7"/>
        <v>0</v>
      </c>
      <c r="AD23" s="32">
        <f t="shared" si="8"/>
        <v>0</v>
      </c>
      <c r="AE23" s="23">
        <f t="shared" si="9"/>
        <v>0</v>
      </c>
    </row>
    <row r="24" spans="1:31" x14ac:dyDescent="0.35">
      <c r="A24" s="16">
        <v>19</v>
      </c>
      <c r="B24" s="21">
        <f>Données!B22</f>
        <v>0</v>
      </c>
      <c r="C24" s="17"/>
      <c r="D24" s="37"/>
      <c r="E24" s="37"/>
      <c r="F24" s="37"/>
      <c r="G24" s="37"/>
      <c r="H24" s="37"/>
      <c r="I24" s="37"/>
      <c r="J24" s="37"/>
      <c r="K24" s="37"/>
      <c r="L24" s="37"/>
      <c r="M24" s="37"/>
      <c r="N24" s="37"/>
      <c r="O24" s="37"/>
      <c r="P24" s="37"/>
      <c r="Q24" s="37"/>
      <c r="R24" s="37"/>
      <c r="S24" s="37"/>
      <c r="T24" s="37"/>
      <c r="U24" s="37"/>
      <c r="V24" s="24">
        <f t="shared" si="0"/>
        <v>0</v>
      </c>
      <c r="W24" s="25">
        <f t="shared" si="1"/>
        <v>0</v>
      </c>
      <c r="X24" s="26">
        <f t="shared" si="2"/>
        <v>0</v>
      </c>
      <c r="Y24" s="27">
        <f t="shared" si="3"/>
        <v>0</v>
      </c>
      <c r="Z24" s="28">
        <f t="shared" si="4"/>
        <v>0</v>
      </c>
      <c r="AA24" s="29">
        <f t="shared" si="5"/>
        <v>0</v>
      </c>
      <c r="AB24" s="30">
        <f t="shared" si="6"/>
        <v>0</v>
      </c>
      <c r="AC24" s="31">
        <f t="shared" si="7"/>
        <v>0</v>
      </c>
      <c r="AD24" s="32">
        <f t="shared" si="8"/>
        <v>0</v>
      </c>
      <c r="AE24" s="23">
        <f t="shared" si="9"/>
        <v>0</v>
      </c>
    </row>
    <row r="25" spans="1:31" x14ac:dyDescent="0.35">
      <c r="A25" s="16">
        <v>20</v>
      </c>
      <c r="B25" s="21">
        <f>Données!B23</f>
        <v>0</v>
      </c>
      <c r="C25" s="17"/>
      <c r="D25" s="37"/>
      <c r="E25" s="37"/>
      <c r="F25" s="37"/>
      <c r="G25" s="37"/>
      <c r="H25" s="37"/>
      <c r="I25" s="37"/>
      <c r="J25" s="37"/>
      <c r="K25" s="37"/>
      <c r="L25" s="37"/>
      <c r="M25" s="37"/>
      <c r="N25" s="37"/>
      <c r="O25" s="37"/>
      <c r="P25" s="37"/>
      <c r="Q25" s="37"/>
      <c r="R25" s="37"/>
      <c r="S25" s="37"/>
      <c r="T25" s="37"/>
      <c r="U25" s="37"/>
      <c r="V25" s="24">
        <f t="shared" si="0"/>
        <v>0</v>
      </c>
      <c r="W25" s="25">
        <f t="shared" si="1"/>
        <v>0</v>
      </c>
      <c r="X25" s="26">
        <f t="shared" si="2"/>
        <v>0</v>
      </c>
      <c r="Y25" s="27">
        <f t="shared" si="3"/>
        <v>0</v>
      </c>
      <c r="Z25" s="28">
        <f t="shared" si="4"/>
        <v>0</v>
      </c>
      <c r="AA25" s="29">
        <f t="shared" si="5"/>
        <v>0</v>
      </c>
      <c r="AB25" s="30">
        <f t="shared" si="6"/>
        <v>0</v>
      </c>
      <c r="AC25" s="31">
        <f t="shared" si="7"/>
        <v>0</v>
      </c>
      <c r="AD25" s="32">
        <f t="shared" si="8"/>
        <v>0</v>
      </c>
      <c r="AE25" s="23">
        <f t="shared" si="9"/>
        <v>0</v>
      </c>
    </row>
    <row r="26" spans="1:31" x14ac:dyDescent="0.35">
      <c r="A26" s="16">
        <v>21</v>
      </c>
      <c r="B26" s="21">
        <f>Données!B24</f>
        <v>0</v>
      </c>
      <c r="C26" s="17"/>
      <c r="D26" s="37"/>
      <c r="E26" s="37"/>
      <c r="F26" s="37"/>
      <c r="G26" s="37"/>
      <c r="H26" s="37"/>
      <c r="I26" s="37"/>
      <c r="J26" s="37"/>
      <c r="K26" s="37"/>
      <c r="L26" s="37"/>
      <c r="M26" s="37"/>
      <c r="N26" s="37"/>
      <c r="O26" s="37"/>
      <c r="P26" s="37"/>
      <c r="Q26" s="37"/>
      <c r="R26" s="37"/>
      <c r="S26" s="37"/>
      <c r="T26" s="37"/>
      <c r="U26" s="37"/>
      <c r="V26" s="24">
        <f t="shared" si="0"/>
        <v>0</v>
      </c>
      <c r="W26" s="25">
        <f t="shared" si="1"/>
        <v>0</v>
      </c>
      <c r="X26" s="26">
        <f t="shared" si="2"/>
        <v>0</v>
      </c>
      <c r="Y26" s="27">
        <f t="shared" si="3"/>
        <v>0</v>
      </c>
      <c r="Z26" s="28">
        <f t="shared" si="4"/>
        <v>0</v>
      </c>
      <c r="AA26" s="29">
        <f t="shared" si="5"/>
        <v>0</v>
      </c>
      <c r="AB26" s="30">
        <f t="shared" si="6"/>
        <v>0</v>
      </c>
      <c r="AC26" s="31">
        <f t="shared" si="7"/>
        <v>0</v>
      </c>
      <c r="AD26" s="32">
        <f t="shared" si="8"/>
        <v>0</v>
      </c>
      <c r="AE26" s="23">
        <f t="shared" si="9"/>
        <v>0</v>
      </c>
    </row>
    <row r="27" spans="1:31" x14ac:dyDescent="0.35">
      <c r="A27" s="16">
        <v>22</v>
      </c>
      <c r="B27" s="21">
        <f>Données!B25</f>
        <v>0</v>
      </c>
      <c r="C27" s="17"/>
      <c r="D27" s="37"/>
      <c r="E27" s="37"/>
      <c r="F27" s="37"/>
      <c r="G27" s="37"/>
      <c r="H27" s="37"/>
      <c r="I27" s="37"/>
      <c r="J27" s="37"/>
      <c r="K27" s="37"/>
      <c r="L27" s="37"/>
      <c r="M27" s="37"/>
      <c r="N27" s="37"/>
      <c r="O27" s="37"/>
      <c r="P27" s="37"/>
      <c r="Q27" s="37"/>
      <c r="R27" s="37"/>
      <c r="S27" s="37"/>
      <c r="T27" s="37"/>
      <c r="U27" s="37"/>
      <c r="V27" s="24">
        <f t="shared" si="0"/>
        <v>0</v>
      </c>
      <c r="W27" s="25">
        <f t="shared" si="1"/>
        <v>0</v>
      </c>
      <c r="X27" s="26">
        <f t="shared" si="2"/>
        <v>0</v>
      </c>
      <c r="Y27" s="27">
        <f t="shared" si="3"/>
        <v>0</v>
      </c>
      <c r="Z27" s="28">
        <f t="shared" si="4"/>
        <v>0</v>
      </c>
      <c r="AA27" s="29">
        <f t="shared" si="5"/>
        <v>0</v>
      </c>
      <c r="AB27" s="30">
        <f t="shared" si="6"/>
        <v>0</v>
      </c>
      <c r="AC27" s="31">
        <f t="shared" si="7"/>
        <v>0</v>
      </c>
      <c r="AD27" s="32">
        <f t="shared" si="8"/>
        <v>0</v>
      </c>
      <c r="AE27" s="23">
        <f t="shared" si="9"/>
        <v>0</v>
      </c>
    </row>
    <row r="28" spans="1:31" x14ac:dyDescent="0.35">
      <c r="A28" s="16">
        <v>23</v>
      </c>
      <c r="B28" s="21">
        <f>Données!B26</f>
        <v>0</v>
      </c>
      <c r="C28" s="17"/>
      <c r="D28" s="37"/>
      <c r="E28" s="37"/>
      <c r="F28" s="37"/>
      <c r="G28" s="37"/>
      <c r="H28" s="37"/>
      <c r="I28" s="37"/>
      <c r="J28" s="37"/>
      <c r="K28" s="37"/>
      <c r="L28" s="37"/>
      <c r="M28" s="37"/>
      <c r="N28" s="37"/>
      <c r="O28" s="37"/>
      <c r="P28" s="37"/>
      <c r="Q28" s="37"/>
      <c r="R28" s="37"/>
      <c r="S28" s="37"/>
      <c r="T28" s="37"/>
      <c r="U28" s="37"/>
      <c r="V28" s="24">
        <f t="shared" si="0"/>
        <v>0</v>
      </c>
      <c r="W28" s="25">
        <f t="shared" si="1"/>
        <v>0</v>
      </c>
      <c r="X28" s="26">
        <f t="shared" si="2"/>
        <v>0</v>
      </c>
      <c r="Y28" s="27">
        <f t="shared" si="3"/>
        <v>0</v>
      </c>
      <c r="Z28" s="28">
        <f t="shared" si="4"/>
        <v>0</v>
      </c>
      <c r="AA28" s="29">
        <f t="shared" si="5"/>
        <v>0</v>
      </c>
      <c r="AB28" s="30">
        <f t="shared" si="6"/>
        <v>0</v>
      </c>
      <c r="AC28" s="31">
        <f t="shared" si="7"/>
        <v>0</v>
      </c>
      <c r="AD28" s="32">
        <f t="shared" si="8"/>
        <v>0</v>
      </c>
      <c r="AE28" s="23">
        <f t="shared" si="9"/>
        <v>0</v>
      </c>
    </row>
    <row r="29" spans="1:31" x14ac:dyDescent="0.35">
      <c r="A29" s="16">
        <v>24</v>
      </c>
      <c r="B29" s="21">
        <f>Données!B27</f>
        <v>0</v>
      </c>
      <c r="C29" s="17"/>
      <c r="D29" s="37"/>
      <c r="E29" s="37"/>
      <c r="F29" s="37"/>
      <c r="G29" s="37"/>
      <c r="H29" s="37"/>
      <c r="I29" s="37"/>
      <c r="J29" s="37"/>
      <c r="K29" s="37"/>
      <c r="L29" s="37"/>
      <c r="M29" s="37"/>
      <c r="N29" s="37"/>
      <c r="O29" s="37"/>
      <c r="P29" s="37"/>
      <c r="Q29" s="37"/>
      <c r="R29" s="37"/>
      <c r="S29" s="37"/>
      <c r="T29" s="37"/>
      <c r="U29" s="37"/>
      <c r="V29" s="24">
        <f t="shared" si="0"/>
        <v>0</v>
      </c>
      <c r="W29" s="25">
        <f t="shared" si="1"/>
        <v>0</v>
      </c>
      <c r="X29" s="26">
        <f t="shared" si="2"/>
        <v>0</v>
      </c>
      <c r="Y29" s="27">
        <f t="shared" si="3"/>
        <v>0</v>
      </c>
      <c r="Z29" s="28">
        <f t="shared" si="4"/>
        <v>0</v>
      </c>
      <c r="AA29" s="29">
        <f t="shared" si="5"/>
        <v>0</v>
      </c>
      <c r="AB29" s="30">
        <f t="shared" si="6"/>
        <v>0</v>
      </c>
      <c r="AC29" s="31">
        <f t="shared" si="7"/>
        <v>0</v>
      </c>
      <c r="AD29" s="32">
        <f t="shared" si="8"/>
        <v>0</v>
      </c>
      <c r="AE29" s="23">
        <f t="shared" si="9"/>
        <v>0</v>
      </c>
    </row>
    <row r="30" spans="1:31" x14ac:dyDescent="0.35">
      <c r="A30" s="16">
        <v>25</v>
      </c>
      <c r="B30" s="21">
        <f>Données!B28</f>
        <v>0</v>
      </c>
      <c r="C30" s="17"/>
      <c r="D30" s="37"/>
      <c r="E30" s="37"/>
      <c r="F30" s="37"/>
      <c r="G30" s="37"/>
      <c r="H30" s="37"/>
      <c r="I30" s="37"/>
      <c r="J30" s="37"/>
      <c r="K30" s="37"/>
      <c r="L30" s="37"/>
      <c r="M30" s="37"/>
      <c r="N30" s="37"/>
      <c r="O30" s="37"/>
      <c r="P30" s="37"/>
      <c r="Q30" s="37"/>
      <c r="R30" s="37"/>
      <c r="S30" s="37"/>
      <c r="T30" s="37"/>
      <c r="U30" s="37"/>
      <c r="V30" s="24">
        <f t="shared" si="0"/>
        <v>0</v>
      </c>
      <c r="W30" s="25">
        <f t="shared" si="1"/>
        <v>0</v>
      </c>
      <c r="X30" s="26">
        <f t="shared" si="2"/>
        <v>0</v>
      </c>
      <c r="Y30" s="27">
        <f t="shared" si="3"/>
        <v>0</v>
      </c>
      <c r="Z30" s="28">
        <f t="shared" si="4"/>
        <v>0</v>
      </c>
      <c r="AA30" s="29">
        <f t="shared" si="5"/>
        <v>0</v>
      </c>
      <c r="AB30" s="30">
        <f t="shared" si="6"/>
        <v>0</v>
      </c>
      <c r="AC30" s="31">
        <f t="shared" si="7"/>
        <v>0</v>
      </c>
      <c r="AD30" s="32">
        <f t="shared" si="8"/>
        <v>0</v>
      </c>
      <c r="AE30" s="23">
        <f t="shared" si="9"/>
        <v>0</v>
      </c>
    </row>
  </sheetData>
  <mergeCells count="3">
    <mergeCell ref="V5:W5"/>
    <mergeCell ref="Y5:Z5"/>
    <mergeCell ref="AB5:AC5"/>
  </mergeCells>
  <conditionalFormatting sqref="D1:D30">
    <cfRule type="expression" dxfId="239" priority="56">
      <formula>IF($D$3=3,TRUE,FALSE)</formula>
    </cfRule>
    <cfRule type="expression" dxfId="238" priority="57">
      <formula>IF($D$3=2,TRUE,FALSE)</formula>
    </cfRule>
    <cfRule type="expression" dxfId="237" priority="60">
      <formula>IF($D$3=1,TRUE,FALSE)</formula>
    </cfRule>
  </conditionalFormatting>
  <conditionalFormatting sqref="D3">
    <cfRule type="expression" dxfId="236" priority="58">
      <formula>IF($D$3=3,TRUE,FALSE)</formula>
    </cfRule>
    <cfRule type="expression" dxfId="235" priority="59">
      <formula>IF($D$3=2,TRUE,FALSE)</formula>
    </cfRule>
  </conditionalFormatting>
  <conditionalFormatting sqref="E1:E30">
    <cfRule type="expression" dxfId="234" priority="53">
      <formula>IF($E$4=3,TRUE,FALSE)</formula>
    </cfRule>
    <cfRule type="expression" dxfId="233" priority="54">
      <formula>IF($E$3=2,TRUE,FALSE)</formula>
    </cfRule>
    <cfRule type="expression" dxfId="232" priority="55">
      <formula>IF($E$3=1,TRUE,FALSE)</formula>
    </cfRule>
  </conditionalFormatting>
  <conditionalFormatting sqref="E1:E30">
    <cfRule type="expression" dxfId="231" priority="52">
      <formula>IF($E$3=3,TRUE,FALSE)</formula>
    </cfRule>
  </conditionalFormatting>
  <conditionalFormatting sqref="F1:F30">
    <cfRule type="expression" dxfId="230" priority="49">
      <formula>IF($F$3=3,TRUE,FALSE)</formula>
    </cfRule>
    <cfRule type="expression" dxfId="229" priority="50">
      <formula>IF($F$3=2,TRUE,FALSE)</formula>
    </cfRule>
    <cfRule type="expression" dxfId="228" priority="51">
      <formula>IF($F$3=1,TRUE,FALSE)</formula>
    </cfRule>
  </conditionalFormatting>
  <conditionalFormatting sqref="G1:G30">
    <cfRule type="expression" dxfId="227" priority="19">
      <formula>IF($G$3=3,TRUE,FALSE)</formula>
    </cfRule>
    <cfRule type="expression" dxfId="226" priority="33">
      <formula>IF($G$3=2,TRUE,FALSE)</formula>
    </cfRule>
    <cfRule type="expression" dxfId="225" priority="48">
      <formula>IF($G$3=1,TRUE,FALSE)</formula>
    </cfRule>
  </conditionalFormatting>
  <conditionalFormatting sqref="H1:H30">
    <cfRule type="expression" dxfId="224" priority="18">
      <formula>IF($H$3=3,TRUE,FALSE)</formula>
    </cfRule>
    <cfRule type="expression" dxfId="223" priority="32">
      <formula>IF($H$3=2,TRUE,FALSE)</formula>
    </cfRule>
    <cfRule type="expression" dxfId="222" priority="47">
      <formula>IF($H$3=1,TRUE,FALSE)</formula>
    </cfRule>
  </conditionalFormatting>
  <conditionalFormatting sqref="I1:I30">
    <cfRule type="expression" dxfId="221" priority="17">
      <formula>IF($I$3=3,TRUE,FALSE)</formula>
    </cfRule>
    <cfRule type="expression" dxfId="220" priority="31">
      <formula>IF($I$3=2,TRUE,FALSE)</formula>
    </cfRule>
    <cfRule type="expression" dxfId="219" priority="46">
      <formula>IF($I$3=1,TRUE,FALSE)</formula>
    </cfRule>
  </conditionalFormatting>
  <conditionalFormatting sqref="J1:J30">
    <cfRule type="expression" dxfId="218" priority="4">
      <formula>IF($J$3=3,TRUE,FALSE)</formula>
    </cfRule>
    <cfRule type="expression" dxfId="217" priority="16">
      <formula>IF($J$3=3,TRUE,FALSE)</formula>
    </cfRule>
    <cfRule type="expression" dxfId="216" priority="45">
      <formula>IF($J$3=1,TRUE,FALSE)</formula>
    </cfRule>
  </conditionalFormatting>
  <conditionalFormatting sqref="K1:K30">
    <cfRule type="expression" dxfId="215" priority="15">
      <formula>IF($K$3=3,TRUE,FALSE)</formula>
    </cfRule>
    <cfRule type="expression" dxfId="214" priority="30">
      <formula>IF($K$3=2,TRUE,FALSE)</formula>
    </cfRule>
    <cfRule type="expression" dxfId="213" priority="44">
      <formula>IF($K$3=1,TRUE,FALSE)</formula>
    </cfRule>
  </conditionalFormatting>
  <conditionalFormatting sqref="L1:L30">
    <cfRule type="expression" dxfId="212" priority="14">
      <formula>IF($L$3=3,TRUE,FALSE)</formula>
    </cfRule>
    <cfRule type="expression" dxfId="211" priority="29">
      <formula>IF($L$3=2,TRUE,FALSE)</formula>
    </cfRule>
    <cfRule type="expression" dxfId="210" priority="43">
      <formula>IF($L$3=1,TRUE,FALSE)</formula>
    </cfRule>
  </conditionalFormatting>
  <conditionalFormatting sqref="M1:M30">
    <cfRule type="expression" dxfId="209" priority="13">
      <formula>IF($M$3=3,TRUE,FALSE)</formula>
    </cfRule>
    <cfRule type="expression" dxfId="208" priority="28">
      <formula>IF($M$3=2,TRUE,FALSE)</formula>
    </cfRule>
    <cfRule type="expression" dxfId="207" priority="42">
      <formula>IF($M$3=1,TRUE,FALSE)</formula>
    </cfRule>
  </conditionalFormatting>
  <conditionalFormatting sqref="N1:N30">
    <cfRule type="expression" dxfId="206" priority="12">
      <formula>IF($N$3=3,TRUE,FALSE)</formula>
    </cfRule>
    <cfRule type="expression" dxfId="205" priority="27">
      <formula>IF($N$3=2,TRUE,FALSE)</formula>
    </cfRule>
    <cfRule type="expression" dxfId="204" priority="41">
      <formula>IF($N$3=1,TRUE,FALSE)</formula>
    </cfRule>
  </conditionalFormatting>
  <conditionalFormatting sqref="O1:O30">
    <cfRule type="expression" dxfId="203" priority="11">
      <formula>IF($O$3=3,TRUE,FALSE)</formula>
    </cfRule>
    <cfRule type="expression" dxfId="202" priority="26">
      <formula>IF($O$3=2,TRUE,FALSE)</formula>
    </cfRule>
    <cfRule type="expression" dxfId="201" priority="40">
      <formula>IF($O$3=1,TRUE,FALSE)</formula>
    </cfRule>
  </conditionalFormatting>
  <conditionalFormatting sqref="P1:P30">
    <cfRule type="expression" dxfId="200" priority="10">
      <formula>IF($P$3=3,TRUE,FALSE)</formula>
    </cfRule>
    <cfRule type="expression" dxfId="199" priority="25">
      <formula>IF($P$3=2,TRUE,FALSE)</formula>
    </cfRule>
    <cfRule type="expression" dxfId="198" priority="39">
      <formula>IF($P$3=1,TRUE,FALSE)</formula>
    </cfRule>
  </conditionalFormatting>
  <conditionalFormatting sqref="Q1:Q30">
    <cfRule type="expression" dxfId="197" priority="9">
      <formula>IF($Q$3=3,TRUE,FALSE)</formula>
    </cfRule>
    <cfRule type="expression" dxfId="196" priority="24">
      <formula>IF($Q$3=2,TRUE,FALSE)</formula>
    </cfRule>
    <cfRule type="expression" dxfId="195" priority="38">
      <formula>IF($Q$3=1,TRUE,FALSE)</formula>
    </cfRule>
  </conditionalFormatting>
  <conditionalFormatting sqref="R1:R30">
    <cfRule type="expression" dxfId="194" priority="8">
      <formula>IF($R$3=3,TRUE,FALSE)</formula>
    </cfRule>
    <cfRule type="expression" dxfId="193" priority="23">
      <formula>IF($R$3=2,TRUE,FALSE)</formula>
    </cfRule>
    <cfRule type="expression" dxfId="192" priority="37">
      <formula>IF($R$3=1,TRUE,FALSE)</formula>
    </cfRule>
  </conditionalFormatting>
  <conditionalFormatting sqref="S1:S30">
    <cfRule type="expression" dxfId="191" priority="7">
      <formula>IF($S$3=3,TRUE,FALSE)</formula>
    </cfRule>
    <cfRule type="expression" dxfId="190" priority="22">
      <formula>IF($S$3=2,TRUE,FALSE)</formula>
    </cfRule>
    <cfRule type="expression" dxfId="189" priority="36">
      <formula>IF($S$3=1,TRUE,FALSE)</formula>
    </cfRule>
  </conditionalFormatting>
  <conditionalFormatting sqref="T1:T30">
    <cfRule type="expression" dxfId="188" priority="6">
      <formula>IF($T$3=3,TRUE,FALSE)</formula>
    </cfRule>
    <cfRule type="expression" dxfId="187" priority="21">
      <formula>IF($T$3=2,TRUE,FALSE)</formula>
    </cfRule>
    <cfRule type="expression" dxfId="186" priority="35">
      <formula>IF($T$3=1,TRUE,FALSE)</formula>
    </cfRule>
  </conditionalFormatting>
  <conditionalFormatting sqref="U1:U30">
    <cfRule type="expression" dxfId="185" priority="5">
      <formula>IF($U$3=3,TRUE,FALSE)</formula>
    </cfRule>
    <cfRule type="expression" dxfId="184" priority="20">
      <formula>IF($U$3=2,TRUE,FALSE)</formula>
    </cfRule>
    <cfRule type="expression" dxfId="183" priority="34">
      <formula>IF($U$3=1,TRUE,FALSE)</formula>
    </cfRule>
  </conditionalFormatting>
  <conditionalFormatting sqref="X6:X30">
    <cfRule type="cellIs" dxfId="182" priority="3" operator="lessThan">
      <formula>50</formula>
    </cfRule>
  </conditionalFormatting>
  <conditionalFormatting sqref="AA6:AA30">
    <cfRule type="cellIs" dxfId="181" priority="2" operator="lessThan">
      <formula>50</formula>
    </cfRule>
  </conditionalFormatting>
  <conditionalFormatting sqref="AD6:AE30">
    <cfRule type="cellIs" dxfId="180" priority="1" operator="lessThan">
      <formula>50</formula>
    </cfRule>
  </conditionalFormatting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AE30"/>
  <sheetViews>
    <sheetView showGridLines="0" showZeros="0" workbookViewId="0">
      <selection sqref="A1:AE30"/>
    </sheetView>
  </sheetViews>
  <sheetFormatPr baseColWidth="10" defaultRowHeight="14.5" x14ac:dyDescent="0.35"/>
  <cols>
    <col min="1" max="1" width="4.08984375" customWidth="1"/>
    <col min="2" max="2" width="21.90625" customWidth="1"/>
    <col min="4" max="30" width="4.6328125" customWidth="1"/>
    <col min="31" max="31" width="12.26953125" customWidth="1"/>
  </cols>
  <sheetData>
    <row r="1" spans="1:31" ht="14.5" customHeight="1" x14ac:dyDescent="0.4">
      <c r="A1" s="7"/>
      <c r="B1" s="8" t="s">
        <v>25</v>
      </c>
      <c r="C1" s="33" t="s">
        <v>1</v>
      </c>
      <c r="D1" s="36"/>
      <c r="E1" s="37"/>
      <c r="F1" s="37"/>
      <c r="G1" s="37"/>
      <c r="H1" s="37"/>
      <c r="I1" s="37"/>
      <c r="J1" s="37"/>
      <c r="K1" s="37"/>
      <c r="L1" s="37"/>
      <c r="M1" s="37"/>
      <c r="N1" s="37"/>
      <c r="O1" s="37"/>
      <c r="P1" s="37"/>
      <c r="Q1" s="37"/>
      <c r="R1" s="37"/>
      <c r="S1" s="37"/>
      <c r="T1" s="37"/>
      <c r="U1" s="37"/>
    </row>
    <row r="2" spans="1:31" ht="17" customHeight="1" x14ac:dyDescent="0.4">
      <c r="A2" s="9"/>
      <c r="B2" s="10" t="s">
        <v>7</v>
      </c>
      <c r="C2" s="33" t="s">
        <v>2</v>
      </c>
      <c r="D2" s="36"/>
      <c r="E2" s="37"/>
      <c r="F2" s="37"/>
      <c r="G2" s="37"/>
      <c r="H2" s="37"/>
      <c r="I2" s="37"/>
      <c r="J2" s="37"/>
      <c r="K2" s="37"/>
      <c r="L2" s="37"/>
      <c r="M2" s="37"/>
      <c r="N2" s="37"/>
      <c r="O2" s="37"/>
      <c r="P2" s="37"/>
      <c r="Q2" s="37"/>
      <c r="R2" s="37"/>
      <c r="S2" s="37"/>
      <c r="T2" s="37"/>
      <c r="U2" s="37"/>
    </row>
    <row r="3" spans="1:31" ht="15" customHeight="1" x14ac:dyDescent="0.4">
      <c r="A3" s="9"/>
      <c r="B3" s="10" t="s">
        <v>15</v>
      </c>
      <c r="C3" s="33" t="s">
        <v>3</v>
      </c>
      <c r="D3" s="38"/>
      <c r="E3" s="38"/>
      <c r="F3" s="38"/>
      <c r="G3" s="38"/>
      <c r="H3" s="38"/>
      <c r="I3" s="38"/>
      <c r="J3" s="38"/>
      <c r="K3" s="38"/>
      <c r="L3" s="38"/>
      <c r="M3" s="38"/>
      <c r="N3" s="38"/>
      <c r="O3" s="38"/>
      <c r="P3" s="38"/>
      <c r="Q3" s="38"/>
      <c r="R3" s="38"/>
      <c r="S3" s="38"/>
      <c r="T3" s="38"/>
      <c r="U3" s="38"/>
    </row>
    <row r="4" spans="1:31" ht="15" customHeight="1" x14ac:dyDescent="0.4">
      <c r="A4" s="11"/>
      <c r="B4" s="12"/>
      <c r="C4" s="33" t="s">
        <v>4</v>
      </c>
      <c r="D4" s="39"/>
      <c r="E4" s="40"/>
      <c r="F4" s="40"/>
      <c r="G4" s="40"/>
      <c r="H4" s="40"/>
      <c r="I4" s="40"/>
      <c r="J4" s="40"/>
      <c r="K4" s="40"/>
      <c r="L4" s="40"/>
      <c r="M4" s="40"/>
      <c r="N4" s="40"/>
      <c r="O4" s="40"/>
      <c r="P4" s="40"/>
      <c r="Q4" s="40"/>
      <c r="R4" s="40"/>
      <c r="S4" s="40"/>
      <c r="T4" s="40"/>
      <c r="U4" s="40"/>
      <c r="V4" s="20">
        <f>SUM(D4:U4)</f>
        <v>0</v>
      </c>
    </row>
    <row r="5" spans="1:31" ht="16.5" x14ac:dyDescent="0.45">
      <c r="A5" s="13" t="s">
        <v>5</v>
      </c>
      <c r="B5" s="22" t="s">
        <v>6</v>
      </c>
      <c r="C5" s="15"/>
      <c r="D5" s="14">
        <v>1</v>
      </c>
      <c r="E5" s="14">
        <v>2</v>
      </c>
      <c r="F5" s="14">
        <v>3</v>
      </c>
      <c r="G5" s="14">
        <v>4</v>
      </c>
      <c r="H5" s="14">
        <v>5</v>
      </c>
      <c r="I5" s="14">
        <v>6</v>
      </c>
      <c r="J5" s="14">
        <v>7</v>
      </c>
      <c r="K5" s="14">
        <v>8</v>
      </c>
      <c r="L5" s="14">
        <v>9</v>
      </c>
      <c r="M5" s="14">
        <v>10</v>
      </c>
      <c r="N5" s="14">
        <v>11</v>
      </c>
      <c r="O5" s="14">
        <v>12</v>
      </c>
      <c r="P5" s="14">
        <v>13</v>
      </c>
      <c r="Q5" s="14">
        <v>14</v>
      </c>
      <c r="R5" s="14">
        <v>15</v>
      </c>
      <c r="S5" s="14">
        <v>16</v>
      </c>
      <c r="T5" s="14">
        <v>17</v>
      </c>
      <c r="U5" s="14">
        <v>18</v>
      </c>
      <c r="V5" s="43" t="s">
        <v>9</v>
      </c>
      <c r="W5" s="43"/>
      <c r="X5" s="15" t="s">
        <v>10</v>
      </c>
      <c r="Y5" s="43" t="s">
        <v>11</v>
      </c>
      <c r="Z5" s="43"/>
      <c r="AA5" s="15" t="s">
        <v>14</v>
      </c>
      <c r="AB5" s="43" t="s">
        <v>12</v>
      </c>
      <c r="AC5" s="43"/>
      <c r="AD5" s="15" t="s">
        <v>13</v>
      </c>
      <c r="AE5" s="15" t="s">
        <v>16</v>
      </c>
    </row>
    <row r="6" spans="1:31" x14ac:dyDescent="0.35">
      <c r="A6" s="16">
        <v>1</v>
      </c>
      <c r="B6" s="21">
        <f>Données!B4</f>
        <v>0</v>
      </c>
      <c r="C6" s="17"/>
      <c r="D6" s="37"/>
      <c r="E6" s="37"/>
      <c r="F6" s="37"/>
      <c r="G6" s="37"/>
      <c r="H6" s="37"/>
      <c r="I6" s="37"/>
      <c r="J6" s="37"/>
      <c r="K6" s="37"/>
      <c r="L6" s="37"/>
      <c r="M6" s="37"/>
      <c r="N6" s="37"/>
      <c r="O6" s="37"/>
      <c r="P6" s="37"/>
      <c r="Q6" s="37"/>
      <c r="R6" s="37"/>
      <c r="S6" s="37"/>
      <c r="T6" s="37"/>
      <c r="U6" s="37"/>
      <c r="V6" s="24">
        <f>SUMIFS(D6:U6,D3:U3,"=1")</f>
        <v>0</v>
      </c>
      <c r="W6" s="25">
        <f>SUMIFS(D4:U4,D3:U3,"=1")</f>
        <v>0</v>
      </c>
      <c r="X6" s="26">
        <f>IFERROR(V6/W6,0)*100</f>
        <v>0</v>
      </c>
      <c r="Y6" s="27">
        <f>SUMIFS(D6:U6,D3:U3,"=2")</f>
        <v>0</v>
      </c>
      <c r="Z6" s="28">
        <f>SUMIFS(D4:U4,D3:U3,"=2")</f>
        <v>0</v>
      </c>
      <c r="AA6" s="29">
        <f>IFERROR(Y6/Z6,0)*100</f>
        <v>0</v>
      </c>
      <c r="AB6" s="30">
        <f>SUMIFS(D6:U6,D3:U3,"=3")</f>
        <v>0</v>
      </c>
      <c r="AC6" s="31">
        <f>SUMIFS(D4:U4,D3:U3,"=3")</f>
        <v>0</v>
      </c>
      <c r="AD6" s="32">
        <f>IFERROR(AB6/AC6,0)*100</f>
        <v>0</v>
      </c>
      <c r="AE6" s="23">
        <f>(X6+AA6+AD6)/3</f>
        <v>0</v>
      </c>
    </row>
    <row r="7" spans="1:31" x14ac:dyDescent="0.35">
      <c r="A7" s="16">
        <v>2</v>
      </c>
      <c r="B7" s="21">
        <f>Données!B5</f>
        <v>0</v>
      </c>
      <c r="C7" s="17"/>
      <c r="D7" s="37"/>
      <c r="E7" s="37"/>
      <c r="F7" s="37"/>
      <c r="G7" s="37"/>
      <c r="H7" s="37"/>
      <c r="I7" s="37"/>
      <c r="J7" s="37"/>
      <c r="K7" s="37"/>
      <c r="L7" s="37"/>
      <c r="M7" s="37"/>
      <c r="N7" s="37"/>
      <c r="O7" s="37"/>
      <c r="P7" s="37"/>
      <c r="Q7" s="37"/>
      <c r="R7" s="37"/>
      <c r="S7" s="37"/>
      <c r="T7" s="37"/>
      <c r="U7" s="37"/>
      <c r="V7" s="24">
        <f t="shared" ref="V7:V30" si="0">SUMIFS(D7:U7,D4:U4,"=1")</f>
        <v>0</v>
      </c>
      <c r="W7" s="25">
        <f t="shared" ref="W7:W30" si="1">SUMIFS(D5:U5,D4:U4,"=1")</f>
        <v>0</v>
      </c>
      <c r="X7" s="26">
        <f t="shared" ref="X7:X30" si="2">IFERROR(V7/W7,0)*100</f>
        <v>0</v>
      </c>
      <c r="Y7" s="27">
        <f t="shared" ref="Y7:Y30" si="3">SUMIFS(D7:U7,D4:U4,"=2")</f>
        <v>0</v>
      </c>
      <c r="Z7" s="28">
        <f t="shared" ref="Z7:Z30" si="4">SUMIFS(D5:U5,D4:U4,"=2")</f>
        <v>0</v>
      </c>
      <c r="AA7" s="29">
        <f t="shared" ref="AA7:AA30" si="5">IFERROR(Y7/Z7,0)*100</f>
        <v>0</v>
      </c>
      <c r="AB7" s="30">
        <f t="shared" ref="AB7:AB30" si="6">SUMIFS(D7:U7,D4:U4,"=3")</f>
        <v>0</v>
      </c>
      <c r="AC7" s="31">
        <f t="shared" ref="AC7:AC30" si="7">SUMIFS(D5:U5,D4:U4,"=3")</f>
        <v>0</v>
      </c>
      <c r="AD7" s="32">
        <f t="shared" ref="AD7:AD30" si="8">IFERROR(AB7/AC7,0)*100</f>
        <v>0</v>
      </c>
      <c r="AE7" s="23">
        <f t="shared" ref="AE7:AE30" si="9">(X7+AA7+AD7)/3</f>
        <v>0</v>
      </c>
    </row>
    <row r="8" spans="1:31" x14ac:dyDescent="0.35">
      <c r="A8" s="16">
        <v>3</v>
      </c>
      <c r="B8" s="21">
        <f>Données!B6</f>
        <v>0</v>
      </c>
      <c r="C8" s="17"/>
      <c r="D8" s="37"/>
      <c r="E8" s="37"/>
      <c r="F8" s="37"/>
      <c r="G8" s="37"/>
      <c r="H8" s="37"/>
      <c r="I8" s="37"/>
      <c r="J8" s="37"/>
      <c r="K8" s="37"/>
      <c r="L8" s="37"/>
      <c r="M8" s="37"/>
      <c r="N8" s="37"/>
      <c r="O8" s="37"/>
      <c r="P8" s="37"/>
      <c r="Q8" s="37"/>
      <c r="R8" s="37"/>
      <c r="S8" s="37"/>
      <c r="T8" s="37"/>
      <c r="U8" s="37"/>
      <c r="V8" s="24">
        <f t="shared" si="0"/>
        <v>0</v>
      </c>
      <c r="W8" s="25">
        <f t="shared" si="1"/>
        <v>0</v>
      </c>
      <c r="X8" s="26">
        <f t="shared" si="2"/>
        <v>0</v>
      </c>
      <c r="Y8" s="27">
        <f t="shared" si="3"/>
        <v>0</v>
      </c>
      <c r="Z8" s="28">
        <f t="shared" si="4"/>
        <v>0</v>
      </c>
      <c r="AA8" s="29">
        <f t="shared" si="5"/>
        <v>0</v>
      </c>
      <c r="AB8" s="30">
        <f t="shared" si="6"/>
        <v>0</v>
      </c>
      <c r="AC8" s="31">
        <f t="shared" si="7"/>
        <v>0</v>
      </c>
      <c r="AD8" s="32">
        <f t="shared" si="8"/>
        <v>0</v>
      </c>
      <c r="AE8" s="23">
        <f t="shared" si="9"/>
        <v>0</v>
      </c>
    </row>
    <row r="9" spans="1:31" x14ac:dyDescent="0.35">
      <c r="A9" s="16">
        <v>4</v>
      </c>
      <c r="B9" s="21">
        <f>Données!B7</f>
        <v>0</v>
      </c>
      <c r="C9" s="17"/>
      <c r="D9" s="37"/>
      <c r="E9" s="37"/>
      <c r="F9" s="37"/>
      <c r="G9" s="37"/>
      <c r="H9" s="37"/>
      <c r="I9" s="37"/>
      <c r="J9" s="37"/>
      <c r="K9" s="37"/>
      <c r="L9" s="37"/>
      <c r="M9" s="37"/>
      <c r="N9" s="37"/>
      <c r="O9" s="37"/>
      <c r="P9" s="37"/>
      <c r="Q9" s="37"/>
      <c r="R9" s="37"/>
      <c r="S9" s="37"/>
      <c r="T9" s="37"/>
      <c r="U9" s="37"/>
      <c r="V9" s="24">
        <f t="shared" si="0"/>
        <v>0</v>
      </c>
      <c r="W9" s="25">
        <f t="shared" si="1"/>
        <v>0</v>
      </c>
      <c r="X9" s="26">
        <f t="shared" si="2"/>
        <v>0</v>
      </c>
      <c r="Y9" s="27">
        <f t="shared" si="3"/>
        <v>0</v>
      </c>
      <c r="Z9" s="28">
        <f t="shared" si="4"/>
        <v>0</v>
      </c>
      <c r="AA9" s="29">
        <f t="shared" si="5"/>
        <v>0</v>
      </c>
      <c r="AB9" s="30">
        <f t="shared" si="6"/>
        <v>0</v>
      </c>
      <c r="AC9" s="31">
        <f t="shared" si="7"/>
        <v>0</v>
      </c>
      <c r="AD9" s="32">
        <f t="shared" si="8"/>
        <v>0</v>
      </c>
      <c r="AE9" s="23">
        <f t="shared" si="9"/>
        <v>0</v>
      </c>
    </row>
    <row r="10" spans="1:31" x14ac:dyDescent="0.35">
      <c r="A10" s="16">
        <v>5</v>
      </c>
      <c r="B10" s="21">
        <f>Données!B8</f>
        <v>0</v>
      </c>
      <c r="C10" s="17"/>
      <c r="D10" s="37"/>
      <c r="E10" s="37"/>
      <c r="F10" s="37"/>
      <c r="G10" s="37"/>
      <c r="H10" s="37"/>
      <c r="I10" s="37"/>
      <c r="J10" s="37"/>
      <c r="K10" s="37"/>
      <c r="L10" s="37"/>
      <c r="M10" s="37"/>
      <c r="N10" s="37"/>
      <c r="O10" s="37"/>
      <c r="P10" s="37"/>
      <c r="Q10" s="37"/>
      <c r="R10" s="37"/>
      <c r="S10" s="37"/>
      <c r="T10" s="37"/>
      <c r="U10" s="37"/>
      <c r="V10" s="24">
        <f t="shared" si="0"/>
        <v>0</v>
      </c>
      <c r="W10" s="25">
        <f t="shared" si="1"/>
        <v>0</v>
      </c>
      <c r="X10" s="26">
        <f t="shared" si="2"/>
        <v>0</v>
      </c>
      <c r="Y10" s="27">
        <f t="shared" si="3"/>
        <v>0</v>
      </c>
      <c r="Z10" s="28">
        <f t="shared" si="4"/>
        <v>0</v>
      </c>
      <c r="AA10" s="29">
        <f t="shared" si="5"/>
        <v>0</v>
      </c>
      <c r="AB10" s="30">
        <f t="shared" si="6"/>
        <v>0</v>
      </c>
      <c r="AC10" s="31">
        <f t="shared" si="7"/>
        <v>0</v>
      </c>
      <c r="AD10" s="32">
        <f t="shared" si="8"/>
        <v>0</v>
      </c>
      <c r="AE10" s="23">
        <f t="shared" si="9"/>
        <v>0</v>
      </c>
    </row>
    <row r="11" spans="1:31" x14ac:dyDescent="0.35">
      <c r="A11" s="16">
        <v>6</v>
      </c>
      <c r="B11" s="21">
        <f>Données!B9</f>
        <v>0</v>
      </c>
      <c r="C11" s="17"/>
      <c r="D11" s="37"/>
      <c r="E11" s="37"/>
      <c r="F11" s="37"/>
      <c r="G11" s="37"/>
      <c r="H11" s="37"/>
      <c r="I11" s="37"/>
      <c r="J11" s="37"/>
      <c r="K11" s="37"/>
      <c r="L11" s="37"/>
      <c r="M11" s="37"/>
      <c r="N11" s="37"/>
      <c r="O11" s="37"/>
      <c r="P11" s="37"/>
      <c r="Q11" s="37"/>
      <c r="R11" s="37"/>
      <c r="S11" s="37"/>
      <c r="T11" s="37"/>
      <c r="U11" s="37"/>
      <c r="V11" s="24">
        <f t="shared" si="0"/>
        <v>0</v>
      </c>
      <c r="W11" s="25">
        <f t="shared" si="1"/>
        <v>0</v>
      </c>
      <c r="X11" s="26">
        <f t="shared" si="2"/>
        <v>0</v>
      </c>
      <c r="Y11" s="27">
        <f t="shared" si="3"/>
        <v>0</v>
      </c>
      <c r="Z11" s="28">
        <f t="shared" si="4"/>
        <v>0</v>
      </c>
      <c r="AA11" s="29">
        <f t="shared" si="5"/>
        <v>0</v>
      </c>
      <c r="AB11" s="30">
        <f t="shared" si="6"/>
        <v>0</v>
      </c>
      <c r="AC11" s="31">
        <f t="shared" si="7"/>
        <v>0</v>
      </c>
      <c r="AD11" s="32">
        <f t="shared" si="8"/>
        <v>0</v>
      </c>
      <c r="AE11" s="23">
        <f t="shared" si="9"/>
        <v>0</v>
      </c>
    </row>
    <row r="12" spans="1:31" x14ac:dyDescent="0.35">
      <c r="A12" s="16">
        <v>7</v>
      </c>
      <c r="B12" s="21">
        <f>Données!B10</f>
        <v>0</v>
      </c>
      <c r="C12" s="17"/>
      <c r="D12" s="37"/>
      <c r="E12" s="37"/>
      <c r="F12" s="37"/>
      <c r="G12" s="37"/>
      <c r="H12" s="37"/>
      <c r="I12" s="37"/>
      <c r="J12" s="37"/>
      <c r="K12" s="37"/>
      <c r="L12" s="37"/>
      <c r="M12" s="37"/>
      <c r="N12" s="37"/>
      <c r="O12" s="37"/>
      <c r="P12" s="37"/>
      <c r="Q12" s="37"/>
      <c r="R12" s="37"/>
      <c r="S12" s="37"/>
      <c r="T12" s="37"/>
      <c r="U12" s="37"/>
      <c r="V12" s="24">
        <f t="shared" si="0"/>
        <v>0</v>
      </c>
      <c r="W12" s="25">
        <f t="shared" si="1"/>
        <v>0</v>
      </c>
      <c r="X12" s="26">
        <f t="shared" si="2"/>
        <v>0</v>
      </c>
      <c r="Y12" s="27">
        <f t="shared" si="3"/>
        <v>0</v>
      </c>
      <c r="Z12" s="28">
        <f t="shared" si="4"/>
        <v>0</v>
      </c>
      <c r="AA12" s="29">
        <f t="shared" si="5"/>
        <v>0</v>
      </c>
      <c r="AB12" s="30">
        <f t="shared" si="6"/>
        <v>0</v>
      </c>
      <c r="AC12" s="31">
        <f t="shared" si="7"/>
        <v>0</v>
      </c>
      <c r="AD12" s="32">
        <f t="shared" si="8"/>
        <v>0</v>
      </c>
      <c r="AE12" s="23">
        <f t="shared" si="9"/>
        <v>0</v>
      </c>
    </row>
    <row r="13" spans="1:31" x14ac:dyDescent="0.35">
      <c r="A13" s="16">
        <v>8</v>
      </c>
      <c r="B13" s="21">
        <f>Données!B11</f>
        <v>0</v>
      </c>
      <c r="C13" s="17"/>
      <c r="D13" s="37"/>
      <c r="E13" s="37"/>
      <c r="F13" s="37"/>
      <c r="G13" s="37"/>
      <c r="H13" s="37"/>
      <c r="I13" s="37"/>
      <c r="J13" s="37"/>
      <c r="K13" s="37"/>
      <c r="L13" s="37"/>
      <c r="M13" s="37"/>
      <c r="N13" s="37"/>
      <c r="O13" s="37"/>
      <c r="P13" s="37"/>
      <c r="Q13" s="37"/>
      <c r="R13" s="37"/>
      <c r="S13" s="37"/>
      <c r="T13" s="37"/>
      <c r="U13" s="37"/>
      <c r="V13" s="24">
        <f t="shared" si="0"/>
        <v>0</v>
      </c>
      <c r="W13" s="25">
        <f t="shared" si="1"/>
        <v>0</v>
      </c>
      <c r="X13" s="26">
        <f t="shared" si="2"/>
        <v>0</v>
      </c>
      <c r="Y13" s="27">
        <f t="shared" si="3"/>
        <v>0</v>
      </c>
      <c r="Z13" s="28">
        <f t="shared" si="4"/>
        <v>0</v>
      </c>
      <c r="AA13" s="29">
        <f t="shared" si="5"/>
        <v>0</v>
      </c>
      <c r="AB13" s="30">
        <f t="shared" si="6"/>
        <v>0</v>
      </c>
      <c r="AC13" s="31">
        <f t="shared" si="7"/>
        <v>0</v>
      </c>
      <c r="AD13" s="32">
        <f t="shared" si="8"/>
        <v>0</v>
      </c>
      <c r="AE13" s="23">
        <f t="shared" si="9"/>
        <v>0</v>
      </c>
    </row>
    <row r="14" spans="1:31" x14ac:dyDescent="0.35">
      <c r="A14" s="16">
        <v>9</v>
      </c>
      <c r="B14" s="21">
        <f>Données!B12</f>
        <v>0</v>
      </c>
      <c r="C14" s="17"/>
      <c r="D14" s="37"/>
      <c r="E14" s="37"/>
      <c r="F14" s="37"/>
      <c r="G14" s="37"/>
      <c r="H14" s="37"/>
      <c r="I14" s="37"/>
      <c r="J14" s="37"/>
      <c r="K14" s="37"/>
      <c r="L14" s="37"/>
      <c r="M14" s="37"/>
      <c r="N14" s="37"/>
      <c r="O14" s="37"/>
      <c r="P14" s="37"/>
      <c r="Q14" s="37"/>
      <c r="R14" s="37"/>
      <c r="S14" s="37"/>
      <c r="T14" s="37"/>
      <c r="U14" s="37"/>
      <c r="V14" s="24">
        <f t="shared" si="0"/>
        <v>0</v>
      </c>
      <c r="W14" s="25">
        <f t="shared" si="1"/>
        <v>0</v>
      </c>
      <c r="X14" s="26">
        <f t="shared" si="2"/>
        <v>0</v>
      </c>
      <c r="Y14" s="27">
        <f t="shared" si="3"/>
        <v>0</v>
      </c>
      <c r="Z14" s="28">
        <f t="shared" si="4"/>
        <v>0</v>
      </c>
      <c r="AA14" s="29">
        <f t="shared" si="5"/>
        <v>0</v>
      </c>
      <c r="AB14" s="30">
        <f t="shared" si="6"/>
        <v>0</v>
      </c>
      <c r="AC14" s="31">
        <f t="shared" si="7"/>
        <v>0</v>
      </c>
      <c r="AD14" s="32">
        <f t="shared" si="8"/>
        <v>0</v>
      </c>
      <c r="AE14" s="23">
        <f t="shared" si="9"/>
        <v>0</v>
      </c>
    </row>
    <row r="15" spans="1:31" x14ac:dyDescent="0.35">
      <c r="A15" s="16">
        <v>10</v>
      </c>
      <c r="B15" s="21">
        <f>Données!B13</f>
        <v>0</v>
      </c>
      <c r="C15" s="17"/>
      <c r="D15" s="37"/>
      <c r="E15" s="37"/>
      <c r="F15" s="37"/>
      <c r="G15" s="37"/>
      <c r="H15" s="37"/>
      <c r="I15" s="37"/>
      <c r="J15" s="37"/>
      <c r="K15" s="37"/>
      <c r="L15" s="37"/>
      <c r="M15" s="37"/>
      <c r="N15" s="37"/>
      <c r="O15" s="37"/>
      <c r="P15" s="37"/>
      <c r="Q15" s="37"/>
      <c r="R15" s="37"/>
      <c r="S15" s="37"/>
      <c r="T15" s="37"/>
      <c r="U15" s="37"/>
      <c r="V15" s="24">
        <f t="shared" si="0"/>
        <v>0</v>
      </c>
      <c r="W15" s="25">
        <f t="shared" si="1"/>
        <v>0</v>
      </c>
      <c r="X15" s="26">
        <f t="shared" si="2"/>
        <v>0</v>
      </c>
      <c r="Y15" s="27">
        <f t="shared" si="3"/>
        <v>0</v>
      </c>
      <c r="Z15" s="28">
        <f t="shared" si="4"/>
        <v>0</v>
      </c>
      <c r="AA15" s="29">
        <f t="shared" si="5"/>
        <v>0</v>
      </c>
      <c r="AB15" s="30">
        <f t="shared" si="6"/>
        <v>0</v>
      </c>
      <c r="AC15" s="31">
        <f t="shared" si="7"/>
        <v>0</v>
      </c>
      <c r="AD15" s="32">
        <f t="shared" si="8"/>
        <v>0</v>
      </c>
      <c r="AE15" s="23">
        <f t="shared" si="9"/>
        <v>0</v>
      </c>
    </row>
    <row r="16" spans="1:31" x14ac:dyDescent="0.35">
      <c r="A16" s="16">
        <v>11</v>
      </c>
      <c r="B16" s="21">
        <f>Données!B14</f>
        <v>0</v>
      </c>
      <c r="C16" s="17"/>
      <c r="D16" s="37"/>
      <c r="E16" s="37"/>
      <c r="F16" s="37"/>
      <c r="G16" s="37"/>
      <c r="H16" s="37"/>
      <c r="I16" s="37"/>
      <c r="J16" s="37"/>
      <c r="K16" s="37"/>
      <c r="L16" s="37"/>
      <c r="M16" s="37"/>
      <c r="N16" s="37"/>
      <c r="O16" s="37"/>
      <c r="P16" s="37"/>
      <c r="Q16" s="37"/>
      <c r="R16" s="37"/>
      <c r="S16" s="37"/>
      <c r="T16" s="37"/>
      <c r="U16" s="37"/>
      <c r="V16" s="24">
        <f t="shared" si="0"/>
        <v>0</v>
      </c>
      <c r="W16" s="25">
        <f t="shared" si="1"/>
        <v>0</v>
      </c>
      <c r="X16" s="26">
        <f t="shared" si="2"/>
        <v>0</v>
      </c>
      <c r="Y16" s="27">
        <f t="shared" si="3"/>
        <v>0</v>
      </c>
      <c r="Z16" s="28">
        <f t="shared" si="4"/>
        <v>0</v>
      </c>
      <c r="AA16" s="29">
        <f t="shared" si="5"/>
        <v>0</v>
      </c>
      <c r="AB16" s="30">
        <f t="shared" si="6"/>
        <v>0</v>
      </c>
      <c r="AC16" s="31">
        <f t="shared" si="7"/>
        <v>0</v>
      </c>
      <c r="AD16" s="32">
        <f t="shared" si="8"/>
        <v>0</v>
      </c>
      <c r="AE16" s="23">
        <f t="shared" si="9"/>
        <v>0</v>
      </c>
    </row>
    <row r="17" spans="1:31" x14ac:dyDescent="0.35">
      <c r="A17" s="16">
        <v>12</v>
      </c>
      <c r="B17" s="21">
        <f>Données!B15</f>
        <v>0</v>
      </c>
      <c r="C17" s="17"/>
      <c r="D17" s="37"/>
      <c r="E17" s="37"/>
      <c r="F17" s="37"/>
      <c r="G17" s="37"/>
      <c r="H17" s="37"/>
      <c r="I17" s="37"/>
      <c r="J17" s="37"/>
      <c r="K17" s="37"/>
      <c r="L17" s="37"/>
      <c r="M17" s="37"/>
      <c r="N17" s="37"/>
      <c r="O17" s="37"/>
      <c r="P17" s="37"/>
      <c r="Q17" s="37"/>
      <c r="R17" s="37"/>
      <c r="S17" s="37"/>
      <c r="T17" s="37"/>
      <c r="U17" s="37"/>
      <c r="V17" s="24">
        <f t="shared" si="0"/>
        <v>0</v>
      </c>
      <c r="W17" s="25">
        <f t="shared" si="1"/>
        <v>0</v>
      </c>
      <c r="X17" s="26">
        <f t="shared" si="2"/>
        <v>0</v>
      </c>
      <c r="Y17" s="27">
        <f t="shared" si="3"/>
        <v>0</v>
      </c>
      <c r="Z17" s="28">
        <f t="shared" si="4"/>
        <v>0</v>
      </c>
      <c r="AA17" s="29">
        <f t="shared" si="5"/>
        <v>0</v>
      </c>
      <c r="AB17" s="30">
        <f t="shared" si="6"/>
        <v>0</v>
      </c>
      <c r="AC17" s="31">
        <f t="shared" si="7"/>
        <v>0</v>
      </c>
      <c r="AD17" s="32">
        <f t="shared" si="8"/>
        <v>0</v>
      </c>
      <c r="AE17" s="23">
        <f t="shared" si="9"/>
        <v>0</v>
      </c>
    </row>
    <row r="18" spans="1:31" x14ac:dyDescent="0.35">
      <c r="A18" s="16">
        <v>13</v>
      </c>
      <c r="B18" s="21">
        <f>Données!B16</f>
        <v>0</v>
      </c>
      <c r="C18" s="17"/>
      <c r="D18" s="37"/>
      <c r="E18" s="37"/>
      <c r="F18" s="37"/>
      <c r="G18" s="37"/>
      <c r="H18" s="37"/>
      <c r="I18" s="37"/>
      <c r="J18" s="37"/>
      <c r="K18" s="37"/>
      <c r="L18" s="37"/>
      <c r="M18" s="37"/>
      <c r="N18" s="37"/>
      <c r="O18" s="37"/>
      <c r="P18" s="37"/>
      <c r="Q18" s="37"/>
      <c r="R18" s="37"/>
      <c r="S18" s="37"/>
      <c r="T18" s="37"/>
      <c r="U18" s="37"/>
      <c r="V18" s="24">
        <f t="shared" si="0"/>
        <v>0</v>
      </c>
      <c r="W18" s="25">
        <f t="shared" si="1"/>
        <v>0</v>
      </c>
      <c r="X18" s="26">
        <f t="shared" si="2"/>
        <v>0</v>
      </c>
      <c r="Y18" s="27">
        <f t="shared" si="3"/>
        <v>0</v>
      </c>
      <c r="Z18" s="28">
        <f t="shared" si="4"/>
        <v>0</v>
      </c>
      <c r="AA18" s="29">
        <f t="shared" si="5"/>
        <v>0</v>
      </c>
      <c r="AB18" s="30">
        <f t="shared" si="6"/>
        <v>0</v>
      </c>
      <c r="AC18" s="31">
        <f t="shared" si="7"/>
        <v>0</v>
      </c>
      <c r="AD18" s="32">
        <f t="shared" si="8"/>
        <v>0</v>
      </c>
      <c r="AE18" s="23">
        <f t="shared" si="9"/>
        <v>0</v>
      </c>
    </row>
    <row r="19" spans="1:31" x14ac:dyDescent="0.35">
      <c r="A19" s="16">
        <v>14</v>
      </c>
      <c r="B19" s="21">
        <f>Données!B17</f>
        <v>0</v>
      </c>
      <c r="C19" s="17"/>
      <c r="D19" s="37"/>
      <c r="E19" s="37"/>
      <c r="F19" s="37"/>
      <c r="G19" s="37"/>
      <c r="H19" s="37"/>
      <c r="I19" s="37"/>
      <c r="J19" s="37"/>
      <c r="K19" s="37"/>
      <c r="L19" s="37"/>
      <c r="M19" s="37"/>
      <c r="N19" s="37"/>
      <c r="O19" s="37"/>
      <c r="P19" s="37"/>
      <c r="Q19" s="37"/>
      <c r="R19" s="37"/>
      <c r="S19" s="37"/>
      <c r="T19" s="37"/>
      <c r="U19" s="37"/>
      <c r="V19" s="24">
        <f t="shared" si="0"/>
        <v>0</v>
      </c>
      <c r="W19" s="25">
        <f t="shared" si="1"/>
        <v>0</v>
      </c>
      <c r="X19" s="26">
        <f t="shared" si="2"/>
        <v>0</v>
      </c>
      <c r="Y19" s="27">
        <f t="shared" si="3"/>
        <v>0</v>
      </c>
      <c r="Z19" s="28">
        <f t="shared" si="4"/>
        <v>0</v>
      </c>
      <c r="AA19" s="29">
        <f t="shared" si="5"/>
        <v>0</v>
      </c>
      <c r="AB19" s="30">
        <f t="shared" si="6"/>
        <v>0</v>
      </c>
      <c r="AC19" s="31">
        <f t="shared" si="7"/>
        <v>0</v>
      </c>
      <c r="AD19" s="32">
        <f t="shared" si="8"/>
        <v>0</v>
      </c>
      <c r="AE19" s="23">
        <f t="shared" si="9"/>
        <v>0</v>
      </c>
    </row>
    <row r="20" spans="1:31" x14ac:dyDescent="0.35">
      <c r="A20" s="16">
        <v>15</v>
      </c>
      <c r="B20" s="21">
        <f>Données!B18</f>
        <v>0</v>
      </c>
      <c r="C20" s="17"/>
      <c r="D20" s="37"/>
      <c r="E20" s="37"/>
      <c r="F20" s="37"/>
      <c r="G20" s="37"/>
      <c r="H20" s="37"/>
      <c r="I20" s="37"/>
      <c r="J20" s="37"/>
      <c r="K20" s="37"/>
      <c r="L20" s="37"/>
      <c r="M20" s="37"/>
      <c r="N20" s="37"/>
      <c r="O20" s="37"/>
      <c r="P20" s="37"/>
      <c r="Q20" s="37"/>
      <c r="R20" s="37"/>
      <c r="S20" s="37"/>
      <c r="T20" s="37"/>
      <c r="U20" s="37"/>
      <c r="V20" s="24">
        <f t="shared" si="0"/>
        <v>0</v>
      </c>
      <c r="W20" s="25">
        <f t="shared" si="1"/>
        <v>0</v>
      </c>
      <c r="X20" s="26">
        <f t="shared" si="2"/>
        <v>0</v>
      </c>
      <c r="Y20" s="27">
        <f t="shared" si="3"/>
        <v>0</v>
      </c>
      <c r="Z20" s="28">
        <f t="shared" si="4"/>
        <v>0</v>
      </c>
      <c r="AA20" s="29">
        <f t="shared" si="5"/>
        <v>0</v>
      </c>
      <c r="AB20" s="30">
        <f t="shared" si="6"/>
        <v>0</v>
      </c>
      <c r="AC20" s="31">
        <f t="shared" si="7"/>
        <v>0</v>
      </c>
      <c r="AD20" s="32">
        <f t="shared" si="8"/>
        <v>0</v>
      </c>
      <c r="AE20" s="23">
        <f t="shared" si="9"/>
        <v>0</v>
      </c>
    </row>
    <row r="21" spans="1:31" x14ac:dyDescent="0.35">
      <c r="A21" s="16">
        <v>16</v>
      </c>
      <c r="B21" s="21">
        <f>Données!B19</f>
        <v>0</v>
      </c>
      <c r="C21" s="17"/>
      <c r="D21" s="37"/>
      <c r="E21" s="37"/>
      <c r="F21" s="37"/>
      <c r="G21" s="37"/>
      <c r="H21" s="37"/>
      <c r="I21" s="37"/>
      <c r="J21" s="37"/>
      <c r="K21" s="37"/>
      <c r="L21" s="37"/>
      <c r="M21" s="37"/>
      <c r="N21" s="37"/>
      <c r="O21" s="37"/>
      <c r="P21" s="37"/>
      <c r="Q21" s="37"/>
      <c r="R21" s="37"/>
      <c r="S21" s="37"/>
      <c r="T21" s="37"/>
      <c r="U21" s="37"/>
      <c r="V21" s="24">
        <f t="shared" si="0"/>
        <v>0</v>
      </c>
      <c r="W21" s="25">
        <f t="shared" si="1"/>
        <v>0</v>
      </c>
      <c r="X21" s="26">
        <f t="shared" si="2"/>
        <v>0</v>
      </c>
      <c r="Y21" s="27">
        <f t="shared" si="3"/>
        <v>0</v>
      </c>
      <c r="Z21" s="28">
        <f t="shared" si="4"/>
        <v>0</v>
      </c>
      <c r="AA21" s="29">
        <f t="shared" si="5"/>
        <v>0</v>
      </c>
      <c r="AB21" s="30">
        <f t="shared" si="6"/>
        <v>0</v>
      </c>
      <c r="AC21" s="31">
        <f t="shared" si="7"/>
        <v>0</v>
      </c>
      <c r="AD21" s="32">
        <f t="shared" si="8"/>
        <v>0</v>
      </c>
      <c r="AE21" s="23">
        <f t="shared" si="9"/>
        <v>0</v>
      </c>
    </row>
    <row r="22" spans="1:31" x14ac:dyDescent="0.35">
      <c r="A22" s="16">
        <v>17</v>
      </c>
      <c r="B22" s="21">
        <f>Données!B20</f>
        <v>0</v>
      </c>
      <c r="C22" s="17"/>
      <c r="D22" s="37"/>
      <c r="E22" s="37"/>
      <c r="F22" s="37"/>
      <c r="G22" s="37"/>
      <c r="H22" s="37"/>
      <c r="I22" s="37"/>
      <c r="J22" s="37"/>
      <c r="K22" s="37"/>
      <c r="L22" s="37"/>
      <c r="M22" s="37"/>
      <c r="N22" s="37"/>
      <c r="O22" s="37"/>
      <c r="P22" s="37"/>
      <c r="Q22" s="37"/>
      <c r="R22" s="37"/>
      <c r="S22" s="37"/>
      <c r="T22" s="37"/>
      <c r="U22" s="37"/>
      <c r="V22" s="24">
        <f t="shared" si="0"/>
        <v>0</v>
      </c>
      <c r="W22" s="25">
        <f t="shared" si="1"/>
        <v>0</v>
      </c>
      <c r="X22" s="26">
        <f t="shared" si="2"/>
        <v>0</v>
      </c>
      <c r="Y22" s="27">
        <f t="shared" si="3"/>
        <v>0</v>
      </c>
      <c r="Z22" s="28">
        <f t="shared" si="4"/>
        <v>0</v>
      </c>
      <c r="AA22" s="29">
        <f t="shared" si="5"/>
        <v>0</v>
      </c>
      <c r="AB22" s="30">
        <f t="shared" si="6"/>
        <v>0</v>
      </c>
      <c r="AC22" s="31">
        <f t="shared" si="7"/>
        <v>0</v>
      </c>
      <c r="AD22" s="32">
        <f t="shared" si="8"/>
        <v>0</v>
      </c>
      <c r="AE22" s="23">
        <f t="shared" si="9"/>
        <v>0</v>
      </c>
    </row>
    <row r="23" spans="1:31" x14ac:dyDescent="0.35">
      <c r="A23" s="16">
        <v>18</v>
      </c>
      <c r="B23" s="21">
        <f>Données!B21</f>
        <v>0</v>
      </c>
      <c r="C23" s="17"/>
      <c r="D23" s="37"/>
      <c r="E23" s="37"/>
      <c r="F23" s="37"/>
      <c r="G23" s="37"/>
      <c r="H23" s="37"/>
      <c r="I23" s="37"/>
      <c r="J23" s="37"/>
      <c r="K23" s="37"/>
      <c r="L23" s="37"/>
      <c r="M23" s="37"/>
      <c r="N23" s="37"/>
      <c r="O23" s="37"/>
      <c r="P23" s="37"/>
      <c r="Q23" s="37"/>
      <c r="R23" s="37"/>
      <c r="S23" s="37"/>
      <c r="T23" s="37"/>
      <c r="U23" s="37"/>
      <c r="V23" s="24">
        <f t="shared" si="0"/>
        <v>0</v>
      </c>
      <c r="W23" s="25">
        <f t="shared" si="1"/>
        <v>0</v>
      </c>
      <c r="X23" s="26">
        <f t="shared" si="2"/>
        <v>0</v>
      </c>
      <c r="Y23" s="27">
        <f t="shared" si="3"/>
        <v>0</v>
      </c>
      <c r="Z23" s="28">
        <f t="shared" si="4"/>
        <v>0</v>
      </c>
      <c r="AA23" s="29">
        <f t="shared" si="5"/>
        <v>0</v>
      </c>
      <c r="AB23" s="30">
        <f t="shared" si="6"/>
        <v>0</v>
      </c>
      <c r="AC23" s="31">
        <f t="shared" si="7"/>
        <v>0</v>
      </c>
      <c r="AD23" s="32">
        <f t="shared" si="8"/>
        <v>0</v>
      </c>
      <c r="AE23" s="23">
        <f t="shared" si="9"/>
        <v>0</v>
      </c>
    </row>
    <row r="24" spans="1:31" x14ac:dyDescent="0.35">
      <c r="A24" s="16">
        <v>19</v>
      </c>
      <c r="B24" s="21">
        <f>Données!B22</f>
        <v>0</v>
      </c>
      <c r="C24" s="17"/>
      <c r="D24" s="37"/>
      <c r="E24" s="37"/>
      <c r="F24" s="37"/>
      <c r="G24" s="37"/>
      <c r="H24" s="37"/>
      <c r="I24" s="37"/>
      <c r="J24" s="37"/>
      <c r="K24" s="37"/>
      <c r="L24" s="37"/>
      <c r="M24" s="37"/>
      <c r="N24" s="37"/>
      <c r="O24" s="37"/>
      <c r="P24" s="37"/>
      <c r="Q24" s="37"/>
      <c r="R24" s="37"/>
      <c r="S24" s="37"/>
      <c r="T24" s="37"/>
      <c r="U24" s="37"/>
      <c r="V24" s="24">
        <f t="shared" si="0"/>
        <v>0</v>
      </c>
      <c r="W24" s="25">
        <f t="shared" si="1"/>
        <v>0</v>
      </c>
      <c r="X24" s="26">
        <f t="shared" si="2"/>
        <v>0</v>
      </c>
      <c r="Y24" s="27">
        <f t="shared" si="3"/>
        <v>0</v>
      </c>
      <c r="Z24" s="28">
        <f t="shared" si="4"/>
        <v>0</v>
      </c>
      <c r="AA24" s="29">
        <f t="shared" si="5"/>
        <v>0</v>
      </c>
      <c r="AB24" s="30">
        <f t="shared" si="6"/>
        <v>0</v>
      </c>
      <c r="AC24" s="31">
        <f t="shared" si="7"/>
        <v>0</v>
      </c>
      <c r="AD24" s="32">
        <f t="shared" si="8"/>
        <v>0</v>
      </c>
      <c r="AE24" s="23">
        <f t="shared" si="9"/>
        <v>0</v>
      </c>
    </row>
    <row r="25" spans="1:31" x14ac:dyDescent="0.35">
      <c r="A25" s="16">
        <v>20</v>
      </c>
      <c r="B25" s="21">
        <f>Données!B23</f>
        <v>0</v>
      </c>
      <c r="C25" s="17"/>
      <c r="D25" s="37"/>
      <c r="E25" s="37"/>
      <c r="F25" s="37"/>
      <c r="G25" s="37"/>
      <c r="H25" s="37"/>
      <c r="I25" s="37"/>
      <c r="J25" s="37"/>
      <c r="K25" s="37"/>
      <c r="L25" s="37"/>
      <c r="M25" s="37"/>
      <c r="N25" s="37"/>
      <c r="O25" s="37"/>
      <c r="P25" s="37"/>
      <c r="Q25" s="37"/>
      <c r="R25" s="37"/>
      <c r="S25" s="37"/>
      <c r="T25" s="37"/>
      <c r="U25" s="37"/>
      <c r="V25" s="24">
        <f t="shared" si="0"/>
        <v>0</v>
      </c>
      <c r="W25" s="25">
        <f t="shared" si="1"/>
        <v>0</v>
      </c>
      <c r="X25" s="26">
        <f t="shared" si="2"/>
        <v>0</v>
      </c>
      <c r="Y25" s="27">
        <f t="shared" si="3"/>
        <v>0</v>
      </c>
      <c r="Z25" s="28">
        <f t="shared" si="4"/>
        <v>0</v>
      </c>
      <c r="AA25" s="29">
        <f t="shared" si="5"/>
        <v>0</v>
      </c>
      <c r="AB25" s="30">
        <f t="shared" si="6"/>
        <v>0</v>
      </c>
      <c r="AC25" s="31">
        <f t="shared" si="7"/>
        <v>0</v>
      </c>
      <c r="AD25" s="32">
        <f t="shared" si="8"/>
        <v>0</v>
      </c>
      <c r="AE25" s="23">
        <f t="shared" si="9"/>
        <v>0</v>
      </c>
    </row>
    <row r="26" spans="1:31" x14ac:dyDescent="0.35">
      <c r="A26" s="16">
        <v>21</v>
      </c>
      <c r="B26" s="21">
        <f>Données!B24</f>
        <v>0</v>
      </c>
      <c r="C26" s="17"/>
      <c r="D26" s="37"/>
      <c r="E26" s="37"/>
      <c r="F26" s="37"/>
      <c r="G26" s="37"/>
      <c r="H26" s="37"/>
      <c r="I26" s="37"/>
      <c r="J26" s="37"/>
      <c r="K26" s="37"/>
      <c r="L26" s="37"/>
      <c r="M26" s="37"/>
      <c r="N26" s="37"/>
      <c r="O26" s="37"/>
      <c r="P26" s="37"/>
      <c r="Q26" s="37"/>
      <c r="R26" s="37"/>
      <c r="S26" s="37"/>
      <c r="T26" s="37"/>
      <c r="U26" s="37"/>
      <c r="V26" s="24">
        <f t="shared" si="0"/>
        <v>0</v>
      </c>
      <c r="W26" s="25">
        <f t="shared" si="1"/>
        <v>0</v>
      </c>
      <c r="X26" s="26">
        <f t="shared" si="2"/>
        <v>0</v>
      </c>
      <c r="Y26" s="27">
        <f t="shared" si="3"/>
        <v>0</v>
      </c>
      <c r="Z26" s="28">
        <f t="shared" si="4"/>
        <v>0</v>
      </c>
      <c r="AA26" s="29">
        <f t="shared" si="5"/>
        <v>0</v>
      </c>
      <c r="AB26" s="30">
        <f t="shared" si="6"/>
        <v>0</v>
      </c>
      <c r="AC26" s="31">
        <f t="shared" si="7"/>
        <v>0</v>
      </c>
      <c r="AD26" s="32">
        <f t="shared" si="8"/>
        <v>0</v>
      </c>
      <c r="AE26" s="23">
        <f t="shared" si="9"/>
        <v>0</v>
      </c>
    </row>
    <row r="27" spans="1:31" x14ac:dyDescent="0.35">
      <c r="A27" s="16">
        <v>22</v>
      </c>
      <c r="B27" s="21">
        <f>Données!B25</f>
        <v>0</v>
      </c>
      <c r="C27" s="17"/>
      <c r="D27" s="37"/>
      <c r="E27" s="37"/>
      <c r="F27" s="37"/>
      <c r="G27" s="37"/>
      <c r="H27" s="37"/>
      <c r="I27" s="37"/>
      <c r="J27" s="37"/>
      <c r="K27" s="37"/>
      <c r="L27" s="37"/>
      <c r="M27" s="37"/>
      <c r="N27" s="37"/>
      <c r="O27" s="37"/>
      <c r="P27" s="37"/>
      <c r="Q27" s="37"/>
      <c r="R27" s="37"/>
      <c r="S27" s="37"/>
      <c r="T27" s="37"/>
      <c r="U27" s="37"/>
      <c r="V27" s="24">
        <f t="shared" si="0"/>
        <v>0</v>
      </c>
      <c r="W27" s="25">
        <f t="shared" si="1"/>
        <v>0</v>
      </c>
      <c r="X27" s="26">
        <f t="shared" si="2"/>
        <v>0</v>
      </c>
      <c r="Y27" s="27">
        <f t="shared" si="3"/>
        <v>0</v>
      </c>
      <c r="Z27" s="28">
        <f t="shared" si="4"/>
        <v>0</v>
      </c>
      <c r="AA27" s="29">
        <f t="shared" si="5"/>
        <v>0</v>
      </c>
      <c r="AB27" s="30">
        <f t="shared" si="6"/>
        <v>0</v>
      </c>
      <c r="AC27" s="31">
        <f t="shared" si="7"/>
        <v>0</v>
      </c>
      <c r="AD27" s="32">
        <f t="shared" si="8"/>
        <v>0</v>
      </c>
      <c r="AE27" s="23">
        <f t="shared" si="9"/>
        <v>0</v>
      </c>
    </row>
    <row r="28" spans="1:31" x14ac:dyDescent="0.35">
      <c r="A28" s="16">
        <v>23</v>
      </c>
      <c r="B28" s="21">
        <f>Données!B26</f>
        <v>0</v>
      </c>
      <c r="C28" s="17"/>
      <c r="D28" s="37"/>
      <c r="E28" s="37"/>
      <c r="F28" s="37"/>
      <c r="G28" s="37"/>
      <c r="H28" s="37"/>
      <c r="I28" s="37"/>
      <c r="J28" s="37"/>
      <c r="K28" s="37"/>
      <c r="L28" s="37"/>
      <c r="M28" s="37"/>
      <c r="N28" s="37"/>
      <c r="O28" s="37"/>
      <c r="P28" s="37"/>
      <c r="Q28" s="37"/>
      <c r="R28" s="37"/>
      <c r="S28" s="37"/>
      <c r="T28" s="37"/>
      <c r="U28" s="37"/>
      <c r="V28" s="24">
        <f t="shared" si="0"/>
        <v>0</v>
      </c>
      <c r="W28" s="25">
        <f t="shared" si="1"/>
        <v>0</v>
      </c>
      <c r="X28" s="26">
        <f t="shared" si="2"/>
        <v>0</v>
      </c>
      <c r="Y28" s="27">
        <f t="shared" si="3"/>
        <v>0</v>
      </c>
      <c r="Z28" s="28">
        <f t="shared" si="4"/>
        <v>0</v>
      </c>
      <c r="AA28" s="29">
        <f t="shared" si="5"/>
        <v>0</v>
      </c>
      <c r="AB28" s="30">
        <f t="shared" si="6"/>
        <v>0</v>
      </c>
      <c r="AC28" s="31">
        <f t="shared" si="7"/>
        <v>0</v>
      </c>
      <c r="AD28" s="32">
        <f t="shared" si="8"/>
        <v>0</v>
      </c>
      <c r="AE28" s="23">
        <f t="shared" si="9"/>
        <v>0</v>
      </c>
    </row>
    <row r="29" spans="1:31" x14ac:dyDescent="0.35">
      <c r="A29" s="16">
        <v>24</v>
      </c>
      <c r="B29" s="21">
        <f>Données!B27</f>
        <v>0</v>
      </c>
      <c r="C29" s="17"/>
      <c r="D29" s="37"/>
      <c r="E29" s="37"/>
      <c r="F29" s="37"/>
      <c r="G29" s="37"/>
      <c r="H29" s="37"/>
      <c r="I29" s="37"/>
      <c r="J29" s="37"/>
      <c r="K29" s="37"/>
      <c r="L29" s="37"/>
      <c r="M29" s="37"/>
      <c r="N29" s="37"/>
      <c r="O29" s="37"/>
      <c r="P29" s="37"/>
      <c r="Q29" s="37"/>
      <c r="R29" s="37"/>
      <c r="S29" s="37"/>
      <c r="T29" s="37"/>
      <c r="U29" s="37"/>
      <c r="V29" s="24">
        <f t="shared" si="0"/>
        <v>0</v>
      </c>
      <c r="W29" s="25">
        <f t="shared" si="1"/>
        <v>0</v>
      </c>
      <c r="X29" s="26">
        <f t="shared" si="2"/>
        <v>0</v>
      </c>
      <c r="Y29" s="27">
        <f t="shared" si="3"/>
        <v>0</v>
      </c>
      <c r="Z29" s="28">
        <f t="shared" si="4"/>
        <v>0</v>
      </c>
      <c r="AA29" s="29">
        <f t="shared" si="5"/>
        <v>0</v>
      </c>
      <c r="AB29" s="30">
        <f t="shared" si="6"/>
        <v>0</v>
      </c>
      <c r="AC29" s="31">
        <f t="shared" si="7"/>
        <v>0</v>
      </c>
      <c r="AD29" s="32">
        <f t="shared" si="8"/>
        <v>0</v>
      </c>
      <c r="AE29" s="23">
        <f t="shared" si="9"/>
        <v>0</v>
      </c>
    </row>
    <row r="30" spans="1:31" x14ac:dyDescent="0.35">
      <c r="A30" s="16">
        <v>25</v>
      </c>
      <c r="B30" s="21">
        <f>Données!B28</f>
        <v>0</v>
      </c>
      <c r="C30" s="17"/>
      <c r="D30" s="37"/>
      <c r="E30" s="37"/>
      <c r="F30" s="37"/>
      <c r="G30" s="37"/>
      <c r="H30" s="37"/>
      <c r="I30" s="37"/>
      <c r="J30" s="37"/>
      <c r="K30" s="37"/>
      <c r="L30" s="37"/>
      <c r="M30" s="37"/>
      <c r="N30" s="37"/>
      <c r="O30" s="37"/>
      <c r="P30" s="37"/>
      <c r="Q30" s="37"/>
      <c r="R30" s="37"/>
      <c r="S30" s="37"/>
      <c r="T30" s="37"/>
      <c r="U30" s="37"/>
      <c r="V30" s="24">
        <f t="shared" si="0"/>
        <v>0</v>
      </c>
      <c r="W30" s="25">
        <f t="shared" si="1"/>
        <v>0</v>
      </c>
      <c r="X30" s="26">
        <f t="shared" si="2"/>
        <v>0</v>
      </c>
      <c r="Y30" s="27">
        <f t="shared" si="3"/>
        <v>0</v>
      </c>
      <c r="Z30" s="28">
        <f t="shared" si="4"/>
        <v>0</v>
      </c>
      <c r="AA30" s="29">
        <f t="shared" si="5"/>
        <v>0</v>
      </c>
      <c r="AB30" s="30">
        <f t="shared" si="6"/>
        <v>0</v>
      </c>
      <c r="AC30" s="31">
        <f t="shared" si="7"/>
        <v>0</v>
      </c>
      <c r="AD30" s="32">
        <f t="shared" si="8"/>
        <v>0</v>
      </c>
      <c r="AE30" s="23">
        <f t="shared" si="9"/>
        <v>0</v>
      </c>
    </row>
  </sheetData>
  <mergeCells count="3">
    <mergeCell ref="V5:W5"/>
    <mergeCell ref="Y5:Z5"/>
    <mergeCell ref="AB5:AC5"/>
  </mergeCells>
  <conditionalFormatting sqref="D1:D30">
    <cfRule type="expression" dxfId="179" priority="56">
      <formula>IF($D$3=3,TRUE,FALSE)</formula>
    </cfRule>
    <cfRule type="expression" dxfId="178" priority="57">
      <formula>IF($D$3=2,TRUE,FALSE)</formula>
    </cfRule>
    <cfRule type="expression" dxfId="177" priority="60">
      <formula>IF($D$3=1,TRUE,FALSE)</formula>
    </cfRule>
  </conditionalFormatting>
  <conditionalFormatting sqref="D3">
    <cfRule type="expression" dxfId="176" priority="58">
      <formula>IF($D$3=3,TRUE,FALSE)</formula>
    </cfRule>
    <cfRule type="expression" dxfId="175" priority="59">
      <formula>IF($D$3=2,TRUE,FALSE)</formula>
    </cfRule>
  </conditionalFormatting>
  <conditionalFormatting sqref="E1:E30">
    <cfRule type="expression" dxfId="174" priority="53">
      <formula>IF($E$4=3,TRUE,FALSE)</formula>
    </cfRule>
    <cfRule type="expression" dxfId="173" priority="54">
      <formula>IF($E$3=2,TRUE,FALSE)</formula>
    </cfRule>
    <cfRule type="expression" dxfId="172" priority="55">
      <formula>IF($E$3=1,TRUE,FALSE)</formula>
    </cfRule>
  </conditionalFormatting>
  <conditionalFormatting sqref="E1:E30">
    <cfRule type="expression" dxfId="171" priority="52">
      <formula>IF($E$3=3,TRUE,FALSE)</formula>
    </cfRule>
  </conditionalFormatting>
  <conditionalFormatting sqref="F1:F30">
    <cfRule type="expression" dxfId="170" priority="49">
      <formula>IF($F$3=3,TRUE,FALSE)</formula>
    </cfRule>
    <cfRule type="expression" dxfId="169" priority="50">
      <formula>IF($F$3=2,TRUE,FALSE)</formula>
    </cfRule>
    <cfRule type="expression" dxfId="168" priority="51">
      <formula>IF($F$3=1,TRUE,FALSE)</formula>
    </cfRule>
  </conditionalFormatting>
  <conditionalFormatting sqref="G1:G30">
    <cfRule type="expression" dxfId="167" priority="19">
      <formula>IF($G$3=3,TRUE,FALSE)</formula>
    </cfRule>
    <cfRule type="expression" dxfId="166" priority="33">
      <formula>IF($G$3=2,TRUE,FALSE)</formula>
    </cfRule>
    <cfRule type="expression" dxfId="165" priority="48">
      <formula>IF($G$3=1,TRUE,FALSE)</formula>
    </cfRule>
  </conditionalFormatting>
  <conditionalFormatting sqref="H1:H30">
    <cfRule type="expression" dxfId="164" priority="18">
      <formula>IF($H$3=3,TRUE,FALSE)</formula>
    </cfRule>
    <cfRule type="expression" dxfId="163" priority="32">
      <formula>IF($H$3=2,TRUE,FALSE)</formula>
    </cfRule>
    <cfRule type="expression" dxfId="162" priority="47">
      <formula>IF($H$3=1,TRUE,FALSE)</formula>
    </cfRule>
  </conditionalFormatting>
  <conditionalFormatting sqref="I1:I30">
    <cfRule type="expression" dxfId="161" priority="17">
      <formula>IF($I$3=3,TRUE,FALSE)</formula>
    </cfRule>
    <cfRule type="expression" dxfId="160" priority="31">
      <formula>IF($I$3=2,TRUE,FALSE)</formula>
    </cfRule>
    <cfRule type="expression" dxfId="159" priority="46">
      <formula>IF($I$3=1,TRUE,FALSE)</formula>
    </cfRule>
  </conditionalFormatting>
  <conditionalFormatting sqref="J1:J30">
    <cfRule type="expression" dxfId="158" priority="4">
      <formula>IF($J$3=3,TRUE,FALSE)</formula>
    </cfRule>
    <cfRule type="expression" dxfId="157" priority="16">
      <formula>IF($J$3=3,TRUE,FALSE)</formula>
    </cfRule>
    <cfRule type="expression" dxfId="156" priority="45">
      <formula>IF($J$3=1,TRUE,FALSE)</formula>
    </cfRule>
  </conditionalFormatting>
  <conditionalFormatting sqref="K1:K30">
    <cfRule type="expression" dxfId="155" priority="15">
      <formula>IF($K$3=3,TRUE,FALSE)</formula>
    </cfRule>
    <cfRule type="expression" dxfId="154" priority="30">
      <formula>IF($K$3=2,TRUE,FALSE)</formula>
    </cfRule>
    <cfRule type="expression" dxfId="153" priority="44">
      <formula>IF($K$3=1,TRUE,FALSE)</formula>
    </cfRule>
  </conditionalFormatting>
  <conditionalFormatting sqref="L1:L30">
    <cfRule type="expression" dxfId="152" priority="14">
      <formula>IF($L$3=3,TRUE,FALSE)</formula>
    </cfRule>
    <cfRule type="expression" dxfId="151" priority="29">
      <formula>IF($L$3=2,TRUE,FALSE)</formula>
    </cfRule>
    <cfRule type="expression" dxfId="150" priority="43">
      <formula>IF($L$3=1,TRUE,FALSE)</formula>
    </cfRule>
  </conditionalFormatting>
  <conditionalFormatting sqref="M1:M30">
    <cfRule type="expression" dxfId="149" priority="13">
      <formula>IF($M$3=3,TRUE,FALSE)</formula>
    </cfRule>
    <cfRule type="expression" dxfId="148" priority="28">
      <formula>IF($M$3=2,TRUE,FALSE)</formula>
    </cfRule>
    <cfRule type="expression" dxfId="147" priority="42">
      <formula>IF($M$3=1,TRUE,FALSE)</formula>
    </cfRule>
  </conditionalFormatting>
  <conditionalFormatting sqref="N1:N30">
    <cfRule type="expression" dxfId="146" priority="12">
      <formula>IF($N$3=3,TRUE,FALSE)</formula>
    </cfRule>
    <cfRule type="expression" dxfId="145" priority="27">
      <formula>IF($N$3=2,TRUE,FALSE)</formula>
    </cfRule>
    <cfRule type="expression" dxfId="144" priority="41">
      <formula>IF($N$3=1,TRUE,FALSE)</formula>
    </cfRule>
  </conditionalFormatting>
  <conditionalFormatting sqref="O1:O30">
    <cfRule type="expression" dxfId="143" priority="11">
      <formula>IF($O$3=3,TRUE,FALSE)</formula>
    </cfRule>
    <cfRule type="expression" dxfId="142" priority="26">
      <formula>IF($O$3=2,TRUE,FALSE)</formula>
    </cfRule>
    <cfRule type="expression" dxfId="141" priority="40">
      <formula>IF($O$3=1,TRUE,FALSE)</formula>
    </cfRule>
  </conditionalFormatting>
  <conditionalFormatting sqref="P1:P30">
    <cfRule type="expression" dxfId="140" priority="10">
      <formula>IF($P$3=3,TRUE,FALSE)</formula>
    </cfRule>
    <cfRule type="expression" dxfId="139" priority="25">
      <formula>IF($P$3=2,TRUE,FALSE)</formula>
    </cfRule>
    <cfRule type="expression" dxfId="138" priority="39">
      <formula>IF($P$3=1,TRUE,FALSE)</formula>
    </cfRule>
  </conditionalFormatting>
  <conditionalFormatting sqref="Q1:Q30">
    <cfRule type="expression" dxfId="137" priority="9">
      <formula>IF($Q$3=3,TRUE,FALSE)</formula>
    </cfRule>
    <cfRule type="expression" dxfId="136" priority="24">
      <formula>IF($Q$3=2,TRUE,FALSE)</formula>
    </cfRule>
    <cfRule type="expression" dxfId="135" priority="38">
      <formula>IF($Q$3=1,TRUE,FALSE)</formula>
    </cfRule>
  </conditionalFormatting>
  <conditionalFormatting sqref="R1:R30">
    <cfRule type="expression" dxfId="134" priority="8">
      <formula>IF($R$3=3,TRUE,FALSE)</formula>
    </cfRule>
    <cfRule type="expression" dxfId="133" priority="23">
      <formula>IF($R$3=2,TRUE,FALSE)</formula>
    </cfRule>
    <cfRule type="expression" dxfId="132" priority="37">
      <formula>IF($R$3=1,TRUE,FALSE)</formula>
    </cfRule>
  </conditionalFormatting>
  <conditionalFormatting sqref="S1:S30">
    <cfRule type="expression" dxfId="131" priority="7">
      <formula>IF($S$3=3,TRUE,FALSE)</formula>
    </cfRule>
    <cfRule type="expression" dxfId="130" priority="22">
      <formula>IF($S$3=2,TRUE,FALSE)</formula>
    </cfRule>
    <cfRule type="expression" dxfId="129" priority="36">
      <formula>IF($S$3=1,TRUE,FALSE)</formula>
    </cfRule>
  </conditionalFormatting>
  <conditionalFormatting sqref="T1:T30">
    <cfRule type="expression" dxfId="128" priority="6">
      <formula>IF($T$3=3,TRUE,FALSE)</formula>
    </cfRule>
    <cfRule type="expression" dxfId="127" priority="21">
      <formula>IF($T$3=2,TRUE,FALSE)</formula>
    </cfRule>
    <cfRule type="expression" dxfId="126" priority="35">
      <formula>IF($T$3=1,TRUE,FALSE)</formula>
    </cfRule>
  </conditionalFormatting>
  <conditionalFormatting sqref="U1:U30">
    <cfRule type="expression" dxfId="125" priority="5">
      <formula>IF($U$3=3,TRUE,FALSE)</formula>
    </cfRule>
    <cfRule type="expression" dxfId="124" priority="20">
      <formula>IF($U$3=2,TRUE,FALSE)</formula>
    </cfRule>
    <cfRule type="expression" dxfId="123" priority="34">
      <formula>IF($U$3=1,TRUE,FALSE)</formula>
    </cfRule>
  </conditionalFormatting>
  <conditionalFormatting sqref="X6:X30">
    <cfRule type="cellIs" dxfId="122" priority="3" operator="lessThan">
      <formula>50</formula>
    </cfRule>
  </conditionalFormatting>
  <conditionalFormatting sqref="AA6:AA30">
    <cfRule type="cellIs" dxfId="121" priority="2" operator="lessThan">
      <formula>50</formula>
    </cfRule>
  </conditionalFormatting>
  <conditionalFormatting sqref="AD6:AE30">
    <cfRule type="cellIs" dxfId="120" priority="1" operator="lessThan">
      <formula>50</formula>
    </cfRule>
  </conditionalFormatting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AE30"/>
  <sheetViews>
    <sheetView showGridLines="0" showZeros="0" topLeftCell="D1" workbookViewId="0">
      <selection activeCell="AG10" sqref="AG10"/>
    </sheetView>
  </sheetViews>
  <sheetFormatPr baseColWidth="10" defaultRowHeight="14.5" x14ac:dyDescent="0.35"/>
  <cols>
    <col min="1" max="1" width="4.08984375" customWidth="1"/>
    <col min="2" max="2" width="21.90625" customWidth="1"/>
    <col min="4" max="30" width="4.6328125" customWidth="1"/>
    <col min="31" max="31" width="12.26953125" customWidth="1"/>
  </cols>
  <sheetData>
    <row r="1" spans="1:31" ht="14.5" customHeight="1" x14ac:dyDescent="0.4">
      <c r="A1" s="7"/>
      <c r="B1" s="8" t="s">
        <v>25</v>
      </c>
      <c r="C1" s="33" t="s">
        <v>1</v>
      </c>
      <c r="D1" s="36"/>
      <c r="E1" s="37"/>
      <c r="F1" s="37"/>
      <c r="G1" s="37"/>
      <c r="H1" s="37"/>
      <c r="I1" s="37"/>
      <c r="J1" s="37"/>
      <c r="K1" s="37"/>
      <c r="L1" s="37"/>
      <c r="M1" s="37"/>
      <c r="N1" s="37"/>
      <c r="O1" s="37"/>
      <c r="P1" s="37"/>
      <c r="Q1" s="37"/>
      <c r="R1" s="37"/>
      <c r="S1" s="37"/>
      <c r="T1" s="37"/>
      <c r="U1" s="37"/>
    </row>
    <row r="2" spans="1:31" ht="17" customHeight="1" x14ac:dyDescent="0.4">
      <c r="A2" s="9"/>
      <c r="B2" s="10" t="s">
        <v>7</v>
      </c>
      <c r="C2" s="33" t="s">
        <v>2</v>
      </c>
      <c r="D2" s="36"/>
      <c r="E2" s="37"/>
      <c r="F2" s="37"/>
      <c r="G2" s="37"/>
      <c r="H2" s="37"/>
      <c r="I2" s="37"/>
      <c r="J2" s="37"/>
      <c r="K2" s="37"/>
      <c r="L2" s="37"/>
      <c r="M2" s="37"/>
      <c r="N2" s="37"/>
      <c r="O2" s="37"/>
      <c r="P2" s="37"/>
      <c r="Q2" s="37"/>
      <c r="R2" s="37"/>
      <c r="S2" s="37"/>
      <c r="T2" s="37"/>
      <c r="U2" s="37"/>
    </row>
    <row r="3" spans="1:31" ht="15" customHeight="1" x14ac:dyDescent="0.4">
      <c r="A3" s="9"/>
      <c r="B3" s="10" t="s">
        <v>15</v>
      </c>
      <c r="C3" s="33" t="s">
        <v>3</v>
      </c>
      <c r="D3" s="38"/>
      <c r="E3" s="38"/>
      <c r="F3" s="38"/>
      <c r="G3" s="38"/>
      <c r="H3" s="38"/>
      <c r="I3" s="38"/>
      <c r="J3" s="38"/>
      <c r="K3" s="38"/>
      <c r="L3" s="38"/>
      <c r="M3" s="38"/>
      <c r="N3" s="38"/>
      <c r="O3" s="38"/>
      <c r="P3" s="38"/>
      <c r="Q3" s="38"/>
      <c r="R3" s="38"/>
      <c r="S3" s="38"/>
      <c r="T3" s="38"/>
      <c r="U3" s="38"/>
    </row>
    <row r="4" spans="1:31" ht="15" customHeight="1" x14ac:dyDescent="0.4">
      <c r="A4" s="11"/>
      <c r="B4" s="12"/>
      <c r="C4" s="33" t="s">
        <v>4</v>
      </c>
      <c r="D4" s="39"/>
      <c r="E4" s="40"/>
      <c r="F4" s="40"/>
      <c r="G4" s="40"/>
      <c r="H4" s="40"/>
      <c r="I4" s="40"/>
      <c r="J4" s="40"/>
      <c r="K4" s="40"/>
      <c r="L4" s="40"/>
      <c r="M4" s="40"/>
      <c r="N4" s="40"/>
      <c r="O4" s="40"/>
      <c r="P4" s="40"/>
      <c r="Q4" s="40"/>
      <c r="R4" s="40"/>
      <c r="S4" s="40"/>
      <c r="T4" s="40"/>
      <c r="U4" s="40"/>
      <c r="V4" s="20">
        <f>SUM(D4:U4)</f>
        <v>0</v>
      </c>
    </row>
    <row r="5" spans="1:31" ht="16.5" x14ac:dyDescent="0.45">
      <c r="A5" s="13" t="s">
        <v>5</v>
      </c>
      <c r="B5" s="22" t="s">
        <v>6</v>
      </c>
      <c r="C5" s="15"/>
      <c r="D5" s="14">
        <v>1</v>
      </c>
      <c r="E5" s="14">
        <v>2</v>
      </c>
      <c r="F5" s="14">
        <v>3</v>
      </c>
      <c r="G5" s="14">
        <v>4</v>
      </c>
      <c r="H5" s="14">
        <v>5</v>
      </c>
      <c r="I5" s="14">
        <v>6</v>
      </c>
      <c r="J5" s="14">
        <v>7</v>
      </c>
      <c r="K5" s="14">
        <v>8</v>
      </c>
      <c r="L5" s="14">
        <v>9</v>
      </c>
      <c r="M5" s="14">
        <v>10</v>
      </c>
      <c r="N5" s="14">
        <v>11</v>
      </c>
      <c r="O5" s="14">
        <v>12</v>
      </c>
      <c r="P5" s="14">
        <v>13</v>
      </c>
      <c r="Q5" s="14">
        <v>14</v>
      </c>
      <c r="R5" s="14">
        <v>15</v>
      </c>
      <c r="S5" s="14">
        <v>16</v>
      </c>
      <c r="T5" s="14">
        <v>17</v>
      </c>
      <c r="U5" s="14">
        <v>18</v>
      </c>
      <c r="V5" s="43" t="s">
        <v>9</v>
      </c>
      <c r="W5" s="43"/>
      <c r="X5" s="15" t="s">
        <v>10</v>
      </c>
      <c r="Y5" s="43" t="s">
        <v>11</v>
      </c>
      <c r="Z5" s="43"/>
      <c r="AA5" s="15" t="s">
        <v>14</v>
      </c>
      <c r="AB5" s="43" t="s">
        <v>12</v>
      </c>
      <c r="AC5" s="43"/>
      <c r="AD5" s="15" t="s">
        <v>13</v>
      </c>
      <c r="AE5" s="15" t="s">
        <v>16</v>
      </c>
    </row>
    <row r="6" spans="1:31" x14ac:dyDescent="0.35">
      <c r="A6" s="16">
        <v>1</v>
      </c>
      <c r="B6" s="21">
        <f>Données!B4</f>
        <v>0</v>
      </c>
      <c r="C6" s="17"/>
      <c r="D6" s="37"/>
      <c r="E6" s="37"/>
      <c r="F6" s="37"/>
      <c r="G6" s="37"/>
      <c r="H6" s="37"/>
      <c r="I6" s="37"/>
      <c r="J6" s="37"/>
      <c r="K6" s="37"/>
      <c r="L6" s="37"/>
      <c r="M6" s="37"/>
      <c r="N6" s="37"/>
      <c r="O6" s="37"/>
      <c r="P6" s="37"/>
      <c r="Q6" s="37"/>
      <c r="R6" s="37"/>
      <c r="S6" s="37"/>
      <c r="T6" s="37"/>
      <c r="U6" s="37"/>
      <c r="V6" s="24">
        <f>SUMIFS(D6:U6,D3:U3,"=1")</f>
        <v>0</v>
      </c>
      <c r="W6" s="25">
        <f>SUMIFS(D4:U4,D3:U3,"=1")</f>
        <v>0</v>
      </c>
      <c r="X6" s="26">
        <f>IFERROR(V6/W6,0)*100</f>
        <v>0</v>
      </c>
      <c r="Y6" s="27">
        <f>SUMIFS(D6:U6,D3:U3,"=2")</f>
        <v>0</v>
      </c>
      <c r="Z6" s="28">
        <f>SUMIFS(D4:U4,D3:U3,"=2")</f>
        <v>0</v>
      </c>
      <c r="AA6" s="29">
        <f>IFERROR(Y6/Z6,0)*100</f>
        <v>0</v>
      </c>
      <c r="AB6" s="30">
        <f>SUMIFS(D6:U6,D3:U3,"=3")</f>
        <v>0</v>
      </c>
      <c r="AC6" s="31">
        <f>SUMIFS(D4:U4,D3:U3,"=3")</f>
        <v>0</v>
      </c>
      <c r="AD6" s="32">
        <f>IFERROR(AB6/AC6,0)*100</f>
        <v>0</v>
      </c>
      <c r="AE6" s="23">
        <f>(X6+AA6+AD6)/3</f>
        <v>0</v>
      </c>
    </row>
    <row r="7" spans="1:31" x14ac:dyDescent="0.35">
      <c r="A7" s="16">
        <v>2</v>
      </c>
      <c r="B7" s="21">
        <f>Données!B5</f>
        <v>0</v>
      </c>
      <c r="C7" s="17"/>
      <c r="D7" s="37"/>
      <c r="E7" s="37"/>
      <c r="F7" s="37"/>
      <c r="G7" s="37"/>
      <c r="H7" s="37"/>
      <c r="I7" s="37"/>
      <c r="J7" s="37"/>
      <c r="K7" s="37"/>
      <c r="L7" s="37"/>
      <c r="M7" s="37"/>
      <c r="N7" s="37"/>
      <c r="O7" s="37"/>
      <c r="P7" s="37"/>
      <c r="Q7" s="37"/>
      <c r="R7" s="37"/>
      <c r="S7" s="37"/>
      <c r="T7" s="37"/>
      <c r="U7" s="37"/>
      <c r="V7" s="24">
        <f t="shared" ref="V7:V30" si="0">SUMIFS(D7:U7,D4:U4,"=1")</f>
        <v>0</v>
      </c>
      <c r="W7" s="25">
        <f t="shared" ref="W7:W30" si="1">SUMIFS(D5:U5,D4:U4,"=1")</f>
        <v>0</v>
      </c>
      <c r="X7" s="26">
        <f t="shared" ref="X7:X30" si="2">IFERROR(V7/W7,0)*100</f>
        <v>0</v>
      </c>
      <c r="Y7" s="27">
        <f t="shared" ref="Y7:Y30" si="3">SUMIFS(D7:U7,D4:U4,"=2")</f>
        <v>0</v>
      </c>
      <c r="Z7" s="28">
        <f t="shared" ref="Z7:Z30" si="4">SUMIFS(D5:U5,D4:U4,"=2")</f>
        <v>0</v>
      </c>
      <c r="AA7" s="29">
        <f t="shared" ref="AA7:AA30" si="5">IFERROR(Y7/Z7,0)*100</f>
        <v>0</v>
      </c>
      <c r="AB7" s="30">
        <f t="shared" ref="AB7:AB30" si="6">SUMIFS(D7:U7,D4:U4,"=3")</f>
        <v>0</v>
      </c>
      <c r="AC7" s="31">
        <f t="shared" ref="AC7:AC30" si="7">SUMIFS(D5:U5,D4:U4,"=3")</f>
        <v>0</v>
      </c>
      <c r="AD7" s="32">
        <f t="shared" ref="AD7:AD30" si="8">IFERROR(AB7/AC7,0)*100</f>
        <v>0</v>
      </c>
      <c r="AE7" s="23">
        <f t="shared" ref="AE7:AE30" si="9">(X7+AA7+AD7)/3</f>
        <v>0</v>
      </c>
    </row>
    <row r="8" spans="1:31" x14ac:dyDescent="0.35">
      <c r="A8" s="16">
        <v>3</v>
      </c>
      <c r="B8" s="21">
        <f>Données!B6</f>
        <v>0</v>
      </c>
      <c r="C8" s="17"/>
      <c r="D8" s="37"/>
      <c r="E8" s="37"/>
      <c r="F8" s="37"/>
      <c r="G8" s="37"/>
      <c r="H8" s="37"/>
      <c r="I8" s="37"/>
      <c r="J8" s="37"/>
      <c r="K8" s="37"/>
      <c r="L8" s="37"/>
      <c r="M8" s="37"/>
      <c r="N8" s="37"/>
      <c r="O8" s="37"/>
      <c r="P8" s="37"/>
      <c r="Q8" s="37"/>
      <c r="R8" s="37"/>
      <c r="S8" s="37"/>
      <c r="T8" s="37"/>
      <c r="U8" s="37"/>
      <c r="V8" s="24">
        <f t="shared" si="0"/>
        <v>0</v>
      </c>
      <c r="W8" s="25">
        <f t="shared" si="1"/>
        <v>0</v>
      </c>
      <c r="X8" s="26">
        <f t="shared" si="2"/>
        <v>0</v>
      </c>
      <c r="Y8" s="27">
        <f t="shared" si="3"/>
        <v>0</v>
      </c>
      <c r="Z8" s="28">
        <f t="shared" si="4"/>
        <v>0</v>
      </c>
      <c r="AA8" s="29">
        <f t="shared" si="5"/>
        <v>0</v>
      </c>
      <c r="AB8" s="30">
        <f t="shared" si="6"/>
        <v>0</v>
      </c>
      <c r="AC8" s="31">
        <f t="shared" si="7"/>
        <v>0</v>
      </c>
      <c r="AD8" s="32">
        <f t="shared" si="8"/>
        <v>0</v>
      </c>
      <c r="AE8" s="23">
        <f t="shared" si="9"/>
        <v>0</v>
      </c>
    </row>
    <row r="9" spans="1:31" x14ac:dyDescent="0.35">
      <c r="A9" s="16">
        <v>4</v>
      </c>
      <c r="B9" s="21">
        <f>Données!B7</f>
        <v>0</v>
      </c>
      <c r="C9" s="17"/>
      <c r="D9" s="37"/>
      <c r="E9" s="37"/>
      <c r="F9" s="37"/>
      <c r="G9" s="37"/>
      <c r="H9" s="37"/>
      <c r="I9" s="37"/>
      <c r="J9" s="37"/>
      <c r="K9" s="37"/>
      <c r="L9" s="37"/>
      <c r="M9" s="37"/>
      <c r="N9" s="37"/>
      <c r="O9" s="37"/>
      <c r="P9" s="37"/>
      <c r="Q9" s="37"/>
      <c r="R9" s="37"/>
      <c r="S9" s="37"/>
      <c r="T9" s="37"/>
      <c r="U9" s="37"/>
      <c r="V9" s="24">
        <f t="shared" si="0"/>
        <v>0</v>
      </c>
      <c r="W9" s="25">
        <f t="shared" si="1"/>
        <v>0</v>
      </c>
      <c r="X9" s="26">
        <f t="shared" si="2"/>
        <v>0</v>
      </c>
      <c r="Y9" s="27">
        <f t="shared" si="3"/>
        <v>0</v>
      </c>
      <c r="Z9" s="28">
        <f t="shared" si="4"/>
        <v>0</v>
      </c>
      <c r="AA9" s="29">
        <f t="shared" si="5"/>
        <v>0</v>
      </c>
      <c r="AB9" s="30">
        <f t="shared" si="6"/>
        <v>0</v>
      </c>
      <c r="AC9" s="31">
        <f t="shared" si="7"/>
        <v>0</v>
      </c>
      <c r="AD9" s="32">
        <f t="shared" si="8"/>
        <v>0</v>
      </c>
      <c r="AE9" s="23">
        <f t="shared" si="9"/>
        <v>0</v>
      </c>
    </row>
    <row r="10" spans="1:31" x14ac:dyDescent="0.35">
      <c r="A10" s="16">
        <v>5</v>
      </c>
      <c r="B10" s="21">
        <f>Données!B8</f>
        <v>0</v>
      </c>
      <c r="C10" s="17"/>
      <c r="D10" s="37"/>
      <c r="E10" s="37"/>
      <c r="F10" s="37"/>
      <c r="G10" s="37"/>
      <c r="H10" s="37"/>
      <c r="I10" s="37"/>
      <c r="J10" s="37"/>
      <c r="K10" s="37"/>
      <c r="L10" s="37"/>
      <c r="M10" s="37"/>
      <c r="N10" s="37"/>
      <c r="O10" s="37"/>
      <c r="P10" s="37"/>
      <c r="Q10" s="37"/>
      <c r="R10" s="37"/>
      <c r="S10" s="37"/>
      <c r="T10" s="37"/>
      <c r="U10" s="37"/>
      <c r="V10" s="24">
        <f t="shared" si="0"/>
        <v>0</v>
      </c>
      <c r="W10" s="25">
        <f t="shared" si="1"/>
        <v>0</v>
      </c>
      <c r="X10" s="26">
        <f t="shared" si="2"/>
        <v>0</v>
      </c>
      <c r="Y10" s="27">
        <f t="shared" si="3"/>
        <v>0</v>
      </c>
      <c r="Z10" s="28">
        <f t="shared" si="4"/>
        <v>0</v>
      </c>
      <c r="AA10" s="29">
        <f t="shared" si="5"/>
        <v>0</v>
      </c>
      <c r="AB10" s="30">
        <f t="shared" si="6"/>
        <v>0</v>
      </c>
      <c r="AC10" s="31">
        <f t="shared" si="7"/>
        <v>0</v>
      </c>
      <c r="AD10" s="32">
        <f t="shared" si="8"/>
        <v>0</v>
      </c>
      <c r="AE10" s="23">
        <f t="shared" si="9"/>
        <v>0</v>
      </c>
    </row>
    <row r="11" spans="1:31" x14ac:dyDescent="0.35">
      <c r="A11" s="16">
        <v>6</v>
      </c>
      <c r="B11" s="21">
        <f>Données!B9</f>
        <v>0</v>
      </c>
      <c r="C11" s="17"/>
      <c r="D11" s="37"/>
      <c r="E11" s="37"/>
      <c r="F11" s="37"/>
      <c r="G11" s="37"/>
      <c r="H11" s="37"/>
      <c r="I11" s="37"/>
      <c r="J11" s="37"/>
      <c r="K11" s="37"/>
      <c r="L11" s="37"/>
      <c r="M11" s="37"/>
      <c r="N11" s="37"/>
      <c r="O11" s="37"/>
      <c r="P11" s="37"/>
      <c r="Q11" s="37"/>
      <c r="R11" s="37"/>
      <c r="S11" s="37"/>
      <c r="T11" s="37"/>
      <c r="U11" s="37"/>
      <c r="V11" s="24">
        <f t="shared" si="0"/>
        <v>0</v>
      </c>
      <c r="W11" s="25">
        <f t="shared" si="1"/>
        <v>0</v>
      </c>
      <c r="X11" s="26">
        <f t="shared" si="2"/>
        <v>0</v>
      </c>
      <c r="Y11" s="27">
        <f t="shared" si="3"/>
        <v>0</v>
      </c>
      <c r="Z11" s="28">
        <f t="shared" si="4"/>
        <v>0</v>
      </c>
      <c r="AA11" s="29">
        <f t="shared" si="5"/>
        <v>0</v>
      </c>
      <c r="AB11" s="30">
        <f t="shared" si="6"/>
        <v>0</v>
      </c>
      <c r="AC11" s="31">
        <f t="shared" si="7"/>
        <v>0</v>
      </c>
      <c r="AD11" s="32">
        <f t="shared" si="8"/>
        <v>0</v>
      </c>
      <c r="AE11" s="23">
        <f t="shared" si="9"/>
        <v>0</v>
      </c>
    </row>
    <row r="12" spans="1:31" x14ac:dyDescent="0.35">
      <c r="A12" s="16">
        <v>7</v>
      </c>
      <c r="B12" s="21">
        <f>Données!B10</f>
        <v>0</v>
      </c>
      <c r="C12" s="17"/>
      <c r="D12" s="37"/>
      <c r="E12" s="37"/>
      <c r="F12" s="37"/>
      <c r="G12" s="37"/>
      <c r="H12" s="37"/>
      <c r="I12" s="37"/>
      <c r="J12" s="37"/>
      <c r="K12" s="37"/>
      <c r="L12" s="37"/>
      <c r="M12" s="37"/>
      <c r="N12" s="37"/>
      <c r="O12" s="37"/>
      <c r="P12" s="37"/>
      <c r="Q12" s="37"/>
      <c r="R12" s="37"/>
      <c r="S12" s="37"/>
      <c r="T12" s="37"/>
      <c r="U12" s="37"/>
      <c r="V12" s="24">
        <f t="shared" si="0"/>
        <v>0</v>
      </c>
      <c r="W12" s="25">
        <f t="shared" si="1"/>
        <v>0</v>
      </c>
      <c r="X12" s="26">
        <f t="shared" si="2"/>
        <v>0</v>
      </c>
      <c r="Y12" s="27">
        <f t="shared" si="3"/>
        <v>0</v>
      </c>
      <c r="Z12" s="28">
        <f t="shared" si="4"/>
        <v>0</v>
      </c>
      <c r="AA12" s="29">
        <f t="shared" si="5"/>
        <v>0</v>
      </c>
      <c r="AB12" s="30">
        <f t="shared" si="6"/>
        <v>0</v>
      </c>
      <c r="AC12" s="31">
        <f t="shared" si="7"/>
        <v>0</v>
      </c>
      <c r="AD12" s="32">
        <f t="shared" si="8"/>
        <v>0</v>
      </c>
      <c r="AE12" s="23">
        <f t="shared" si="9"/>
        <v>0</v>
      </c>
    </row>
    <row r="13" spans="1:31" x14ac:dyDescent="0.35">
      <c r="A13" s="16">
        <v>8</v>
      </c>
      <c r="B13" s="21">
        <f>Données!B11</f>
        <v>0</v>
      </c>
      <c r="C13" s="17"/>
      <c r="D13" s="37"/>
      <c r="E13" s="37"/>
      <c r="F13" s="37"/>
      <c r="G13" s="37"/>
      <c r="H13" s="37"/>
      <c r="I13" s="37"/>
      <c r="J13" s="37"/>
      <c r="K13" s="37"/>
      <c r="L13" s="37"/>
      <c r="M13" s="37"/>
      <c r="N13" s="37"/>
      <c r="O13" s="37"/>
      <c r="P13" s="37"/>
      <c r="Q13" s="37"/>
      <c r="R13" s="37"/>
      <c r="S13" s="37"/>
      <c r="T13" s="37"/>
      <c r="U13" s="37"/>
      <c r="V13" s="24">
        <f t="shared" si="0"/>
        <v>0</v>
      </c>
      <c r="W13" s="25">
        <f t="shared" si="1"/>
        <v>0</v>
      </c>
      <c r="X13" s="26">
        <f t="shared" si="2"/>
        <v>0</v>
      </c>
      <c r="Y13" s="27">
        <f t="shared" si="3"/>
        <v>0</v>
      </c>
      <c r="Z13" s="28">
        <f t="shared" si="4"/>
        <v>0</v>
      </c>
      <c r="AA13" s="29">
        <f t="shared" si="5"/>
        <v>0</v>
      </c>
      <c r="AB13" s="30">
        <f t="shared" si="6"/>
        <v>0</v>
      </c>
      <c r="AC13" s="31">
        <f t="shared" si="7"/>
        <v>0</v>
      </c>
      <c r="AD13" s="32">
        <f t="shared" si="8"/>
        <v>0</v>
      </c>
      <c r="AE13" s="23">
        <f t="shared" si="9"/>
        <v>0</v>
      </c>
    </row>
    <row r="14" spans="1:31" x14ac:dyDescent="0.35">
      <c r="A14" s="16">
        <v>9</v>
      </c>
      <c r="B14" s="21">
        <f>Données!B12</f>
        <v>0</v>
      </c>
      <c r="C14" s="17"/>
      <c r="D14" s="37"/>
      <c r="E14" s="37"/>
      <c r="F14" s="37"/>
      <c r="G14" s="37"/>
      <c r="H14" s="37"/>
      <c r="I14" s="37"/>
      <c r="J14" s="37"/>
      <c r="K14" s="37"/>
      <c r="L14" s="37"/>
      <c r="M14" s="37"/>
      <c r="N14" s="37"/>
      <c r="O14" s="37"/>
      <c r="P14" s="37"/>
      <c r="Q14" s="37"/>
      <c r="R14" s="37"/>
      <c r="S14" s="37"/>
      <c r="T14" s="37"/>
      <c r="U14" s="37"/>
      <c r="V14" s="24">
        <f t="shared" si="0"/>
        <v>0</v>
      </c>
      <c r="W14" s="25">
        <f t="shared" si="1"/>
        <v>0</v>
      </c>
      <c r="X14" s="26">
        <f t="shared" si="2"/>
        <v>0</v>
      </c>
      <c r="Y14" s="27">
        <f t="shared" si="3"/>
        <v>0</v>
      </c>
      <c r="Z14" s="28">
        <f t="shared" si="4"/>
        <v>0</v>
      </c>
      <c r="AA14" s="29">
        <f t="shared" si="5"/>
        <v>0</v>
      </c>
      <c r="AB14" s="30">
        <f t="shared" si="6"/>
        <v>0</v>
      </c>
      <c r="AC14" s="31">
        <f t="shared" si="7"/>
        <v>0</v>
      </c>
      <c r="AD14" s="32">
        <f t="shared" si="8"/>
        <v>0</v>
      </c>
      <c r="AE14" s="23">
        <f t="shared" si="9"/>
        <v>0</v>
      </c>
    </row>
    <row r="15" spans="1:31" x14ac:dyDescent="0.35">
      <c r="A15" s="16">
        <v>10</v>
      </c>
      <c r="B15" s="21">
        <f>Données!B13</f>
        <v>0</v>
      </c>
      <c r="C15" s="17"/>
      <c r="D15" s="37"/>
      <c r="E15" s="37"/>
      <c r="F15" s="37"/>
      <c r="G15" s="37"/>
      <c r="H15" s="37"/>
      <c r="I15" s="37"/>
      <c r="J15" s="37"/>
      <c r="K15" s="37"/>
      <c r="L15" s="37"/>
      <c r="M15" s="37"/>
      <c r="N15" s="37"/>
      <c r="O15" s="37"/>
      <c r="P15" s="37"/>
      <c r="Q15" s="37"/>
      <c r="R15" s="37"/>
      <c r="S15" s="37"/>
      <c r="T15" s="37"/>
      <c r="U15" s="37"/>
      <c r="V15" s="24">
        <f t="shared" si="0"/>
        <v>0</v>
      </c>
      <c r="W15" s="25">
        <f t="shared" si="1"/>
        <v>0</v>
      </c>
      <c r="X15" s="26">
        <f t="shared" si="2"/>
        <v>0</v>
      </c>
      <c r="Y15" s="27">
        <f t="shared" si="3"/>
        <v>0</v>
      </c>
      <c r="Z15" s="28">
        <f t="shared" si="4"/>
        <v>0</v>
      </c>
      <c r="AA15" s="29">
        <f t="shared" si="5"/>
        <v>0</v>
      </c>
      <c r="AB15" s="30">
        <f t="shared" si="6"/>
        <v>0</v>
      </c>
      <c r="AC15" s="31">
        <f t="shared" si="7"/>
        <v>0</v>
      </c>
      <c r="AD15" s="32">
        <f t="shared" si="8"/>
        <v>0</v>
      </c>
      <c r="AE15" s="23">
        <f t="shared" si="9"/>
        <v>0</v>
      </c>
    </row>
    <row r="16" spans="1:31" x14ac:dyDescent="0.35">
      <c r="A16" s="16">
        <v>11</v>
      </c>
      <c r="B16" s="21">
        <f>Données!B14</f>
        <v>0</v>
      </c>
      <c r="C16" s="17"/>
      <c r="D16" s="37"/>
      <c r="E16" s="37"/>
      <c r="F16" s="37"/>
      <c r="G16" s="37"/>
      <c r="H16" s="37"/>
      <c r="I16" s="37"/>
      <c r="J16" s="37"/>
      <c r="K16" s="37"/>
      <c r="L16" s="37"/>
      <c r="M16" s="37"/>
      <c r="N16" s="37"/>
      <c r="O16" s="37"/>
      <c r="P16" s="37"/>
      <c r="Q16" s="37"/>
      <c r="R16" s="37"/>
      <c r="S16" s="37"/>
      <c r="T16" s="37"/>
      <c r="U16" s="37"/>
      <c r="V16" s="24">
        <f t="shared" si="0"/>
        <v>0</v>
      </c>
      <c r="W16" s="25">
        <f t="shared" si="1"/>
        <v>0</v>
      </c>
      <c r="X16" s="26">
        <f t="shared" si="2"/>
        <v>0</v>
      </c>
      <c r="Y16" s="27">
        <f t="shared" si="3"/>
        <v>0</v>
      </c>
      <c r="Z16" s="28">
        <f t="shared" si="4"/>
        <v>0</v>
      </c>
      <c r="AA16" s="29">
        <f t="shared" si="5"/>
        <v>0</v>
      </c>
      <c r="AB16" s="30">
        <f t="shared" si="6"/>
        <v>0</v>
      </c>
      <c r="AC16" s="31">
        <f t="shared" si="7"/>
        <v>0</v>
      </c>
      <c r="AD16" s="32">
        <f t="shared" si="8"/>
        <v>0</v>
      </c>
      <c r="AE16" s="23">
        <f t="shared" si="9"/>
        <v>0</v>
      </c>
    </row>
    <row r="17" spans="1:31" x14ac:dyDescent="0.35">
      <c r="A17" s="16">
        <v>12</v>
      </c>
      <c r="B17" s="21">
        <f>Données!B15</f>
        <v>0</v>
      </c>
      <c r="C17" s="17"/>
      <c r="D17" s="37"/>
      <c r="E17" s="37"/>
      <c r="F17" s="37"/>
      <c r="G17" s="37"/>
      <c r="H17" s="37"/>
      <c r="I17" s="37"/>
      <c r="J17" s="37"/>
      <c r="K17" s="37"/>
      <c r="L17" s="37"/>
      <c r="M17" s="37"/>
      <c r="N17" s="37"/>
      <c r="O17" s="37"/>
      <c r="P17" s="37"/>
      <c r="Q17" s="37"/>
      <c r="R17" s="37"/>
      <c r="S17" s="37"/>
      <c r="T17" s="37"/>
      <c r="U17" s="37"/>
      <c r="V17" s="24">
        <f t="shared" si="0"/>
        <v>0</v>
      </c>
      <c r="W17" s="25">
        <f t="shared" si="1"/>
        <v>0</v>
      </c>
      <c r="X17" s="26">
        <f t="shared" si="2"/>
        <v>0</v>
      </c>
      <c r="Y17" s="27">
        <f t="shared" si="3"/>
        <v>0</v>
      </c>
      <c r="Z17" s="28">
        <f t="shared" si="4"/>
        <v>0</v>
      </c>
      <c r="AA17" s="29">
        <f t="shared" si="5"/>
        <v>0</v>
      </c>
      <c r="AB17" s="30">
        <f t="shared" si="6"/>
        <v>0</v>
      </c>
      <c r="AC17" s="31">
        <f t="shared" si="7"/>
        <v>0</v>
      </c>
      <c r="AD17" s="32">
        <f t="shared" si="8"/>
        <v>0</v>
      </c>
      <c r="AE17" s="23">
        <f t="shared" si="9"/>
        <v>0</v>
      </c>
    </row>
    <row r="18" spans="1:31" x14ac:dyDescent="0.35">
      <c r="A18" s="16">
        <v>13</v>
      </c>
      <c r="B18" s="21">
        <f>Données!B16</f>
        <v>0</v>
      </c>
      <c r="C18" s="17"/>
      <c r="D18" s="37"/>
      <c r="E18" s="37"/>
      <c r="F18" s="37"/>
      <c r="G18" s="37"/>
      <c r="H18" s="37"/>
      <c r="I18" s="37"/>
      <c r="J18" s="37"/>
      <c r="K18" s="37"/>
      <c r="L18" s="37"/>
      <c r="M18" s="37"/>
      <c r="N18" s="37"/>
      <c r="O18" s="37"/>
      <c r="P18" s="37"/>
      <c r="Q18" s="37"/>
      <c r="R18" s="37"/>
      <c r="S18" s="37"/>
      <c r="T18" s="37"/>
      <c r="U18" s="37"/>
      <c r="V18" s="24">
        <f t="shared" si="0"/>
        <v>0</v>
      </c>
      <c r="W18" s="25">
        <f t="shared" si="1"/>
        <v>0</v>
      </c>
      <c r="X18" s="26">
        <f t="shared" si="2"/>
        <v>0</v>
      </c>
      <c r="Y18" s="27">
        <f t="shared" si="3"/>
        <v>0</v>
      </c>
      <c r="Z18" s="28">
        <f t="shared" si="4"/>
        <v>0</v>
      </c>
      <c r="AA18" s="29">
        <f t="shared" si="5"/>
        <v>0</v>
      </c>
      <c r="AB18" s="30">
        <f t="shared" si="6"/>
        <v>0</v>
      </c>
      <c r="AC18" s="31">
        <f t="shared" si="7"/>
        <v>0</v>
      </c>
      <c r="AD18" s="32">
        <f t="shared" si="8"/>
        <v>0</v>
      </c>
      <c r="AE18" s="23">
        <f t="shared" si="9"/>
        <v>0</v>
      </c>
    </row>
    <row r="19" spans="1:31" x14ac:dyDescent="0.35">
      <c r="A19" s="16">
        <v>14</v>
      </c>
      <c r="B19" s="21">
        <f>Données!B17</f>
        <v>0</v>
      </c>
      <c r="C19" s="17"/>
      <c r="D19" s="37"/>
      <c r="E19" s="37"/>
      <c r="F19" s="37"/>
      <c r="G19" s="37"/>
      <c r="H19" s="37"/>
      <c r="I19" s="37"/>
      <c r="J19" s="37"/>
      <c r="K19" s="37"/>
      <c r="L19" s="37"/>
      <c r="M19" s="37"/>
      <c r="N19" s="37"/>
      <c r="O19" s="37"/>
      <c r="P19" s="37"/>
      <c r="Q19" s="37"/>
      <c r="R19" s="37"/>
      <c r="S19" s="37"/>
      <c r="T19" s="37"/>
      <c r="U19" s="37"/>
      <c r="V19" s="24">
        <f t="shared" si="0"/>
        <v>0</v>
      </c>
      <c r="W19" s="25">
        <f t="shared" si="1"/>
        <v>0</v>
      </c>
      <c r="X19" s="26">
        <f t="shared" si="2"/>
        <v>0</v>
      </c>
      <c r="Y19" s="27">
        <f t="shared" si="3"/>
        <v>0</v>
      </c>
      <c r="Z19" s="28">
        <f t="shared" si="4"/>
        <v>0</v>
      </c>
      <c r="AA19" s="29">
        <f t="shared" si="5"/>
        <v>0</v>
      </c>
      <c r="AB19" s="30">
        <f t="shared" si="6"/>
        <v>0</v>
      </c>
      <c r="AC19" s="31">
        <f t="shared" si="7"/>
        <v>0</v>
      </c>
      <c r="AD19" s="32">
        <f t="shared" si="8"/>
        <v>0</v>
      </c>
      <c r="AE19" s="23">
        <f t="shared" si="9"/>
        <v>0</v>
      </c>
    </row>
    <row r="20" spans="1:31" x14ac:dyDescent="0.35">
      <c r="A20" s="16">
        <v>15</v>
      </c>
      <c r="B20" s="21">
        <f>Données!B18</f>
        <v>0</v>
      </c>
      <c r="C20" s="17"/>
      <c r="D20" s="37"/>
      <c r="E20" s="37"/>
      <c r="F20" s="37"/>
      <c r="G20" s="37"/>
      <c r="H20" s="37"/>
      <c r="I20" s="37"/>
      <c r="J20" s="37"/>
      <c r="K20" s="37"/>
      <c r="L20" s="37"/>
      <c r="M20" s="37"/>
      <c r="N20" s="37"/>
      <c r="O20" s="37"/>
      <c r="P20" s="37"/>
      <c r="Q20" s="37"/>
      <c r="R20" s="37"/>
      <c r="S20" s="37"/>
      <c r="T20" s="37"/>
      <c r="U20" s="37"/>
      <c r="V20" s="24">
        <f t="shared" si="0"/>
        <v>0</v>
      </c>
      <c r="W20" s="25">
        <f t="shared" si="1"/>
        <v>0</v>
      </c>
      <c r="X20" s="26">
        <f t="shared" si="2"/>
        <v>0</v>
      </c>
      <c r="Y20" s="27">
        <f t="shared" si="3"/>
        <v>0</v>
      </c>
      <c r="Z20" s="28">
        <f t="shared" si="4"/>
        <v>0</v>
      </c>
      <c r="AA20" s="29">
        <f t="shared" si="5"/>
        <v>0</v>
      </c>
      <c r="AB20" s="30">
        <f t="shared" si="6"/>
        <v>0</v>
      </c>
      <c r="AC20" s="31">
        <f t="shared" si="7"/>
        <v>0</v>
      </c>
      <c r="AD20" s="32">
        <f t="shared" si="8"/>
        <v>0</v>
      </c>
      <c r="AE20" s="23">
        <f t="shared" si="9"/>
        <v>0</v>
      </c>
    </row>
    <row r="21" spans="1:31" x14ac:dyDescent="0.35">
      <c r="A21" s="16">
        <v>16</v>
      </c>
      <c r="B21" s="21">
        <f>Données!B19</f>
        <v>0</v>
      </c>
      <c r="C21" s="17"/>
      <c r="D21" s="37"/>
      <c r="E21" s="37"/>
      <c r="F21" s="37"/>
      <c r="G21" s="37"/>
      <c r="H21" s="37"/>
      <c r="I21" s="37"/>
      <c r="J21" s="37"/>
      <c r="K21" s="37"/>
      <c r="L21" s="37"/>
      <c r="M21" s="37"/>
      <c r="N21" s="37"/>
      <c r="O21" s="37"/>
      <c r="P21" s="37"/>
      <c r="Q21" s="37"/>
      <c r="R21" s="37"/>
      <c r="S21" s="37"/>
      <c r="T21" s="37"/>
      <c r="U21" s="37"/>
      <c r="V21" s="24">
        <f t="shared" si="0"/>
        <v>0</v>
      </c>
      <c r="W21" s="25">
        <f t="shared" si="1"/>
        <v>0</v>
      </c>
      <c r="X21" s="26">
        <f t="shared" si="2"/>
        <v>0</v>
      </c>
      <c r="Y21" s="27">
        <f t="shared" si="3"/>
        <v>0</v>
      </c>
      <c r="Z21" s="28">
        <f t="shared" si="4"/>
        <v>0</v>
      </c>
      <c r="AA21" s="29">
        <f t="shared" si="5"/>
        <v>0</v>
      </c>
      <c r="AB21" s="30">
        <f t="shared" si="6"/>
        <v>0</v>
      </c>
      <c r="AC21" s="31">
        <f t="shared" si="7"/>
        <v>0</v>
      </c>
      <c r="AD21" s="32">
        <f t="shared" si="8"/>
        <v>0</v>
      </c>
      <c r="AE21" s="23">
        <f t="shared" si="9"/>
        <v>0</v>
      </c>
    </row>
    <row r="22" spans="1:31" x14ac:dyDescent="0.35">
      <c r="A22" s="16">
        <v>17</v>
      </c>
      <c r="B22" s="21">
        <f>Données!B20</f>
        <v>0</v>
      </c>
      <c r="C22" s="17"/>
      <c r="D22" s="37"/>
      <c r="E22" s="37"/>
      <c r="F22" s="37"/>
      <c r="G22" s="37"/>
      <c r="H22" s="37"/>
      <c r="I22" s="37"/>
      <c r="J22" s="37"/>
      <c r="K22" s="37"/>
      <c r="L22" s="37"/>
      <c r="M22" s="37"/>
      <c r="N22" s="37"/>
      <c r="O22" s="37"/>
      <c r="P22" s="37"/>
      <c r="Q22" s="37"/>
      <c r="R22" s="37"/>
      <c r="S22" s="37"/>
      <c r="T22" s="37"/>
      <c r="U22" s="37"/>
      <c r="V22" s="24">
        <f t="shared" si="0"/>
        <v>0</v>
      </c>
      <c r="W22" s="25">
        <f t="shared" si="1"/>
        <v>0</v>
      </c>
      <c r="X22" s="26">
        <f t="shared" si="2"/>
        <v>0</v>
      </c>
      <c r="Y22" s="27">
        <f t="shared" si="3"/>
        <v>0</v>
      </c>
      <c r="Z22" s="28">
        <f t="shared" si="4"/>
        <v>0</v>
      </c>
      <c r="AA22" s="29">
        <f t="shared" si="5"/>
        <v>0</v>
      </c>
      <c r="AB22" s="30">
        <f t="shared" si="6"/>
        <v>0</v>
      </c>
      <c r="AC22" s="31">
        <f t="shared" si="7"/>
        <v>0</v>
      </c>
      <c r="AD22" s="32">
        <f t="shared" si="8"/>
        <v>0</v>
      </c>
      <c r="AE22" s="23">
        <f t="shared" si="9"/>
        <v>0</v>
      </c>
    </row>
    <row r="23" spans="1:31" x14ac:dyDescent="0.35">
      <c r="A23" s="16">
        <v>18</v>
      </c>
      <c r="B23" s="21">
        <f>Données!B21</f>
        <v>0</v>
      </c>
      <c r="C23" s="17"/>
      <c r="D23" s="37"/>
      <c r="E23" s="37"/>
      <c r="F23" s="37"/>
      <c r="G23" s="37"/>
      <c r="H23" s="37"/>
      <c r="I23" s="37"/>
      <c r="J23" s="37"/>
      <c r="K23" s="37"/>
      <c r="L23" s="37"/>
      <c r="M23" s="37"/>
      <c r="N23" s="37"/>
      <c r="O23" s="37"/>
      <c r="P23" s="37"/>
      <c r="Q23" s="37"/>
      <c r="R23" s="37"/>
      <c r="S23" s="37"/>
      <c r="T23" s="37"/>
      <c r="U23" s="37"/>
      <c r="V23" s="24">
        <f t="shared" si="0"/>
        <v>0</v>
      </c>
      <c r="W23" s="25">
        <f t="shared" si="1"/>
        <v>0</v>
      </c>
      <c r="X23" s="26">
        <f t="shared" si="2"/>
        <v>0</v>
      </c>
      <c r="Y23" s="27">
        <f t="shared" si="3"/>
        <v>0</v>
      </c>
      <c r="Z23" s="28">
        <f t="shared" si="4"/>
        <v>0</v>
      </c>
      <c r="AA23" s="29">
        <f t="shared" si="5"/>
        <v>0</v>
      </c>
      <c r="AB23" s="30">
        <f t="shared" si="6"/>
        <v>0</v>
      </c>
      <c r="AC23" s="31">
        <f t="shared" si="7"/>
        <v>0</v>
      </c>
      <c r="AD23" s="32">
        <f t="shared" si="8"/>
        <v>0</v>
      </c>
      <c r="AE23" s="23">
        <f t="shared" si="9"/>
        <v>0</v>
      </c>
    </row>
    <row r="24" spans="1:31" x14ac:dyDescent="0.35">
      <c r="A24" s="16">
        <v>19</v>
      </c>
      <c r="B24" s="21">
        <f>Données!B22</f>
        <v>0</v>
      </c>
      <c r="C24" s="17"/>
      <c r="D24" s="37"/>
      <c r="E24" s="37"/>
      <c r="F24" s="37"/>
      <c r="G24" s="37"/>
      <c r="H24" s="37"/>
      <c r="I24" s="37"/>
      <c r="J24" s="37"/>
      <c r="K24" s="37"/>
      <c r="L24" s="37"/>
      <c r="M24" s="37"/>
      <c r="N24" s="37"/>
      <c r="O24" s="37"/>
      <c r="P24" s="37"/>
      <c r="Q24" s="37"/>
      <c r="R24" s="37"/>
      <c r="S24" s="37"/>
      <c r="T24" s="37"/>
      <c r="U24" s="37"/>
      <c r="V24" s="24">
        <f t="shared" si="0"/>
        <v>0</v>
      </c>
      <c r="W24" s="25">
        <f t="shared" si="1"/>
        <v>0</v>
      </c>
      <c r="X24" s="26">
        <f t="shared" si="2"/>
        <v>0</v>
      </c>
      <c r="Y24" s="27">
        <f t="shared" si="3"/>
        <v>0</v>
      </c>
      <c r="Z24" s="28">
        <f t="shared" si="4"/>
        <v>0</v>
      </c>
      <c r="AA24" s="29">
        <f t="shared" si="5"/>
        <v>0</v>
      </c>
      <c r="AB24" s="30">
        <f t="shared" si="6"/>
        <v>0</v>
      </c>
      <c r="AC24" s="31">
        <f t="shared" si="7"/>
        <v>0</v>
      </c>
      <c r="AD24" s="32">
        <f t="shared" si="8"/>
        <v>0</v>
      </c>
      <c r="AE24" s="23">
        <f t="shared" si="9"/>
        <v>0</v>
      </c>
    </row>
    <row r="25" spans="1:31" x14ac:dyDescent="0.35">
      <c r="A25" s="16">
        <v>20</v>
      </c>
      <c r="B25" s="21">
        <f>Données!B23</f>
        <v>0</v>
      </c>
      <c r="C25" s="17"/>
      <c r="D25" s="37"/>
      <c r="E25" s="37"/>
      <c r="F25" s="37"/>
      <c r="G25" s="37"/>
      <c r="H25" s="37"/>
      <c r="I25" s="37"/>
      <c r="J25" s="37"/>
      <c r="K25" s="37"/>
      <c r="L25" s="37"/>
      <c r="M25" s="37"/>
      <c r="N25" s="37"/>
      <c r="O25" s="37"/>
      <c r="P25" s="37"/>
      <c r="Q25" s="37"/>
      <c r="R25" s="37"/>
      <c r="S25" s="37"/>
      <c r="T25" s="37"/>
      <c r="U25" s="37"/>
      <c r="V25" s="24">
        <f t="shared" si="0"/>
        <v>0</v>
      </c>
      <c r="W25" s="25">
        <f t="shared" si="1"/>
        <v>0</v>
      </c>
      <c r="X25" s="26">
        <f t="shared" si="2"/>
        <v>0</v>
      </c>
      <c r="Y25" s="27">
        <f t="shared" si="3"/>
        <v>0</v>
      </c>
      <c r="Z25" s="28">
        <f t="shared" si="4"/>
        <v>0</v>
      </c>
      <c r="AA25" s="29">
        <f t="shared" si="5"/>
        <v>0</v>
      </c>
      <c r="AB25" s="30">
        <f t="shared" si="6"/>
        <v>0</v>
      </c>
      <c r="AC25" s="31">
        <f t="shared" si="7"/>
        <v>0</v>
      </c>
      <c r="AD25" s="32">
        <f t="shared" si="8"/>
        <v>0</v>
      </c>
      <c r="AE25" s="23">
        <f t="shared" si="9"/>
        <v>0</v>
      </c>
    </row>
    <row r="26" spans="1:31" x14ac:dyDescent="0.35">
      <c r="A26" s="16">
        <v>21</v>
      </c>
      <c r="B26" s="21">
        <f>Données!B24</f>
        <v>0</v>
      </c>
      <c r="C26" s="17"/>
      <c r="D26" s="37"/>
      <c r="E26" s="37"/>
      <c r="F26" s="37"/>
      <c r="G26" s="37"/>
      <c r="H26" s="37"/>
      <c r="I26" s="37"/>
      <c r="J26" s="37"/>
      <c r="K26" s="37"/>
      <c r="L26" s="37"/>
      <c r="M26" s="37"/>
      <c r="N26" s="37"/>
      <c r="O26" s="37"/>
      <c r="P26" s="37"/>
      <c r="Q26" s="37"/>
      <c r="R26" s="37"/>
      <c r="S26" s="37"/>
      <c r="T26" s="37"/>
      <c r="U26" s="37"/>
      <c r="V26" s="24">
        <f t="shared" si="0"/>
        <v>0</v>
      </c>
      <c r="W26" s="25">
        <f t="shared" si="1"/>
        <v>0</v>
      </c>
      <c r="X26" s="26">
        <f t="shared" si="2"/>
        <v>0</v>
      </c>
      <c r="Y26" s="27">
        <f t="shared" si="3"/>
        <v>0</v>
      </c>
      <c r="Z26" s="28">
        <f t="shared" si="4"/>
        <v>0</v>
      </c>
      <c r="AA26" s="29">
        <f t="shared" si="5"/>
        <v>0</v>
      </c>
      <c r="AB26" s="30">
        <f t="shared" si="6"/>
        <v>0</v>
      </c>
      <c r="AC26" s="31">
        <f t="shared" si="7"/>
        <v>0</v>
      </c>
      <c r="AD26" s="32">
        <f t="shared" si="8"/>
        <v>0</v>
      </c>
      <c r="AE26" s="23">
        <f t="shared" si="9"/>
        <v>0</v>
      </c>
    </row>
    <row r="27" spans="1:31" x14ac:dyDescent="0.35">
      <c r="A27" s="16">
        <v>22</v>
      </c>
      <c r="B27" s="21">
        <f>Données!B25</f>
        <v>0</v>
      </c>
      <c r="C27" s="17"/>
      <c r="D27" s="37"/>
      <c r="E27" s="37"/>
      <c r="F27" s="37"/>
      <c r="G27" s="37"/>
      <c r="H27" s="37"/>
      <c r="I27" s="37"/>
      <c r="J27" s="37"/>
      <c r="K27" s="37"/>
      <c r="L27" s="37"/>
      <c r="M27" s="37"/>
      <c r="N27" s="37"/>
      <c r="O27" s="37"/>
      <c r="P27" s="37"/>
      <c r="Q27" s="37"/>
      <c r="R27" s="37"/>
      <c r="S27" s="37"/>
      <c r="T27" s="37"/>
      <c r="U27" s="37"/>
      <c r="V27" s="24">
        <f t="shared" si="0"/>
        <v>0</v>
      </c>
      <c r="W27" s="25">
        <f t="shared" si="1"/>
        <v>0</v>
      </c>
      <c r="X27" s="26">
        <f t="shared" si="2"/>
        <v>0</v>
      </c>
      <c r="Y27" s="27">
        <f t="shared" si="3"/>
        <v>0</v>
      </c>
      <c r="Z27" s="28">
        <f t="shared" si="4"/>
        <v>0</v>
      </c>
      <c r="AA27" s="29">
        <f t="shared" si="5"/>
        <v>0</v>
      </c>
      <c r="AB27" s="30">
        <f t="shared" si="6"/>
        <v>0</v>
      </c>
      <c r="AC27" s="31">
        <f t="shared" si="7"/>
        <v>0</v>
      </c>
      <c r="AD27" s="32">
        <f t="shared" si="8"/>
        <v>0</v>
      </c>
      <c r="AE27" s="23">
        <f t="shared" si="9"/>
        <v>0</v>
      </c>
    </row>
    <row r="28" spans="1:31" x14ac:dyDescent="0.35">
      <c r="A28" s="16">
        <v>23</v>
      </c>
      <c r="B28" s="21">
        <f>Données!B26</f>
        <v>0</v>
      </c>
      <c r="C28" s="17"/>
      <c r="D28" s="37"/>
      <c r="E28" s="37"/>
      <c r="F28" s="37"/>
      <c r="G28" s="37"/>
      <c r="H28" s="37"/>
      <c r="I28" s="37"/>
      <c r="J28" s="37"/>
      <c r="K28" s="37"/>
      <c r="L28" s="37"/>
      <c r="M28" s="37"/>
      <c r="N28" s="37"/>
      <c r="O28" s="37"/>
      <c r="P28" s="37"/>
      <c r="Q28" s="37"/>
      <c r="R28" s="37"/>
      <c r="S28" s="37"/>
      <c r="T28" s="37"/>
      <c r="U28" s="37"/>
      <c r="V28" s="24">
        <f t="shared" si="0"/>
        <v>0</v>
      </c>
      <c r="W28" s="25">
        <f t="shared" si="1"/>
        <v>0</v>
      </c>
      <c r="X28" s="26">
        <f t="shared" si="2"/>
        <v>0</v>
      </c>
      <c r="Y28" s="27">
        <f t="shared" si="3"/>
        <v>0</v>
      </c>
      <c r="Z28" s="28">
        <f t="shared" si="4"/>
        <v>0</v>
      </c>
      <c r="AA28" s="29">
        <f t="shared" si="5"/>
        <v>0</v>
      </c>
      <c r="AB28" s="30">
        <f t="shared" si="6"/>
        <v>0</v>
      </c>
      <c r="AC28" s="31">
        <f t="shared" si="7"/>
        <v>0</v>
      </c>
      <c r="AD28" s="32">
        <f t="shared" si="8"/>
        <v>0</v>
      </c>
      <c r="AE28" s="23">
        <f t="shared" si="9"/>
        <v>0</v>
      </c>
    </row>
    <row r="29" spans="1:31" x14ac:dyDescent="0.35">
      <c r="A29" s="16">
        <v>24</v>
      </c>
      <c r="B29" s="21">
        <f>Données!B27</f>
        <v>0</v>
      </c>
      <c r="C29" s="17"/>
      <c r="D29" s="37"/>
      <c r="E29" s="37"/>
      <c r="F29" s="37"/>
      <c r="G29" s="37"/>
      <c r="H29" s="37"/>
      <c r="I29" s="37"/>
      <c r="J29" s="37"/>
      <c r="K29" s="37"/>
      <c r="L29" s="37"/>
      <c r="M29" s="37"/>
      <c r="N29" s="37"/>
      <c r="O29" s="37"/>
      <c r="P29" s="37"/>
      <c r="Q29" s="37"/>
      <c r="R29" s="37"/>
      <c r="S29" s="37"/>
      <c r="T29" s="37"/>
      <c r="U29" s="37"/>
      <c r="V29" s="24">
        <f t="shared" si="0"/>
        <v>0</v>
      </c>
      <c r="W29" s="25">
        <f t="shared" si="1"/>
        <v>0</v>
      </c>
      <c r="X29" s="26">
        <f t="shared" si="2"/>
        <v>0</v>
      </c>
      <c r="Y29" s="27">
        <f t="shared" si="3"/>
        <v>0</v>
      </c>
      <c r="Z29" s="28">
        <f t="shared" si="4"/>
        <v>0</v>
      </c>
      <c r="AA29" s="29">
        <f t="shared" si="5"/>
        <v>0</v>
      </c>
      <c r="AB29" s="30">
        <f t="shared" si="6"/>
        <v>0</v>
      </c>
      <c r="AC29" s="31">
        <f t="shared" si="7"/>
        <v>0</v>
      </c>
      <c r="AD29" s="32">
        <f t="shared" si="8"/>
        <v>0</v>
      </c>
      <c r="AE29" s="23">
        <f t="shared" si="9"/>
        <v>0</v>
      </c>
    </row>
    <row r="30" spans="1:31" x14ac:dyDescent="0.35">
      <c r="A30" s="16">
        <v>25</v>
      </c>
      <c r="B30" s="21">
        <f>Données!B28</f>
        <v>0</v>
      </c>
      <c r="C30" s="17"/>
      <c r="D30" s="37"/>
      <c r="E30" s="37"/>
      <c r="F30" s="37"/>
      <c r="G30" s="37"/>
      <c r="H30" s="37"/>
      <c r="I30" s="37"/>
      <c r="J30" s="37"/>
      <c r="K30" s="37"/>
      <c r="L30" s="37"/>
      <c r="M30" s="37"/>
      <c r="N30" s="37"/>
      <c r="O30" s="37"/>
      <c r="P30" s="37"/>
      <c r="Q30" s="37"/>
      <c r="R30" s="37"/>
      <c r="S30" s="37"/>
      <c r="T30" s="37"/>
      <c r="U30" s="37"/>
      <c r="V30" s="24">
        <f t="shared" si="0"/>
        <v>0</v>
      </c>
      <c r="W30" s="25">
        <f t="shared" si="1"/>
        <v>0</v>
      </c>
      <c r="X30" s="26">
        <f t="shared" si="2"/>
        <v>0</v>
      </c>
      <c r="Y30" s="27">
        <f t="shared" si="3"/>
        <v>0</v>
      </c>
      <c r="Z30" s="28">
        <f t="shared" si="4"/>
        <v>0</v>
      </c>
      <c r="AA30" s="29">
        <f t="shared" si="5"/>
        <v>0</v>
      </c>
      <c r="AB30" s="30">
        <f t="shared" si="6"/>
        <v>0</v>
      </c>
      <c r="AC30" s="31">
        <f t="shared" si="7"/>
        <v>0</v>
      </c>
      <c r="AD30" s="32">
        <f t="shared" si="8"/>
        <v>0</v>
      </c>
      <c r="AE30" s="23">
        <f t="shared" si="9"/>
        <v>0</v>
      </c>
    </row>
  </sheetData>
  <mergeCells count="3">
    <mergeCell ref="AB5:AC5"/>
    <mergeCell ref="V5:W5"/>
    <mergeCell ref="Y5:Z5"/>
  </mergeCells>
  <conditionalFormatting sqref="D1:D30">
    <cfRule type="expression" dxfId="59" priority="56">
      <formula>IF($D$3=3,TRUE,FALSE)</formula>
    </cfRule>
    <cfRule type="expression" dxfId="58" priority="57">
      <formula>IF($D$3=2,TRUE,FALSE)</formula>
    </cfRule>
    <cfRule type="expression" dxfId="57" priority="60">
      <formula>IF($D$3=1,TRUE,FALSE)</formula>
    </cfRule>
  </conditionalFormatting>
  <conditionalFormatting sqref="D3">
    <cfRule type="expression" dxfId="56" priority="58">
      <formula>IF($D$3=3,TRUE,FALSE)</formula>
    </cfRule>
    <cfRule type="expression" dxfId="55" priority="59">
      <formula>IF($D$3=2,TRUE,FALSE)</formula>
    </cfRule>
  </conditionalFormatting>
  <conditionalFormatting sqref="E1:E30">
    <cfRule type="expression" dxfId="54" priority="53">
      <formula>IF($E$4=3,TRUE,FALSE)</formula>
    </cfRule>
    <cfRule type="expression" dxfId="53" priority="54">
      <formula>IF($E$3=2,TRUE,FALSE)</formula>
    </cfRule>
    <cfRule type="expression" dxfId="52" priority="55">
      <formula>IF($E$3=1,TRUE,FALSE)</formula>
    </cfRule>
  </conditionalFormatting>
  <conditionalFormatting sqref="E1:E30">
    <cfRule type="expression" dxfId="51" priority="52">
      <formula>IF($E$3=3,TRUE,FALSE)</formula>
    </cfRule>
  </conditionalFormatting>
  <conditionalFormatting sqref="F1:F30">
    <cfRule type="expression" dxfId="50" priority="49">
      <formula>IF($F$3=3,TRUE,FALSE)</formula>
    </cfRule>
    <cfRule type="expression" dxfId="49" priority="50">
      <formula>IF($F$3=2,TRUE,FALSE)</formula>
    </cfRule>
    <cfRule type="expression" dxfId="48" priority="51">
      <formula>IF($F$3=1,TRUE,FALSE)</formula>
    </cfRule>
  </conditionalFormatting>
  <conditionalFormatting sqref="G1:G30">
    <cfRule type="expression" dxfId="47" priority="19">
      <formula>IF($G$3=3,TRUE,FALSE)</formula>
    </cfRule>
    <cfRule type="expression" dxfId="46" priority="33">
      <formula>IF($G$3=2,TRUE,FALSE)</formula>
    </cfRule>
    <cfRule type="expression" dxfId="45" priority="48">
      <formula>IF($G$3=1,TRUE,FALSE)</formula>
    </cfRule>
  </conditionalFormatting>
  <conditionalFormatting sqref="H1:H30">
    <cfRule type="expression" dxfId="44" priority="18">
      <formula>IF($H$3=3,TRUE,FALSE)</formula>
    </cfRule>
    <cfRule type="expression" dxfId="43" priority="32">
      <formula>IF($H$3=2,TRUE,FALSE)</formula>
    </cfRule>
    <cfRule type="expression" dxfId="42" priority="47">
      <formula>IF($H$3=1,TRUE,FALSE)</formula>
    </cfRule>
  </conditionalFormatting>
  <conditionalFormatting sqref="I1:I30">
    <cfRule type="expression" dxfId="41" priority="17">
      <formula>IF($I$3=3,TRUE,FALSE)</formula>
    </cfRule>
    <cfRule type="expression" dxfId="40" priority="31">
      <formula>IF($I$3=2,TRUE,FALSE)</formula>
    </cfRule>
    <cfRule type="expression" dxfId="39" priority="46">
      <formula>IF($I$3=1,TRUE,FALSE)</formula>
    </cfRule>
  </conditionalFormatting>
  <conditionalFormatting sqref="J1:J30">
    <cfRule type="expression" dxfId="38" priority="4">
      <formula>IF($J$3=3,TRUE,FALSE)</formula>
    </cfRule>
    <cfRule type="expression" dxfId="37" priority="16">
      <formula>IF($J$3=3,TRUE,FALSE)</formula>
    </cfRule>
    <cfRule type="expression" dxfId="36" priority="45">
      <formula>IF($J$3=1,TRUE,FALSE)</formula>
    </cfRule>
  </conditionalFormatting>
  <conditionalFormatting sqref="K1:K30">
    <cfRule type="expression" dxfId="35" priority="15">
      <formula>IF($K$3=3,TRUE,FALSE)</formula>
    </cfRule>
    <cfRule type="expression" dxfId="34" priority="30">
      <formula>IF($K$3=2,TRUE,FALSE)</formula>
    </cfRule>
    <cfRule type="expression" dxfId="33" priority="44">
      <formula>IF($K$3=1,TRUE,FALSE)</formula>
    </cfRule>
  </conditionalFormatting>
  <conditionalFormatting sqref="L1:L30">
    <cfRule type="expression" dxfId="32" priority="14">
      <formula>IF($L$3=3,TRUE,FALSE)</formula>
    </cfRule>
    <cfRule type="expression" dxfId="31" priority="29">
      <formula>IF($L$3=2,TRUE,FALSE)</formula>
    </cfRule>
    <cfRule type="expression" dxfId="30" priority="43">
      <formula>IF($L$3=1,TRUE,FALSE)</formula>
    </cfRule>
  </conditionalFormatting>
  <conditionalFormatting sqref="M1:M30">
    <cfRule type="expression" dxfId="29" priority="13">
      <formula>IF($M$3=3,TRUE,FALSE)</formula>
    </cfRule>
    <cfRule type="expression" dxfId="28" priority="28">
      <formula>IF($M$3=2,TRUE,FALSE)</formula>
    </cfRule>
    <cfRule type="expression" dxfId="27" priority="42">
      <formula>IF($M$3=1,TRUE,FALSE)</formula>
    </cfRule>
  </conditionalFormatting>
  <conditionalFormatting sqref="N1:N30">
    <cfRule type="expression" dxfId="26" priority="12">
      <formula>IF($N$3=3,TRUE,FALSE)</formula>
    </cfRule>
    <cfRule type="expression" dxfId="25" priority="27">
      <formula>IF($N$3=2,TRUE,FALSE)</formula>
    </cfRule>
    <cfRule type="expression" dxfId="24" priority="41">
      <formula>IF($N$3=1,TRUE,FALSE)</formula>
    </cfRule>
  </conditionalFormatting>
  <conditionalFormatting sqref="O1:O30">
    <cfRule type="expression" dxfId="23" priority="11">
      <formula>IF($O$3=3,TRUE,FALSE)</formula>
    </cfRule>
    <cfRule type="expression" dxfId="22" priority="26">
      <formula>IF($O$3=2,TRUE,FALSE)</formula>
    </cfRule>
    <cfRule type="expression" dxfId="21" priority="40">
      <formula>IF($O$3=1,TRUE,FALSE)</formula>
    </cfRule>
  </conditionalFormatting>
  <conditionalFormatting sqref="P1:P30">
    <cfRule type="expression" dxfId="20" priority="10">
      <formula>IF($P$3=3,TRUE,FALSE)</formula>
    </cfRule>
    <cfRule type="expression" dxfId="19" priority="25">
      <formula>IF($P$3=2,TRUE,FALSE)</formula>
    </cfRule>
    <cfRule type="expression" dxfId="18" priority="39">
      <formula>IF($P$3=1,TRUE,FALSE)</formula>
    </cfRule>
  </conditionalFormatting>
  <conditionalFormatting sqref="Q1:Q30">
    <cfRule type="expression" dxfId="17" priority="9">
      <formula>IF($Q$3=3,TRUE,FALSE)</formula>
    </cfRule>
    <cfRule type="expression" dxfId="16" priority="24">
      <formula>IF($Q$3=2,TRUE,FALSE)</formula>
    </cfRule>
    <cfRule type="expression" dxfId="15" priority="38">
      <formula>IF($Q$3=1,TRUE,FALSE)</formula>
    </cfRule>
  </conditionalFormatting>
  <conditionalFormatting sqref="R1:R30">
    <cfRule type="expression" dxfId="14" priority="8">
      <formula>IF($R$3=3,TRUE,FALSE)</formula>
    </cfRule>
    <cfRule type="expression" dxfId="13" priority="23">
      <formula>IF($R$3=2,TRUE,FALSE)</formula>
    </cfRule>
    <cfRule type="expression" dxfId="12" priority="37">
      <formula>IF($R$3=1,TRUE,FALSE)</formula>
    </cfRule>
  </conditionalFormatting>
  <conditionalFormatting sqref="S1:S30">
    <cfRule type="expression" dxfId="11" priority="7">
      <formula>IF($S$3=3,TRUE,FALSE)</formula>
    </cfRule>
    <cfRule type="expression" dxfId="10" priority="22">
      <formula>IF($S$3=2,TRUE,FALSE)</formula>
    </cfRule>
    <cfRule type="expression" dxfId="9" priority="36">
      <formula>IF($S$3=1,TRUE,FALSE)</formula>
    </cfRule>
  </conditionalFormatting>
  <conditionalFormatting sqref="T1:T30">
    <cfRule type="expression" dxfId="8" priority="6">
      <formula>IF($T$3=3,TRUE,FALSE)</formula>
    </cfRule>
    <cfRule type="expression" dxfId="7" priority="21">
      <formula>IF($T$3=2,TRUE,FALSE)</formula>
    </cfRule>
    <cfRule type="expression" dxfId="6" priority="35">
      <formula>IF($T$3=1,TRUE,FALSE)</formula>
    </cfRule>
  </conditionalFormatting>
  <conditionalFormatting sqref="U1:U30">
    <cfRule type="expression" dxfId="5" priority="5">
      <formula>IF($U$3=3,TRUE,FALSE)</formula>
    </cfRule>
    <cfRule type="expression" dxfId="4" priority="20">
      <formula>IF($U$3=2,TRUE,FALSE)</formula>
    </cfRule>
    <cfRule type="expression" dxfId="3" priority="34">
      <formula>IF($U$3=1,TRUE,FALSE)</formula>
    </cfRule>
  </conditionalFormatting>
  <conditionalFormatting sqref="X6:X30">
    <cfRule type="cellIs" dxfId="2" priority="3" operator="lessThan">
      <formula>50</formula>
    </cfRule>
  </conditionalFormatting>
  <conditionalFormatting sqref="AA6:AA30">
    <cfRule type="cellIs" dxfId="1" priority="2" operator="lessThan">
      <formula>50</formula>
    </cfRule>
  </conditionalFormatting>
  <conditionalFormatting sqref="AD6:AE30">
    <cfRule type="cellIs" dxfId="0" priority="1" operator="lessThan">
      <formula>50</formula>
    </cfRule>
  </conditionalFormatting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J25"/>
  <sheetViews>
    <sheetView showZeros="0" workbookViewId="0">
      <selection activeCell="D2" sqref="D2"/>
    </sheetView>
  </sheetViews>
  <sheetFormatPr baseColWidth="10" defaultRowHeight="14.5" x14ac:dyDescent="0.35"/>
  <cols>
    <col min="1" max="1" width="6.81640625" customWidth="1"/>
    <col min="2" max="2" width="20" customWidth="1"/>
  </cols>
  <sheetData>
    <row r="1" spans="1:10" ht="16.5" x14ac:dyDescent="0.45">
      <c r="A1" s="14" t="s">
        <v>5</v>
      </c>
      <c r="B1" s="14" t="s">
        <v>6</v>
      </c>
      <c r="C1" s="14" t="s">
        <v>17</v>
      </c>
      <c r="D1" s="14" t="s">
        <v>18</v>
      </c>
      <c r="E1" s="14" t="s">
        <v>19</v>
      </c>
      <c r="F1" s="14" t="s">
        <v>20</v>
      </c>
      <c r="G1" s="14" t="s">
        <v>21</v>
      </c>
      <c r="H1" s="14" t="s">
        <v>22</v>
      </c>
      <c r="I1" s="14" t="s">
        <v>23</v>
      </c>
      <c r="J1" s="18" t="s">
        <v>24</v>
      </c>
    </row>
    <row r="2" spans="1:10" x14ac:dyDescent="0.35">
      <c r="A2" s="16">
        <v>1</v>
      </c>
      <c r="B2" s="21">
        <f>Données!B4</f>
        <v>0</v>
      </c>
      <c r="C2" s="34">
        <f>'P1'!AE6</f>
        <v>0</v>
      </c>
      <c r="D2" s="35">
        <f>'P2'!AE6</f>
        <v>0</v>
      </c>
      <c r="E2" s="35">
        <f>Noël!AE6</f>
        <v>0</v>
      </c>
      <c r="F2" s="35">
        <f>'P3'!AE6</f>
        <v>0</v>
      </c>
      <c r="G2" s="35">
        <f>'P4'!AE6</f>
        <v>0</v>
      </c>
      <c r="H2" s="35">
        <f>Juin!AE6</f>
        <v>0</v>
      </c>
      <c r="I2" s="44"/>
      <c r="J2" s="19"/>
    </row>
    <row r="3" spans="1:10" x14ac:dyDescent="0.35">
      <c r="A3" s="16">
        <v>2</v>
      </c>
      <c r="B3" s="21">
        <f>Données!B5</f>
        <v>0</v>
      </c>
      <c r="C3" s="34">
        <f>'P1'!AE7</f>
        <v>0</v>
      </c>
      <c r="D3" s="35">
        <f>'P2'!AE7</f>
        <v>0</v>
      </c>
      <c r="E3" s="35">
        <f>Noël!AE7</f>
        <v>0</v>
      </c>
      <c r="F3" s="35">
        <f>'P3'!AE7</f>
        <v>0</v>
      </c>
      <c r="G3" s="35">
        <f>'P4'!AE7</f>
        <v>0</v>
      </c>
      <c r="H3" s="35">
        <f>Juin!AE7</f>
        <v>0</v>
      </c>
      <c r="I3" s="44"/>
      <c r="J3" s="19"/>
    </row>
    <row r="4" spans="1:10" x14ac:dyDescent="0.35">
      <c r="A4" s="16">
        <v>3</v>
      </c>
      <c r="B4" s="21">
        <f>Données!B6</f>
        <v>0</v>
      </c>
      <c r="C4" s="34">
        <f>'P1'!AE8</f>
        <v>0</v>
      </c>
      <c r="D4" s="35">
        <f>'P2'!AE8</f>
        <v>0</v>
      </c>
      <c r="E4" s="35">
        <f>Noël!AE8</f>
        <v>0</v>
      </c>
      <c r="F4" s="35">
        <f>'P3'!AE8</f>
        <v>0</v>
      </c>
      <c r="G4" s="35">
        <f>'P4'!AE8</f>
        <v>0</v>
      </c>
      <c r="H4" s="35">
        <f>Juin!AE8</f>
        <v>0</v>
      </c>
      <c r="I4" s="44">
        <f t="shared" ref="I3:I25" si="0">SUM(C4:H4)</f>
        <v>0</v>
      </c>
      <c r="J4" s="19"/>
    </row>
    <row r="5" spans="1:10" x14ac:dyDescent="0.35">
      <c r="A5" s="16">
        <v>4</v>
      </c>
      <c r="B5" s="21">
        <f>Données!B7</f>
        <v>0</v>
      </c>
      <c r="C5" s="34">
        <f>'P1'!AE9</f>
        <v>0</v>
      </c>
      <c r="D5" s="35">
        <f>'P2'!AE9</f>
        <v>0</v>
      </c>
      <c r="E5" s="35">
        <f>Noël!AE9</f>
        <v>0</v>
      </c>
      <c r="F5" s="35">
        <f>'P3'!AE9</f>
        <v>0</v>
      </c>
      <c r="G5" s="35">
        <f>'P4'!AE9</f>
        <v>0</v>
      </c>
      <c r="H5" s="35">
        <f>Juin!AE9</f>
        <v>0</v>
      </c>
      <c r="I5" s="44">
        <f t="shared" si="0"/>
        <v>0</v>
      </c>
      <c r="J5" s="19"/>
    </row>
    <row r="6" spans="1:10" x14ac:dyDescent="0.35">
      <c r="A6" s="16">
        <v>5</v>
      </c>
      <c r="B6" s="21">
        <f>Données!B8</f>
        <v>0</v>
      </c>
      <c r="C6" s="34">
        <f>'P1'!AE10</f>
        <v>0</v>
      </c>
      <c r="D6" s="35">
        <f>'P2'!AE10</f>
        <v>0</v>
      </c>
      <c r="E6" s="35">
        <f>Noël!AE10</f>
        <v>0</v>
      </c>
      <c r="F6" s="35">
        <f>'P3'!AE10</f>
        <v>0</v>
      </c>
      <c r="G6" s="35">
        <f>'P4'!AE10</f>
        <v>0</v>
      </c>
      <c r="H6" s="35">
        <f>Juin!AE10</f>
        <v>0</v>
      </c>
      <c r="I6" s="44">
        <f t="shared" si="0"/>
        <v>0</v>
      </c>
      <c r="J6" s="19"/>
    </row>
    <row r="7" spans="1:10" x14ac:dyDescent="0.35">
      <c r="A7" s="16">
        <v>6</v>
      </c>
      <c r="B7" s="21">
        <f>Données!B9</f>
        <v>0</v>
      </c>
      <c r="C7" s="34">
        <f>'P1'!AE11</f>
        <v>0</v>
      </c>
      <c r="D7" s="35">
        <f>'P2'!AE11</f>
        <v>0</v>
      </c>
      <c r="E7" s="35">
        <f>Noël!AE11</f>
        <v>0</v>
      </c>
      <c r="F7" s="35">
        <f>'P3'!AE11</f>
        <v>0</v>
      </c>
      <c r="G7" s="35">
        <f>'P4'!AE11</f>
        <v>0</v>
      </c>
      <c r="H7" s="35">
        <f>Juin!AE11</f>
        <v>0</v>
      </c>
      <c r="I7" s="44">
        <f t="shared" si="0"/>
        <v>0</v>
      </c>
      <c r="J7" s="19"/>
    </row>
    <row r="8" spans="1:10" x14ac:dyDescent="0.35">
      <c r="A8" s="16">
        <v>7</v>
      </c>
      <c r="B8" s="21">
        <f>Données!B10</f>
        <v>0</v>
      </c>
      <c r="C8" s="34">
        <f>'P1'!AE12</f>
        <v>0</v>
      </c>
      <c r="D8" s="35">
        <f>'P2'!AE12</f>
        <v>0</v>
      </c>
      <c r="E8" s="35">
        <f>Noël!AE12</f>
        <v>0</v>
      </c>
      <c r="F8" s="35">
        <f>'P3'!AE12</f>
        <v>0</v>
      </c>
      <c r="G8" s="35">
        <f>'P4'!AE12</f>
        <v>0</v>
      </c>
      <c r="H8" s="35">
        <f>Juin!AE12</f>
        <v>0</v>
      </c>
      <c r="I8" s="44">
        <f t="shared" si="0"/>
        <v>0</v>
      </c>
      <c r="J8" s="19"/>
    </row>
    <row r="9" spans="1:10" x14ac:dyDescent="0.35">
      <c r="A9" s="16">
        <v>8</v>
      </c>
      <c r="B9" s="21">
        <f>Données!B11</f>
        <v>0</v>
      </c>
      <c r="C9" s="34">
        <f>'P1'!AE13</f>
        <v>0</v>
      </c>
      <c r="D9" s="35">
        <f>'P2'!AE13</f>
        <v>0</v>
      </c>
      <c r="E9" s="35">
        <f>Noël!AE13</f>
        <v>0</v>
      </c>
      <c r="F9" s="35">
        <f>'P3'!AE13</f>
        <v>0</v>
      </c>
      <c r="G9" s="35">
        <f>'P4'!AE13</f>
        <v>0</v>
      </c>
      <c r="H9" s="35">
        <f>Juin!AE13</f>
        <v>0</v>
      </c>
      <c r="I9" s="44">
        <f t="shared" si="0"/>
        <v>0</v>
      </c>
      <c r="J9" s="19"/>
    </row>
    <row r="10" spans="1:10" x14ac:dyDescent="0.35">
      <c r="A10" s="16">
        <v>9</v>
      </c>
      <c r="B10" s="21">
        <f>Données!B12</f>
        <v>0</v>
      </c>
      <c r="C10" s="34">
        <f>'P1'!AE14</f>
        <v>0</v>
      </c>
      <c r="D10" s="35">
        <f>'P2'!AE14</f>
        <v>0</v>
      </c>
      <c r="E10" s="35">
        <f>Noël!AE14</f>
        <v>0</v>
      </c>
      <c r="F10" s="35">
        <f>'P3'!AE14</f>
        <v>0</v>
      </c>
      <c r="G10" s="35">
        <f>'P4'!AE14</f>
        <v>0</v>
      </c>
      <c r="H10" s="35">
        <f>Juin!AE14</f>
        <v>0</v>
      </c>
      <c r="I10" s="44">
        <f t="shared" si="0"/>
        <v>0</v>
      </c>
      <c r="J10" s="19"/>
    </row>
    <row r="11" spans="1:10" x14ac:dyDescent="0.35">
      <c r="A11" s="16">
        <v>10</v>
      </c>
      <c r="B11" s="21">
        <f>Données!B13</f>
        <v>0</v>
      </c>
      <c r="C11" s="34">
        <f>'P1'!AE15</f>
        <v>0</v>
      </c>
      <c r="D11" s="35">
        <f>'P2'!AE15</f>
        <v>0</v>
      </c>
      <c r="E11" s="35">
        <f>Noël!AE15</f>
        <v>0</v>
      </c>
      <c r="F11" s="35">
        <f>'P3'!AE15</f>
        <v>0</v>
      </c>
      <c r="G11" s="35">
        <f>'P4'!AE15</f>
        <v>0</v>
      </c>
      <c r="H11" s="35">
        <f>Juin!AE15</f>
        <v>0</v>
      </c>
      <c r="I11" s="44">
        <f t="shared" si="0"/>
        <v>0</v>
      </c>
      <c r="J11" s="19"/>
    </row>
    <row r="12" spans="1:10" x14ac:dyDescent="0.35">
      <c r="A12" s="16">
        <v>11</v>
      </c>
      <c r="B12" s="21">
        <f>Données!B14</f>
        <v>0</v>
      </c>
      <c r="C12" s="34">
        <f>'P1'!AE16</f>
        <v>0</v>
      </c>
      <c r="D12" s="35">
        <f>'P2'!AE16</f>
        <v>0</v>
      </c>
      <c r="E12" s="35">
        <f>Noël!AE16</f>
        <v>0</v>
      </c>
      <c r="F12" s="35">
        <f>'P3'!AE16</f>
        <v>0</v>
      </c>
      <c r="G12" s="35">
        <f>'P4'!AE16</f>
        <v>0</v>
      </c>
      <c r="H12" s="35">
        <f>Juin!AE16</f>
        <v>0</v>
      </c>
      <c r="I12" s="44">
        <f t="shared" si="0"/>
        <v>0</v>
      </c>
      <c r="J12" s="19"/>
    </row>
    <row r="13" spans="1:10" x14ac:dyDescent="0.35">
      <c r="A13" s="16">
        <v>12</v>
      </c>
      <c r="B13" s="21">
        <f>Données!B15</f>
        <v>0</v>
      </c>
      <c r="C13" s="34">
        <f>'P1'!AE17</f>
        <v>0</v>
      </c>
      <c r="D13" s="35">
        <f>'P2'!AE17</f>
        <v>0</v>
      </c>
      <c r="E13" s="35">
        <f>Noël!AE17</f>
        <v>0</v>
      </c>
      <c r="F13" s="35">
        <f>'P3'!AE17</f>
        <v>0</v>
      </c>
      <c r="G13" s="35">
        <f>'P4'!AE17</f>
        <v>0</v>
      </c>
      <c r="H13" s="35">
        <f>Juin!AE17</f>
        <v>0</v>
      </c>
      <c r="I13" s="44">
        <f t="shared" si="0"/>
        <v>0</v>
      </c>
      <c r="J13" s="19"/>
    </row>
    <row r="14" spans="1:10" x14ac:dyDescent="0.35">
      <c r="A14" s="16">
        <v>13</v>
      </c>
      <c r="B14" s="21">
        <f>Données!B16</f>
        <v>0</v>
      </c>
      <c r="C14" s="34">
        <f>'P1'!AE18</f>
        <v>0</v>
      </c>
      <c r="D14" s="35">
        <f>'P2'!AE18</f>
        <v>0</v>
      </c>
      <c r="E14" s="35">
        <f>Noël!AE18</f>
        <v>0</v>
      </c>
      <c r="F14" s="35">
        <f>'P3'!AE18</f>
        <v>0</v>
      </c>
      <c r="G14" s="35">
        <f>'P4'!AE18</f>
        <v>0</v>
      </c>
      <c r="H14" s="35">
        <f>Juin!AE18</f>
        <v>0</v>
      </c>
      <c r="I14" s="44">
        <f t="shared" si="0"/>
        <v>0</v>
      </c>
      <c r="J14" s="19"/>
    </row>
    <row r="15" spans="1:10" x14ac:dyDescent="0.35">
      <c r="A15" s="16">
        <v>14</v>
      </c>
      <c r="B15" s="21">
        <f>Données!B17</f>
        <v>0</v>
      </c>
      <c r="C15" s="34">
        <f>'P1'!AE19</f>
        <v>0</v>
      </c>
      <c r="D15" s="35">
        <f>'P2'!AE19</f>
        <v>0</v>
      </c>
      <c r="E15" s="35">
        <f>Noël!AE19</f>
        <v>0</v>
      </c>
      <c r="F15" s="35">
        <f>'P3'!AE19</f>
        <v>0</v>
      </c>
      <c r="G15" s="35">
        <f>'P4'!AE19</f>
        <v>0</v>
      </c>
      <c r="H15" s="35">
        <f>Juin!AE19</f>
        <v>0</v>
      </c>
      <c r="I15" s="44">
        <f t="shared" si="0"/>
        <v>0</v>
      </c>
      <c r="J15" s="19"/>
    </row>
    <row r="16" spans="1:10" x14ac:dyDescent="0.35">
      <c r="A16" s="16">
        <v>15</v>
      </c>
      <c r="B16" s="21">
        <f>Données!B18</f>
        <v>0</v>
      </c>
      <c r="C16" s="34">
        <f>'P1'!AE20</f>
        <v>0</v>
      </c>
      <c r="D16" s="35">
        <f>'P2'!AE20</f>
        <v>0</v>
      </c>
      <c r="E16" s="35">
        <f>Noël!AE20</f>
        <v>0</v>
      </c>
      <c r="F16" s="35">
        <f>'P3'!AE20</f>
        <v>0</v>
      </c>
      <c r="G16" s="35">
        <f>'P4'!AE20</f>
        <v>0</v>
      </c>
      <c r="H16" s="35">
        <f>Juin!AE20</f>
        <v>0</v>
      </c>
      <c r="I16" s="44">
        <f t="shared" si="0"/>
        <v>0</v>
      </c>
      <c r="J16" s="19"/>
    </row>
    <row r="17" spans="1:10" x14ac:dyDescent="0.35">
      <c r="A17" s="16">
        <v>16</v>
      </c>
      <c r="B17" s="21">
        <f>Données!B19</f>
        <v>0</v>
      </c>
      <c r="C17" s="34">
        <f>'P1'!AE21</f>
        <v>0</v>
      </c>
      <c r="D17" s="35">
        <f>'P2'!AE21</f>
        <v>0</v>
      </c>
      <c r="E17" s="35">
        <f>Noël!AE21</f>
        <v>0</v>
      </c>
      <c r="F17" s="35">
        <f>'P3'!AE21</f>
        <v>0</v>
      </c>
      <c r="G17" s="35">
        <f>'P4'!AE21</f>
        <v>0</v>
      </c>
      <c r="H17" s="35">
        <f>Juin!AE21</f>
        <v>0</v>
      </c>
      <c r="I17" s="44">
        <f t="shared" si="0"/>
        <v>0</v>
      </c>
      <c r="J17" s="19"/>
    </row>
    <row r="18" spans="1:10" x14ac:dyDescent="0.35">
      <c r="A18" s="16">
        <v>17</v>
      </c>
      <c r="B18" s="21">
        <f>Données!B20</f>
        <v>0</v>
      </c>
      <c r="C18" s="34">
        <f>'P1'!AE22</f>
        <v>0</v>
      </c>
      <c r="D18" s="35">
        <f>'P2'!AE22</f>
        <v>0</v>
      </c>
      <c r="E18" s="35">
        <f>Noël!AE22</f>
        <v>0</v>
      </c>
      <c r="F18" s="35">
        <f>'P3'!AE22</f>
        <v>0</v>
      </c>
      <c r="G18" s="35">
        <f>'P4'!AE22</f>
        <v>0</v>
      </c>
      <c r="H18" s="35">
        <f>Juin!AE22</f>
        <v>0</v>
      </c>
      <c r="I18" s="44">
        <f t="shared" si="0"/>
        <v>0</v>
      </c>
      <c r="J18" s="19"/>
    </row>
    <row r="19" spans="1:10" x14ac:dyDescent="0.35">
      <c r="A19" s="16">
        <v>18</v>
      </c>
      <c r="B19" s="21">
        <f>Données!B21</f>
        <v>0</v>
      </c>
      <c r="C19" s="34">
        <f>'P1'!AE23</f>
        <v>0</v>
      </c>
      <c r="D19" s="35">
        <f>'P2'!AE23</f>
        <v>0</v>
      </c>
      <c r="E19" s="35">
        <f>Noël!AE23</f>
        <v>0</v>
      </c>
      <c r="F19" s="35">
        <f>'P3'!AE23</f>
        <v>0</v>
      </c>
      <c r="G19" s="35">
        <f>'P4'!AE23</f>
        <v>0</v>
      </c>
      <c r="H19" s="35">
        <f>Juin!AE23</f>
        <v>0</v>
      </c>
      <c r="I19" s="44">
        <f t="shared" si="0"/>
        <v>0</v>
      </c>
      <c r="J19" s="19"/>
    </row>
    <row r="20" spans="1:10" x14ac:dyDescent="0.35">
      <c r="A20" s="16">
        <v>19</v>
      </c>
      <c r="B20" s="21">
        <f>Données!B22</f>
        <v>0</v>
      </c>
      <c r="C20" s="34">
        <f>'P1'!AE24</f>
        <v>0</v>
      </c>
      <c r="D20" s="35">
        <f>'P2'!AE24</f>
        <v>0</v>
      </c>
      <c r="E20" s="35">
        <f>Noël!AE24</f>
        <v>0</v>
      </c>
      <c r="F20" s="35">
        <f>'P3'!AE24</f>
        <v>0</v>
      </c>
      <c r="G20" s="35">
        <f>'P4'!AE24</f>
        <v>0</v>
      </c>
      <c r="H20" s="35">
        <f>Juin!AE24</f>
        <v>0</v>
      </c>
      <c r="I20" s="44">
        <f t="shared" si="0"/>
        <v>0</v>
      </c>
      <c r="J20" s="19"/>
    </row>
    <row r="21" spans="1:10" x14ac:dyDescent="0.35">
      <c r="A21" s="16">
        <v>20</v>
      </c>
      <c r="B21" s="21">
        <f>Données!B23</f>
        <v>0</v>
      </c>
      <c r="C21" s="34">
        <f>'P1'!AE25</f>
        <v>0</v>
      </c>
      <c r="D21" s="35">
        <f>'P2'!AE25</f>
        <v>0</v>
      </c>
      <c r="E21" s="35">
        <f>Noël!AE25</f>
        <v>0</v>
      </c>
      <c r="F21" s="35">
        <f>'P3'!AE25</f>
        <v>0</v>
      </c>
      <c r="G21" s="35">
        <f>'P4'!AE25</f>
        <v>0</v>
      </c>
      <c r="H21" s="35">
        <f>Juin!AE25</f>
        <v>0</v>
      </c>
      <c r="I21" s="44">
        <f t="shared" si="0"/>
        <v>0</v>
      </c>
      <c r="J21" s="19"/>
    </row>
    <row r="22" spans="1:10" x14ac:dyDescent="0.35">
      <c r="A22" s="16">
        <v>21</v>
      </c>
      <c r="B22" s="21">
        <f>Données!B24</f>
        <v>0</v>
      </c>
      <c r="C22" s="34">
        <f>'P1'!AE26</f>
        <v>0</v>
      </c>
      <c r="D22" s="35">
        <f>'P2'!AE26</f>
        <v>0</v>
      </c>
      <c r="E22" s="35">
        <f>Noël!AE26</f>
        <v>0</v>
      </c>
      <c r="F22" s="35">
        <f>'P3'!AE26</f>
        <v>0</v>
      </c>
      <c r="G22" s="35">
        <f>'P4'!AE26</f>
        <v>0</v>
      </c>
      <c r="H22" s="35">
        <f>Juin!AE26</f>
        <v>0</v>
      </c>
      <c r="I22" s="44">
        <f t="shared" si="0"/>
        <v>0</v>
      </c>
      <c r="J22" s="19"/>
    </row>
    <row r="23" spans="1:10" x14ac:dyDescent="0.35">
      <c r="A23" s="16">
        <v>22</v>
      </c>
      <c r="B23" s="21">
        <f>Données!B25</f>
        <v>0</v>
      </c>
      <c r="C23" s="34">
        <f>'P1'!AE27</f>
        <v>0</v>
      </c>
      <c r="D23" s="35">
        <f>'P2'!AE27</f>
        <v>0</v>
      </c>
      <c r="E23" s="35">
        <f>Noël!AE27</f>
        <v>0</v>
      </c>
      <c r="F23" s="35">
        <f>'P3'!AE27</f>
        <v>0</v>
      </c>
      <c r="G23" s="35">
        <f>'P4'!AE27</f>
        <v>0</v>
      </c>
      <c r="H23" s="35">
        <f>Juin!AE27</f>
        <v>0</v>
      </c>
      <c r="I23" s="44">
        <f t="shared" si="0"/>
        <v>0</v>
      </c>
      <c r="J23" s="19"/>
    </row>
    <row r="24" spans="1:10" x14ac:dyDescent="0.35">
      <c r="A24" s="16">
        <v>23</v>
      </c>
      <c r="B24" s="21">
        <f>Données!B26</f>
        <v>0</v>
      </c>
      <c r="C24" s="34">
        <f>'P1'!AE28</f>
        <v>0</v>
      </c>
      <c r="D24" s="35">
        <f>'P2'!AE28</f>
        <v>0</v>
      </c>
      <c r="E24" s="35">
        <f>Noël!AE28</f>
        <v>0</v>
      </c>
      <c r="F24" s="35">
        <f>'P3'!AE28</f>
        <v>0</v>
      </c>
      <c r="G24" s="35">
        <f>'P4'!AE28</f>
        <v>0</v>
      </c>
      <c r="H24" s="35">
        <f>Juin!AE28</f>
        <v>0</v>
      </c>
      <c r="I24" s="44">
        <f t="shared" si="0"/>
        <v>0</v>
      </c>
      <c r="J24" s="19"/>
    </row>
    <row r="25" spans="1:10" x14ac:dyDescent="0.35">
      <c r="A25" s="16">
        <v>24</v>
      </c>
      <c r="B25" s="21">
        <f>Données!B27</f>
        <v>0</v>
      </c>
      <c r="C25" s="34">
        <f>'P1'!AE29</f>
        <v>0</v>
      </c>
      <c r="D25" s="35">
        <f>'P2'!AE29</f>
        <v>0</v>
      </c>
      <c r="E25" s="35">
        <f>Noël!AE29</f>
        <v>0</v>
      </c>
      <c r="F25" s="35">
        <f>'P3'!AE29</f>
        <v>0</v>
      </c>
      <c r="G25" s="35">
        <f>'P4'!AE29</f>
        <v>0</v>
      </c>
      <c r="H25" s="35">
        <f>Juin!AE29</f>
        <v>0</v>
      </c>
      <c r="I25" s="44">
        <f t="shared" si="0"/>
        <v>0</v>
      </c>
      <c r="J25" s="19"/>
    </row>
  </sheetData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8</vt:i4>
      </vt:variant>
    </vt:vector>
  </HeadingPairs>
  <TitlesOfParts>
    <vt:vector size="8" baseType="lpstr">
      <vt:lpstr>Données</vt:lpstr>
      <vt:lpstr>P1</vt:lpstr>
      <vt:lpstr>P2</vt:lpstr>
      <vt:lpstr>Noël</vt:lpstr>
      <vt:lpstr>P3</vt:lpstr>
      <vt:lpstr>P4</vt:lpstr>
      <vt:lpstr>Juin</vt:lpstr>
      <vt:lpstr>Globa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Damien Sommacal</dc:creator>
  <cp:lastModifiedBy>Damien Sommacal</cp:lastModifiedBy>
  <dcterms:created xsi:type="dcterms:W3CDTF">2017-03-20T14:11:52Z</dcterms:created>
  <dcterms:modified xsi:type="dcterms:W3CDTF">2017-06-14T16:15:17Z</dcterms:modified>
</cp:coreProperties>
</file>