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K:\SERVICES\VQUALITE\Nicolas DURAND\06 - Audit\"/>
    </mc:Choice>
  </mc:AlternateContent>
  <bookViews>
    <workbookView xWindow="0" yWindow="0" windowWidth="19200" windowHeight="10995"/>
  </bookViews>
  <sheets>
    <sheet name=" Planning et suivi" sheetId="6" r:id="rId1"/>
    <sheet name="Calendrier" sheetId="1" r:id="rId2"/>
  </sheets>
  <externalReferences>
    <externalReference r:id="rId3"/>
  </externalReferences>
  <definedNames>
    <definedName name="Auditeurs">[1]Auditeur!$B$2:$B$85</definedName>
    <definedName name="Initale">[1]Auditeur!$B$2:$B$10</definedName>
    <definedName name="Initial">[1]Auditeur!$B$2:$B$10</definedName>
    <definedName name="Liste_auditeurs">[1]Auditeur!$A$2:$A$10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" i="1" l="1"/>
  <c r="X5" i="1"/>
  <c r="Z5" i="1" s="1"/>
  <c r="AB5" i="1" s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F18" i="6"/>
  <c r="O18" i="6" s="1"/>
  <c r="L20" i="6"/>
  <c r="U20" i="6" s="1"/>
  <c r="L21" i="6"/>
  <c r="L22" i="6"/>
  <c r="L23" i="6"/>
  <c r="L24" i="6"/>
  <c r="L25" i="6"/>
  <c r="S25" i="6" s="1"/>
  <c r="L26" i="6"/>
  <c r="L27" i="6"/>
  <c r="L28" i="6"/>
  <c r="T28" i="6" s="1"/>
  <c r="L29" i="6"/>
  <c r="T29" i="6" s="1"/>
  <c r="L30" i="6"/>
  <c r="L31" i="6"/>
  <c r="L32" i="6"/>
  <c r="L33" i="6"/>
  <c r="V33" i="6" s="1"/>
  <c r="L34" i="6"/>
  <c r="L35" i="6"/>
  <c r="L36" i="6"/>
  <c r="L37" i="6"/>
  <c r="T37" i="6" s="1"/>
  <c r="L38" i="6"/>
  <c r="L39" i="6"/>
  <c r="U39" i="6" s="1"/>
  <c r="L40" i="6"/>
  <c r="L41" i="6"/>
  <c r="V41" i="6" s="1"/>
  <c r="L42" i="6"/>
  <c r="L43" i="6"/>
  <c r="T43" i="6" s="1"/>
  <c r="L44" i="6"/>
  <c r="L45" i="6"/>
  <c r="T45" i="6" s="1"/>
  <c r="L46" i="6"/>
  <c r="L47" i="6"/>
  <c r="L48" i="6"/>
  <c r="T48" i="6" s="1"/>
  <c r="L49" i="6"/>
  <c r="S49" i="6" s="1"/>
  <c r="L50" i="6"/>
  <c r="L51" i="6"/>
  <c r="L52" i="6"/>
  <c r="T52" i="6" s="1"/>
  <c r="L53" i="6"/>
  <c r="L54" i="6"/>
  <c r="L55" i="6"/>
  <c r="L56" i="6"/>
  <c r="U56" i="6" s="1"/>
  <c r="L57" i="6"/>
  <c r="L58" i="6"/>
  <c r="L59" i="6"/>
  <c r="S59" i="6" s="1"/>
  <c r="L60" i="6"/>
  <c r="S60" i="6" s="1"/>
  <c r="L61" i="6"/>
  <c r="V61" i="6" s="1"/>
  <c r="L62" i="6"/>
  <c r="L63" i="6"/>
  <c r="L64" i="6"/>
  <c r="T64" i="6" s="1"/>
  <c r="L65" i="6"/>
  <c r="V65" i="6" s="1"/>
  <c r="L66" i="6"/>
  <c r="L67" i="6"/>
  <c r="T67" i="6" s="1"/>
  <c r="L68" i="6"/>
  <c r="L69" i="6"/>
  <c r="T69" i="6" s="1"/>
  <c r="L70" i="6"/>
  <c r="L71" i="6"/>
  <c r="L72" i="6"/>
  <c r="U72" i="6" s="1"/>
  <c r="L73" i="6"/>
  <c r="S73" i="6" s="1"/>
  <c r="L74" i="6"/>
  <c r="L75" i="6"/>
  <c r="T75" i="6" s="1"/>
  <c r="L76" i="6"/>
  <c r="L77" i="6"/>
  <c r="S77" i="6" s="1"/>
  <c r="L78" i="6"/>
  <c r="L79" i="6"/>
  <c r="U79" i="6" s="1"/>
  <c r="L80" i="6"/>
  <c r="U80" i="6" s="1"/>
  <c r="L81" i="6"/>
  <c r="S81" i="6" s="1"/>
  <c r="L82" i="6"/>
  <c r="L83" i="6"/>
  <c r="L84" i="6"/>
  <c r="T84" i="6" s="1"/>
  <c r="L85" i="6"/>
  <c r="S85" i="6" s="1"/>
  <c r="L86" i="6"/>
  <c r="L87" i="6"/>
  <c r="L88" i="6"/>
  <c r="T88" i="6" s="1"/>
  <c r="L89" i="6"/>
  <c r="L90" i="6"/>
  <c r="L91" i="6"/>
  <c r="U91" i="6" s="1"/>
  <c r="L92" i="6"/>
  <c r="L93" i="6"/>
  <c r="V93" i="6" s="1"/>
  <c r="L94" i="6"/>
  <c r="L95" i="6"/>
  <c r="T95" i="6" s="1"/>
  <c r="L96" i="6"/>
  <c r="L97" i="6"/>
  <c r="V97" i="6" s="1"/>
  <c r="L98" i="6"/>
  <c r="V98" i="6" s="1"/>
  <c r="L99" i="6"/>
  <c r="L100" i="6"/>
  <c r="L101" i="6"/>
  <c r="T101" i="6" s="1"/>
  <c r="L102" i="6"/>
  <c r="L103" i="6"/>
  <c r="L104" i="6"/>
  <c r="U104" i="6" s="1"/>
  <c r="L105" i="6"/>
  <c r="T105" i="6" s="1"/>
  <c r="L106" i="6"/>
  <c r="L107" i="6"/>
  <c r="L108" i="6"/>
  <c r="L109" i="6"/>
  <c r="V109" i="6" s="1"/>
  <c r="L110" i="6"/>
  <c r="L111" i="6"/>
  <c r="L112" i="6"/>
  <c r="L113" i="6"/>
  <c r="T113" i="6" s="1"/>
  <c r="L114" i="6"/>
  <c r="L115" i="6"/>
  <c r="L116" i="6"/>
  <c r="T116" i="6" s="1"/>
  <c r="L117" i="6"/>
  <c r="V117" i="6" s="1"/>
  <c r="L118" i="6"/>
  <c r="L119" i="6"/>
  <c r="L120" i="6"/>
  <c r="L121" i="6"/>
  <c r="T121" i="6" s="1"/>
  <c r="L122" i="6"/>
  <c r="L123" i="6"/>
  <c r="L124" i="6"/>
  <c r="U124" i="6" s="1"/>
  <c r="L125" i="6"/>
  <c r="V125" i="6" s="1"/>
  <c r="L126" i="6"/>
  <c r="L127" i="6"/>
  <c r="L128" i="6"/>
  <c r="L129" i="6"/>
  <c r="T129" i="6" s="1"/>
  <c r="L130" i="6"/>
  <c r="L131" i="6"/>
  <c r="L132" i="6"/>
  <c r="L133" i="6"/>
  <c r="V133" i="6" s="1"/>
  <c r="L134" i="6"/>
  <c r="L135" i="6"/>
  <c r="L136" i="6"/>
  <c r="U136" i="6" s="1"/>
  <c r="L137" i="6"/>
  <c r="T137" i="6" s="1"/>
  <c r="L138" i="6"/>
  <c r="L139" i="6"/>
  <c r="L140" i="6"/>
  <c r="L141" i="6"/>
  <c r="V141" i="6" s="1"/>
  <c r="L142" i="6"/>
  <c r="L143" i="6"/>
  <c r="L144" i="6"/>
  <c r="L145" i="6"/>
  <c r="T145" i="6" s="1"/>
  <c r="L146" i="6"/>
  <c r="L147" i="6"/>
  <c r="L148" i="6"/>
  <c r="S148" i="6" s="1"/>
  <c r="L149" i="6"/>
  <c r="T149" i="6" s="1"/>
  <c r="L150" i="6"/>
  <c r="L151" i="6"/>
  <c r="S151" i="6" s="1"/>
  <c r="L152" i="6"/>
  <c r="S152" i="6" s="1"/>
  <c r="L153" i="6"/>
  <c r="U153" i="6" s="1"/>
  <c r="L154" i="6"/>
  <c r="L155" i="6"/>
  <c r="U155" i="6" s="1"/>
  <c r="L156" i="6"/>
  <c r="T156" i="6" s="1"/>
  <c r="L157" i="6"/>
  <c r="V157" i="6" s="1"/>
  <c r="L158" i="6"/>
  <c r="L159" i="6"/>
  <c r="L160" i="6"/>
  <c r="S160" i="6" s="1"/>
  <c r="L161" i="6"/>
  <c r="T161" i="6" s="1"/>
  <c r="L162" i="6"/>
  <c r="L163" i="6"/>
  <c r="L164" i="6"/>
  <c r="T164" i="6" s="1"/>
  <c r="L165" i="6"/>
  <c r="U165" i="6" s="1"/>
  <c r="L166" i="6"/>
  <c r="L167" i="6"/>
  <c r="L168" i="6"/>
  <c r="S168" i="6" s="1"/>
  <c r="L169" i="6"/>
  <c r="R169" i="6" s="1"/>
  <c r="L170" i="6"/>
  <c r="L171" i="6"/>
  <c r="L172" i="6"/>
  <c r="U172" i="6" s="1"/>
  <c r="L173" i="6"/>
  <c r="U173" i="6" s="1"/>
  <c r="L174" i="6"/>
  <c r="L175" i="6"/>
  <c r="L176" i="6"/>
  <c r="L177" i="6"/>
  <c r="F19" i="6"/>
  <c r="F20" i="6"/>
  <c r="N20" i="6" s="1"/>
  <c r="F21" i="6"/>
  <c r="O21" i="6" s="1"/>
  <c r="F22" i="6"/>
  <c r="N22" i="6" s="1"/>
  <c r="F23" i="6"/>
  <c r="N23" i="6" s="1"/>
  <c r="F24" i="6"/>
  <c r="N24" i="6" s="1"/>
  <c r="F25" i="6"/>
  <c r="F26" i="6"/>
  <c r="O26" i="6" s="1"/>
  <c r="F27" i="6"/>
  <c r="F28" i="6"/>
  <c r="N28" i="6" s="1"/>
  <c r="F29" i="6"/>
  <c r="N29" i="6" s="1"/>
  <c r="F30" i="6"/>
  <c r="O30" i="6" s="1"/>
  <c r="F31" i="6"/>
  <c r="O31" i="6" s="1"/>
  <c r="F32" i="6"/>
  <c r="N32" i="6" s="1"/>
  <c r="F33" i="6"/>
  <c r="O33" i="6" s="1"/>
  <c r="F34" i="6"/>
  <c r="O34" i="6" s="1"/>
  <c r="F35" i="6"/>
  <c r="O35" i="6" s="1"/>
  <c r="F36" i="6"/>
  <c r="N36" i="6" s="1"/>
  <c r="F37" i="6"/>
  <c r="F38" i="6"/>
  <c r="N38" i="6" s="1"/>
  <c r="F39" i="6"/>
  <c r="F40" i="6"/>
  <c r="N40" i="6" s="1"/>
  <c r="F41" i="6"/>
  <c r="N41" i="6" s="1"/>
  <c r="F42" i="6"/>
  <c r="N42" i="6" s="1"/>
  <c r="F43" i="6"/>
  <c r="N43" i="6" s="1"/>
  <c r="F44" i="6"/>
  <c r="N44" i="6" s="1"/>
  <c r="F45" i="6"/>
  <c r="F46" i="6"/>
  <c r="O46" i="6" s="1"/>
  <c r="F47" i="6"/>
  <c r="O47" i="6" s="1"/>
  <c r="F48" i="6"/>
  <c r="O48" i="6" s="1"/>
  <c r="F49" i="6"/>
  <c r="O49" i="6" s="1"/>
  <c r="F50" i="6"/>
  <c r="O50" i="6" s="1"/>
  <c r="F51" i="6"/>
  <c r="O51" i="6" s="1"/>
  <c r="F52" i="6"/>
  <c r="N52" i="6" s="1"/>
  <c r="F53" i="6"/>
  <c r="F54" i="6"/>
  <c r="O54" i="6" s="1"/>
  <c r="F55" i="6"/>
  <c r="F56" i="6"/>
  <c r="N56" i="6" s="1"/>
  <c r="F57" i="6"/>
  <c r="O57" i="6" s="1"/>
  <c r="F58" i="6"/>
  <c r="N58" i="6" s="1"/>
  <c r="F59" i="6"/>
  <c r="F60" i="6"/>
  <c r="F61" i="6"/>
  <c r="O61" i="6" s="1"/>
  <c r="F62" i="6"/>
  <c r="O62" i="6" s="1"/>
  <c r="F63" i="6"/>
  <c r="O63" i="6" s="1"/>
  <c r="F64" i="6"/>
  <c r="N64" i="6" s="1"/>
  <c r="F65" i="6"/>
  <c r="N65" i="6" s="1"/>
  <c r="F66" i="6"/>
  <c r="O66" i="6" s="1"/>
  <c r="F67" i="6"/>
  <c r="N67" i="6" s="1"/>
  <c r="F68" i="6"/>
  <c r="N68" i="6" s="1"/>
  <c r="F69" i="6"/>
  <c r="F70" i="6"/>
  <c r="N70" i="6" s="1"/>
  <c r="F71" i="6"/>
  <c r="F72" i="6"/>
  <c r="O72" i="6" s="1"/>
  <c r="F73" i="6"/>
  <c r="O73" i="6" s="1"/>
  <c r="F74" i="6"/>
  <c r="O74" i="6" s="1"/>
  <c r="F75" i="6"/>
  <c r="O75" i="6" s="1"/>
  <c r="F76" i="6"/>
  <c r="N76" i="6" s="1"/>
  <c r="F77" i="6"/>
  <c r="O77" i="6" s="1"/>
  <c r="F78" i="6"/>
  <c r="O78" i="6" s="1"/>
  <c r="F79" i="6"/>
  <c r="O79" i="6" s="1"/>
  <c r="F80" i="6"/>
  <c r="N80" i="6" s="1"/>
  <c r="F81" i="6"/>
  <c r="N81" i="6" s="1"/>
  <c r="F82" i="6"/>
  <c r="O82" i="6" s="1"/>
  <c r="F83" i="6"/>
  <c r="F84" i="6"/>
  <c r="N84" i="6" s="1"/>
  <c r="F85" i="6"/>
  <c r="O85" i="6" s="1"/>
  <c r="F86" i="6"/>
  <c r="O86" i="6" s="1"/>
  <c r="F87" i="6"/>
  <c r="O87" i="6" s="1"/>
  <c r="F88" i="6"/>
  <c r="O88" i="6" s="1"/>
  <c r="F89" i="6"/>
  <c r="N89" i="6" s="1"/>
  <c r="F90" i="6"/>
  <c r="N90" i="6" s="1"/>
  <c r="F91" i="6"/>
  <c r="F92" i="6"/>
  <c r="N92" i="6" s="1"/>
  <c r="F93" i="6"/>
  <c r="O93" i="6" s="1"/>
  <c r="F94" i="6"/>
  <c r="O94" i="6" s="1"/>
  <c r="F95" i="6"/>
  <c r="F96" i="6"/>
  <c r="N96" i="6" s="1"/>
  <c r="F97" i="6"/>
  <c r="F98" i="6"/>
  <c r="O98" i="6" s="1"/>
  <c r="F99" i="6"/>
  <c r="F100" i="6"/>
  <c r="N100" i="6" s="1"/>
  <c r="F101" i="6"/>
  <c r="O101" i="6" s="1"/>
  <c r="F102" i="6"/>
  <c r="O102" i="6" s="1"/>
  <c r="F103" i="6"/>
  <c r="F104" i="6"/>
  <c r="O104" i="6" s="1"/>
  <c r="F105" i="6"/>
  <c r="F106" i="6"/>
  <c r="N106" i="6" s="1"/>
  <c r="F107" i="6"/>
  <c r="F108" i="6"/>
  <c r="N108" i="6" s="1"/>
  <c r="F109" i="6"/>
  <c r="O109" i="6" s="1"/>
  <c r="F110" i="6"/>
  <c r="N110" i="6" s="1"/>
  <c r="F111" i="6"/>
  <c r="O111" i="6" s="1"/>
  <c r="F112" i="6"/>
  <c r="F113" i="6"/>
  <c r="O113" i="6" s="1"/>
  <c r="F114" i="6"/>
  <c r="O114" i="6" s="1"/>
  <c r="F115" i="6"/>
  <c r="O115" i="6" s="1"/>
  <c r="F116" i="6"/>
  <c r="N116" i="6" s="1"/>
  <c r="F117" i="6"/>
  <c r="F118" i="6"/>
  <c r="O118" i="6" s="1"/>
  <c r="F119" i="6"/>
  <c r="N119" i="6" s="1"/>
  <c r="F120" i="6"/>
  <c r="N120" i="6" s="1"/>
  <c r="F121" i="6"/>
  <c r="O121" i="6" s="1"/>
  <c r="F122" i="6"/>
  <c r="O122" i="6" s="1"/>
  <c r="F123" i="6"/>
  <c r="F124" i="6"/>
  <c r="N124" i="6" s="1"/>
  <c r="F125" i="6"/>
  <c r="N125" i="6" s="1"/>
  <c r="F126" i="6"/>
  <c r="O126" i="6" s="1"/>
  <c r="F127" i="6"/>
  <c r="O127" i="6" s="1"/>
  <c r="F128" i="6"/>
  <c r="N128" i="6" s="1"/>
  <c r="F129" i="6"/>
  <c r="F130" i="6"/>
  <c r="O130" i="6" s="1"/>
  <c r="F131" i="6"/>
  <c r="N131" i="6" s="1"/>
  <c r="F132" i="6"/>
  <c r="N132" i="6" s="1"/>
  <c r="F133" i="6"/>
  <c r="O133" i="6" s="1"/>
  <c r="F134" i="6"/>
  <c r="N134" i="6" s="1"/>
  <c r="F135" i="6"/>
  <c r="O135" i="6" s="1"/>
  <c r="F136" i="6"/>
  <c r="F137" i="6"/>
  <c r="N137" i="6" s="1"/>
  <c r="F138" i="6"/>
  <c r="O138" i="6" s="1"/>
  <c r="F139" i="6"/>
  <c r="O139" i="6" s="1"/>
  <c r="F140" i="6"/>
  <c r="N140" i="6" s="1"/>
  <c r="F141" i="6"/>
  <c r="N141" i="6" s="1"/>
  <c r="F142" i="6"/>
  <c r="N142" i="6" s="1"/>
  <c r="F143" i="6"/>
  <c r="O143" i="6" s="1"/>
  <c r="F144" i="6"/>
  <c r="N144" i="6" s="1"/>
  <c r="F145" i="6"/>
  <c r="F146" i="6"/>
  <c r="O146" i="6" s="1"/>
  <c r="F147" i="6"/>
  <c r="F148" i="6"/>
  <c r="N148" i="6" s="1"/>
  <c r="F149" i="6"/>
  <c r="N149" i="6" s="1"/>
  <c r="F150" i="6"/>
  <c r="O150" i="6" s="1"/>
  <c r="F151" i="6"/>
  <c r="O151" i="6" s="1"/>
  <c r="F152" i="6"/>
  <c r="O152" i="6" s="1"/>
  <c r="F153" i="6"/>
  <c r="O153" i="6" s="1"/>
  <c r="F154" i="6"/>
  <c r="O154" i="6" s="1"/>
  <c r="F155" i="6"/>
  <c r="F156" i="6"/>
  <c r="N156" i="6" s="1"/>
  <c r="F157" i="6"/>
  <c r="F158" i="6"/>
  <c r="F159" i="6"/>
  <c r="O159" i="6" s="1"/>
  <c r="F160" i="6"/>
  <c r="N160" i="6" s="1"/>
  <c r="F161" i="6"/>
  <c r="O161" i="6" s="1"/>
  <c r="F162" i="6"/>
  <c r="O162" i="6" s="1"/>
  <c r="F163" i="6"/>
  <c r="F164" i="6"/>
  <c r="N164" i="6" s="1"/>
  <c r="F165" i="6"/>
  <c r="F166" i="6"/>
  <c r="O166" i="6" s="1"/>
  <c r="F167" i="6"/>
  <c r="F168" i="6"/>
  <c r="O168" i="6" s="1"/>
  <c r="F169" i="6"/>
  <c r="N169" i="6" s="1"/>
  <c r="O22" i="6"/>
  <c r="O23" i="6"/>
  <c r="O38" i="6"/>
  <c r="O43" i="6"/>
  <c r="N60" i="6"/>
  <c r="O90" i="6"/>
  <c r="O95" i="6"/>
  <c r="N112" i="6"/>
  <c r="O158" i="6"/>
  <c r="H6" i="6"/>
  <c r="H5" i="6"/>
  <c r="H4" i="6"/>
  <c r="H7" i="6"/>
  <c r="I9" i="6"/>
  <c r="U24" i="6"/>
  <c r="S26" i="6"/>
  <c r="R27" i="6"/>
  <c r="U27" i="6"/>
  <c r="S30" i="6"/>
  <c r="S31" i="6"/>
  <c r="V31" i="6"/>
  <c r="R35" i="6"/>
  <c r="S35" i="6"/>
  <c r="S36" i="6"/>
  <c r="R39" i="6"/>
  <c r="S39" i="6"/>
  <c r="V39" i="6"/>
  <c r="U40" i="6"/>
  <c r="S41" i="6"/>
  <c r="S43" i="6"/>
  <c r="U43" i="6"/>
  <c r="T44" i="6"/>
  <c r="V46" i="6"/>
  <c r="U47" i="6"/>
  <c r="V47" i="6"/>
  <c r="V50" i="6"/>
  <c r="R51" i="6"/>
  <c r="S51" i="6"/>
  <c r="S52" i="6"/>
  <c r="S53" i="6"/>
  <c r="R55" i="6"/>
  <c r="T55" i="6"/>
  <c r="T56" i="6"/>
  <c r="T59" i="6"/>
  <c r="U59" i="6"/>
  <c r="V59" i="6"/>
  <c r="V62" i="6"/>
  <c r="S63" i="6"/>
  <c r="V63" i="6"/>
  <c r="U66" i="6"/>
  <c r="S67" i="6"/>
  <c r="U67" i="6"/>
  <c r="S68" i="6"/>
  <c r="U70" i="6"/>
  <c r="R71" i="6"/>
  <c r="V71" i="6"/>
  <c r="S74" i="6"/>
  <c r="R75" i="6"/>
  <c r="S75" i="6"/>
  <c r="V75" i="6"/>
  <c r="T76" i="6"/>
  <c r="T77" i="6"/>
  <c r="U78" i="6"/>
  <c r="R79" i="6"/>
  <c r="T79" i="6"/>
  <c r="V79" i="6"/>
  <c r="T80" i="6"/>
  <c r="U83" i="6"/>
  <c r="S84" i="6"/>
  <c r="R87" i="6"/>
  <c r="T87" i="6"/>
  <c r="U88" i="6"/>
  <c r="U90" i="6"/>
  <c r="R91" i="6"/>
  <c r="S91" i="6"/>
  <c r="V91" i="6"/>
  <c r="S92" i="6"/>
  <c r="T92" i="6"/>
  <c r="S95" i="6"/>
  <c r="U95" i="6"/>
  <c r="T96" i="6"/>
  <c r="S98" i="6"/>
  <c r="U98" i="6"/>
  <c r="U99" i="6"/>
  <c r="V99" i="6"/>
  <c r="S100" i="6"/>
  <c r="S103" i="6"/>
  <c r="V103" i="6"/>
  <c r="V106" i="6"/>
  <c r="R107" i="6"/>
  <c r="S107" i="6"/>
  <c r="T108" i="6"/>
  <c r="U108" i="6"/>
  <c r="R110" i="6"/>
  <c r="R111" i="6"/>
  <c r="V111" i="6"/>
  <c r="U112" i="6"/>
  <c r="U114" i="6"/>
  <c r="V114" i="6"/>
  <c r="S115" i="6"/>
  <c r="V115" i="6"/>
  <c r="U116" i="6"/>
  <c r="R118" i="6"/>
  <c r="R119" i="6"/>
  <c r="V119" i="6"/>
  <c r="U120" i="6"/>
  <c r="U122" i="6"/>
  <c r="V122" i="6"/>
  <c r="R123" i="6"/>
  <c r="V123" i="6"/>
  <c r="T124" i="6"/>
  <c r="R126" i="6"/>
  <c r="R127" i="6"/>
  <c r="T127" i="6"/>
  <c r="U128" i="6"/>
  <c r="U130" i="6"/>
  <c r="V130" i="6"/>
  <c r="R131" i="6"/>
  <c r="V131" i="6"/>
  <c r="T132" i="6"/>
  <c r="U132" i="6"/>
  <c r="V134" i="6"/>
  <c r="T135" i="6"/>
  <c r="V135" i="6"/>
  <c r="U138" i="6"/>
  <c r="V138" i="6"/>
  <c r="R139" i="6"/>
  <c r="T139" i="6"/>
  <c r="T140" i="6"/>
  <c r="U140" i="6"/>
  <c r="V142" i="6"/>
  <c r="T143" i="6"/>
  <c r="V143" i="6"/>
  <c r="U144" i="6"/>
  <c r="S146" i="6"/>
  <c r="U146" i="6"/>
  <c r="T147" i="6"/>
  <c r="V147" i="6"/>
  <c r="T148" i="6"/>
  <c r="U150" i="6"/>
  <c r="T151" i="6"/>
  <c r="U151" i="6"/>
  <c r="V151" i="6"/>
  <c r="S154" i="6"/>
  <c r="T154" i="6"/>
  <c r="S155" i="6"/>
  <c r="T155" i="6"/>
  <c r="V155" i="6"/>
  <c r="U156" i="6"/>
  <c r="S158" i="6"/>
  <c r="T158" i="6"/>
  <c r="T159" i="6"/>
  <c r="U159" i="6"/>
  <c r="U160" i="6"/>
  <c r="U162" i="6"/>
  <c r="V162" i="6"/>
  <c r="S163" i="6"/>
  <c r="V163" i="6"/>
  <c r="R166" i="6"/>
  <c r="S166" i="6"/>
  <c r="T167" i="6"/>
  <c r="U168" i="6"/>
  <c r="U170" i="6"/>
  <c r="V170" i="6"/>
  <c r="R171" i="6"/>
  <c r="V171" i="6"/>
  <c r="R174" i="6"/>
  <c r="S174" i="6"/>
  <c r="T175" i="6"/>
  <c r="H8" i="6"/>
  <c r="O25" i="6"/>
  <c r="O29" i="6"/>
  <c r="O37" i="6"/>
  <c r="O45" i="6"/>
  <c r="O53" i="6"/>
  <c r="O56" i="6"/>
  <c r="O65" i="6"/>
  <c r="O67" i="6"/>
  <c r="O69" i="6"/>
  <c r="O81" i="6"/>
  <c r="O89" i="6"/>
  <c r="O97" i="6"/>
  <c r="O105" i="6"/>
  <c r="O117" i="6"/>
  <c r="O119" i="6"/>
  <c r="O120" i="6"/>
  <c r="O129" i="6"/>
  <c r="O131" i="6"/>
  <c r="O137" i="6"/>
  <c r="O145" i="6"/>
  <c r="O149" i="6"/>
  <c r="O157" i="6"/>
  <c r="O165" i="6"/>
  <c r="O170" i="6"/>
  <c r="O171" i="6"/>
  <c r="O172" i="6"/>
  <c r="O173" i="6"/>
  <c r="O174" i="6"/>
  <c r="O175" i="6"/>
  <c r="O176" i="6"/>
  <c r="O177" i="6"/>
  <c r="N25" i="6"/>
  <c r="N33" i="6"/>
  <c r="N37" i="6"/>
  <c r="N45" i="6"/>
  <c r="N46" i="6"/>
  <c r="N53" i="6"/>
  <c r="N57" i="6"/>
  <c r="N61" i="6"/>
  <c r="N69" i="6"/>
  <c r="N73" i="6"/>
  <c r="N77" i="6"/>
  <c r="N85" i="6"/>
  <c r="N97" i="6"/>
  <c r="N101" i="6"/>
  <c r="N105" i="6"/>
  <c r="N109" i="6"/>
  <c r="N113" i="6"/>
  <c r="N117" i="6"/>
  <c r="N121" i="6"/>
  <c r="N122" i="6"/>
  <c r="N129" i="6"/>
  <c r="N135" i="6"/>
  <c r="N145" i="6"/>
  <c r="N153" i="6"/>
  <c r="N157" i="6"/>
  <c r="N158" i="6"/>
  <c r="N165" i="6"/>
  <c r="N170" i="6"/>
  <c r="N171" i="6"/>
  <c r="N172" i="6"/>
  <c r="N173" i="6"/>
  <c r="N174" i="6"/>
  <c r="N175" i="6"/>
  <c r="N176" i="6"/>
  <c r="N177" i="6"/>
  <c r="A7" i="6"/>
  <c r="A6" i="6"/>
  <c r="A1" i="6"/>
  <c r="L19" i="6" s="1"/>
  <c r="O167" i="6" l="1"/>
  <c r="N167" i="6"/>
  <c r="O163" i="6"/>
  <c r="N163" i="6"/>
  <c r="O155" i="6"/>
  <c r="N155" i="6"/>
  <c r="O147" i="6"/>
  <c r="N147" i="6"/>
  <c r="O123" i="6"/>
  <c r="N123" i="6"/>
  <c r="N107" i="6"/>
  <c r="O107" i="6"/>
  <c r="N103" i="6"/>
  <c r="O103" i="6"/>
  <c r="O99" i="6"/>
  <c r="N99" i="6"/>
  <c r="O91" i="6"/>
  <c r="N91" i="6"/>
  <c r="O83" i="6"/>
  <c r="N83" i="6"/>
  <c r="O71" i="6"/>
  <c r="N71" i="6"/>
  <c r="O59" i="6"/>
  <c r="N59" i="6"/>
  <c r="N55" i="6"/>
  <c r="O55" i="6"/>
  <c r="N39" i="6"/>
  <c r="O39" i="6"/>
  <c r="O27" i="6"/>
  <c r="N27" i="6"/>
  <c r="T174" i="6"/>
  <c r="U174" i="6"/>
  <c r="V174" i="6"/>
  <c r="T170" i="6"/>
  <c r="R170" i="6"/>
  <c r="S170" i="6"/>
  <c r="T166" i="6"/>
  <c r="U166" i="6"/>
  <c r="V166" i="6"/>
  <c r="T162" i="6"/>
  <c r="R162" i="6"/>
  <c r="S162" i="6"/>
  <c r="U158" i="6"/>
  <c r="V158" i="6"/>
  <c r="R158" i="6"/>
  <c r="R154" i="6"/>
  <c r="V154" i="6"/>
  <c r="U154" i="6"/>
  <c r="R150" i="6"/>
  <c r="V150" i="6"/>
  <c r="S150" i="6"/>
  <c r="T150" i="6"/>
  <c r="T146" i="6"/>
  <c r="R146" i="6"/>
  <c r="V146" i="6"/>
  <c r="T142" i="6"/>
  <c r="R142" i="6"/>
  <c r="S142" i="6"/>
  <c r="U142" i="6"/>
  <c r="T138" i="6"/>
  <c r="S138" i="6"/>
  <c r="R138" i="6"/>
  <c r="T134" i="6"/>
  <c r="R134" i="6"/>
  <c r="S134" i="6"/>
  <c r="U134" i="6"/>
  <c r="T130" i="6"/>
  <c r="S130" i="6"/>
  <c r="R130" i="6"/>
  <c r="T126" i="6"/>
  <c r="S126" i="6"/>
  <c r="U126" i="6"/>
  <c r="V126" i="6"/>
  <c r="T122" i="6"/>
  <c r="S122" i="6"/>
  <c r="R122" i="6"/>
  <c r="T118" i="6"/>
  <c r="S118" i="6"/>
  <c r="U118" i="6"/>
  <c r="V118" i="6"/>
  <c r="T114" i="6"/>
  <c r="S114" i="6"/>
  <c r="R114" i="6"/>
  <c r="T110" i="6"/>
  <c r="S110" i="6"/>
  <c r="U110" i="6"/>
  <c r="V110" i="6"/>
  <c r="T106" i="6"/>
  <c r="U106" i="6"/>
  <c r="R106" i="6"/>
  <c r="S106" i="6"/>
  <c r="S102" i="6"/>
  <c r="U102" i="6"/>
  <c r="V102" i="6"/>
  <c r="V94" i="6"/>
  <c r="S94" i="6"/>
  <c r="U94" i="6"/>
  <c r="V90" i="6"/>
  <c r="S90" i="6"/>
  <c r="U86" i="6"/>
  <c r="S86" i="6"/>
  <c r="V86" i="6"/>
  <c r="S82" i="6"/>
  <c r="U82" i="6"/>
  <c r="V82" i="6"/>
  <c r="V78" i="6"/>
  <c r="S78" i="6"/>
  <c r="V74" i="6"/>
  <c r="U74" i="6"/>
  <c r="S70" i="6"/>
  <c r="V70" i="6"/>
  <c r="V66" i="6"/>
  <c r="S66" i="6"/>
  <c r="S62" i="6"/>
  <c r="U62" i="6"/>
  <c r="V58" i="6"/>
  <c r="S58" i="6"/>
  <c r="U58" i="6"/>
  <c r="U54" i="6"/>
  <c r="S54" i="6"/>
  <c r="V54" i="6"/>
  <c r="U50" i="6"/>
  <c r="S50" i="6"/>
  <c r="S46" i="6"/>
  <c r="U46" i="6"/>
  <c r="V42" i="6"/>
  <c r="S42" i="6"/>
  <c r="U42" i="6"/>
  <c r="V38" i="6"/>
  <c r="S38" i="6"/>
  <c r="U38" i="6"/>
  <c r="U34" i="6"/>
  <c r="S34" i="6"/>
  <c r="V34" i="6"/>
  <c r="U30" i="6"/>
  <c r="V30" i="6"/>
  <c r="U26" i="6"/>
  <c r="V26" i="6"/>
  <c r="U22" i="6"/>
  <c r="S22" i="6"/>
  <c r="S175" i="6"/>
  <c r="U175" i="6"/>
  <c r="T171" i="6"/>
  <c r="S171" i="6"/>
  <c r="S167" i="6"/>
  <c r="U167" i="6"/>
  <c r="T163" i="6"/>
  <c r="U163" i="6"/>
  <c r="S159" i="6"/>
  <c r="V159" i="6"/>
  <c r="U147" i="6"/>
  <c r="S147" i="6"/>
  <c r="U143" i="6"/>
  <c r="R143" i="6"/>
  <c r="U139" i="6"/>
  <c r="S139" i="6"/>
  <c r="U135" i="6"/>
  <c r="S135" i="6"/>
  <c r="U131" i="6"/>
  <c r="S131" i="6"/>
  <c r="U127" i="6"/>
  <c r="S127" i="6"/>
  <c r="U123" i="6"/>
  <c r="T123" i="6"/>
  <c r="U119" i="6"/>
  <c r="S119" i="6"/>
  <c r="U115" i="6"/>
  <c r="T115" i="6"/>
  <c r="U111" i="6"/>
  <c r="T111" i="6"/>
  <c r="U107" i="6"/>
  <c r="T107" i="6"/>
  <c r="U103" i="6"/>
  <c r="T103" i="6"/>
  <c r="T99" i="6"/>
  <c r="R99" i="6"/>
  <c r="S87" i="6"/>
  <c r="V87" i="6"/>
  <c r="T83" i="6"/>
  <c r="S83" i="6"/>
  <c r="S71" i="6"/>
  <c r="T71" i="6"/>
  <c r="T63" i="6"/>
  <c r="U63" i="6"/>
  <c r="U55" i="6"/>
  <c r="V55" i="6"/>
  <c r="T51" i="6"/>
  <c r="V51" i="6"/>
  <c r="S47" i="6"/>
  <c r="R47" i="6"/>
  <c r="T35" i="6"/>
  <c r="U35" i="6"/>
  <c r="U31" i="6"/>
  <c r="R31" i="6"/>
  <c r="T27" i="6"/>
  <c r="V27" i="6"/>
  <c r="R23" i="6"/>
  <c r="S23" i="6"/>
  <c r="S45" i="6"/>
  <c r="O70" i="6"/>
  <c r="N146" i="6"/>
  <c r="N130" i="6"/>
  <c r="N86" i="6"/>
  <c r="N54" i="6"/>
  <c r="N30" i="6"/>
  <c r="S165" i="6"/>
  <c r="R153" i="6"/>
  <c r="N161" i="6"/>
  <c r="N154" i="6"/>
  <c r="N114" i="6"/>
  <c r="N93" i="6"/>
  <c r="N78" i="6"/>
  <c r="N49" i="6"/>
  <c r="O169" i="6"/>
  <c r="O141" i="6"/>
  <c r="O125" i="6"/>
  <c r="O41" i="6"/>
  <c r="O24" i="6"/>
  <c r="U171" i="6"/>
  <c r="S164" i="6"/>
  <c r="R163" i="6"/>
  <c r="T160" i="6"/>
  <c r="R159" i="6"/>
  <c r="R155" i="6"/>
  <c r="U152" i="6"/>
  <c r="R151" i="6"/>
  <c r="R147" i="6"/>
  <c r="S143" i="6"/>
  <c r="V139" i="6"/>
  <c r="R135" i="6"/>
  <c r="T131" i="6"/>
  <c r="V127" i="6"/>
  <c r="S123" i="6"/>
  <c r="T119" i="6"/>
  <c r="R115" i="6"/>
  <c r="S111" i="6"/>
  <c r="V107" i="6"/>
  <c r="R103" i="6"/>
  <c r="V101" i="6"/>
  <c r="S99" i="6"/>
  <c r="T91" i="6"/>
  <c r="U87" i="6"/>
  <c r="S79" i="6"/>
  <c r="U75" i="6"/>
  <c r="U71" i="6"/>
  <c r="R63" i="6"/>
  <c r="T60" i="6"/>
  <c r="R59" i="6"/>
  <c r="S55" i="6"/>
  <c r="U51" i="6"/>
  <c r="T47" i="6"/>
  <c r="T39" i="6"/>
  <c r="V35" i="6"/>
  <c r="T31" i="6"/>
  <c r="S27" i="6"/>
  <c r="O142" i="6"/>
  <c r="N72" i="6"/>
  <c r="O58" i="6"/>
  <c r="N166" i="6"/>
  <c r="N98" i="6"/>
  <c r="N62" i="6"/>
  <c r="N26" i="6"/>
  <c r="V173" i="6"/>
  <c r="T165" i="6"/>
  <c r="S153" i="6"/>
  <c r="V73" i="6"/>
  <c r="V37" i="6"/>
  <c r="O106" i="6"/>
  <c r="U169" i="6"/>
  <c r="S169" i="6"/>
  <c r="U161" i="6"/>
  <c r="V161" i="6"/>
  <c r="U157" i="6"/>
  <c r="R157" i="6"/>
  <c r="U149" i="6"/>
  <c r="S149" i="6"/>
  <c r="N150" i="6"/>
  <c r="N126" i="6"/>
  <c r="N82" i="6"/>
  <c r="V69" i="6"/>
  <c r="V29" i="6"/>
  <c r="O134" i="6"/>
  <c r="O110" i="6"/>
  <c r="O42" i="6"/>
  <c r="N162" i="6"/>
  <c r="N133" i="6"/>
  <c r="N118" i="6"/>
  <c r="N102" i="6"/>
  <c r="N94" i="6"/>
  <c r="N50" i="6"/>
  <c r="N34" i="6"/>
  <c r="N21" i="6"/>
  <c r="T172" i="6"/>
  <c r="R145" i="6"/>
  <c r="R137" i="6"/>
  <c r="R129" i="6"/>
  <c r="R121" i="6"/>
  <c r="R113" i="6"/>
  <c r="R105" i="6"/>
  <c r="U48" i="6"/>
  <c r="O136" i="6"/>
  <c r="N136" i="6"/>
  <c r="R175" i="6"/>
  <c r="V175" i="6"/>
  <c r="R167" i="6"/>
  <c r="V167" i="6"/>
  <c r="R95" i="6"/>
  <c r="V95" i="6"/>
  <c r="R83" i="6"/>
  <c r="V83" i="6"/>
  <c r="R67" i="6"/>
  <c r="V67" i="6"/>
  <c r="R43" i="6"/>
  <c r="V43" i="6"/>
  <c r="T23" i="6"/>
  <c r="V23" i="6"/>
  <c r="N66" i="6"/>
  <c r="R173" i="6"/>
  <c r="N18" i="6"/>
  <c r="U23" i="6"/>
  <c r="V22" i="6"/>
  <c r="T20" i="6"/>
  <c r="L18" i="6"/>
  <c r="U19" i="6"/>
  <c r="U145" i="6"/>
  <c r="S145" i="6"/>
  <c r="U141" i="6"/>
  <c r="S141" i="6"/>
  <c r="U137" i="6"/>
  <c r="S137" i="6"/>
  <c r="U133" i="6"/>
  <c r="S133" i="6"/>
  <c r="U129" i="6"/>
  <c r="S129" i="6"/>
  <c r="U125" i="6"/>
  <c r="S125" i="6"/>
  <c r="U121" i="6"/>
  <c r="S121" i="6"/>
  <c r="U117" i="6"/>
  <c r="S117" i="6"/>
  <c r="U113" i="6"/>
  <c r="S113" i="6"/>
  <c r="U109" i="6"/>
  <c r="S109" i="6"/>
  <c r="U105" i="6"/>
  <c r="S105" i="6"/>
  <c r="U101" i="6"/>
  <c r="R101" i="6"/>
  <c r="U97" i="6"/>
  <c r="R97" i="6"/>
  <c r="T97" i="6"/>
  <c r="U93" i="6"/>
  <c r="R93" i="6"/>
  <c r="U89" i="6"/>
  <c r="R89" i="6"/>
  <c r="T89" i="6"/>
  <c r="U85" i="6"/>
  <c r="R85" i="6"/>
  <c r="U81" i="6"/>
  <c r="R81" i="6"/>
  <c r="T81" i="6"/>
  <c r="U77" i="6"/>
  <c r="R77" i="6"/>
  <c r="U73" i="6"/>
  <c r="R73" i="6"/>
  <c r="T73" i="6"/>
  <c r="U69" i="6"/>
  <c r="R69" i="6"/>
  <c r="U65" i="6"/>
  <c r="R65" i="6"/>
  <c r="T65" i="6"/>
  <c r="U61" i="6"/>
  <c r="R61" i="6"/>
  <c r="U57" i="6"/>
  <c r="R57" i="6"/>
  <c r="T57" i="6"/>
  <c r="U53" i="6"/>
  <c r="R53" i="6"/>
  <c r="U49" i="6"/>
  <c r="R49" i="6"/>
  <c r="T49" i="6"/>
  <c r="U45" i="6"/>
  <c r="R45" i="6"/>
  <c r="U41" i="6"/>
  <c r="R41" i="6"/>
  <c r="T41" i="6"/>
  <c r="U37" i="6"/>
  <c r="R37" i="6"/>
  <c r="U33" i="6"/>
  <c r="R33" i="6"/>
  <c r="T33" i="6"/>
  <c r="U29" i="6"/>
  <c r="R29" i="6"/>
  <c r="S29" i="6"/>
  <c r="U25" i="6"/>
  <c r="R25" i="6"/>
  <c r="T25" i="6"/>
  <c r="V25" i="6"/>
  <c r="U21" i="6"/>
  <c r="R21" i="6"/>
  <c r="S21" i="6"/>
  <c r="T173" i="6"/>
  <c r="V169" i="6"/>
  <c r="R165" i="6"/>
  <c r="S161" i="6"/>
  <c r="T157" i="6"/>
  <c r="V153" i="6"/>
  <c r="R149" i="6"/>
  <c r="T141" i="6"/>
  <c r="T133" i="6"/>
  <c r="T125" i="6"/>
  <c r="T117" i="6"/>
  <c r="T109" i="6"/>
  <c r="S101" i="6"/>
  <c r="S97" i="6"/>
  <c r="T93" i="6"/>
  <c r="V89" i="6"/>
  <c r="V85" i="6"/>
  <c r="S69" i="6"/>
  <c r="S65" i="6"/>
  <c r="T61" i="6"/>
  <c r="V57" i="6"/>
  <c r="V53" i="6"/>
  <c r="S37" i="6"/>
  <c r="S33" i="6"/>
  <c r="V21" i="6"/>
  <c r="R172" i="6"/>
  <c r="V172" i="6"/>
  <c r="R168" i="6"/>
  <c r="V168" i="6"/>
  <c r="R164" i="6"/>
  <c r="V164" i="6"/>
  <c r="R160" i="6"/>
  <c r="V160" i="6"/>
  <c r="R156" i="6"/>
  <c r="V156" i="6"/>
  <c r="R152" i="6"/>
  <c r="V152" i="6"/>
  <c r="R148" i="6"/>
  <c r="V148" i="6"/>
  <c r="R144" i="6"/>
  <c r="V144" i="6"/>
  <c r="S144" i="6"/>
  <c r="R140" i="6"/>
  <c r="V140" i="6"/>
  <c r="S140" i="6"/>
  <c r="R136" i="6"/>
  <c r="V136" i="6"/>
  <c r="S136" i="6"/>
  <c r="R132" i="6"/>
  <c r="V132" i="6"/>
  <c r="S132" i="6"/>
  <c r="R128" i="6"/>
  <c r="V128" i="6"/>
  <c r="S128" i="6"/>
  <c r="R124" i="6"/>
  <c r="V124" i="6"/>
  <c r="S124" i="6"/>
  <c r="R120" i="6"/>
  <c r="V120" i="6"/>
  <c r="S120" i="6"/>
  <c r="R116" i="6"/>
  <c r="V116" i="6"/>
  <c r="S116" i="6"/>
  <c r="R112" i="6"/>
  <c r="V112" i="6"/>
  <c r="S112" i="6"/>
  <c r="R108" i="6"/>
  <c r="V108" i="6"/>
  <c r="S108" i="6"/>
  <c r="R104" i="6"/>
  <c r="V104" i="6"/>
  <c r="S104" i="6"/>
  <c r="R100" i="6"/>
  <c r="V100" i="6"/>
  <c r="U100" i="6"/>
  <c r="R96" i="6"/>
  <c r="V96" i="6"/>
  <c r="S96" i="6"/>
  <c r="R92" i="6"/>
  <c r="V92" i="6"/>
  <c r="U92" i="6"/>
  <c r="R88" i="6"/>
  <c r="V88" i="6"/>
  <c r="S88" i="6"/>
  <c r="R84" i="6"/>
  <c r="V84" i="6"/>
  <c r="U84" i="6"/>
  <c r="R80" i="6"/>
  <c r="V80" i="6"/>
  <c r="S80" i="6"/>
  <c r="R76" i="6"/>
  <c r="V76" i="6"/>
  <c r="U76" i="6"/>
  <c r="R72" i="6"/>
  <c r="V72" i="6"/>
  <c r="S72" i="6"/>
  <c r="R68" i="6"/>
  <c r="V68" i="6"/>
  <c r="U68" i="6"/>
  <c r="R64" i="6"/>
  <c r="V64" i="6"/>
  <c r="S64" i="6"/>
  <c r="R60" i="6"/>
  <c r="V60" i="6"/>
  <c r="U60" i="6"/>
  <c r="R56" i="6"/>
  <c r="V56" i="6"/>
  <c r="S56" i="6"/>
  <c r="R52" i="6"/>
  <c r="V52" i="6"/>
  <c r="U52" i="6"/>
  <c r="R48" i="6"/>
  <c r="V48" i="6"/>
  <c r="S48" i="6"/>
  <c r="R44" i="6"/>
  <c r="V44" i="6"/>
  <c r="U44" i="6"/>
  <c r="R40" i="6"/>
  <c r="V40" i="6"/>
  <c r="S40" i="6"/>
  <c r="R36" i="6"/>
  <c r="V36" i="6"/>
  <c r="U36" i="6"/>
  <c r="R32" i="6"/>
  <c r="V32" i="6"/>
  <c r="S32" i="6"/>
  <c r="T32" i="6"/>
  <c r="R28" i="6"/>
  <c r="V28" i="6"/>
  <c r="U28" i="6"/>
  <c r="R24" i="6"/>
  <c r="V24" i="6"/>
  <c r="S24" i="6"/>
  <c r="T24" i="6"/>
  <c r="S173" i="6"/>
  <c r="S172" i="6"/>
  <c r="T169" i="6"/>
  <c r="T168" i="6"/>
  <c r="V165" i="6"/>
  <c r="U164" i="6"/>
  <c r="R161" i="6"/>
  <c r="S157" i="6"/>
  <c r="S156" i="6"/>
  <c r="T153" i="6"/>
  <c r="T152" i="6"/>
  <c r="V149" i="6"/>
  <c r="U148" i="6"/>
  <c r="V145" i="6"/>
  <c r="T144" i="6"/>
  <c r="R141" i="6"/>
  <c r="V137" i="6"/>
  <c r="T136" i="6"/>
  <c r="R133" i="6"/>
  <c r="V129" i="6"/>
  <c r="T128" i="6"/>
  <c r="R125" i="6"/>
  <c r="V121" i="6"/>
  <c r="T120" i="6"/>
  <c r="R117" i="6"/>
  <c r="V113" i="6"/>
  <c r="T112" i="6"/>
  <c r="R109" i="6"/>
  <c r="V105" i="6"/>
  <c r="T104" i="6"/>
  <c r="T100" i="6"/>
  <c r="U96" i="6"/>
  <c r="S93" i="6"/>
  <c r="S89" i="6"/>
  <c r="T85" i="6"/>
  <c r="V81" i="6"/>
  <c r="V77" i="6"/>
  <c r="S76" i="6"/>
  <c r="T72" i="6"/>
  <c r="T68" i="6"/>
  <c r="U64" i="6"/>
  <c r="S61" i="6"/>
  <c r="S57" i="6"/>
  <c r="T53" i="6"/>
  <c r="V49" i="6"/>
  <c r="V45" i="6"/>
  <c r="S44" i="6"/>
  <c r="T40" i="6"/>
  <c r="T36" i="6"/>
  <c r="U32" i="6"/>
  <c r="S28" i="6"/>
  <c r="T21" i="6"/>
  <c r="T102" i="6"/>
  <c r="R102" i="6"/>
  <c r="T98" i="6"/>
  <c r="R98" i="6"/>
  <c r="T94" i="6"/>
  <c r="R94" i="6"/>
  <c r="T90" i="6"/>
  <c r="R90" i="6"/>
  <c r="T86" i="6"/>
  <c r="R86" i="6"/>
  <c r="T82" i="6"/>
  <c r="R82" i="6"/>
  <c r="T78" i="6"/>
  <c r="R78" i="6"/>
  <c r="T74" i="6"/>
  <c r="R74" i="6"/>
  <c r="T70" i="6"/>
  <c r="R70" i="6"/>
  <c r="T66" i="6"/>
  <c r="R66" i="6"/>
  <c r="T62" i="6"/>
  <c r="R62" i="6"/>
  <c r="T58" i="6"/>
  <c r="R58" i="6"/>
  <c r="T54" i="6"/>
  <c r="R54" i="6"/>
  <c r="T50" i="6"/>
  <c r="R50" i="6"/>
  <c r="T46" i="6"/>
  <c r="R46" i="6"/>
  <c r="T42" i="6"/>
  <c r="R42" i="6"/>
  <c r="T38" i="6"/>
  <c r="R38" i="6"/>
  <c r="T34" i="6"/>
  <c r="R34" i="6"/>
  <c r="T30" i="6"/>
  <c r="R30" i="6"/>
  <c r="T26" i="6"/>
  <c r="R26" i="6"/>
  <c r="T22" i="6"/>
  <c r="R22" i="6"/>
  <c r="S20" i="6"/>
  <c r="V20" i="6"/>
  <c r="R20" i="6"/>
  <c r="O32" i="6"/>
  <c r="N152" i="6"/>
  <c r="N88" i="6"/>
  <c r="N48" i="6"/>
  <c r="N139" i="6"/>
  <c r="N75" i="6"/>
  <c r="O40" i="6"/>
  <c r="N168" i="6"/>
  <c r="N115" i="6"/>
  <c r="N104" i="6"/>
  <c r="N151" i="6"/>
  <c r="N138" i="6"/>
  <c r="N87" i="6"/>
  <c r="N74" i="6"/>
  <c r="O156" i="6"/>
  <c r="O140" i="6"/>
  <c r="O124" i="6"/>
  <c r="O108" i="6"/>
  <c r="O92" i="6"/>
  <c r="O76" i="6"/>
  <c r="O60" i="6"/>
  <c r="N19" i="6"/>
  <c r="O19" i="6"/>
  <c r="N159" i="6"/>
  <c r="N143" i="6"/>
  <c r="N127" i="6"/>
  <c r="N111" i="6"/>
  <c r="N95" i="6"/>
  <c r="N79" i="6"/>
  <c r="N63" i="6"/>
  <c r="N47" i="6"/>
  <c r="N31" i="6"/>
  <c r="O160" i="6"/>
  <c r="O144" i="6"/>
  <c r="O128" i="6"/>
  <c r="O112" i="6"/>
  <c r="O96" i="6"/>
  <c r="O80" i="6"/>
  <c r="O64" i="6"/>
  <c r="O52" i="6"/>
  <c r="O44" i="6"/>
  <c r="O36" i="6"/>
  <c r="O28" i="6"/>
  <c r="N51" i="6"/>
  <c r="N35" i="6"/>
  <c r="O164" i="6"/>
  <c r="O148" i="6"/>
  <c r="O132" i="6"/>
  <c r="O116" i="6"/>
  <c r="O100" i="6"/>
  <c r="O84" i="6"/>
  <c r="O68" i="6"/>
  <c r="O20" i="6"/>
  <c r="T18" i="6" l="1"/>
  <c r="S18" i="6"/>
  <c r="V18" i="6"/>
  <c r="R18" i="6"/>
  <c r="U18" i="6"/>
  <c r="Z18" i="6" s="1"/>
  <c r="I4" i="6" s="1"/>
  <c r="P18" i="6"/>
  <c r="B6" i="6" s="1"/>
  <c r="Q18" i="6"/>
  <c r="V19" i="6"/>
  <c r="S19" i="6"/>
  <c r="T19" i="6"/>
  <c r="R19" i="6"/>
  <c r="AM5" i="1" l="1"/>
  <c r="B7" i="6"/>
  <c r="AN5" i="1"/>
  <c r="AA18" i="6"/>
  <c r="I8" i="6" s="1"/>
  <c r="X18" i="6"/>
  <c r="I7" i="6" s="1"/>
  <c r="Y18" i="6"/>
  <c r="I5" i="6" s="1"/>
  <c r="W18" i="6"/>
  <c r="I6" i="6" s="1"/>
  <c r="AP5" i="1" l="1"/>
  <c r="AR5" i="1" s="1"/>
  <c r="AT5" i="1" s="1"/>
  <c r="AV5" i="1" s="1"/>
  <c r="AX5" i="1" s="1"/>
  <c r="AZ5" i="1" s="1"/>
  <c r="AO5" i="1"/>
  <c r="AQ5" i="1" s="1"/>
  <c r="AS5" i="1" s="1"/>
  <c r="AU5" i="1" s="1"/>
  <c r="AW5" i="1" s="1"/>
  <c r="AY5" i="1" s="1"/>
  <c r="BA5" i="1" s="1"/>
  <c r="BB5" i="1" l="1"/>
</calcChain>
</file>

<file path=xl/comments1.xml><?xml version="1.0" encoding="utf-8"?>
<comments xmlns="http://schemas.openxmlformats.org/spreadsheetml/2006/main">
  <authors>
    <author>DURAND Nicolas</author>
  </authors>
  <commentList>
    <comment ref="F17" authorId="0" shapeId="0">
      <text>
        <r>
          <rPr>
            <b/>
            <sz val="12"/>
            <color indexed="81"/>
            <rFont val="Tahoma"/>
            <family val="2"/>
          </rPr>
          <t>Cellule en automatique 
= ne pas remplir</t>
        </r>
        <r>
          <rPr>
            <b/>
            <sz val="9"/>
            <color indexed="81"/>
            <rFont val="Tahoma"/>
            <charset val="1"/>
          </rPr>
          <t xml:space="preserve">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7" authorId="0" shapeId="0">
      <text>
        <r>
          <rPr>
            <b/>
            <sz val="12"/>
            <color indexed="81"/>
            <rFont val="Tahoma"/>
            <family val="2"/>
          </rPr>
          <t>Cellule automatique
= ne pas remplir</t>
        </r>
        <r>
          <rPr>
            <sz val="12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<sst xmlns="http://schemas.openxmlformats.org/spreadsheetml/2006/main" count="135" uniqueCount="128">
  <si>
    <t>ZAP FE - Bâtiment A</t>
  </si>
  <si>
    <t xml:space="preserve">V013 </t>
  </si>
  <si>
    <t>V002/V024</t>
  </si>
  <si>
    <t>V010</t>
  </si>
  <si>
    <t>V011</t>
  </si>
  <si>
    <t>V018</t>
  </si>
  <si>
    <t>V016</t>
  </si>
  <si>
    <t>V033/V035/V046</t>
  </si>
  <si>
    <t>V019</t>
  </si>
  <si>
    <t>V904</t>
  </si>
  <si>
    <t>V910</t>
  </si>
  <si>
    <t>V949</t>
  </si>
  <si>
    <t>V962</t>
  </si>
  <si>
    <t>V901</t>
  </si>
  <si>
    <t>V070</t>
  </si>
  <si>
    <t>V903</t>
  </si>
  <si>
    <t>V905</t>
  </si>
  <si>
    <t>V923</t>
  </si>
  <si>
    <t>Réception/flux</t>
  </si>
  <si>
    <t>ZAP Appareils - Bâtiment C</t>
  </si>
  <si>
    <t>V805</t>
  </si>
  <si>
    <t>V924</t>
  </si>
  <si>
    <t>V804</t>
  </si>
  <si>
    <t>V906</t>
  </si>
  <si>
    <t>V909</t>
  </si>
  <si>
    <t>V926</t>
  </si>
  <si>
    <t>V922</t>
  </si>
  <si>
    <t>V802</t>
  </si>
  <si>
    <t>V801</t>
  </si>
  <si>
    <t>V062</t>
  </si>
  <si>
    <t>V071</t>
  </si>
  <si>
    <t>V060</t>
  </si>
  <si>
    <t>V064</t>
  </si>
  <si>
    <t>V808</t>
  </si>
  <si>
    <t>V809</t>
  </si>
  <si>
    <t>V810</t>
  </si>
  <si>
    <t>V819/V829</t>
  </si>
  <si>
    <t>V928</t>
  </si>
  <si>
    <t>Secteur 3</t>
  </si>
  <si>
    <t>Petit tonnage (40t &lt; ou = à  80t)</t>
  </si>
  <si>
    <t>Secteur 4</t>
  </si>
  <si>
    <t>Moyen tonnage (100t &lt; 200t)</t>
  </si>
  <si>
    <t>Secteur 5</t>
  </si>
  <si>
    <t>Grand tonnage (200t &lt; 600t)</t>
  </si>
  <si>
    <t>Centrale matière</t>
  </si>
  <si>
    <t>Secteur 2</t>
  </si>
  <si>
    <t>Secteur 1</t>
  </si>
  <si>
    <t>ZAP Plastique - Bâtiment B</t>
  </si>
  <si>
    <t>N° ligne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</si>
  <si>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</si>
  <si>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</si>
  <si>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</si>
  <si>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</si>
  <si>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</si>
  <si>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</si>
  <si>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</si>
  <si>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</si>
  <si>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</si>
  <si>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</si>
  <si>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</si>
  <si>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</si>
  <si>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</si>
  <si>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</si>
  <si>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</si>
  <si>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</si>
  <si>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</si>
  <si>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</si>
  <si>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</si>
  <si>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</si>
  <si>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</si>
  <si>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</si>
  <si>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</si>
  <si>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</si>
  <si>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</si>
  <si>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</si>
  <si>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</si>
  <si>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</si>
  <si>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</si>
  <si>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</si>
  <si>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Délai d'avancement de la réalisation</t>
  </si>
  <si>
    <t>Gestion délai réalisation audit</t>
  </si>
  <si>
    <t>Auditeur</t>
  </si>
  <si>
    <t>Délai</t>
  </si>
  <si>
    <t>Résultat (noté OK ou NOK)</t>
  </si>
  <si>
    <t>Respecté</t>
  </si>
  <si>
    <t>Retard</t>
  </si>
  <si>
    <t>Total Respecté</t>
  </si>
  <si>
    <t>Total Retard</t>
  </si>
  <si>
    <t>Délai d'avancement des actions</t>
  </si>
  <si>
    <t>Avancement des actions</t>
  </si>
  <si>
    <t>Gestion d'avancement des actions</t>
  </si>
  <si>
    <t>Total des avancement</t>
  </si>
  <si>
    <t>Action(s)</t>
  </si>
  <si>
    <t>Pilote</t>
  </si>
  <si>
    <t>Avancement</t>
  </si>
  <si>
    <t>État</t>
  </si>
  <si>
    <t>Pas commencée</t>
  </si>
  <si>
    <t>Commencée</t>
  </si>
  <si>
    <t>En retard</t>
  </si>
  <si>
    <t>Terminée</t>
  </si>
  <si>
    <t>Pas de délai</t>
  </si>
  <si>
    <t>Ligne/Poste</t>
  </si>
  <si>
    <t>W12</t>
  </si>
  <si>
    <t>W13</t>
  </si>
  <si>
    <t xml:space="preserve">Date de planification
JJ/MM/AAAA </t>
  </si>
  <si>
    <t xml:space="preserve">Date de réalisation JJ/MM/AAAA </t>
  </si>
  <si>
    <t>Délai (date de planification JJ/MM/AAAA)</t>
  </si>
  <si>
    <t>Nbre de d'audit planifié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</si>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</sst>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trike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lightUp">
        <fgColor theme="0" tint="-0.34998626667073579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shrinkToFit="1"/>
    </xf>
    <xf numFmtId="9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/>
    </xf>
    <xf numFmtId="9" fontId="0" fillId="4" borderId="16" xfId="0" applyNumberFormat="1" applyFill="1" applyBorder="1" applyAlignment="1">
      <alignment horizontal="center" vertical="center"/>
    </xf>
    <xf numFmtId="14" fontId="11" fillId="7" borderId="0" xfId="0" applyNumberFormat="1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13" fillId="9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9" fontId="13" fillId="0" borderId="2" xfId="0" applyNumberFormat="1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horizontal="center" vertical="center"/>
    </xf>
    <xf numFmtId="0" fontId="13" fillId="13" borderId="2" xfId="0" applyFont="1" applyFill="1" applyBorder="1" applyAlignment="1">
      <alignment horizontal="center" vertical="center"/>
    </xf>
    <xf numFmtId="9" fontId="0" fillId="7" borderId="0" xfId="0" applyNumberFormat="1" applyFill="1" applyAlignment="1">
      <alignment horizontal="center" vertical="center"/>
    </xf>
    <xf numFmtId="0" fontId="0" fillId="7" borderId="16" xfId="0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wrapText="1" shrinkToFit="1"/>
    </xf>
    <xf numFmtId="0" fontId="2" fillId="3" borderId="16" xfId="0" applyFont="1" applyFill="1" applyBorder="1" applyAlignment="1">
      <alignment horizontal="center" vertical="center" wrapText="1" shrinkToFit="1"/>
    </xf>
    <xf numFmtId="0" fontId="2" fillId="3" borderId="15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 d'avancement des actions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2901916687610064"/>
          <c:y val="0.20636079218289807"/>
          <c:w val="0.53772920061871532"/>
          <c:h val="0.6715337953654242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 Planning et suivi'!$H$3:$H$8</c:f>
              <c:strCache>
                <c:ptCount val="6"/>
                <c:pt idx="0">
                  <c:v>Délai d'avancement des actions</c:v>
                </c:pt>
                <c:pt idx="1">
                  <c:v>Terminée</c:v>
                </c:pt>
                <c:pt idx="2">
                  <c:v>En retard</c:v>
                </c:pt>
                <c:pt idx="3">
                  <c:v>Pas commencée</c:v>
                </c:pt>
                <c:pt idx="4">
                  <c:v>Commencée</c:v>
                </c:pt>
                <c:pt idx="5">
                  <c:v>Pas de délai</c:v>
                </c:pt>
              </c:strCache>
            </c:strRef>
          </c:cat>
          <c:val>
            <c:numRef>
              <c:f>' Planning et suivi'!$I$3:$I$8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5.6867230638056453E-2"/>
          <c:y val="0.16152233557782286"/>
          <c:w val="0.29465299034891429"/>
          <c:h val="0.784989250918585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 d'avancement de la réalisation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 Planning et suivi'!$A$5:$A$7</c:f>
              <c:strCache>
                <c:ptCount val="3"/>
                <c:pt idx="0">
                  <c:v>Délai d'avancement de la réalisation</c:v>
                </c:pt>
                <c:pt idx="1">
                  <c:v>Total Respecté</c:v>
                </c:pt>
                <c:pt idx="2">
                  <c:v>Total Retard</c:v>
                </c:pt>
              </c:strCache>
            </c:strRef>
          </c:cat>
          <c:val>
            <c:numRef>
              <c:f>' Planning et suivi'!$B$5:$B$7</c:f>
              <c:numCache>
                <c:formatCode>General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177958</xdr:colOff>
      <xdr:row>0</xdr:row>
      <xdr:rowOff>166687</xdr:rowOff>
    </xdr:from>
    <xdr:to>
      <xdr:col>11</xdr:col>
      <xdr:colOff>1262063</xdr:colOff>
      <xdr:row>14</xdr:row>
      <xdr:rowOff>244928</xdr:rowOff>
    </xdr:to>
    <xdr:graphicFrame macro="">
      <xdr:nvGraphicFramePr>
        <xdr:cNvPr id="4" name="Graphique 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130969</xdr:colOff>
      <xdr:row>0</xdr:row>
      <xdr:rowOff>138110</xdr:rowOff>
    </xdr:from>
    <xdr:to>
      <xdr:col>5</xdr:col>
      <xdr:colOff>394608</xdr:colOff>
      <xdr:row>14</xdr:row>
      <xdr:rowOff>216351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s"/>
      <sheetName val="Auditeur"/>
      <sheetName val="Feuil1"/>
    </sheetNames>
    <sheetDataSet>
      <sheetData sheetId="0"/>
      <sheetData sheetId="1">
        <row r="2">
          <cell r="A2" t="str">
            <v>CHEVALLIER L.</v>
          </cell>
          <cell r="B2" t="str">
            <v>LC</v>
          </cell>
        </row>
        <row r="3">
          <cell r="A3" t="str">
            <v>POULAIN F.</v>
          </cell>
          <cell r="B3" t="str">
            <v>FB</v>
          </cell>
        </row>
        <row r="4">
          <cell r="A4" t="str">
            <v xml:space="preserve">BAILLET B. </v>
          </cell>
          <cell r="B4" t="str">
            <v>BB</v>
          </cell>
        </row>
        <row r="5">
          <cell r="A5" t="str">
            <v>VARIN Y.</v>
          </cell>
          <cell r="B5" t="str">
            <v>YV</v>
          </cell>
        </row>
        <row r="6">
          <cell r="A6" t="str">
            <v>DURAND N.</v>
          </cell>
          <cell r="B6" t="str">
            <v>ND</v>
          </cell>
        </row>
        <row r="7">
          <cell r="A7" t="str">
            <v>GUEGUEN J-P.</v>
          </cell>
          <cell r="B7" t="str">
            <v>JPG</v>
          </cell>
        </row>
        <row r="8">
          <cell r="A8" t="str">
            <v>LAUNAY J.</v>
          </cell>
          <cell r="B8" t="str">
            <v>JL</v>
          </cell>
        </row>
        <row r="9">
          <cell r="A9" t="str">
            <v>BISSON C.</v>
          </cell>
          <cell r="B9" t="str">
            <v>CB</v>
          </cell>
        </row>
        <row r="10">
          <cell r="A10" t="str">
            <v>LEMERCIER Y.</v>
          </cell>
          <cell r="B10" t="str">
            <v>YL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9">
      <a:dk1>
        <a:sysClr val="windowText" lastClr="000000"/>
      </a:dk1>
      <a:lt1>
        <a:sysClr val="window" lastClr="FFFFFF"/>
      </a:lt1>
      <a:dk2>
        <a:srgbClr val="766F54"/>
      </a:dk2>
      <a:lt2>
        <a:srgbClr val="E3EACF"/>
      </a:lt2>
      <a:accent1>
        <a:srgbClr val="FFFF00"/>
      </a:accent1>
      <a:accent2>
        <a:srgbClr val="03ED1F"/>
      </a:accent2>
      <a:accent3>
        <a:srgbClr val="FF0000"/>
      </a:accent3>
      <a:accent4>
        <a:srgbClr val="FFFF00"/>
      </a:accent4>
      <a:accent5>
        <a:srgbClr val="FFC000"/>
      </a:accent5>
      <a:accent6>
        <a:srgbClr val="7030A0"/>
      </a:accent6>
      <a:hlink>
        <a:srgbClr val="FB4A18"/>
      </a:hlink>
      <a:folHlink>
        <a:srgbClr val="FB9318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B179"/>
  <sheetViews>
    <sheetView tabSelected="1" view="pageBreakPreview" zoomScale="90" zoomScaleNormal="80" zoomScaleSheetLayoutView="90" workbookViewId="0">
      <selection activeCell="E23" sqref="E23"/>
    </sheetView>
  </sheetViews>
  <sheetFormatPr baseColWidth="10" defaultRowHeight="15" x14ac:dyDescent="0.25"/>
  <cols>
    <col min="1" max="1" width="19.7109375" style="8" customWidth="1"/>
    <col min="2" max="3" width="19.28515625" style="8" customWidth="1"/>
    <col min="4" max="4" width="22.28515625" style="8" bestFit="1" customWidth="1"/>
    <col min="5" max="5" width="20.5703125" style="8" bestFit="1" customWidth="1"/>
    <col min="6" max="6" width="15.42578125" style="8" customWidth="1"/>
    <col min="7" max="7" width="2" style="15" customWidth="1"/>
    <col min="8" max="8" width="28.85546875" style="8" customWidth="1"/>
    <col min="9" max="9" width="25.28515625" style="8" customWidth="1"/>
    <col min="10" max="10" width="28.5703125" style="8" customWidth="1"/>
    <col min="11" max="11" width="23.140625" style="14" customWidth="1"/>
    <col min="12" max="12" width="20.140625" style="8" customWidth="1"/>
    <col min="13" max="13" width="2" style="15" customWidth="1"/>
    <col min="14" max="14" width="10.140625" style="8" hidden="1" customWidth="1"/>
    <col min="15" max="15" width="7.7109375" style="8" hidden="1" customWidth="1"/>
    <col min="16" max="16" width="15.7109375" style="8" hidden="1" customWidth="1"/>
    <col min="17" max="17" width="13.140625" style="8" hidden="1" customWidth="1"/>
    <col min="18" max="18" width="15.28515625" hidden="1" customWidth="1"/>
    <col min="19" max="19" width="14.140625" hidden="1" customWidth="1"/>
    <col min="20" max="21" width="10.7109375" hidden="1" customWidth="1"/>
    <col min="22" max="22" width="13.5703125" hidden="1" customWidth="1"/>
    <col min="23" max="23" width="25.7109375" hidden="1" customWidth="1"/>
    <col min="24" max="24" width="14.140625" hidden="1" customWidth="1"/>
    <col min="25" max="26" width="10.7109375" hidden="1" customWidth="1"/>
    <col min="27" max="27" width="0.140625" customWidth="1"/>
  </cols>
  <sheetData>
    <row r="1" spans="1:27" x14ac:dyDescent="0.25">
      <c r="A1" s="22">
        <f ca="1">TODAY()</f>
        <v>42900</v>
      </c>
      <c r="B1" s="23"/>
      <c r="C1" s="23"/>
      <c r="D1" s="23"/>
      <c r="E1" s="23"/>
      <c r="F1" s="23"/>
      <c r="H1" s="23"/>
      <c r="I1" s="23"/>
      <c r="J1" s="23"/>
      <c r="K1" s="35"/>
      <c r="L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24"/>
      <c r="AA1" s="24"/>
    </row>
    <row r="2" spans="1:27" ht="15.75" thickBot="1" x14ac:dyDescent="0.3">
      <c r="A2" s="23"/>
      <c r="B2" s="23"/>
      <c r="C2" s="23"/>
      <c r="D2" s="23"/>
      <c r="E2" s="23"/>
      <c r="F2" s="23"/>
      <c r="H2" s="23"/>
      <c r="I2" s="23"/>
      <c r="J2" s="23"/>
      <c r="K2" s="35"/>
      <c r="L2" s="23"/>
      <c r="N2" s="23"/>
      <c r="O2" s="23"/>
      <c r="P2" s="23"/>
      <c r="Q2" s="23"/>
      <c r="R2" s="24"/>
      <c r="S2" s="24"/>
      <c r="T2" s="24"/>
      <c r="U2" s="24"/>
      <c r="V2" s="24"/>
      <c r="W2" s="24"/>
      <c r="X2" s="24"/>
      <c r="Y2" s="24"/>
      <c r="Z2" s="24"/>
      <c r="AA2" s="24"/>
    </row>
    <row r="3" spans="1:27" ht="18.75" thickTop="1" thickBot="1" x14ac:dyDescent="0.3">
      <c r="A3" s="23"/>
      <c r="B3" s="23"/>
      <c r="C3" s="23"/>
      <c r="D3" s="23"/>
      <c r="E3" s="23"/>
      <c r="F3" s="23"/>
      <c r="H3" s="73" t="s">
        <v>88</v>
      </c>
      <c r="I3" s="74"/>
      <c r="J3" s="23"/>
      <c r="K3" s="35"/>
      <c r="L3" s="23"/>
      <c r="N3" s="23"/>
      <c r="O3" s="23"/>
      <c r="P3" s="23"/>
      <c r="Q3" s="23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ht="18.75" thickTop="1" thickBot="1" x14ac:dyDescent="0.3">
      <c r="A4" s="23"/>
      <c r="B4" s="23"/>
      <c r="C4" s="23"/>
      <c r="D4" s="23"/>
      <c r="E4" s="23"/>
      <c r="F4" s="23"/>
      <c r="H4" s="29" t="str">
        <f>U16</f>
        <v>Terminée</v>
      </c>
      <c r="I4" s="26">
        <f>Z18</f>
        <v>0</v>
      </c>
      <c r="J4" s="23"/>
      <c r="K4" s="35"/>
      <c r="L4" s="23"/>
      <c r="N4" s="23"/>
      <c r="O4" s="23"/>
      <c r="P4" s="23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</row>
    <row r="5" spans="1:27" ht="18.75" thickTop="1" thickBot="1" x14ac:dyDescent="0.3">
      <c r="A5" s="67" t="s">
        <v>79</v>
      </c>
      <c r="B5" s="67"/>
      <c r="C5" s="23"/>
      <c r="D5" s="23"/>
      <c r="E5" s="23"/>
      <c r="F5" s="23"/>
      <c r="H5" s="30" t="str">
        <f>T16</f>
        <v>En retard</v>
      </c>
      <c r="I5" s="26">
        <f>Y18</f>
        <v>0</v>
      </c>
      <c r="J5" s="23"/>
      <c r="K5" s="35"/>
      <c r="L5" s="23"/>
      <c r="N5" s="23"/>
      <c r="O5" s="23"/>
      <c r="P5" s="23"/>
      <c r="Q5" s="23"/>
      <c r="R5" s="24"/>
      <c r="S5" s="24"/>
      <c r="T5" s="24"/>
      <c r="U5" s="24"/>
      <c r="V5" s="24"/>
      <c r="W5" s="24"/>
      <c r="X5" s="24"/>
      <c r="Y5" s="24"/>
      <c r="Z5" s="24"/>
      <c r="AA5" s="24"/>
    </row>
    <row r="6" spans="1:27" ht="18.75" thickTop="1" thickBot="1" x14ac:dyDescent="0.3">
      <c r="A6" s="25" t="str">
        <f>P16</f>
        <v>Total Respecté</v>
      </c>
      <c r="B6" s="26">
        <f>P18</f>
        <v>0</v>
      </c>
      <c r="C6" s="23"/>
      <c r="D6" s="23"/>
      <c r="E6" s="23"/>
      <c r="F6" s="23"/>
      <c r="H6" s="32" t="str">
        <f>R16</f>
        <v>Pas commencée</v>
      </c>
      <c r="I6" s="26">
        <f>W18</f>
        <v>0</v>
      </c>
      <c r="J6" s="23"/>
      <c r="K6" s="35"/>
      <c r="L6" s="23"/>
      <c r="N6" s="23"/>
      <c r="O6" s="23"/>
      <c r="P6" s="23"/>
      <c r="Q6" s="23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 ht="18.75" thickTop="1" thickBot="1" x14ac:dyDescent="0.3">
      <c r="A7" s="30" t="str">
        <f>Q16</f>
        <v>Total Retard</v>
      </c>
      <c r="B7" s="26">
        <f>Q18</f>
        <v>0</v>
      </c>
      <c r="C7" s="23"/>
      <c r="D7" s="23"/>
      <c r="E7" s="23"/>
      <c r="F7" s="23"/>
      <c r="H7" s="31" t="str">
        <f>S16</f>
        <v>Commencée</v>
      </c>
      <c r="I7" s="26">
        <f>X18</f>
        <v>0</v>
      </c>
      <c r="J7" s="23"/>
      <c r="K7" s="35"/>
      <c r="L7" s="23"/>
      <c r="N7" s="23"/>
      <c r="O7" s="23"/>
      <c r="P7" s="23"/>
      <c r="Q7" s="23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ht="18.75" thickTop="1" thickBot="1" x14ac:dyDescent="0.3">
      <c r="A8" s="23"/>
      <c r="B8" s="23"/>
      <c r="C8" s="23"/>
      <c r="D8" s="23"/>
      <c r="E8" s="23"/>
      <c r="F8" s="23"/>
      <c r="H8" s="33" t="str">
        <f>V16</f>
        <v>Pas de délai</v>
      </c>
      <c r="I8" s="27">
        <f>AA18</f>
        <v>0</v>
      </c>
      <c r="J8" s="23"/>
      <c r="K8" s="35"/>
      <c r="L8" s="23"/>
      <c r="N8" s="23"/>
      <c r="O8" s="23"/>
      <c r="P8" s="23"/>
      <c r="Q8" s="23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ht="18.75" thickTop="1" thickBot="1" x14ac:dyDescent="0.3">
      <c r="A9" s="23"/>
      <c r="B9" s="23"/>
      <c r="C9" s="23"/>
      <c r="D9" s="23"/>
      <c r="E9" s="23"/>
      <c r="F9" s="23"/>
      <c r="H9" s="34" t="s">
        <v>89</v>
      </c>
      <c r="I9" s="28" t="e">
        <f>(SUBTOTAL(9,K18:K1048576))/(SUBTOTAL(3,K18:K1048576))</f>
        <v>#DIV/0!</v>
      </c>
      <c r="J9" s="23"/>
      <c r="K9" s="35"/>
      <c r="L9" s="23"/>
      <c r="N9" s="23"/>
      <c r="O9" s="23"/>
      <c r="P9" s="23"/>
      <c r="Q9" s="23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ht="15.75" thickTop="1" x14ac:dyDescent="0.25">
      <c r="A10" s="23"/>
      <c r="B10" s="23"/>
      <c r="C10" s="23"/>
      <c r="D10" s="23"/>
      <c r="E10" s="23"/>
      <c r="F10" s="23"/>
      <c r="H10" s="23"/>
      <c r="I10" s="23"/>
      <c r="J10" s="23"/>
      <c r="K10" s="35"/>
      <c r="L10" s="23"/>
      <c r="N10" s="23"/>
      <c r="O10" s="23"/>
      <c r="P10" s="23"/>
      <c r="Q10" s="23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5">
      <c r="A11" s="23"/>
      <c r="B11" s="23"/>
      <c r="C11" s="23"/>
      <c r="D11" s="23"/>
      <c r="E11" s="23"/>
      <c r="F11" s="23"/>
      <c r="H11" s="23"/>
      <c r="I11" s="23"/>
      <c r="J11" s="23"/>
      <c r="K11" s="35"/>
      <c r="L11" s="23"/>
      <c r="N11" s="23"/>
      <c r="O11" s="23"/>
      <c r="P11" s="23"/>
      <c r="Q11" s="23"/>
      <c r="R11" s="24"/>
      <c r="S11" s="24"/>
      <c r="T11" s="24"/>
      <c r="U11" s="24"/>
      <c r="V11" s="24"/>
      <c r="W11" s="24"/>
      <c r="X11" s="24"/>
      <c r="Y11" s="24"/>
      <c r="Z11" s="24"/>
      <c r="AA11" s="24"/>
    </row>
    <row r="12" spans="1:27" x14ac:dyDescent="0.25">
      <c r="A12" s="23"/>
      <c r="B12" s="23"/>
      <c r="C12" s="23"/>
      <c r="D12" s="23"/>
      <c r="E12" s="23"/>
      <c r="F12" s="23"/>
      <c r="H12" s="23"/>
      <c r="I12" s="23"/>
      <c r="J12" s="23"/>
      <c r="K12" s="35"/>
      <c r="L12" s="23"/>
      <c r="N12" s="23"/>
      <c r="O12" s="23"/>
      <c r="P12" s="23"/>
      <c r="Q12" s="23"/>
      <c r="R12" s="24"/>
      <c r="S12" s="24"/>
      <c r="T12" s="24"/>
      <c r="U12" s="24"/>
      <c r="V12" s="24"/>
      <c r="W12" s="24"/>
      <c r="X12" s="24"/>
      <c r="Y12" s="24"/>
      <c r="Z12" s="24"/>
      <c r="AA12" s="24"/>
    </row>
    <row r="13" spans="1:27" x14ac:dyDescent="0.25">
      <c r="A13" s="23"/>
      <c r="B13" s="23"/>
      <c r="C13" s="23"/>
      <c r="D13" s="23"/>
      <c r="E13" s="23"/>
      <c r="F13" s="23"/>
      <c r="H13" s="23"/>
      <c r="I13" s="23"/>
      <c r="J13" s="23"/>
      <c r="K13" s="35"/>
      <c r="L13" s="23"/>
      <c r="N13" s="23"/>
      <c r="O13" s="23"/>
      <c r="P13" s="23"/>
      <c r="Q13" s="23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x14ac:dyDescent="0.25">
      <c r="A14" s="23"/>
      <c r="B14" s="23"/>
      <c r="C14" s="23"/>
      <c r="D14" s="23"/>
      <c r="E14" s="23"/>
      <c r="F14" s="23"/>
      <c r="H14" s="23"/>
      <c r="I14" s="23"/>
      <c r="J14" s="23"/>
      <c r="K14" s="35"/>
      <c r="L14" s="23"/>
      <c r="N14" s="23"/>
      <c r="O14" s="23"/>
      <c r="P14" s="23"/>
      <c r="Q14" s="23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ht="18.75" x14ac:dyDescent="0.25">
      <c r="A15" s="23"/>
      <c r="B15" s="23"/>
      <c r="C15" s="23"/>
      <c r="D15" s="23"/>
      <c r="E15" s="23"/>
      <c r="F15" s="23"/>
      <c r="H15" s="23"/>
      <c r="I15" s="23"/>
      <c r="J15" s="23"/>
      <c r="K15" s="35"/>
      <c r="L15" s="23"/>
      <c r="N15" s="68" t="s">
        <v>80</v>
      </c>
      <c r="O15" s="69"/>
      <c r="P15" s="69"/>
      <c r="Q15" s="70"/>
      <c r="R15" s="68" t="s">
        <v>90</v>
      </c>
      <c r="S15" s="69"/>
      <c r="T15" s="69"/>
      <c r="U15" s="69"/>
      <c r="V15" s="70"/>
      <c r="W15" s="68" t="s">
        <v>91</v>
      </c>
      <c r="X15" s="69"/>
      <c r="Y15" s="69"/>
      <c r="Z15" s="69"/>
      <c r="AA15" s="70"/>
    </row>
    <row r="16" spans="1:27" x14ac:dyDescent="0.25">
      <c r="A16" s="23"/>
      <c r="B16" s="23"/>
      <c r="C16" s="23"/>
      <c r="D16" s="23"/>
      <c r="E16" s="23"/>
      <c r="F16" s="23"/>
      <c r="H16" s="23"/>
      <c r="I16" s="23"/>
      <c r="J16" s="23"/>
      <c r="K16" s="35"/>
      <c r="L16" s="23"/>
      <c r="N16" s="71" t="s">
        <v>84</v>
      </c>
      <c r="O16" s="71" t="s">
        <v>85</v>
      </c>
      <c r="P16" s="71" t="s">
        <v>86</v>
      </c>
      <c r="Q16" s="71" t="s">
        <v>87</v>
      </c>
      <c r="R16" s="78" t="s">
        <v>96</v>
      </c>
      <c r="S16" s="78" t="s">
        <v>97</v>
      </c>
      <c r="T16" s="78" t="s">
        <v>98</v>
      </c>
      <c r="U16" s="78" t="s">
        <v>99</v>
      </c>
      <c r="V16" s="78" t="s">
        <v>100</v>
      </c>
      <c r="W16" s="75" t="s">
        <v>96</v>
      </c>
      <c r="X16" s="76" t="s">
        <v>97</v>
      </c>
      <c r="Y16" s="77" t="s">
        <v>98</v>
      </c>
      <c r="Z16" s="75" t="s">
        <v>99</v>
      </c>
      <c r="AA16" s="75" t="s">
        <v>100</v>
      </c>
    </row>
    <row r="17" spans="1:28" ht="30" x14ac:dyDescent="0.25">
      <c r="A17" s="19" t="s">
        <v>101</v>
      </c>
      <c r="B17" s="19" t="s">
        <v>81</v>
      </c>
      <c r="C17" s="19" t="s">
        <v>83</v>
      </c>
      <c r="D17" s="19" t="s">
        <v>104</v>
      </c>
      <c r="E17" s="19" t="s">
        <v>105</v>
      </c>
      <c r="F17" s="36" t="s">
        <v>82</v>
      </c>
      <c r="H17" s="20" t="s">
        <v>92</v>
      </c>
      <c r="I17" s="20" t="s">
        <v>93</v>
      </c>
      <c r="J17" s="19" t="s">
        <v>106</v>
      </c>
      <c r="K17" s="21" t="s">
        <v>94</v>
      </c>
      <c r="L17" s="39" t="s">
        <v>95</v>
      </c>
      <c r="M17" s="16"/>
      <c r="N17" s="72"/>
      <c r="O17" s="72"/>
      <c r="P17" s="72"/>
      <c r="Q17" s="72"/>
      <c r="R17" s="79"/>
      <c r="S17" s="79"/>
      <c r="T17" s="79"/>
      <c r="U17" s="79"/>
      <c r="V17" s="79"/>
      <c r="W17" s="75"/>
      <c r="X17" s="76"/>
      <c r="Y17" s="77"/>
      <c r="Z17" s="75"/>
      <c r="AA17" s="75"/>
    </row>
    <row r="18" spans="1:28" x14ac:dyDescent="0.25">
      <c r="A18" s="9"/>
      <c r="B18" s="9"/>
      <c r="C18" s="9"/>
      <c r="D18" s="10"/>
      <c r="E18" s="10"/>
      <c r="F18" s="9" t="str">
        <f>IF(E18=0,"",IF(AND(E18=0,D18=0),"",(IF(D18&gt;=E18,"Respecté","Retard"))))</f>
        <v/>
      </c>
      <c r="G18" s="17"/>
      <c r="H18" s="38"/>
      <c r="I18" s="9"/>
      <c r="J18" s="10"/>
      <c r="K18" s="13"/>
      <c r="L18" s="9" t="str">
        <f t="shared" ref="L18:L49" si="0">IF(A18="","",IF(J18="","Pas de délai",IF(K18=1,"Terminée",IF(J18&lt;$A$1,"En retard",IF(K18=0,"Pas commencée","Commencée")))))</f>
        <v/>
      </c>
      <c r="M18" s="18"/>
      <c r="N18" s="11" t="str">
        <f t="shared" ref="N18:N49" si="1">IF(F18=$N$16,1,"")</f>
        <v/>
      </c>
      <c r="O18" s="11" t="str">
        <f t="shared" ref="O18:O49" si="2">IF(F18=$O$16,1,"")</f>
        <v/>
      </c>
      <c r="P18" s="11">
        <f>SUBTOTAL(9,N17:N1048574)</f>
        <v>0</v>
      </c>
      <c r="Q18" s="11">
        <f>SUBTOTAL(9,O17:O1048574)</f>
        <v>0</v>
      </c>
      <c r="R18" s="11" t="str">
        <f>IF(L18=$R$16,1,"")</f>
        <v/>
      </c>
      <c r="S18" s="11" t="str">
        <f>IF(L18=$S$16,1,"")</f>
        <v/>
      </c>
      <c r="T18" s="11" t="str">
        <f>IF(L18=$T$16,1,"")</f>
        <v/>
      </c>
      <c r="U18" s="11" t="str">
        <f>IF(L18=$U$16,1,"")</f>
        <v/>
      </c>
      <c r="V18" s="11" t="str">
        <f>IF(L18=$V$16,1,"")</f>
        <v/>
      </c>
      <c r="W18" s="12">
        <f>SUBTOTAL(9,R17:R1048574)</f>
        <v>0</v>
      </c>
      <c r="X18" s="12">
        <f>SUBTOTAL(9,S17:S1048574)</f>
        <v>0</v>
      </c>
      <c r="Y18" s="12">
        <f>SUBTOTAL(9,T17:T1048574)</f>
        <v>0</v>
      </c>
      <c r="Z18" s="12">
        <f>SUBTOTAL(9,U17:U1048574)</f>
        <v>0</v>
      </c>
      <c r="AA18" s="12">
        <f>SUBTOTAL(9,V17:V1048574)</f>
        <v>0</v>
      </c>
    </row>
    <row r="19" spans="1:28" x14ac:dyDescent="0.25">
      <c r="A19" s="9"/>
      <c r="B19" s="9"/>
      <c r="C19" s="9"/>
      <c r="D19" s="10"/>
      <c r="E19" s="10"/>
      <c r="F19" s="9" t="str">
        <f t="shared" ref="F19:F82" si="3">IF(E19=0,"",IF(AND(E19=0,D19=0),"",(IF(D19&gt;=E19,"Respecté","Retard"))))</f>
        <v/>
      </c>
      <c r="G19" s="17"/>
      <c r="H19" s="9"/>
      <c r="I19" s="9"/>
      <c r="J19" s="10"/>
      <c r="K19" s="13"/>
      <c r="L19" s="9" t="str">
        <f t="shared" si="0"/>
        <v/>
      </c>
      <c r="N19" s="11" t="str">
        <f t="shared" si="1"/>
        <v/>
      </c>
      <c r="O19" s="11" t="str">
        <f t="shared" si="2"/>
        <v/>
      </c>
      <c r="R19" s="11" t="str">
        <f t="shared" ref="R19:R82" si="4">IF(L19=$R$16,1,"")</f>
        <v/>
      </c>
      <c r="S19" s="11" t="str">
        <f t="shared" ref="S19:S82" si="5">IF(L19=$S$16,1,"")</f>
        <v/>
      </c>
      <c r="T19" s="11" t="str">
        <f t="shared" ref="T19:T82" si="6">IF(L19=$T$16,1,"")</f>
        <v/>
      </c>
      <c r="U19" s="11" t="str">
        <f t="shared" ref="U19:U82" si="7">IF(L19=$U$16,1,"")</f>
        <v/>
      </c>
      <c r="V19" s="11" t="str">
        <f t="shared" ref="V19:V82" si="8">IF(L19=$V$16,1,"")</f>
        <v/>
      </c>
      <c r="AB19" s="37"/>
    </row>
    <row r="20" spans="1:28" x14ac:dyDescent="0.25">
      <c r="A20" s="9"/>
      <c r="B20" s="9"/>
      <c r="C20" s="9"/>
      <c r="D20" s="10"/>
      <c r="E20" s="10"/>
      <c r="F20" s="9" t="str">
        <f t="shared" si="3"/>
        <v/>
      </c>
      <c r="G20" s="17"/>
      <c r="H20" s="9"/>
      <c r="I20" s="9"/>
      <c r="J20" s="9"/>
      <c r="K20" s="13"/>
      <c r="L20" s="9" t="str">
        <f t="shared" si="0"/>
        <v/>
      </c>
      <c r="N20" s="11" t="str">
        <f t="shared" si="1"/>
        <v/>
      </c>
      <c r="O20" s="11" t="str">
        <f t="shared" si="2"/>
        <v/>
      </c>
      <c r="R20" s="11" t="str">
        <f t="shared" si="4"/>
        <v/>
      </c>
      <c r="S20" s="11" t="str">
        <f t="shared" si="5"/>
        <v/>
      </c>
      <c r="T20" s="11" t="str">
        <f t="shared" si="6"/>
        <v/>
      </c>
      <c r="U20" s="11" t="str">
        <f t="shared" si="7"/>
        <v/>
      </c>
      <c r="V20" s="11" t="str">
        <f t="shared" si="8"/>
        <v/>
      </c>
    </row>
    <row r="21" spans="1:28" x14ac:dyDescent="0.25">
      <c r="A21" s="9"/>
      <c r="B21" s="9"/>
      <c r="C21" s="9"/>
      <c r="D21" s="9"/>
      <c r="E21" s="9"/>
      <c r="F21" s="9" t="str">
        <f t="shared" si="3"/>
        <v/>
      </c>
      <c r="G21" s="17"/>
      <c r="H21" s="9"/>
      <c r="I21" s="9"/>
      <c r="J21" s="10"/>
      <c r="K21" s="13"/>
      <c r="L21" s="9" t="str">
        <f t="shared" si="0"/>
        <v/>
      </c>
      <c r="N21" s="11" t="str">
        <f t="shared" si="1"/>
        <v/>
      </c>
      <c r="O21" s="11" t="str">
        <f t="shared" si="2"/>
        <v/>
      </c>
      <c r="R21" s="11" t="str">
        <f t="shared" si="4"/>
        <v/>
      </c>
      <c r="S21" s="11" t="str">
        <f t="shared" si="5"/>
        <v/>
      </c>
      <c r="T21" s="11" t="str">
        <f t="shared" si="6"/>
        <v/>
      </c>
      <c r="U21" s="11" t="str">
        <f t="shared" si="7"/>
        <v/>
      </c>
      <c r="V21" s="11" t="str">
        <f t="shared" si="8"/>
        <v/>
      </c>
    </row>
    <row r="22" spans="1:28" x14ac:dyDescent="0.25">
      <c r="A22" s="9"/>
      <c r="B22" s="9"/>
      <c r="C22" s="9"/>
      <c r="D22" s="9"/>
      <c r="E22" s="9"/>
      <c r="F22" s="9" t="str">
        <f t="shared" si="3"/>
        <v/>
      </c>
      <c r="G22" s="17"/>
      <c r="H22" s="9"/>
      <c r="I22" s="9"/>
      <c r="J22" s="9"/>
      <c r="K22" s="13"/>
      <c r="L22" s="9" t="str">
        <f t="shared" si="0"/>
        <v/>
      </c>
      <c r="N22" s="11" t="str">
        <f t="shared" si="1"/>
        <v/>
      </c>
      <c r="O22" s="11" t="str">
        <f t="shared" si="2"/>
        <v/>
      </c>
      <c r="R22" s="11" t="str">
        <f t="shared" si="4"/>
        <v/>
      </c>
      <c r="S22" s="11" t="str">
        <f t="shared" si="5"/>
        <v/>
      </c>
      <c r="T22" s="11" t="str">
        <f t="shared" si="6"/>
        <v/>
      </c>
      <c r="U22" s="11" t="str">
        <f t="shared" si="7"/>
        <v/>
      </c>
      <c r="V22" s="11" t="str">
        <f t="shared" si="8"/>
        <v/>
      </c>
    </row>
    <row r="23" spans="1:28" x14ac:dyDescent="0.25">
      <c r="A23" s="9"/>
      <c r="B23" s="9"/>
      <c r="C23" s="9"/>
      <c r="D23" s="9"/>
      <c r="E23" s="9"/>
      <c r="F23" s="9" t="str">
        <f t="shared" si="3"/>
        <v/>
      </c>
      <c r="G23" s="17"/>
      <c r="H23" s="9"/>
      <c r="I23" s="9"/>
      <c r="J23" s="9"/>
      <c r="K23" s="13"/>
      <c r="L23" s="9" t="str">
        <f t="shared" si="0"/>
        <v/>
      </c>
      <c r="N23" s="11" t="str">
        <f t="shared" si="1"/>
        <v/>
      </c>
      <c r="O23" s="11" t="str">
        <f t="shared" si="2"/>
        <v/>
      </c>
      <c r="R23" s="11" t="str">
        <f t="shared" si="4"/>
        <v/>
      </c>
      <c r="S23" s="11" t="str">
        <f t="shared" si="5"/>
        <v/>
      </c>
      <c r="T23" s="11" t="str">
        <f t="shared" si="6"/>
        <v/>
      </c>
      <c r="U23" s="11" t="str">
        <f t="shared" si="7"/>
        <v/>
      </c>
      <c r="V23" s="11" t="str">
        <f t="shared" si="8"/>
        <v/>
      </c>
    </row>
    <row r="24" spans="1:28" x14ac:dyDescent="0.25">
      <c r="A24" s="9"/>
      <c r="B24" s="9"/>
      <c r="C24" s="9"/>
      <c r="D24" s="9"/>
      <c r="E24" s="9"/>
      <c r="F24" s="9" t="str">
        <f t="shared" si="3"/>
        <v/>
      </c>
      <c r="G24" s="17"/>
      <c r="H24" s="9"/>
      <c r="I24" s="9"/>
      <c r="J24" s="9"/>
      <c r="K24" s="13"/>
      <c r="L24" s="9" t="str">
        <f t="shared" si="0"/>
        <v/>
      </c>
      <c r="N24" s="11" t="str">
        <f t="shared" si="1"/>
        <v/>
      </c>
      <c r="O24" s="11" t="str">
        <f t="shared" si="2"/>
        <v/>
      </c>
      <c r="R24" s="11" t="str">
        <f t="shared" si="4"/>
        <v/>
      </c>
      <c r="S24" s="11" t="str">
        <f t="shared" si="5"/>
        <v/>
      </c>
      <c r="T24" s="11" t="str">
        <f t="shared" si="6"/>
        <v/>
      </c>
      <c r="U24" s="11" t="str">
        <f t="shared" si="7"/>
        <v/>
      </c>
      <c r="V24" s="11" t="str">
        <f t="shared" si="8"/>
        <v/>
      </c>
    </row>
    <row r="25" spans="1:28" x14ac:dyDescent="0.25">
      <c r="A25" s="9"/>
      <c r="B25" s="9"/>
      <c r="C25" s="9"/>
      <c r="D25" s="9"/>
      <c r="E25" s="9"/>
      <c r="F25" s="9" t="str">
        <f t="shared" si="3"/>
        <v/>
      </c>
      <c r="G25" s="17"/>
      <c r="H25" s="9"/>
      <c r="I25" s="9"/>
      <c r="J25" s="9"/>
      <c r="K25" s="13"/>
      <c r="L25" s="9" t="str">
        <f t="shared" si="0"/>
        <v/>
      </c>
      <c r="N25" s="11" t="str">
        <f t="shared" si="1"/>
        <v/>
      </c>
      <c r="O25" s="11" t="str">
        <f t="shared" si="2"/>
        <v/>
      </c>
      <c r="R25" s="11" t="str">
        <f t="shared" si="4"/>
        <v/>
      </c>
      <c r="S25" s="11" t="str">
        <f t="shared" si="5"/>
        <v/>
      </c>
      <c r="T25" s="11" t="str">
        <f t="shared" si="6"/>
        <v/>
      </c>
      <c r="U25" s="11" t="str">
        <f t="shared" si="7"/>
        <v/>
      </c>
      <c r="V25" s="11" t="str">
        <f t="shared" si="8"/>
        <v/>
      </c>
    </row>
    <row r="26" spans="1:28" x14ac:dyDescent="0.25">
      <c r="A26" s="9"/>
      <c r="B26" s="9"/>
      <c r="C26" s="9"/>
      <c r="D26" s="9"/>
      <c r="E26" s="9"/>
      <c r="F26" s="9" t="str">
        <f t="shared" si="3"/>
        <v/>
      </c>
      <c r="G26" s="17"/>
      <c r="H26" s="9"/>
      <c r="I26" s="9"/>
      <c r="J26" s="9"/>
      <c r="K26" s="13"/>
      <c r="L26" s="9" t="str">
        <f t="shared" si="0"/>
        <v/>
      </c>
      <c r="N26" s="11" t="str">
        <f t="shared" si="1"/>
        <v/>
      </c>
      <c r="O26" s="11" t="str">
        <f t="shared" si="2"/>
        <v/>
      </c>
      <c r="R26" s="11" t="str">
        <f t="shared" si="4"/>
        <v/>
      </c>
      <c r="S26" s="11" t="str">
        <f t="shared" si="5"/>
        <v/>
      </c>
      <c r="T26" s="11" t="str">
        <f t="shared" si="6"/>
        <v/>
      </c>
      <c r="U26" s="11" t="str">
        <f t="shared" si="7"/>
        <v/>
      </c>
      <c r="V26" s="11" t="str">
        <f t="shared" si="8"/>
        <v/>
      </c>
    </row>
    <row r="27" spans="1:28" x14ac:dyDescent="0.25">
      <c r="A27" s="9"/>
      <c r="B27" s="9"/>
      <c r="C27" s="9"/>
      <c r="D27" s="9"/>
      <c r="E27" s="9"/>
      <c r="F27" s="9" t="str">
        <f t="shared" si="3"/>
        <v/>
      </c>
      <c r="G27" s="17"/>
      <c r="H27" s="9"/>
      <c r="I27" s="9"/>
      <c r="J27" s="9"/>
      <c r="K27" s="13"/>
      <c r="L27" s="9" t="str">
        <f t="shared" si="0"/>
        <v/>
      </c>
      <c r="N27" s="11" t="str">
        <f t="shared" si="1"/>
        <v/>
      </c>
      <c r="O27" s="11" t="str">
        <f t="shared" si="2"/>
        <v/>
      </c>
      <c r="R27" s="11" t="str">
        <f t="shared" si="4"/>
        <v/>
      </c>
      <c r="S27" s="11" t="str">
        <f t="shared" si="5"/>
        <v/>
      </c>
      <c r="T27" s="11" t="str">
        <f t="shared" si="6"/>
        <v/>
      </c>
      <c r="U27" s="11" t="str">
        <f t="shared" si="7"/>
        <v/>
      </c>
      <c r="V27" s="11" t="str">
        <f t="shared" si="8"/>
        <v/>
      </c>
    </row>
    <row r="28" spans="1:28" x14ac:dyDescent="0.25">
      <c r="A28" s="9"/>
      <c r="B28" s="9"/>
      <c r="C28" s="9"/>
      <c r="D28" s="9"/>
      <c r="E28" s="9"/>
      <c r="F28" s="9" t="str">
        <f t="shared" si="3"/>
        <v/>
      </c>
      <c r="G28" s="17"/>
      <c r="H28" s="9"/>
      <c r="I28" s="9"/>
      <c r="J28" s="9"/>
      <c r="K28" s="13"/>
      <c r="L28" s="9" t="str">
        <f t="shared" si="0"/>
        <v/>
      </c>
      <c r="N28" s="11" t="str">
        <f t="shared" si="1"/>
        <v/>
      </c>
      <c r="O28" s="11" t="str">
        <f t="shared" si="2"/>
        <v/>
      </c>
      <c r="R28" s="11" t="str">
        <f t="shared" si="4"/>
        <v/>
      </c>
      <c r="S28" s="11" t="str">
        <f t="shared" si="5"/>
        <v/>
      </c>
      <c r="T28" s="11" t="str">
        <f t="shared" si="6"/>
        <v/>
      </c>
      <c r="U28" s="11" t="str">
        <f t="shared" si="7"/>
        <v/>
      </c>
      <c r="V28" s="11" t="str">
        <f t="shared" si="8"/>
        <v/>
      </c>
    </row>
    <row r="29" spans="1:28" x14ac:dyDescent="0.25">
      <c r="A29" s="9"/>
      <c r="B29" s="9"/>
      <c r="C29" s="9"/>
      <c r="D29" s="9"/>
      <c r="E29" s="9"/>
      <c r="F29" s="9" t="str">
        <f t="shared" si="3"/>
        <v/>
      </c>
      <c r="G29" s="17"/>
      <c r="H29" s="9"/>
      <c r="I29" s="9"/>
      <c r="J29" s="9"/>
      <c r="K29" s="13"/>
      <c r="L29" s="9" t="str">
        <f t="shared" si="0"/>
        <v/>
      </c>
      <c r="N29" s="11" t="str">
        <f t="shared" si="1"/>
        <v/>
      </c>
      <c r="O29" s="11" t="str">
        <f t="shared" si="2"/>
        <v/>
      </c>
      <c r="R29" s="11" t="str">
        <f t="shared" si="4"/>
        <v/>
      </c>
      <c r="S29" s="11" t="str">
        <f t="shared" si="5"/>
        <v/>
      </c>
      <c r="T29" s="11" t="str">
        <f t="shared" si="6"/>
        <v/>
      </c>
      <c r="U29" s="11" t="str">
        <f t="shared" si="7"/>
        <v/>
      </c>
      <c r="V29" s="11" t="str">
        <f t="shared" si="8"/>
        <v/>
      </c>
    </row>
    <row r="30" spans="1:28" x14ac:dyDescent="0.25">
      <c r="A30" s="9"/>
      <c r="B30" s="9"/>
      <c r="C30" s="9"/>
      <c r="D30" s="9"/>
      <c r="E30" s="9"/>
      <c r="F30" s="9" t="str">
        <f t="shared" si="3"/>
        <v/>
      </c>
      <c r="G30" s="17"/>
      <c r="H30" s="9"/>
      <c r="I30" s="9"/>
      <c r="J30" s="9"/>
      <c r="K30" s="13"/>
      <c r="L30" s="9" t="str">
        <f t="shared" si="0"/>
        <v/>
      </c>
      <c r="N30" s="11" t="str">
        <f t="shared" si="1"/>
        <v/>
      </c>
      <c r="O30" s="11" t="str">
        <f t="shared" si="2"/>
        <v/>
      </c>
      <c r="R30" s="11" t="str">
        <f t="shared" si="4"/>
        <v/>
      </c>
      <c r="S30" s="11" t="str">
        <f t="shared" si="5"/>
        <v/>
      </c>
      <c r="T30" s="11" t="str">
        <f t="shared" si="6"/>
        <v/>
      </c>
      <c r="U30" s="11" t="str">
        <f t="shared" si="7"/>
        <v/>
      </c>
      <c r="V30" s="11" t="str">
        <f t="shared" si="8"/>
        <v/>
      </c>
    </row>
    <row r="31" spans="1:28" x14ac:dyDescent="0.25">
      <c r="A31" s="9"/>
      <c r="B31" s="9"/>
      <c r="C31" s="9"/>
      <c r="D31" s="9"/>
      <c r="E31" s="9"/>
      <c r="F31" s="9" t="str">
        <f t="shared" si="3"/>
        <v/>
      </c>
      <c r="G31" s="17"/>
      <c r="H31" s="9"/>
      <c r="I31" s="9"/>
      <c r="J31" s="9"/>
      <c r="K31" s="13"/>
      <c r="L31" s="9" t="str">
        <f t="shared" si="0"/>
        <v/>
      </c>
      <c r="N31" s="11" t="str">
        <f t="shared" si="1"/>
        <v/>
      </c>
      <c r="O31" s="11" t="str">
        <f t="shared" si="2"/>
        <v/>
      </c>
      <c r="R31" s="11" t="str">
        <f t="shared" si="4"/>
        <v/>
      </c>
      <c r="S31" s="11" t="str">
        <f t="shared" si="5"/>
        <v/>
      </c>
      <c r="T31" s="11" t="str">
        <f t="shared" si="6"/>
        <v/>
      </c>
      <c r="U31" s="11" t="str">
        <f t="shared" si="7"/>
        <v/>
      </c>
      <c r="V31" s="11" t="str">
        <f t="shared" si="8"/>
        <v/>
      </c>
    </row>
    <row r="32" spans="1:28" x14ac:dyDescent="0.25">
      <c r="A32" s="9"/>
      <c r="B32" s="9"/>
      <c r="C32" s="9"/>
      <c r="D32" s="9"/>
      <c r="E32" s="9"/>
      <c r="F32" s="9" t="str">
        <f t="shared" si="3"/>
        <v/>
      </c>
      <c r="G32" s="17"/>
      <c r="H32" s="9"/>
      <c r="I32" s="9"/>
      <c r="J32" s="9"/>
      <c r="K32" s="13"/>
      <c r="L32" s="9" t="str">
        <f t="shared" si="0"/>
        <v/>
      </c>
      <c r="N32" s="11" t="str">
        <f t="shared" si="1"/>
        <v/>
      </c>
      <c r="O32" s="11" t="str">
        <f t="shared" si="2"/>
        <v/>
      </c>
      <c r="R32" s="11" t="str">
        <f t="shared" si="4"/>
        <v/>
      </c>
      <c r="S32" s="11" t="str">
        <f t="shared" si="5"/>
        <v/>
      </c>
      <c r="T32" s="11" t="str">
        <f t="shared" si="6"/>
        <v/>
      </c>
      <c r="U32" s="11" t="str">
        <f t="shared" si="7"/>
        <v/>
      </c>
      <c r="V32" s="11" t="str">
        <f t="shared" si="8"/>
        <v/>
      </c>
    </row>
    <row r="33" spans="1:22" x14ac:dyDescent="0.25">
      <c r="A33" s="9"/>
      <c r="B33" s="9"/>
      <c r="C33" s="9"/>
      <c r="D33" s="9"/>
      <c r="E33" s="9"/>
      <c r="F33" s="9" t="str">
        <f t="shared" si="3"/>
        <v/>
      </c>
      <c r="G33" s="17"/>
      <c r="H33" s="9"/>
      <c r="I33" s="9"/>
      <c r="J33" s="9"/>
      <c r="K33" s="13"/>
      <c r="L33" s="9" t="str">
        <f t="shared" si="0"/>
        <v/>
      </c>
      <c r="N33" s="11" t="str">
        <f t="shared" si="1"/>
        <v/>
      </c>
      <c r="O33" s="11" t="str">
        <f t="shared" si="2"/>
        <v/>
      </c>
      <c r="R33" s="11" t="str">
        <f t="shared" si="4"/>
        <v/>
      </c>
      <c r="S33" s="11" t="str">
        <f t="shared" si="5"/>
        <v/>
      </c>
      <c r="T33" s="11" t="str">
        <f t="shared" si="6"/>
        <v/>
      </c>
      <c r="U33" s="11" t="str">
        <f t="shared" si="7"/>
        <v/>
      </c>
      <c r="V33" s="11" t="str">
        <f t="shared" si="8"/>
        <v/>
      </c>
    </row>
    <row r="34" spans="1:22" x14ac:dyDescent="0.25">
      <c r="A34" s="9"/>
      <c r="B34" s="9"/>
      <c r="C34" s="9"/>
      <c r="D34" s="9"/>
      <c r="E34" s="9"/>
      <c r="F34" s="9" t="str">
        <f t="shared" si="3"/>
        <v/>
      </c>
      <c r="G34" s="17"/>
      <c r="H34" s="9"/>
      <c r="I34" s="9"/>
      <c r="J34" s="9"/>
      <c r="K34" s="13"/>
      <c r="L34" s="9" t="str">
        <f t="shared" si="0"/>
        <v/>
      </c>
      <c r="N34" s="11" t="str">
        <f t="shared" si="1"/>
        <v/>
      </c>
      <c r="O34" s="11" t="str">
        <f t="shared" si="2"/>
        <v/>
      </c>
      <c r="R34" s="11" t="str">
        <f t="shared" si="4"/>
        <v/>
      </c>
      <c r="S34" s="11" t="str">
        <f t="shared" si="5"/>
        <v/>
      </c>
      <c r="T34" s="11" t="str">
        <f t="shared" si="6"/>
        <v/>
      </c>
      <c r="U34" s="11" t="str">
        <f t="shared" si="7"/>
        <v/>
      </c>
      <c r="V34" s="11" t="str">
        <f t="shared" si="8"/>
        <v/>
      </c>
    </row>
    <row r="35" spans="1:22" x14ac:dyDescent="0.25">
      <c r="A35" s="9"/>
      <c r="B35" s="9"/>
      <c r="C35" s="9"/>
      <c r="D35" s="9"/>
      <c r="E35" s="9"/>
      <c r="F35" s="9" t="str">
        <f t="shared" si="3"/>
        <v/>
      </c>
      <c r="G35" s="17"/>
      <c r="H35" s="9"/>
      <c r="I35" s="9"/>
      <c r="J35" s="9"/>
      <c r="K35" s="13"/>
      <c r="L35" s="9" t="str">
        <f t="shared" si="0"/>
        <v/>
      </c>
      <c r="N35" s="11" t="str">
        <f t="shared" si="1"/>
        <v/>
      </c>
      <c r="O35" s="11" t="str">
        <f t="shared" si="2"/>
        <v/>
      </c>
      <c r="R35" s="11" t="str">
        <f t="shared" si="4"/>
        <v/>
      </c>
      <c r="S35" s="11" t="str">
        <f t="shared" si="5"/>
        <v/>
      </c>
      <c r="T35" s="11" t="str">
        <f t="shared" si="6"/>
        <v/>
      </c>
      <c r="U35" s="11" t="str">
        <f t="shared" si="7"/>
        <v/>
      </c>
      <c r="V35" s="11" t="str">
        <f t="shared" si="8"/>
        <v/>
      </c>
    </row>
    <row r="36" spans="1:22" x14ac:dyDescent="0.25">
      <c r="A36" s="9"/>
      <c r="B36" s="9"/>
      <c r="C36" s="9"/>
      <c r="D36" s="9"/>
      <c r="E36" s="9"/>
      <c r="F36" s="9" t="str">
        <f t="shared" si="3"/>
        <v/>
      </c>
      <c r="G36" s="17"/>
      <c r="H36" s="9"/>
      <c r="I36" s="9"/>
      <c r="J36" s="9"/>
      <c r="K36" s="13"/>
      <c r="L36" s="9" t="str">
        <f t="shared" si="0"/>
        <v/>
      </c>
      <c r="N36" s="11" t="str">
        <f t="shared" si="1"/>
        <v/>
      </c>
      <c r="O36" s="11" t="str">
        <f t="shared" si="2"/>
        <v/>
      </c>
      <c r="R36" s="11" t="str">
        <f t="shared" si="4"/>
        <v/>
      </c>
      <c r="S36" s="11" t="str">
        <f t="shared" si="5"/>
        <v/>
      </c>
      <c r="T36" s="11" t="str">
        <f t="shared" si="6"/>
        <v/>
      </c>
      <c r="U36" s="11" t="str">
        <f t="shared" si="7"/>
        <v/>
      </c>
      <c r="V36" s="11" t="str">
        <f t="shared" si="8"/>
        <v/>
      </c>
    </row>
    <row r="37" spans="1:22" x14ac:dyDescent="0.25">
      <c r="A37" s="9"/>
      <c r="B37" s="9"/>
      <c r="C37" s="9"/>
      <c r="D37" s="9"/>
      <c r="E37" s="9"/>
      <c r="F37" s="9" t="str">
        <f t="shared" si="3"/>
        <v/>
      </c>
      <c r="G37" s="17"/>
      <c r="H37" s="9"/>
      <c r="I37" s="9"/>
      <c r="J37" s="9"/>
      <c r="K37" s="13"/>
      <c r="L37" s="9" t="str">
        <f t="shared" si="0"/>
        <v/>
      </c>
      <c r="N37" s="11" t="str">
        <f t="shared" si="1"/>
        <v/>
      </c>
      <c r="O37" s="11" t="str">
        <f t="shared" si="2"/>
        <v/>
      </c>
      <c r="R37" s="11" t="str">
        <f t="shared" si="4"/>
        <v/>
      </c>
      <c r="S37" s="11" t="str">
        <f t="shared" si="5"/>
        <v/>
      </c>
      <c r="T37" s="11" t="str">
        <f t="shared" si="6"/>
        <v/>
      </c>
      <c r="U37" s="11" t="str">
        <f t="shared" si="7"/>
        <v/>
      </c>
      <c r="V37" s="11" t="str">
        <f t="shared" si="8"/>
        <v/>
      </c>
    </row>
    <row r="38" spans="1:22" x14ac:dyDescent="0.25">
      <c r="A38" s="9"/>
      <c r="B38" s="9"/>
      <c r="C38" s="9"/>
      <c r="D38" s="9"/>
      <c r="E38" s="9"/>
      <c r="F38" s="9" t="str">
        <f t="shared" si="3"/>
        <v/>
      </c>
      <c r="G38" s="17"/>
      <c r="H38" s="9"/>
      <c r="I38" s="9"/>
      <c r="J38" s="9"/>
      <c r="K38" s="13"/>
      <c r="L38" s="9" t="str">
        <f t="shared" si="0"/>
        <v/>
      </c>
      <c r="N38" s="11" t="str">
        <f t="shared" si="1"/>
        <v/>
      </c>
      <c r="O38" s="11" t="str">
        <f t="shared" si="2"/>
        <v/>
      </c>
      <c r="R38" s="11" t="str">
        <f t="shared" si="4"/>
        <v/>
      </c>
      <c r="S38" s="11" t="str">
        <f t="shared" si="5"/>
        <v/>
      </c>
      <c r="T38" s="11" t="str">
        <f t="shared" si="6"/>
        <v/>
      </c>
      <c r="U38" s="11" t="str">
        <f t="shared" si="7"/>
        <v/>
      </c>
      <c r="V38" s="11" t="str">
        <f t="shared" si="8"/>
        <v/>
      </c>
    </row>
    <row r="39" spans="1:22" x14ac:dyDescent="0.25">
      <c r="A39" s="9"/>
      <c r="B39" s="9"/>
      <c r="C39" s="9"/>
      <c r="D39" s="9"/>
      <c r="E39" s="9"/>
      <c r="F39" s="9" t="str">
        <f t="shared" si="3"/>
        <v/>
      </c>
      <c r="G39" s="17"/>
      <c r="H39" s="9"/>
      <c r="I39" s="9"/>
      <c r="J39" s="9"/>
      <c r="K39" s="13"/>
      <c r="L39" s="9" t="str">
        <f t="shared" si="0"/>
        <v/>
      </c>
      <c r="N39" s="11" t="str">
        <f t="shared" si="1"/>
        <v/>
      </c>
      <c r="O39" s="11" t="str">
        <f t="shared" si="2"/>
        <v/>
      </c>
      <c r="R39" s="11" t="str">
        <f t="shared" si="4"/>
        <v/>
      </c>
      <c r="S39" s="11" t="str">
        <f t="shared" si="5"/>
        <v/>
      </c>
      <c r="T39" s="11" t="str">
        <f t="shared" si="6"/>
        <v/>
      </c>
      <c r="U39" s="11" t="str">
        <f t="shared" si="7"/>
        <v/>
      </c>
      <c r="V39" s="11" t="str">
        <f t="shared" si="8"/>
        <v/>
      </c>
    </row>
    <row r="40" spans="1:22" x14ac:dyDescent="0.25">
      <c r="A40" s="9"/>
      <c r="B40" s="9"/>
      <c r="C40" s="9"/>
      <c r="D40" s="9"/>
      <c r="E40" s="9"/>
      <c r="F40" s="9" t="str">
        <f t="shared" si="3"/>
        <v/>
      </c>
      <c r="G40" s="17"/>
      <c r="H40" s="9"/>
      <c r="I40" s="9"/>
      <c r="J40" s="9"/>
      <c r="K40" s="13"/>
      <c r="L40" s="9" t="str">
        <f t="shared" si="0"/>
        <v/>
      </c>
      <c r="N40" s="11" t="str">
        <f t="shared" si="1"/>
        <v/>
      </c>
      <c r="O40" s="11" t="str">
        <f t="shared" si="2"/>
        <v/>
      </c>
      <c r="R40" s="11" t="str">
        <f t="shared" si="4"/>
        <v/>
      </c>
      <c r="S40" s="11" t="str">
        <f t="shared" si="5"/>
        <v/>
      </c>
      <c r="T40" s="11" t="str">
        <f t="shared" si="6"/>
        <v/>
      </c>
      <c r="U40" s="11" t="str">
        <f t="shared" si="7"/>
        <v/>
      </c>
      <c r="V40" s="11" t="str">
        <f t="shared" si="8"/>
        <v/>
      </c>
    </row>
    <row r="41" spans="1:22" x14ac:dyDescent="0.25">
      <c r="A41" s="9"/>
      <c r="B41" s="9"/>
      <c r="C41" s="9"/>
      <c r="D41" s="9"/>
      <c r="E41" s="9"/>
      <c r="F41" s="9" t="str">
        <f t="shared" si="3"/>
        <v/>
      </c>
      <c r="G41" s="17"/>
      <c r="H41" s="9"/>
      <c r="I41" s="9"/>
      <c r="J41" s="9"/>
      <c r="K41" s="13"/>
      <c r="L41" s="9" t="str">
        <f t="shared" si="0"/>
        <v/>
      </c>
      <c r="N41" s="11" t="str">
        <f t="shared" si="1"/>
        <v/>
      </c>
      <c r="O41" s="11" t="str">
        <f t="shared" si="2"/>
        <v/>
      </c>
      <c r="R41" s="11" t="str">
        <f t="shared" si="4"/>
        <v/>
      </c>
      <c r="S41" s="11" t="str">
        <f t="shared" si="5"/>
        <v/>
      </c>
      <c r="T41" s="11" t="str">
        <f t="shared" si="6"/>
        <v/>
      </c>
      <c r="U41" s="11" t="str">
        <f t="shared" si="7"/>
        <v/>
      </c>
      <c r="V41" s="11" t="str">
        <f t="shared" si="8"/>
        <v/>
      </c>
    </row>
    <row r="42" spans="1:22" x14ac:dyDescent="0.25">
      <c r="A42" s="9"/>
      <c r="B42" s="9"/>
      <c r="C42" s="9"/>
      <c r="D42" s="9"/>
      <c r="E42" s="9"/>
      <c r="F42" s="9" t="str">
        <f t="shared" si="3"/>
        <v/>
      </c>
      <c r="G42" s="17"/>
      <c r="H42" s="9"/>
      <c r="I42" s="9"/>
      <c r="J42" s="9"/>
      <c r="K42" s="13"/>
      <c r="L42" s="9" t="str">
        <f t="shared" si="0"/>
        <v/>
      </c>
      <c r="N42" s="11" t="str">
        <f t="shared" si="1"/>
        <v/>
      </c>
      <c r="O42" s="11" t="str">
        <f t="shared" si="2"/>
        <v/>
      </c>
      <c r="R42" s="11" t="str">
        <f t="shared" si="4"/>
        <v/>
      </c>
      <c r="S42" s="11" t="str">
        <f t="shared" si="5"/>
        <v/>
      </c>
      <c r="T42" s="11" t="str">
        <f t="shared" si="6"/>
        <v/>
      </c>
      <c r="U42" s="11" t="str">
        <f t="shared" si="7"/>
        <v/>
      </c>
      <c r="V42" s="11" t="str">
        <f t="shared" si="8"/>
        <v/>
      </c>
    </row>
    <row r="43" spans="1:22" x14ac:dyDescent="0.25">
      <c r="A43" s="9"/>
      <c r="B43" s="9"/>
      <c r="C43" s="9"/>
      <c r="D43" s="9"/>
      <c r="E43" s="9"/>
      <c r="F43" s="9" t="str">
        <f t="shared" si="3"/>
        <v/>
      </c>
      <c r="G43" s="17"/>
      <c r="H43" s="9"/>
      <c r="I43" s="9"/>
      <c r="J43" s="9"/>
      <c r="K43" s="13"/>
      <c r="L43" s="9" t="str">
        <f t="shared" si="0"/>
        <v/>
      </c>
      <c r="N43" s="11" t="str">
        <f t="shared" si="1"/>
        <v/>
      </c>
      <c r="O43" s="11" t="str">
        <f t="shared" si="2"/>
        <v/>
      </c>
      <c r="R43" s="11" t="str">
        <f t="shared" si="4"/>
        <v/>
      </c>
      <c r="S43" s="11" t="str">
        <f t="shared" si="5"/>
        <v/>
      </c>
      <c r="T43" s="11" t="str">
        <f t="shared" si="6"/>
        <v/>
      </c>
      <c r="U43" s="11" t="str">
        <f t="shared" si="7"/>
        <v/>
      </c>
      <c r="V43" s="11" t="str">
        <f t="shared" si="8"/>
        <v/>
      </c>
    </row>
    <row r="44" spans="1:22" x14ac:dyDescent="0.25">
      <c r="A44" s="9"/>
      <c r="B44" s="9"/>
      <c r="C44" s="9"/>
      <c r="D44" s="9"/>
      <c r="E44" s="9"/>
      <c r="F44" s="9" t="str">
        <f t="shared" si="3"/>
        <v/>
      </c>
      <c r="G44" s="17"/>
      <c r="H44" s="9"/>
      <c r="I44" s="9"/>
      <c r="J44" s="9"/>
      <c r="K44" s="13"/>
      <c r="L44" s="9" t="str">
        <f t="shared" si="0"/>
        <v/>
      </c>
      <c r="N44" s="11" t="str">
        <f t="shared" si="1"/>
        <v/>
      </c>
      <c r="O44" s="11" t="str">
        <f t="shared" si="2"/>
        <v/>
      </c>
      <c r="R44" s="11" t="str">
        <f t="shared" si="4"/>
        <v/>
      </c>
      <c r="S44" s="11" t="str">
        <f t="shared" si="5"/>
        <v/>
      </c>
      <c r="T44" s="11" t="str">
        <f t="shared" si="6"/>
        <v/>
      </c>
      <c r="U44" s="11" t="str">
        <f t="shared" si="7"/>
        <v/>
      </c>
      <c r="V44" s="11" t="str">
        <f t="shared" si="8"/>
        <v/>
      </c>
    </row>
    <row r="45" spans="1:22" x14ac:dyDescent="0.25">
      <c r="A45" s="9"/>
      <c r="B45" s="9"/>
      <c r="C45" s="9"/>
      <c r="D45" s="9"/>
      <c r="E45" s="9"/>
      <c r="F45" s="9" t="str">
        <f t="shared" si="3"/>
        <v/>
      </c>
      <c r="G45" s="17"/>
      <c r="H45" s="9"/>
      <c r="I45" s="9"/>
      <c r="J45" s="9"/>
      <c r="K45" s="13"/>
      <c r="L45" s="9" t="str">
        <f t="shared" si="0"/>
        <v/>
      </c>
      <c r="N45" s="11" t="str">
        <f t="shared" si="1"/>
        <v/>
      </c>
      <c r="O45" s="11" t="str">
        <f t="shared" si="2"/>
        <v/>
      </c>
      <c r="R45" s="11" t="str">
        <f t="shared" si="4"/>
        <v/>
      </c>
      <c r="S45" s="11" t="str">
        <f t="shared" si="5"/>
        <v/>
      </c>
      <c r="T45" s="11" t="str">
        <f t="shared" si="6"/>
        <v/>
      </c>
      <c r="U45" s="11" t="str">
        <f t="shared" si="7"/>
        <v/>
      </c>
      <c r="V45" s="11" t="str">
        <f t="shared" si="8"/>
        <v/>
      </c>
    </row>
    <row r="46" spans="1:22" x14ac:dyDescent="0.25">
      <c r="A46" s="9"/>
      <c r="B46" s="9"/>
      <c r="C46" s="9"/>
      <c r="D46" s="9"/>
      <c r="E46" s="9"/>
      <c r="F46" s="9" t="str">
        <f t="shared" si="3"/>
        <v/>
      </c>
      <c r="G46" s="17"/>
      <c r="H46" s="9"/>
      <c r="I46" s="9"/>
      <c r="J46" s="9"/>
      <c r="K46" s="13"/>
      <c r="L46" s="9" t="str">
        <f t="shared" si="0"/>
        <v/>
      </c>
      <c r="N46" s="11" t="str">
        <f t="shared" si="1"/>
        <v/>
      </c>
      <c r="O46" s="11" t="str">
        <f t="shared" si="2"/>
        <v/>
      </c>
      <c r="R46" s="11" t="str">
        <f t="shared" si="4"/>
        <v/>
      </c>
      <c r="S46" s="11" t="str">
        <f t="shared" si="5"/>
        <v/>
      </c>
      <c r="T46" s="11" t="str">
        <f t="shared" si="6"/>
        <v/>
      </c>
      <c r="U46" s="11" t="str">
        <f t="shared" si="7"/>
        <v/>
      </c>
      <c r="V46" s="11" t="str">
        <f t="shared" si="8"/>
        <v/>
      </c>
    </row>
    <row r="47" spans="1:22" x14ac:dyDescent="0.25">
      <c r="A47" s="9"/>
      <c r="B47" s="9"/>
      <c r="C47" s="9"/>
      <c r="D47" s="9"/>
      <c r="E47" s="9"/>
      <c r="F47" s="9" t="str">
        <f t="shared" si="3"/>
        <v/>
      </c>
      <c r="G47" s="17"/>
      <c r="H47" s="9"/>
      <c r="I47" s="9"/>
      <c r="J47" s="9"/>
      <c r="K47" s="13"/>
      <c r="L47" s="9" t="str">
        <f t="shared" si="0"/>
        <v/>
      </c>
      <c r="N47" s="11" t="str">
        <f t="shared" si="1"/>
        <v/>
      </c>
      <c r="O47" s="11" t="str">
        <f t="shared" si="2"/>
        <v/>
      </c>
      <c r="R47" s="11" t="str">
        <f t="shared" si="4"/>
        <v/>
      </c>
      <c r="S47" s="11" t="str">
        <f t="shared" si="5"/>
        <v/>
      </c>
      <c r="T47" s="11" t="str">
        <f t="shared" si="6"/>
        <v/>
      </c>
      <c r="U47" s="11" t="str">
        <f t="shared" si="7"/>
        <v/>
      </c>
      <c r="V47" s="11" t="str">
        <f t="shared" si="8"/>
        <v/>
      </c>
    </row>
    <row r="48" spans="1:22" x14ac:dyDescent="0.25">
      <c r="A48" s="9"/>
      <c r="B48" s="9"/>
      <c r="C48" s="9"/>
      <c r="D48" s="9"/>
      <c r="E48" s="9"/>
      <c r="F48" s="9" t="str">
        <f t="shared" si="3"/>
        <v/>
      </c>
      <c r="G48" s="17"/>
      <c r="H48" s="9"/>
      <c r="I48" s="9"/>
      <c r="J48" s="9"/>
      <c r="K48" s="13"/>
      <c r="L48" s="9" t="str">
        <f t="shared" si="0"/>
        <v/>
      </c>
      <c r="N48" s="11" t="str">
        <f t="shared" si="1"/>
        <v/>
      </c>
      <c r="O48" s="11" t="str">
        <f t="shared" si="2"/>
        <v/>
      </c>
      <c r="R48" s="11" t="str">
        <f t="shared" si="4"/>
        <v/>
      </c>
      <c r="S48" s="11" t="str">
        <f t="shared" si="5"/>
        <v/>
      </c>
      <c r="T48" s="11" t="str">
        <f t="shared" si="6"/>
        <v/>
      </c>
      <c r="U48" s="11" t="str">
        <f t="shared" si="7"/>
        <v/>
      </c>
      <c r="V48" s="11" t="str">
        <f t="shared" si="8"/>
        <v/>
      </c>
    </row>
    <row r="49" spans="1:22" x14ac:dyDescent="0.25">
      <c r="A49" s="9"/>
      <c r="B49" s="9"/>
      <c r="C49" s="9"/>
      <c r="D49" s="9"/>
      <c r="E49" s="9"/>
      <c r="F49" s="9" t="str">
        <f t="shared" si="3"/>
        <v/>
      </c>
      <c r="G49" s="17"/>
      <c r="H49" s="9"/>
      <c r="I49" s="9"/>
      <c r="J49" s="9"/>
      <c r="K49" s="13"/>
      <c r="L49" s="9" t="str">
        <f t="shared" si="0"/>
        <v/>
      </c>
      <c r="N49" s="11" t="str">
        <f t="shared" si="1"/>
        <v/>
      </c>
      <c r="O49" s="11" t="str">
        <f t="shared" si="2"/>
        <v/>
      </c>
      <c r="R49" s="11" t="str">
        <f t="shared" si="4"/>
        <v/>
      </c>
      <c r="S49" s="11" t="str">
        <f t="shared" si="5"/>
        <v/>
      </c>
      <c r="T49" s="11" t="str">
        <f t="shared" si="6"/>
        <v/>
      </c>
      <c r="U49" s="11" t="str">
        <f t="shared" si="7"/>
        <v/>
      </c>
      <c r="V49" s="11" t="str">
        <f t="shared" si="8"/>
        <v/>
      </c>
    </row>
    <row r="50" spans="1:22" x14ac:dyDescent="0.25">
      <c r="A50" s="9"/>
      <c r="B50" s="9"/>
      <c r="C50" s="9"/>
      <c r="D50" s="9"/>
      <c r="E50" s="9"/>
      <c r="F50" s="9" t="str">
        <f t="shared" si="3"/>
        <v/>
      </c>
      <c r="G50" s="17"/>
      <c r="H50" s="9"/>
      <c r="I50" s="9"/>
      <c r="J50" s="9"/>
      <c r="K50" s="13"/>
      <c r="L50" s="9" t="str">
        <f t="shared" ref="L50:L81" si="9">IF(A50="","",IF(J50="","Pas de délai",IF(K50=1,"Terminée",IF(J50&lt;$A$1,"En retard",IF(K50=0,"Pas commencée","Commencée")))))</f>
        <v/>
      </c>
      <c r="N50" s="11" t="str">
        <f t="shared" ref="N50:N81" si="10">IF(F50=$N$16,1,"")</f>
        <v/>
      </c>
      <c r="O50" s="11" t="str">
        <f t="shared" ref="O50:O81" si="11">IF(F50=$O$16,1,"")</f>
        <v/>
      </c>
      <c r="R50" s="11" t="str">
        <f t="shared" si="4"/>
        <v/>
      </c>
      <c r="S50" s="11" t="str">
        <f t="shared" si="5"/>
        <v/>
      </c>
      <c r="T50" s="11" t="str">
        <f t="shared" si="6"/>
        <v/>
      </c>
      <c r="U50" s="11" t="str">
        <f t="shared" si="7"/>
        <v/>
      </c>
      <c r="V50" s="11" t="str">
        <f t="shared" si="8"/>
        <v/>
      </c>
    </row>
    <row r="51" spans="1:22" x14ac:dyDescent="0.25">
      <c r="A51" s="9"/>
      <c r="B51" s="9"/>
      <c r="C51" s="9"/>
      <c r="D51" s="9"/>
      <c r="E51" s="9"/>
      <c r="F51" s="9" t="str">
        <f t="shared" si="3"/>
        <v/>
      </c>
      <c r="G51" s="17"/>
      <c r="H51" s="9"/>
      <c r="I51" s="9"/>
      <c r="J51" s="9"/>
      <c r="K51" s="13"/>
      <c r="L51" s="9" t="str">
        <f t="shared" si="9"/>
        <v/>
      </c>
      <c r="N51" s="11" t="str">
        <f t="shared" si="10"/>
        <v/>
      </c>
      <c r="O51" s="11" t="str">
        <f t="shared" si="11"/>
        <v/>
      </c>
      <c r="R51" s="11" t="str">
        <f t="shared" si="4"/>
        <v/>
      </c>
      <c r="S51" s="11" t="str">
        <f t="shared" si="5"/>
        <v/>
      </c>
      <c r="T51" s="11" t="str">
        <f t="shared" si="6"/>
        <v/>
      </c>
      <c r="U51" s="11" t="str">
        <f t="shared" si="7"/>
        <v/>
      </c>
      <c r="V51" s="11" t="str">
        <f t="shared" si="8"/>
        <v/>
      </c>
    </row>
    <row r="52" spans="1:22" x14ac:dyDescent="0.25">
      <c r="A52" s="9"/>
      <c r="B52" s="9"/>
      <c r="C52" s="9"/>
      <c r="D52" s="9"/>
      <c r="E52" s="9"/>
      <c r="F52" s="9" t="str">
        <f t="shared" si="3"/>
        <v/>
      </c>
      <c r="G52" s="17"/>
      <c r="H52" s="9"/>
      <c r="I52" s="9"/>
      <c r="J52" s="9"/>
      <c r="K52" s="13"/>
      <c r="L52" s="9" t="str">
        <f t="shared" si="9"/>
        <v/>
      </c>
      <c r="N52" s="11" t="str">
        <f t="shared" si="10"/>
        <v/>
      </c>
      <c r="O52" s="11" t="str">
        <f t="shared" si="11"/>
        <v/>
      </c>
      <c r="R52" s="11" t="str">
        <f t="shared" si="4"/>
        <v/>
      </c>
      <c r="S52" s="11" t="str">
        <f t="shared" si="5"/>
        <v/>
      </c>
      <c r="T52" s="11" t="str">
        <f t="shared" si="6"/>
        <v/>
      </c>
      <c r="U52" s="11" t="str">
        <f t="shared" si="7"/>
        <v/>
      </c>
      <c r="V52" s="11" t="str">
        <f t="shared" si="8"/>
        <v/>
      </c>
    </row>
    <row r="53" spans="1:22" x14ac:dyDescent="0.25">
      <c r="A53" s="9"/>
      <c r="B53" s="9"/>
      <c r="C53" s="9"/>
      <c r="D53" s="9"/>
      <c r="E53" s="9"/>
      <c r="F53" s="9" t="str">
        <f t="shared" si="3"/>
        <v/>
      </c>
      <c r="G53" s="17"/>
      <c r="H53" s="9"/>
      <c r="I53" s="9"/>
      <c r="J53" s="9"/>
      <c r="K53" s="13"/>
      <c r="L53" s="9" t="str">
        <f t="shared" si="9"/>
        <v/>
      </c>
      <c r="N53" s="11" t="str">
        <f t="shared" si="10"/>
        <v/>
      </c>
      <c r="O53" s="11" t="str">
        <f t="shared" si="11"/>
        <v/>
      </c>
      <c r="R53" s="11" t="str">
        <f t="shared" si="4"/>
        <v/>
      </c>
      <c r="S53" s="11" t="str">
        <f t="shared" si="5"/>
        <v/>
      </c>
      <c r="T53" s="11" t="str">
        <f t="shared" si="6"/>
        <v/>
      </c>
      <c r="U53" s="11" t="str">
        <f t="shared" si="7"/>
        <v/>
      </c>
      <c r="V53" s="11" t="str">
        <f t="shared" si="8"/>
        <v/>
      </c>
    </row>
    <row r="54" spans="1:22" x14ac:dyDescent="0.25">
      <c r="A54" s="9"/>
      <c r="B54" s="9"/>
      <c r="C54" s="9"/>
      <c r="D54" s="9"/>
      <c r="E54" s="9"/>
      <c r="F54" s="9" t="str">
        <f t="shared" si="3"/>
        <v/>
      </c>
      <c r="G54" s="17"/>
      <c r="H54" s="9"/>
      <c r="I54" s="9"/>
      <c r="J54" s="9"/>
      <c r="K54" s="13"/>
      <c r="L54" s="9" t="str">
        <f t="shared" si="9"/>
        <v/>
      </c>
      <c r="N54" s="11" t="str">
        <f t="shared" si="10"/>
        <v/>
      </c>
      <c r="O54" s="11" t="str">
        <f t="shared" si="11"/>
        <v/>
      </c>
      <c r="R54" s="11" t="str">
        <f t="shared" si="4"/>
        <v/>
      </c>
      <c r="S54" s="11" t="str">
        <f t="shared" si="5"/>
        <v/>
      </c>
      <c r="T54" s="11" t="str">
        <f t="shared" si="6"/>
        <v/>
      </c>
      <c r="U54" s="11" t="str">
        <f t="shared" si="7"/>
        <v/>
      </c>
      <c r="V54" s="11" t="str">
        <f t="shared" si="8"/>
        <v/>
      </c>
    </row>
    <row r="55" spans="1:22" x14ac:dyDescent="0.25">
      <c r="A55" s="9"/>
      <c r="B55" s="9"/>
      <c r="C55" s="9"/>
      <c r="D55" s="9"/>
      <c r="E55" s="9"/>
      <c r="F55" s="9" t="str">
        <f t="shared" si="3"/>
        <v/>
      </c>
      <c r="G55" s="17"/>
      <c r="H55" s="9"/>
      <c r="I55" s="9"/>
      <c r="J55" s="9"/>
      <c r="K55" s="13"/>
      <c r="L55" s="9" t="str">
        <f t="shared" si="9"/>
        <v/>
      </c>
      <c r="N55" s="11" t="str">
        <f t="shared" si="10"/>
        <v/>
      </c>
      <c r="O55" s="11" t="str">
        <f t="shared" si="11"/>
        <v/>
      </c>
      <c r="R55" s="11" t="str">
        <f t="shared" si="4"/>
        <v/>
      </c>
      <c r="S55" s="11" t="str">
        <f t="shared" si="5"/>
        <v/>
      </c>
      <c r="T55" s="11" t="str">
        <f t="shared" si="6"/>
        <v/>
      </c>
      <c r="U55" s="11" t="str">
        <f t="shared" si="7"/>
        <v/>
      </c>
      <c r="V55" s="11" t="str">
        <f t="shared" si="8"/>
        <v/>
      </c>
    </row>
    <row r="56" spans="1:22" x14ac:dyDescent="0.25">
      <c r="A56" s="9"/>
      <c r="B56" s="9"/>
      <c r="C56" s="9"/>
      <c r="D56" s="9"/>
      <c r="E56" s="9"/>
      <c r="F56" s="9" t="str">
        <f t="shared" si="3"/>
        <v/>
      </c>
      <c r="G56" s="17"/>
      <c r="H56" s="9"/>
      <c r="I56" s="9"/>
      <c r="J56" s="9"/>
      <c r="K56" s="13"/>
      <c r="L56" s="9" t="str">
        <f t="shared" si="9"/>
        <v/>
      </c>
      <c r="N56" s="11" t="str">
        <f t="shared" si="10"/>
        <v/>
      </c>
      <c r="O56" s="11" t="str">
        <f t="shared" si="11"/>
        <v/>
      </c>
      <c r="R56" s="11" t="str">
        <f t="shared" si="4"/>
        <v/>
      </c>
      <c r="S56" s="11" t="str">
        <f t="shared" si="5"/>
        <v/>
      </c>
      <c r="T56" s="11" t="str">
        <f t="shared" si="6"/>
        <v/>
      </c>
      <c r="U56" s="11" t="str">
        <f t="shared" si="7"/>
        <v/>
      </c>
      <c r="V56" s="11" t="str">
        <f t="shared" si="8"/>
        <v/>
      </c>
    </row>
    <row r="57" spans="1:22" x14ac:dyDescent="0.25">
      <c r="A57" s="9"/>
      <c r="B57" s="9"/>
      <c r="C57" s="9"/>
      <c r="D57" s="9"/>
      <c r="E57" s="9"/>
      <c r="F57" s="9" t="str">
        <f t="shared" si="3"/>
        <v/>
      </c>
      <c r="G57" s="17"/>
      <c r="H57" s="9"/>
      <c r="I57" s="9"/>
      <c r="J57" s="9"/>
      <c r="K57" s="13"/>
      <c r="L57" s="9" t="str">
        <f t="shared" si="9"/>
        <v/>
      </c>
      <c r="N57" s="11" t="str">
        <f t="shared" si="10"/>
        <v/>
      </c>
      <c r="O57" s="11" t="str">
        <f t="shared" si="11"/>
        <v/>
      </c>
      <c r="R57" s="11" t="str">
        <f t="shared" si="4"/>
        <v/>
      </c>
      <c r="S57" s="11" t="str">
        <f t="shared" si="5"/>
        <v/>
      </c>
      <c r="T57" s="11" t="str">
        <f t="shared" si="6"/>
        <v/>
      </c>
      <c r="U57" s="11" t="str">
        <f t="shared" si="7"/>
        <v/>
      </c>
      <c r="V57" s="11" t="str">
        <f t="shared" si="8"/>
        <v/>
      </c>
    </row>
    <row r="58" spans="1:22" x14ac:dyDescent="0.25">
      <c r="A58" s="9"/>
      <c r="B58" s="9"/>
      <c r="C58" s="9"/>
      <c r="D58" s="9"/>
      <c r="E58" s="9"/>
      <c r="F58" s="9" t="str">
        <f t="shared" si="3"/>
        <v/>
      </c>
      <c r="G58" s="17"/>
      <c r="H58" s="9"/>
      <c r="I58" s="9"/>
      <c r="J58" s="9"/>
      <c r="K58" s="13"/>
      <c r="L58" s="9" t="str">
        <f t="shared" si="9"/>
        <v/>
      </c>
      <c r="N58" s="11" t="str">
        <f t="shared" si="10"/>
        <v/>
      </c>
      <c r="O58" s="11" t="str">
        <f t="shared" si="11"/>
        <v/>
      </c>
      <c r="R58" s="11" t="str">
        <f t="shared" si="4"/>
        <v/>
      </c>
      <c r="S58" s="11" t="str">
        <f t="shared" si="5"/>
        <v/>
      </c>
      <c r="T58" s="11" t="str">
        <f t="shared" si="6"/>
        <v/>
      </c>
      <c r="U58" s="11" t="str">
        <f t="shared" si="7"/>
        <v/>
      </c>
      <c r="V58" s="11" t="str">
        <f t="shared" si="8"/>
        <v/>
      </c>
    </row>
    <row r="59" spans="1:22" x14ac:dyDescent="0.25">
      <c r="A59" s="9"/>
      <c r="B59" s="9"/>
      <c r="C59" s="9"/>
      <c r="D59" s="9"/>
      <c r="E59" s="9"/>
      <c r="F59" s="9" t="str">
        <f t="shared" si="3"/>
        <v/>
      </c>
      <c r="G59" s="17"/>
      <c r="H59" s="9"/>
      <c r="I59" s="9"/>
      <c r="J59" s="9"/>
      <c r="K59" s="13"/>
      <c r="L59" s="9" t="str">
        <f t="shared" si="9"/>
        <v/>
      </c>
      <c r="N59" s="11" t="str">
        <f t="shared" si="10"/>
        <v/>
      </c>
      <c r="O59" s="11" t="str">
        <f t="shared" si="11"/>
        <v/>
      </c>
      <c r="R59" s="11" t="str">
        <f t="shared" si="4"/>
        <v/>
      </c>
      <c r="S59" s="11" t="str">
        <f t="shared" si="5"/>
        <v/>
      </c>
      <c r="T59" s="11" t="str">
        <f t="shared" si="6"/>
        <v/>
      </c>
      <c r="U59" s="11" t="str">
        <f t="shared" si="7"/>
        <v/>
      </c>
      <c r="V59" s="11" t="str">
        <f t="shared" si="8"/>
        <v/>
      </c>
    </row>
    <row r="60" spans="1:22" x14ac:dyDescent="0.25">
      <c r="A60" s="9"/>
      <c r="B60" s="9"/>
      <c r="C60" s="9"/>
      <c r="D60" s="9"/>
      <c r="E60" s="9"/>
      <c r="F60" s="9" t="str">
        <f t="shared" si="3"/>
        <v/>
      </c>
      <c r="G60" s="17"/>
      <c r="H60" s="9"/>
      <c r="I60" s="9"/>
      <c r="J60" s="9"/>
      <c r="K60" s="13"/>
      <c r="L60" s="9" t="str">
        <f t="shared" si="9"/>
        <v/>
      </c>
      <c r="N60" s="11" t="str">
        <f t="shared" si="10"/>
        <v/>
      </c>
      <c r="O60" s="11" t="str">
        <f t="shared" si="11"/>
        <v/>
      </c>
      <c r="R60" s="11" t="str">
        <f t="shared" si="4"/>
        <v/>
      </c>
      <c r="S60" s="11" t="str">
        <f t="shared" si="5"/>
        <v/>
      </c>
      <c r="T60" s="11" t="str">
        <f t="shared" si="6"/>
        <v/>
      </c>
      <c r="U60" s="11" t="str">
        <f t="shared" si="7"/>
        <v/>
      </c>
      <c r="V60" s="11" t="str">
        <f t="shared" si="8"/>
        <v/>
      </c>
    </row>
    <row r="61" spans="1:22" x14ac:dyDescent="0.25">
      <c r="A61" s="9"/>
      <c r="B61" s="9"/>
      <c r="C61" s="9"/>
      <c r="D61" s="9"/>
      <c r="E61" s="9"/>
      <c r="F61" s="9" t="str">
        <f t="shared" si="3"/>
        <v/>
      </c>
      <c r="G61" s="17"/>
      <c r="H61" s="9"/>
      <c r="I61" s="9"/>
      <c r="J61" s="9"/>
      <c r="K61" s="13"/>
      <c r="L61" s="9" t="str">
        <f t="shared" si="9"/>
        <v/>
      </c>
      <c r="N61" s="11" t="str">
        <f t="shared" si="10"/>
        <v/>
      </c>
      <c r="O61" s="11" t="str">
        <f t="shared" si="11"/>
        <v/>
      </c>
      <c r="R61" s="11" t="str">
        <f t="shared" si="4"/>
        <v/>
      </c>
      <c r="S61" s="11" t="str">
        <f t="shared" si="5"/>
        <v/>
      </c>
      <c r="T61" s="11" t="str">
        <f t="shared" si="6"/>
        <v/>
      </c>
      <c r="U61" s="11" t="str">
        <f t="shared" si="7"/>
        <v/>
      </c>
      <c r="V61" s="11" t="str">
        <f t="shared" si="8"/>
        <v/>
      </c>
    </row>
    <row r="62" spans="1:22" x14ac:dyDescent="0.25">
      <c r="A62" s="9"/>
      <c r="B62" s="9"/>
      <c r="C62" s="9"/>
      <c r="D62" s="9"/>
      <c r="E62" s="9"/>
      <c r="F62" s="9" t="str">
        <f t="shared" si="3"/>
        <v/>
      </c>
      <c r="G62" s="17"/>
      <c r="H62" s="9"/>
      <c r="I62" s="9"/>
      <c r="J62" s="9"/>
      <c r="K62" s="13"/>
      <c r="L62" s="9" t="str">
        <f t="shared" si="9"/>
        <v/>
      </c>
      <c r="N62" s="11" t="str">
        <f t="shared" si="10"/>
        <v/>
      </c>
      <c r="O62" s="11" t="str">
        <f t="shared" si="11"/>
        <v/>
      </c>
      <c r="R62" s="11" t="str">
        <f t="shared" si="4"/>
        <v/>
      </c>
      <c r="S62" s="11" t="str">
        <f t="shared" si="5"/>
        <v/>
      </c>
      <c r="T62" s="11" t="str">
        <f t="shared" si="6"/>
        <v/>
      </c>
      <c r="U62" s="11" t="str">
        <f t="shared" si="7"/>
        <v/>
      </c>
      <c r="V62" s="11" t="str">
        <f t="shared" si="8"/>
        <v/>
      </c>
    </row>
    <row r="63" spans="1:22" x14ac:dyDescent="0.25">
      <c r="A63" s="9"/>
      <c r="B63" s="9"/>
      <c r="C63" s="9"/>
      <c r="D63" s="9"/>
      <c r="E63" s="9"/>
      <c r="F63" s="9" t="str">
        <f t="shared" si="3"/>
        <v/>
      </c>
      <c r="G63" s="17"/>
      <c r="H63" s="9"/>
      <c r="I63" s="9"/>
      <c r="J63" s="9"/>
      <c r="K63" s="13"/>
      <c r="L63" s="9" t="str">
        <f t="shared" si="9"/>
        <v/>
      </c>
      <c r="N63" s="11" t="str">
        <f t="shared" si="10"/>
        <v/>
      </c>
      <c r="O63" s="11" t="str">
        <f t="shared" si="11"/>
        <v/>
      </c>
      <c r="R63" s="11" t="str">
        <f t="shared" si="4"/>
        <v/>
      </c>
      <c r="S63" s="11" t="str">
        <f t="shared" si="5"/>
        <v/>
      </c>
      <c r="T63" s="11" t="str">
        <f t="shared" si="6"/>
        <v/>
      </c>
      <c r="U63" s="11" t="str">
        <f t="shared" si="7"/>
        <v/>
      </c>
      <c r="V63" s="11" t="str">
        <f t="shared" si="8"/>
        <v/>
      </c>
    </row>
    <row r="64" spans="1:22" x14ac:dyDescent="0.25">
      <c r="A64" s="9"/>
      <c r="B64" s="9"/>
      <c r="C64" s="9"/>
      <c r="D64" s="9"/>
      <c r="E64" s="9"/>
      <c r="F64" s="9" t="str">
        <f t="shared" si="3"/>
        <v/>
      </c>
      <c r="G64" s="17"/>
      <c r="H64" s="9"/>
      <c r="I64" s="9"/>
      <c r="J64" s="9"/>
      <c r="K64" s="13"/>
      <c r="L64" s="9" t="str">
        <f t="shared" si="9"/>
        <v/>
      </c>
      <c r="N64" s="11" t="str">
        <f t="shared" si="10"/>
        <v/>
      </c>
      <c r="O64" s="11" t="str">
        <f t="shared" si="11"/>
        <v/>
      </c>
      <c r="R64" s="11" t="str">
        <f t="shared" si="4"/>
        <v/>
      </c>
      <c r="S64" s="11" t="str">
        <f t="shared" si="5"/>
        <v/>
      </c>
      <c r="T64" s="11" t="str">
        <f t="shared" si="6"/>
        <v/>
      </c>
      <c r="U64" s="11" t="str">
        <f t="shared" si="7"/>
        <v/>
      </c>
      <c r="V64" s="11" t="str">
        <f t="shared" si="8"/>
        <v/>
      </c>
    </row>
    <row r="65" spans="1:22" x14ac:dyDescent="0.25">
      <c r="A65" s="9"/>
      <c r="B65" s="9"/>
      <c r="C65" s="9"/>
      <c r="D65" s="9"/>
      <c r="E65" s="9"/>
      <c r="F65" s="9" t="str">
        <f t="shared" si="3"/>
        <v/>
      </c>
      <c r="G65" s="17"/>
      <c r="H65" s="9"/>
      <c r="I65" s="9"/>
      <c r="J65" s="9"/>
      <c r="K65" s="13"/>
      <c r="L65" s="9" t="str">
        <f t="shared" si="9"/>
        <v/>
      </c>
      <c r="N65" s="11" t="str">
        <f t="shared" si="10"/>
        <v/>
      </c>
      <c r="O65" s="11" t="str">
        <f t="shared" si="11"/>
        <v/>
      </c>
      <c r="R65" s="11" t="str">
        <f t="shared" si="4"/>
        <v/>
      </c>
      <c r="S65" s="11" t="str">
        <f t="shared" si="5"/>
        <v/>
      </c>
      <c r="T65" s="11" t="str">
        <f t="shared" si="6"/>
        <v/>
      </c>
      <c r="U65" s="11" t="str">
        <f t="shared" si="7"/>
        <v/>
      </c>
      <c r="V65" s="11" t="str">
        <f t="shared" si="8"/>
        <v/>
      </c>
    </row>
    <row r="66" spans="1:22" x14ac:dyDescent="0.25">
      <c r="A66" s="9"/>
      <c r="B66" s="9"/>
      <c r="C66" s="9"/>
      <c r="D66" s="9"/>
      <c r="E66" s="9"/>
      <c r="F66" s="9" t="str">
        <f t="shared" si="3"/>
        <v/>
      </c>
      <c r="G66" s="17"/>
      <c r="H66" s="9"/>
      <c r="I66" s="9"/>
      <c r="J66" s="9"/>
      <c r="K66" s="13"/>
      <c r="L66" s="9" t="str">
        <f t="shared" si="9"/>
        <v/>
      </c>
      <c r="N66" s="11" t="str">
        <f t="shared" si="10"/>
        <v/>
      </c>
      <c r="O66" s="11" t="str">
        <f t="shared" si="11"/>
        <v/>
      </c>
      <c r="R66" s="11" t="str">
        <f t="shared" si="4"/>
        <v/>
      </c>
      <c r="S66" s="11" t="str">
        <f t="shared" si="5"/>
        <v/>
      </c>
      <c r="T66" s="11" t="str">
        <f t="shared" si="6"/>
        <v/>
      </c>
      <c r="U66" s="11" t="str">
        <f t="shared" si="7"/>
        <v/>
      </c>
      <c r="V66" s="11" t="str">
        <f t="shared" si="8"/>
        <v/>
      </c>
    </row>
    <row r="67" spans="1:22" x14ac:dyDescent="0.25">
      <c r="A67" s="9"/>
      <c r="B67" s="9"/>
      <c r="C67" s="9"/>
      <c r="D67" s="9"/>
      <c r="E67" s="9"/>
      <c r="F67" s="9" t="str">
        <f t="shared" si="3"/>
        <v/>
      </c>
      <c r="G67" s="17"/>
      <c r="H67" s="9"/>
      <c r="I67" s="9"/>
      <c r="J67" s="9"/>
      <c r="K67" s="13"/>
      <c r="L67" s="9" t="str">
        <f t="shared" si="9"/>
        <v/>
      </c>
      <c r="N67" s="11" t="str">
        <f t="shared" si="10"/>
        <v/>
      </c>
      <c r="O67" s="11" t="str">
        <f t="shared" si="11"/>
        <v/>
      </c>
      <c r="R67" s="11" t="str">
        <f t="shared" si="4"/>
        <v/>
      </c>
      <c r="S67" s="11" t="str">
        <f t="shared" si="5"/>
        <v/>
      </c>
      <c r="T67" s="11" t="str">
        <f t="shared" si="6"/>
        <v/>
      </c>
      <c r="U67" s="11" t="str">
        <f t="shared" si="7"/>
        <v/>
      </c>
      <c r="V67" s="11" t="str">
        <f t="shared" si="8"/>
        <v/>
      </c>
    </row>
    <row r="68" spans="1:22" x14ac:dyDescent="0.25">
      <c r="A68" s="9"/>
      <c r="B68" s="9"/>
      <c r="C68" s="9"/>
      <c r="D68" s="9"/>
      <c r="E68" s="9"/>
      <c r="F68" s="9" t="str">
        <f t="shared" si="3"/>
        <v/>
      </c>
      <c r="G68" s="17"/>
      <c r="H68" s="9"/>
      <c r="I68" s="9"/>
      <c r="J68" s="9"/>
      <c r="K68" s="13"/>
      <c r="L68" s="9" t="str">
        <f t="shared" si="9"/>
        <v/>
      </c>
      <c r="N68" s="11" t="str">
        <f t="shared" si="10"/>
        <v/>
      </c>
      <c r="O68" s="11" t="str">
        <f t="shared" si="11"/>
        <v/>
      </c>
      <c r="R68" s="11" t="str">
        <f t="shared" si="4"/>
        <v/>
      </c>
      <c r="S68" s="11" t="str">
        <f t="shared" si="5"/>
        <v/>
      </c>
      <c r="T68" s="11" t="str">
        <f t="shared" si="6"/>
        <v/>
      </c>
      <c r="U68" s="11" t="str">
        <f t="shared" si="7"/>
        <v/>
      </c>
      <c r="V68" s="11" t="str">
        <f t="shared" si="8"/>
        <v/>
      </c>
    </row>
    <row r="69" spans="1:22" x14ac:dyDescent="0.25">
      <c r="A69" s="9"/>
      <c r="B69" s="9"/>
      <c r="C69" s="9"/>
      <c r="D69" s="9"/>
      <c r="E69" s="9"/>
      <c r="F69" s="9" t="str">
        <f t="shared" si="3"/>
        <v/>
      </c>
      <c r="G69" s="17"/>
      <c r="H69" s="9"/>
      <c r="I69" s="9"/>
      <c r="J69" s="9"/>
      <c r="K69" s="13"/>
      <c r="L69" s="9" t="str">
        <f t="shared" si="9"/>
        <v/>
      </c>
      <c r="N69" s="11" t="str">
        <f t="shared" si="10"/>
        <v/>
      </c>
      <c r="O69" s="11" t="str">
        <f t="shared" si="11"/>
        <v/>
      </c>
      <c r="R69" s="11" t="str">
        <f t="shared" si="4"/>
        <v/>
      </c>
      <c r="S69" s="11" t="str">
        <f t="shared" si="5"/>
        <v/>
      </c>
      <c r="T69" s="11" t="str">
        <f t="shared" si="6"/>
        <v/>
      </c>
      <c r="U69" s="11" t="str">
        <f t="shared" si="7"/>
        <v/>
      </c>
      <c r="V69" s="11" t="str">
        <f t="shared" si="8"/>
        <v/>
      </c>
    </row>
    <row r="70" spans="1:22" x14ac:dyDescent="0.25">
      <c r="A70" s="9"/>
      <c r="B70" s="9"/>
      <c r="C70" s="9"/>
      <c r="D70" s="9"/>
      <c r="E70" s="9"/>
      <c r="F70" s="9" t="str">
        <f t="shared" si="3"/>
        <v/>
      </c>
      <c r="G70" s="17"/>
      <c r="H70" s="9"/>
      <c r="I70" s="9"/>
      <c r="J70" s="9"/>
      <c r="K70" s="13"/>
      <c r="L70" s="9" t="str">
        <f t="shared" si="9"/>
        <v/>
      </c>
      <c r="N70" s="11" t="str">
        <f t="shared" si="10"/>
        <v/>
      </c>
      <c r="O70" s="11" t="str">
        <f t="shared" si="11"/>
        <v/>
      </c>
      <c r="R70" s="11" t="str">
        <f t="shared" si="4"/>
        <v/>
      </c>
      <c r="S70" s="11" t="str">
        <f t="shared" si="5"/>
        <v/>
      </c>
      <c r="T70" s="11" t="str">
        <f t="shared" si="6"/>
        <v/>
      </c>
      <c r="U70" s="11" t="str">
        <f t="shared" si="7"/>
        <v/>
      </c>
      <c r="V70" s="11" t="str">
        <f t="shared" si="8"/>
        <v/>
      </c>
    </row>
    <row r="71" spans="1:22" x14ac:dyDescent="0.25">
      <c r="A71" s="9"/>
      <c r="B71" s="9"/>
      <c r="C71" s="9"/>
      <c r="D71" s="9"/>
      <c r="E71" s="9"/>
      <c r="F71" s="9" t="str">
        <f t="shared" si="3"/>
        <v/>
      </c>
      <c r="G71" s="17"/>
      <c r="H71" s="9"/>
      <c r="I71" s="9"/>
      <c r="J71" s="9"/>
      <c r="K71" s="13"/>
      <c r="L71" s="9" t="str">
        <f t="shared" si="9"/>
        <v/>
      </c>
      <c r="N71" s="11" t="str">
        <f t="shared" si="10"/>
        <v/>
      </c>
      <c r="O71" s="11" t="str">
        <f t="shared" si="11"/>
        <v/>
      </c>
      <c r="R71" s="11" t="str">
        <f t="shared" si="4"/>
        <v/>
      </c>
      <c r="S71" s="11" t="str">
        <f t="shared" si="5"/>
        <v/>
      </c>
      <c r="T71" s="11" t="str">
        <f t="shared" si="6"/>
        <v/>
      </c>
      <c r="U71" s="11" t="str">
        <f t="shared" si="7"/>
        <v/>
      </c>
      <c r="V71" s="11" t="str">
        <f t="shared" si="8"/>
        <v/>
      </c>
    </row>
    <row r="72" spans="1:22" x14ac:dyDescent="0.25">
      <c r="A72" s="9"/>
      <c r="B72" s="9"/>
      <c r="C72" s="9"/>
      <c r="D72" s="9"/>
      <c r="E72" s="9"/>
      <c r="F72" s="9" t="str">
        <f t="shared" si="3"/>
        <v/>
      </c>
      <c r="G72" s="17"/>
      <c r="H72" s="9"/>
      <c r="I72" s="9"/>
      <c r="J72" s="9"/>
      <c r="K72" s="13"/>
      <c r="L72" s="9" t="str">
        <f t="shared" si="9"/>
        <v/>
      </c>
      <c r="N72" s="11" t="str">
        <f t="shared" si="10"/>
        <v/>
      </c>
      <c r="O72" s="11" t="str">
        <f t="shared" si="11"/>
        <v/>
      </c>
      <c r="R72" s="11" t="str">
        <f t="shared" si="4"/>
        <v/>
      </c>
      <c r="S72" s="11" t="str">
        <f t="shared" si="5"/>
        <v/>
      </c>
      <c r="T72" s="11" t="str">
        <f t="shared" si="6"/>
        <v/>
      </c>
      <c r="U72" s="11" t="str">
        <f t="shared" si="7"/>
        <v/>
      </c>
      <c r="V72" s="11" t="str">
        <f t="shared" si="8"/>
        <v/>
      </c>
    </row>
    <row r="73" spans="1:22" x14ac:dyDescent="0.25">
      <c r="A73" s="9"/>
      <c r="B73" s="9"/>
      <c r="C73" s="9"/>
      <c r="D73" s="9"/>
      <c r="E73" s="9"/>
      <c r="F73" s="9" t="str">
        <f t="shared" si="3"/>
        <v/>
      </c>
      <c r="G73" s="17"/>
      <c r="H73" s="9"/>
      <c r="I73" s="9"/>
      <c r="J73" s="9"/>
      <c r="K73" s="13"/>
      <c r="L73" s="9" t="str">
        <f t="shared" si="9"/>
        <v/>
      </c>
      <c r="N73" s="11" t="str">
        <f t="shared" si="10"/>
        <v/>
      </c>
      <c r="O73" s="11" t="str">
        <f t="shared" si="11"/>
        <v/>
      </c>
      <c r="R73" s="11" t="str">
        <f t="shared" si="4"/>
        <v/>
      </c>
      <c r="S73" s="11" t="str">
        <f t="shared" si="5"/>
        <v/>
      </c>
      <c r="T73" s="11" t="str">
        <f t="shared" si="6"/>
        <v/>
      </c>
      <c r="U73" s="11" t="str">
        <f t="shared" si="7"/>
        <v/>
      </c>
      <c r="V73" s="11" t="str">
        <f t="shared" si="8"/>
        <v/>
      </c>
    </row>
    <row r="74" spans="1:22" x14ac:dyDescent="0.25">
      <c r="A74" s="9"/>
      <c r="B74" s="9"/>
      <c r="C74" s="9"/>
      <c r="D74" s="9"/>
      <c r="E74" s="9"/>
      <c r="F74" s="9" t="str">
        <f t="shared" si="3"/>
        <v/>
      </c>
      <c r="G74" s="17"/>
      <c r="H74" s="9"/>
      <c r="I74" s="9"/>
      <c r="J74" s="9"/>
      <c r="K74" s="13"/>
      <c r="L74" s="9" t="str">
        <f t="shared" si="9"/>
        <v/>
      </c>
      <c r="N74" s="11" t="str">
        <f t="shared" si="10"/>
        <v/>
      </c>
      <c r="O74" s="11" t="str">
        <f t="shared" si="11"/>
        <v/>
      </c>
      <c r="R74" s="11" t="str">
        <f t="shared" si="4"/>
        <v/>
      </c>
      <c r="S74" s="11" t="str">
        <f t="shared" si="5"/>
        <v/>
      </c>
      <c r="T74" s="11" t="str">
        <f t="shared" si="6"/>
        <v/>
      </c>
      <c r="U74" s="11" t="str">
        <f t="shared" si="7"/>
        <v/>
      </c>
      <c r="V74" s="11" t="str">
        <f t="shared" si="8"/>
        <v/>
      </c>
    </row>
    <row r="75" spans="1:22" x14ac:dyDescent="0.25">
      <c r="A75" s="9"/>
      <c r="B75" s="9"/>
      <c r="C75" s="9"/>
      <c r="D75" s="9"/>
      <c r="E75" s="9"/>
      <c r="F75" s="9" t="str">
        <f t="shared" si="3"/>
        <v/>
      </c>
      <c r="G75" s="17"/>
      <c r="H75" s="9"/>
      <c r="I75" s="9"/>
      <c r="J75" s="9"/>
      <c r="K75" s="13"/>
      <c r="L75" s="9" t="str">
        <f t="shared" si="9"/>
        <v/>
      </c>
      <c r="N75" s="11" t="str">
        <f t="shared" si="10"/>
        <v/>
      </c>
      <c r="O75" s="11" t="str">
        <f t="shared" si="11"/>
        <v/>
      </c>
      <c r="R75" s="11" t="str">
        <f t="shared" si="4"/>
        <v/>
      </c>
      <c r="S75" s="11" t="str">
        <f t="shared" si="5"/>
        <v/>
      </c>
      <c r="T75" s="11" t="str">
        <f t="shared" si="6"/>
        <v/>
      </c>
      <c r="U75" s="11" t="str">
        <f t="shared" si="7"/>
        <v/>
      </c>
      <c r="V75" s="11" t="str">
        <f t="shared" si="8"/>
        <v/>
      </c>
    </row>
    <row r="76" spans="1:22" x14ac:dyDescent="0.25">
      <c r="A76" s="9"/>
      <c r="B76" s="9"/>
      <c r="C76" s="9"/>
      <c r="D76" s="9"/>
      <c r="E76" s="9"/>
      <c r="F76" s="9" t="str">
        <f t="shared" si="3"/>
        <v/>
      </c>
      <c r="G76" s="17"/>
      <c r="H76" s="9"/>
      <c r="I76" s="9"/>
      <c r="J76" s="9"/>
      <c r="K76" s="13"/>
      <c r="L76" s="9" t="str">
        <f t="shared" si="9"/>
        <v/>
      </c>
      <c r="N76" s="11" t="str">
        <f t="shared" si="10"/>
        <v/>
      </c>
      <c r="O76" s="11" t="str">
        <f t="shared" si="11"/>
        <v/>
      </c>
      <c r="R76" s="11" t="str">
        <f t="shared" si="4"/>
        <v/>
      </c>
      <c r="S76" s="11" t="str">
        <f t="shared" si="5"/>
        <v/>
      </c>
      <c r="T76" s="11" t="str">
        <f t="shared" si="6"/>
        <v/>
      </c>
      <c r="U76" s="11" t="str">
        <f t="shared" si="7"/>
        <v/>
      </c>
      <c r="V76" s="11" t="str">
        <f t="shared" si="8"/>
        <v/>
      </c>
    </row>
    <row r="77" spans="1:22" x14ac:dyDescent="0.25">
      <c r="A77" s="9"/>
      <c r="B77" s="9"/>
      <c r="C77" s="9"/>
      <c r="D77" s="9"/>
      <c r="E77" s="9"/>
      <c r="F77" s="9" t="str">
        <f t="shared" si="3"/>
        <v/>
      </c>
      <c r="G77" s="17"/>
      <c r="H77" s="9"/>
      <c r="I77" s="9"/>
      <c r="J77" s="9"/>
      <c r="K77" s="13"/>
      <c r="L77" s="9" t="str">
        <f t="shared" si="9"/>
        <v/>
      </c>
      <c r="N77" s="11" t="str">
        <f t="shared" si="10"/>
        <v/>
      </c>
      <c r="O77" s="11" t="str">
        <f t="shared" si="11"/>
        <v/>
      </c>
      <c r="R77" s="11" t="str">
        <f t="shared" si="4"/>
        <v/>
      </c>
      <c r="S77" s="11" t="str">
        <f t="shared" si="5"/>
        <v/>
      </c>
      <c r="T77" s="11" t="str">
        <f t="shared" si="6"/>
        <v/>
      </c>
      <c r="U77" s="11" t="str">
        <f t="shared" si="7"/>
        <v/>
      </c>
      <c r="V77" s="11" t="str">
        <f t="shared" si="8"/>
        <v/>
      </c>
    </row>
    <row r="78" spans="1:22" x14ac:dyDescent="0.25">
      <c r="A78" s="9"/>
      <c r="B78" s="9"/>
      <c r="C78" s="9"/>
      <c r="D78" s="9"/>
      <c r="E78" s="9"/>
      <c r="F78" s="9" t="str">
        <f t="shared" si="3"/>
        <v/>
      </c>
      <c r="G78" s="17"/>
      <c r="H78" s="9"/>
      <c r="I78" s="9"/>
      <c r="J78" s="9"/>
      <c r="K78" s="13"/>
      <c r="L78" s="9" t="str">
        <f t="shared" si="9"/>
        <v/>
      </c>
      <c r="N78" s="11" t="str">
        <f t="shared" si="10"/>
        <v/>
      </c>
      <c r="O78" s="11" t="str">
        <f t="shared" si="11"/>
        <v/>
      </c>
      <c r="R78" s="11" t="str">
        <f t="shared" si="4"/>
        <v/>
      </c>
      <c r="S78" s="11" t="str">
        <f t="shared" si="5"/>
        <v/>
      </c>
      <c r="T78" s="11" t="str">
        <f t="shared" si="6"/>
        <v/>
      </c>
      <c r="U78" s="11" t="str">
        <f t="shared" si="7"/>
        <v/>
      </c>
      <c r="V78" s="11" t="str">
        <f t="shared" si="8"/>
        <v/>
      </c>
    </row>
    <row r="79" spans="1:22" x14ac:dyDescent="0.25">
      <c r="A79" s="9"/>
      <c r="B79" s="9"/>
      <c r="C79" s="9"/>
      <c r="D79" s="9"/>
      <c r="E79" s="9"/>
      <c r="F79" s="9" t="str">
        <f t="shared" si="3"/>
        <v/>
      </c>
      <c r="G79" s="17"/>
      <c r="H79" s="9"/>
      <c r="I79" s="9"/>
      <c r="J79" s="9"/>
      <c r="K79" s="13"/>
      <c r="L79" s="9" t="str">
        <f t="shared" si="9"/>
        <v/>
      </c>
      <c r="N79" s="11" t="str">
        <f t="shared" si="10"/>
        <v/>
      </c>
      <c r="O79" s="11" t="str">
        <f t="shared" si="11"/>
        <v/>
      </c>
      <c r="R79" s="11" t="str">
        <f t="shared" si="4"/>
        <v/>
      </c>
      <c r="S79" s="11" t="str">
        <f t="shared" si="5"/>
        <v/>
      </c>
      <c r="T79" s="11" t="str">
        <f t="shared" si="6"/>
        <v/>
      </c>
      <c r="U79" s="11" t="str">
        <f t="shared" si="7"/>
        <v/>
      </c>
      <c r="V79" s="11" t="str">
        <f t="shared" si="8"/>
        <v/>
      </c>
    </row>
    <row r="80" spans="1:22" x14ac:dyDescent="0.25">
      <c r="A80" s="9"/>
      <c r="B80" s="9"/>
      <c r="C80" s="9"/>
      <c r="D80" s="9"/>
      <c r="E80" s="9"/>
      <c r="F80" s="9" t="str">
        <f t="shared" si="3"/>
        <v/>
      </c>
      <c r="G80" s="17"/>
      <c r="H80" s="9"/>
      <c r="I80" s="9"/>
      <c r="J80" s="9"/>
      <c r="K80" s="13"/>
      <c r="L80" s="9" t="str">
        <f t="shared" si="9"/>
        <v/>
      </c>
      <c r="N80" s="11" t="str">
        <f t="shared" si="10"/>
        <v/>
      </c>
      <c r="O80" s="11" t="str">
        <f t="shared" si="11"/>
        <v/>
      </c>
      <c r="R80" s="11" t="str">
        <f t="shared" si="4"/>
        <v/>
      </c>
      <c r="S80" s="11" t="str">
        <f t="shared" si="5"/>
        <v/>
      </c>
      <c r="T80" s="11" t="str">
        <f t="shared" si="6"/>
        <v/>
      </c>
      <c r="U80" s="11" t="str">
        <f t="shared" si="7"/>
        <v/>
      </c>
      <c r="V80" s="11" t="str">
        <f t="shared" si="8"/>
        <v/>
      </c>
    </row>
    <row r="81" spans="1:22" x14ac:dyDescent="0.25">
      <c r="A81" s="9"/>
      <c r="B81" s="9"/>
      <c r="C81" s="9"/>
      <c r="D81" s="9"/>
      <c r="E81" s="9"/>
      <c r="F81" s="9" t="str">
        <f t="shared" si="3"/>
        <v/>
      </c>
      <c r="G81" s="17"/>
      <c r="H81" s="9"/>
      <c r="I81" s="9"/>
      <c r="J81" s="9"/>
      <c r="K81" s="13"/>
      <c r="L81" s="9" t="str">
        <f t="shared" si="9"/>
        <v/>
      </c>
      <c r="N81" s="11" t="str">
        <f t="shared" si="10"/>
        <v/>
      </c>
      <c r="O81" s="11" t="str">
        <f t="shared" si="11"/>
        <v/>
      </c>
      <c r="R81" s="11" t="str">
        <f t="shared" si="4"/>
        <v/>
      </c>
      <c r="S81" s="11" t="str">
        <f t="shared" si="5"/>
        <v/>
      </c>
      <c r="T81" s="11" t="str">
        <f t="shared" si="6"/>
        <v/>
      </c>
      <c r="U81" s="11" t="str">
        <f t="shared" si="7"/>
        <v/>
      </c>
      <c r="V81" s="11" t="str">
        <f t="shared" si="8"/>
        <v/>
      </c>
    </row>
    <row r="82" spans="1:22" x14ac:dyDescent="0.25">
      <c r="A82" s="9"/>
      <c r="B82" s="9"/>
      <c r="C82" s="9"/>
      <c r="D82" s="9"/>
      <c r="E82" s="9"/>
      <c r="F82" s="9" t="str">
        <f t="shared" si="3"/>
        <v/>
      </c>
      <c r="G82" s="17"/>
      <c r="H82" s="9"/>
      <c r="I82" s="9"/>
      <c r="J82" s="9"/>
      <c r="K82" s="13"/>
      <c r="L82" s="9" t="str">
        <f t="shared" ref="L82:L113" si="12">IF(A82="","",IF(J82="","Pas de délai",IF(K82=1,"Terminée",IF(J82&lt;$A$1,"En retard",IF(K82=0,"Pas commencée","Commencée")))))</f>
        <v/>
      </c>
      <c r="N82" s="11" t="str">
        <f t="shared" ref="N82:N113" si="13">IF(F82=$N$16,1,"")</f>
        <v/>
      </c>
      <c r="O82" s="11" t="str">
        <f t="shared" ref="O82:O113" si="14">IF(F82=$O$16,1,"")</f>
        <v/>
      </c>
      <c r="R82" s="11" t="str">
        <f t="shared" si="4"/>
        <v/>
      </c>
      <c r="S82" s="11" t="str">
        <f t="shared" si="5"/>
        <v/>
      </c>
      <c r="T82" s="11" t="str">
        <f t="shared" si="6"/>
        <v/>
      </c>
      <c r="U82" s="11" t="str">
        <f t="shared" si="7"/>
        <v/>
      </c>
      <c r="V82" s="11" t="str">
        <f t="shared" si="8"/>
        <v/>
      </c>
    </row>
    <row r="83" spans="1:22" x14ac:dyDescent="0.25">
      <c r="A83" s="9"/>
      <c r="B83" s="9"/>
      <c r="C83" s="9"/>
      <c r="D83" s="9"/>
      <c r="E83" s="9"/>
      <c r="F83" s="9" t="str">
        <f t="shared" ref="F83:F146" si="15">IF(E83=0,"",IF(AND(E83=0,D83=0),"",(IF(D83&gt;=E83,"Respecté","Retard"))))</f>
        <v/>
      </c>
      <c r="G83" s="17"/>
      <c r="H83" s="9"/>
      <c r="I83" s="9"/>
      <c r="J83" s="9"/>
      <c r="K83" s="13"/>
      <c r="L83" s="9" t="str">
        <f t="shared" si="12"/>
        <v/>
      </c>
      <c r="N83" s="11" t="str">
        <f t="shared" si="13"/>
        <v/>
      </c>
      <c r="O83" s="11" t="str">
        <f t="shared" si="14"/>
        <v/>
      </c>
      <c r="R83" s="11" t="str">
        <f t="shared" ref="R83:R146" si="16">IF(L83=$R$16,1,"")</f>
        <v/>
      </c>
      <c r="S83" s="11" t="str">
        <f t="shared" ref="S83:S146" si="17">IF(L83=$S$16,1,"")</f>
        <v/>
      </c>
      <c r="T83" s="11" t="str">
        <f t="shared" ref="T83:T146" si="18">IF(L83=$T$16,1,"")</f>
        <v/>
      </c>
      <c r="U83" s="11" t="str">
        <f t="shared" ref="U83:U146" si="19">IF(L83=$U$16,1,"")</f>
        <v/>
      </c>
      <c r="V83" s="11" t="str">
        <f t="shared" ref="V83:V146" si="20">IF(L83=$V$16,1,"")</f>
        <v/>
      </c>
    </row>
    <row r="84" spans="1:22" x14ac:dyDescent="0.25">
      <c r="A84" s="9"/>
      <c r="B84" s="9"/>
      <c r="C84" s="9"/>
      <c r="D84" s="9"/>
      <c r="E84" s="9"/>
      <c r="F84" s="9" t="str">
        <f t="shared" si="15"/>
        <v/>
      </c>
      <c r="G84" s="17"/>
      <c r="H84" s="9"/>
      <c r="I84" s="9"/>
      <c r="J84" s="9"/>
      <c r="K84" s="13"/>
      <c r="L84" s="9" t="str">
        <f t="shared" si="12"/>
        <v/>
      </c>
      <c r="N84" s="11" t="str">
        <f t="shared" si="13"/>
        <v/>
      </c>
      <c r="O84" s="11" t="str">
        <f t="shared" si="14"/>
        <v/>
      </c>
      <c r="R84" s="11" t="str">
        <f t="shared" si="16"/>
        <v/>
      </c>
      <c r="S84" s="11" t="str">
        <f t="shared" si="17"/>
        <v/>
      </c>
      <c r="T84" s="11" t="str">
        <f t="shared" si="18"/>
        <v/>
      </c>
      <c r="U84" s="11" t="str">
        <f t="shared" si="19"/>
        <v/>
      </c>
      <c r="V84" s="11" t="str">
        <f t="shared" si="20"/>
        <v/>
      </c>
    </row>
    <row r="85" spans="1:22" x14ac:dyDescent="0.25">
      <c r="A85" s="9"/>
      <c r="B85" s="9"/>
      <c r="C85" s="9"/>
      <c r="D85" s="9"/>
      <c r="E85" s="9"/>
      <c r="F85" s="9" t="str">
        <f t="shared" si="15"/>
        <v/>
      </c>
      <c r="G85" s="17"/>
      <c r="H85" s="9"/>
      <c r="I85" s="9"/>
      <c r="J85" s="9"/>
      <c r="K85" s="13"/>
      <c r="L85" s="9" t="str">
        <f t="shared" si="12"/>
        <v/>
      </c>
      <c r="N85" s="11" t="str">
        <f t="shared" si="13"/>
        <v/>
      </c>
      <c r="O85" s="11" t="str">
        <f t="shared" si="14"/>
        <v/>
      </c>
      <c r="R85" s="11" t="str">
        <f t="shared" si="16"/>
        <v/>
      </c>
      <c r="S85" s="11" t="str">
        <f t="shared" si="17"/>
        <v/>
      </c>
      <c r="T85" s="11" t="str">
        <f t="shared" si="18"/>
        <v/>
      </c>
      <c r="U85" s="11" t="str">
        <f t="shared" si="19"/>
        <v/>
      </c>
      <c r="V85" s="11" t="str">
        <f t="shared" si="20"/>
        <v/>
      </c>
    </row>
    <row r="86" spans="1:22" x14ac:dyDescent="0.25">
      <c r="A86" s="9"/>
      <c r="B86" s="9"/>
      <c r="C86" s="9"/>
      <c r="D86" s="9"/>
      <c r="E86" s="9"/>
      <c r="F86" s="9" t="str">
        <f t="shared" si="15"/>
        <v/>
      </c>
      <c r="G86" s="17"/>
      <c r="H86" s="9"/>
      <c r="I86" s="9"/>
      <c r="J86" s="9"/>
      <c r="K86" s="13"/>
      <c r="L86" s="9" t="str">
        <f t="shared" si="12"/>
        <v/>
      </c>
      <c r="N86" s="11" t="str">
        <f t="shared" si="13"/>
        <v/>
      </c>
      <c r="O86" s="11" t="str">
        <f t="shared" si="14"/>
        <v/>
      </c>
      <c r="R86" s="11" t="str">
        <f t="shared" si="16"/>
        <v/>
      </c>
      <c r="S86" s="11" t="str">
        <f t="shared" si="17"/>
        <v/>
      </c>
      <c r="T86" s="11" t="str">
        <f t="shared" si="18"/>
        <v/>
      </c>
      <c r="U86" s="11" t="str">
        <f t="shared" si="19"/>
        <v/>
      </c>
      <c r="V86" s="11" t="str">
        <f t="shared" si="20"/>
        <v/>
      </c>
    </row>
    <row r="87" spans="1:22" x14ac:dyDescent="0.25">
      <c r="A87" s="9"/>
      <c r="B87" s="9"/>
      <c r="C87" s="9"/>
      <c r="D87" s="9"/>
      <c r="E87" s="9"/>
      <c r="F87" s="9" t="str">
        <f t="shared" si="15"/>
        <v/>
      </c>
      <c r="G87" s="17"/>
      <c r="H87" s="9"/>
      <c r="I87" s="9"/>
      <c r="J87" s="9"/>
      <c r="K87" s="13"/>
      <c r="L87" s="9" t="str">
        <f t="shared" si="12"/>
        <v/>
      </c>
      <c r="N87" s="11" t="str">
        <f t="shared" si="13"/>
        <v/>
      </c>
      <c r="O87" s="11" t="str">
        <f t="shared" si="14"/>
        <v/>
      </c>
      <c r="R87" s="11" t="str">
        <f t="shared" si="16"/>
        <v/>
      </c>
      <c r="S87" s="11" t="str">
        <f t="shared" si="17"/>
        <v/>
      </c>
      <c r="T87" s="11" t="str">
        <f t="shared" si="18"/>
        <v/>
      </c>
      <c r="U87" s="11" t="str">
        <f t="shared" si="19"/>
        <v/>
      </c>
      <c r="V87" s="11" t="str">
        <f t="shared" si="20"/>
        <v/>
      </c>
    </row>
    <row r="88" spans="1:22" x14ac:dyDescent="0.25">
      <c r="A88" s="9"/>
      <c r="B88" s="9"/>
      <c r="C88" s="9"/>
      <c r="D88" s="9"/>
      <c r="E88" s="9"/>
      <c r="F88" s="9" t="str">
        <f t="shared" si="15"/>
        <v/>
      </c>
      <c r="G88" s="17"/>
      <c r="H88" s="9"/>
      <c r="I88" s="9"/>
      <c r="J88" s="9"/>
      <c r="K88" s="13"/>
      <c r="L88" s="9" t="str">
        <f t="shared" si="12"/>
        <v/>
      </c>
      <c r="N88" s="11" t="str">
        <f t="shared" si="13"/>
        <v/>
      </c>
      <c r="O88" s="11" t="str">
        <f t="shared" si="14"/>
        <v/>
      </c>
      <c r="R88" s="11" t="str">
        <f t="shared" si="16"/>
        <v/>
      </c>
      <c r="S88" s="11" t="str">
        <f t="shared" si="17"/>
        <v/>
      </c>
      <c r="T88" s="11" t="str">
        <f t="shared" si="18"/>
        <v/>
      </c>
      <c r="U88" s="11" t="str">
        <f t="shared" si="19"/>
        <v/>
      </c>
      <c r="V88" s="11" t="str">
        <f t="shared" si="20"/>
        <v/>
      </c>
    </row>
    <row r="89" spans="1:22" x14ac:dyDescent="0.25">
      <c r="A89" s="9"/>
      <c r="B89" s="9"/>
      <c r="C89" s="9"/>
      <c r="D89" s="9"/>
      <c r="E89" s="9"/>
      <c r="F89" s="9" t="str">
        <f t="shared" si="15"/>
        <v/>
      </c>
      <c r="G89" s="17"/>
      <c r="H89" s="9"/>
      <c r="I89" s="9"/>
      <c r="J89" s="9"/>
      <c r="K89" s="13"/>
      <c r="L89" s="9" t="str">
        <f t="shared" si="12"/>
        <v/>
      </c>
      <c r="N89" s="11" t="str">
        <f t="shared" si="13"/>
        <v/>
      </c>
      <c r="O89" s="11" t="str">
        <f t="shared" si="14"/>
        <v/>
      </c>
      <c r="R89" s="11" t="str">
        <f t="shared" si="16"/>
        <v/>
      </c>
      <c r="S89" s="11" t="str">
        <f t="shared" si="17"/>
        <v/>
      </c>
      <c r="T89" s="11" t="str">
        <f t="shared" si="18"/>
        <v/>
      </c>
      <c r="U89" s="11" t="str">
        <f t="shared" si="19"/>
        <v/>
      </c>
      <c r="V89" s="11" t="str">
        <f t="shared" si="20"/>
        <v/>
      </c>
    </row>
    <row r="90" spans="1:22" x14ac:dyDescent="0.25">
      <c r="A90" s="9"/>
      <c r="B90" s="9"/>
      <c r="C90" s="9"/>
      <c r="D90" s="9"/>
      <c r="E90" s="9"/>
      <c r="F90" s="9" t="str">
        <f t="shared" si="15"/>
        <v/>
      </c>
      <c r="G90" s="17"/>
      <c r="H90" s="9"/>
      <c r="I90" s="9"/>
      <c r="J90" s="9"/>
      <c r="K90" s="13"/>
      <c r="L90" s="9" t="str">
        <f t="shared" si="12"/>
        <v/>
      </c>
      <c r="N90" s="11" t="str">
        <f t="shared" si="13"/>
        <v/>
      </c>
      <c r="O90" s="11" t="str">
        <f t="shared" si="14"/>
        <v/>
      </c>
      <c r="R90" s="11" t="str">
        <f t="shared" si="16"/>
        <v/>
      </c>
      <c r="S90" s="11" t="str">
        <f t="shared" si="17"/>
        <v/>
      </c>
      <c r="T90" s="11" t="str">
        <f t="shared" si="18"/>
        <v/>
      </c>
      <c r="U90" s="11" t="str">
        <f t="shared" si="19"/>
        <v/>
      </c>
      <c r="V90" s="11" t="str">
        <f t="shared" si="20"/>
        <v/>
      </c>
    </row>
    <row r="91" spans="1:22" x14ac:dyDescent="0.25">
      <c r="A91" s="9"/>
      <c r="B91" s="9"/>
      <c r="C91" s="9"/>
      <c r="D91" s="9"/>
      <c r="E91" s="9"/>
      <c r="F91" s="9" t="str">
        <f t="shared" si="15"/>
        <v/>
      </c>
      <c r="G91" s="17"/>
      <c r="H91" s="9"/>
      <c r="I91" s="9"/>
      <c r="J91" s="9"/>
      <c r="K91" s="13"/>
      <c r="L91" s="9" t="str">
        <f t="shared" si="12"/>
        <v/>
      </c>
      <c r="N91" s="11" t="str">
        <f t="shared" si="13"/>
        <v/>
      </c>
      <c r="O91" s="11" t="str">
        <f t="shared" si="14"/>
        <v/>
      </c>
      <c r="R91" s="11" t="str">
        <f t="shared" si="16"/>
        <v/>
      </c>
      <c r="S91" s="11" t="str">
        <f t="shared" si="17"/>
        <v/>
      </c>
      <c r="T91" s="11" t="str">
        <f t="shared" si="18"/>
        <v/>
      </c>
      <c r="U91" s="11" t="str">
        <f t="shared" si="19"/>
        <v/>
      </c>
      <c r="V91" s="11" t="str">
        <f t="shared" si="20"/>
        <v/>
      </c>
    </row>
    <row r="92" spans="1:22" x14ac:dyDescent="0.25">
      <c r="A92" s="9"/>
      <c r="B92" s="9"/>
      <c r="C92" s="9"/>
      <c r="D92" s="9"/>
      <c r="E92" s="9"/>
      <c r="F92" s="9" t="str">
        <f t="shared" si="15"/>
        <v/>
      </c>
      <c r="G92" s="17"/>
      <c r="H92" s="9"/>
      <c r="I92" s="9"/>
      <c r="J92" s="9"/>
      <c r="K92" s="13"/>
      <c r="L92" s="9" t="str">
        <f t="shared" si="12"/>
        <v/>
      </c>
      <c r="N92" s="11" t="str">
        <f t="shared" si="13"/>
        <v/>
      </c>
      <c r="O92" s="11" t="str">
        <f t="shared" si="14"/>
        <v/>
      </c>
      <c r="R92" s="11" t="str">
        <f t="shared" si="16"/>
        <v/>
      </c>
      <c r="S92" s="11" t="str">
        <f t="shared" si="17"/>
        <v/>
      </c>
      <c r="T92" s="11" t="str">
        <f t="shared" si="18"/>
        <v/>
      </c>
      <c r="U92" s="11" t="str">
        <f t="shared" si="19"/>
        <v/>
      </c>
      <c r="V92" s="11" t="str">
        <f t="shared" si="20"/>
        <v/>
      </c>
    </row>
    <row r="93" spans="1:22" x14ac:dyDescent="0.25">
      <c r="A93" s="9"/>
      <c r="B93" s="9"/>
      <c r="C93" s="9"/>
      <c r="D93" s="9"/>
      <c r="E93" s="9"/>
      <c r="F93" s="9" t="str">
        <f t="shared" si="15"/>
        <v/>
      </c>
      <c r="G93" s="17"/>
      <c r="H93" s="9"/>
      <c r="I93" s="9"/>
      <c r="J93" s="9"/>
      <c r="K93" s="13"/>
      <c r="L93" s="9" t="str">
        <f t="shared" si="12"/>
        <v/>
      </c>
      <c r="N93" s="11" t="str">
        <f t="shared" si="13"/>
        <v/>
      </c>
      <c r="O93" s="11" t="str">
        <f t="shared" si="14"/>
        <v/>
      </c>
      <c r="R93" s="11" t="str">
        <f t="shared" si="16"/>
        <v/>
      </c>
      <c r="S93" s="11" t="str">
        <f t="shared" si="17"/>
        <v/>
      </c>
      <c r="T93" s="11" t="str">
        <f t="shared" si="18"/>
        <v/>
      </c>
      <c r="U93" s="11" t="str">
        <f t="shared" si="19"/>
        <v/>
      </c>
      <c r="V93" s="11" t="str">
        <f t="shared" si="20"/>
        <v/>
      </c>
    </row>
    <row r="94" spans="1:22" x14ac:dyDescent="0.25">
      <c r="A94" s="9"/>
      <c r="B94" s="9"/>
      <c r="C94" s="9"/>
      <c r="D94" s="9"/>
      <c r="E94" s="9"/>
      <c r="F94" s="9" t="str">
        <f t="shared" si="15"/>
        <v/>
      </c>
      <c r="G94" s="17"/>
      <c r="H94" s="9"/>
      <c r="I94" s="9"/>
      <c r="J94" s="9"/>
      <c r="K94" s="13"/>
      <c r="L94" s="9" t="str">
        <f t="shared" si="12"/>
        <v/>
      </c>
      <c r="N94" s="11" t="str">
        <f t="shared" si="13"/>
        <v/>
      </c>
      <c r="O94" s="11" t="str">
        <f t="shared" si="14"/>
        <v/>
      </c>
      <c r="R94" s="11" t="str">
        <f t="shared" si="16"/>
        <v/>
      </c>
      <c r="S94" s="11" t="str">
        <f t="shared" si="17"/>
        <v/>
      </c>
      <c r="T94" s="11" t="str">
        <f t="shared" si="18"/>
        <v/>
      </c>
      <c r="U94" s="11" t="str">
        <f t="shared" si="19"/>
        <v/>
      </c>
      <c r="V94" s="11" t="str">
        <f t="shared" si="20"/>
        <v/>
      </c>
    </row>
    <row r="95" spans="1:22" x14ac:dyDescent="0.25">
      <c r="A95" s="9"/>
      <c r="B95" s="9"/>
      <c r="C95" s="9"/>
      <c r="D95" s="9"/>
      <c r="E95" s="9"/>
      <c r="F95" s="9" t="str">
        <f t="shared" si="15"/>
        <v/>
      </c>
      <c r="G95" s="17"/>
      <c r="H95" s="9"/>
      <c r="I95" s="9"/>
      <c r="J95" s="9"/>
      <c r="K95" s="13"/>
      <c r="L95" s="9" t="str">
        <f t="shared" si="12"/>
        <v/>
      </c>
      <c r="N95" s="11" t="str">
        <f t="shared" si="13"/>
        <v/>
      </c>
      <c r="O95" s="11" t="str">
        <f t="shared" si="14"/>
        <v/>
      </c>
      <c r="R95" s="11" t="str">
        <f t="shared" si="16"/>
        <v/>
      </c>
      <c r="S95" s="11" t="str">
        <f t="shared" si="17"/>
        <v/>
      </c>
      <c r="T95" s="11" t="str">
        <f t="shared" si="18"/>
        <v/>
      </c>
      <c r="U95" s="11" t="str">
        <f t="shared" si="19"/>
        <v/>
      </c>
      <c r="V95" s="11" t="str">
        <f t="shared" si="20"/>
        <v/>
      </c>
    </row>
    <row r="96" spans="1:22" x14ac:dyDescent="0.25">
      <c r="A96" s="9"/>
      <c r="B96" s="9"/>
      <c r="C96" s="9"/>
      <c r="D96" s="9"/>
      <c r="E96" s="9"/>
      <c r="F96" s="9" t="str">
        <f t="shared" si="15"/>
        <v/>
      </c>
      <c r="G96" s="17"/>
      <c r="H96" s="9"/>
      <c r="I96" s="9"/>
      <c r="J96" s="9"/>
      <c r="K96" s="13"/>
      <c r="L96" s="9" t="str">
        <f t="shared" si="12"/>
        <v/>
      </c>
      <c r="N96" s="11" t="str">
        <f t="shared" si="13"/>
        <v/>
      </c>
      <c r="O96" s="11" t="str">
        <f t="shared" si="14"/>
        <v/>
      </c>
      <c r="R96" s="11" t="str">
        <f t="shared" si="16"/>
        <v/>
      </c>
      <c r="S96" s="11" t="str">
        <f t="shared" si="17"/>
        <v/>
      </c>
      <c r="T96" s="11" t="str">
        <f t="shared" si="18"/>
        <v/>
      </c>
      <c r="U96" s="11" t="str">
        <f t="shared" si="19"/>
        <v/>
      </c>
      <c r="V96" s="11" t="str">
        <f t="shared" si="20"/>
        <v/>
      </c>
    </row>
    <row r="97" spans="1:22" x14ac:dyDescent="0.25">
      <c r="A97" s="9"/>
      <c r="B97" s="9"/>
      <c r="C97" s="9"/>
      <c r="D97" s="9"/>
      <c r="E97" s="9"/>
      <c r="F97" s="9" t="str">
        <f t="shared" si="15"/>
        <v/>
      </c>
      <c r="G97" s="17"/>
      <c r="H97" s="9"/>
      <c r="I97" s="9"/>
      <c r="J97" s="9"/>
      <c r="K97" s="13"/>
      <c r="L97" s="9" t="str">
        <f t="shared" si="12"/>
        <v/>
      </c>
      <c r="N97" s="11" t="str">
        <f t="shared" si="13"/>
        <v/>
      </c>
      <c r="O97" s="11" t="str">
        <f t="shared" si="14"/>
        <v/>
      </c>
      <c r="R97" s="11" t="str">
        <f t="shared" si="16"/>
        <v/>
      </c>
      <c r="S97" s="11" t="str">
        <f t="shared" si="17"/>
        <v/>
      </c>
      <c r="T97" s="11" t="str">
        <f t="shared" si="18"/>
        <v/>
      </c>
      <c r="U97" s="11" t="str">
        <f t="shared" si="19"/>
        <v/>
      </c>
      <c r="V97" s="11" t="str">
        <f t="shared" si="20"/>
        <v/>
      </c>
    </row>
    <row r="98" spans="1:22" x14ac:dyDescent="0.25">
      <c r="A98" s="9"/>
      <c r="B98" s="9"/>
      <c r="C98" s="9"/>
      <c r="D98" s="9"/>
      <c r="E98" s="9"/>
      <c r="F98" s="9" t="str">
        <f t="shared" si="15"/>
        <v/>
      </c>
      <c r="G98" s="17"/>
      <c r="H98" s="9"/>
      <c r="I98" s="9"/>
      <c r="J98" s="9"/>
      <c r="K98" s="13"/>
      <c r="L98" s="9" t="str">
        <f t="shared" si="12"/>
        <v/>
      </c>
      <c r="N98" s="11" t="str">
        <f t="shared" si="13"/>
        <v/>
      </c>
      <c r="O98" s="11" t="str">
        <f t="shared" si="14"/>
        <v/>
      </c>
      <c r="R98" s="11" t="str">
        <f t="shared" si="16"/>
        <v/>
      </c>
      <c r="S98" s="11" t="str">
        <f t="shared" si="17"/>
        <v/>
      </c>
      <c r="T98" s="11" t="str">
        <f t="shared" si="18"/>
        <v/>
      </c>
      <c r="U98" s="11" t="str">
        <f t="shared" si="19"/>
        <v/>
      </c>
      <c r="V98" s="11" t="str">
        <f t="shared" si="20"/>
        <v/>
      </c>
    </row>
    <row r="99" spans="1:22" x14ac:dyDescent="0.25">
      <c r="A99" s="9"/>
      <c r="B99" s="9"/>
      <c r="C99" s="9"/>
      <c r="D99" s="9"/>
      <c r="E99" s="9"/>
      <c r="F99" s="9" t="str">
        <f t="shared" si="15"/>
        <v/>
      </c>
      <c r="G99" s="17"/>
      <c r="H99" s="9"/>
      <c r="I99" s="9"/>
      <c r="J99" s="9"/>
      <c r="K99" s="13"/>
      <c r="L99" s="9" t="str">
        <f t="shared" si="12"/>
        <v/>
      </c>
      <c r="N99" s="11" t="str">
        <f t="shared" si="13"/>
        <v/>
      </c>
      <c r="O99" s="11" t="str">
        <f t="shared" si="14"/>
        <v/>
      </c>
      <c r="R99" s="11" t="str">
        <f t="shared" si="16"/>
        <v/>
      </c>
      <c r="S99" s="11" t="str">
        <f t="shared" si="17"/>
        <v/>
      </c>
      <c r="T99" s="11" t="str">
        <f t="shared" si="18"/>
        <v/>
      </c>
      <c r="U99" s="11" t="str">
        <f t="shared" si="19"/>
        <v/>
      </c>
      <c r="V99" s="11" t="str">
        <f t="shared" si="20"/>
        <v/>
      </c>
    </row>
    <row r="100" spans="1:22" x14ac:dyDescent="0.25">
      <c r="A100" s="9"/>
      <c r="B100" s="9"/>
      <c r="C100" s="9"/>
      <c r="D100" s="9"/>
      <c r="E100" s="9"/>
      <c r="F100" s="9" t="str">
        <f t="shared" si="15"/>
        <v/>
      </c>
      <c r="G100" s="17"/>
      <c r="H100" s="9"/>
      <c r="I100" s="9"/>
      <c r="J100" s="9"/>
      <c r="K100" s="13"/>
      <c r="L100" s="9" t="str">
        <f t="shared" si="12"/>
        <v/>
      </c>
      <c r="N100" s="11" t="str">
        <f t="shared" si="13"/>
        <v/>
      </c>
      <c r="O100" s="11" t="str">
        <f t="shared" si="14"/>
        <v/>
      </c>
      <c r="R100" s="11" t="str">
        <f t="shared" si="16"/>
        <v/>
      </c>
      <c r="S100" s="11" t="str">
        <f t="shared" si="17"/>
        <v/>
      </c>
      <c r="T100" s="11" t="str">
        <f t="shared" si="18"/>
        <v/>
      </c>
      <c r="U100" s="11" t="str">
        <f t="shared" si="19"/>
        <v/>
      </c>
      <c r="V100" s="11" t="str">
        <f t="shared" si="20"/>
        <v/>
      </c>
    </row>
    <row r="101" spans="1:22" x14ac:dyDescent="0.25">
      <c r="A101" s="9"/>
      <c r="B101" s="9"/>
      <c r="C101" s="9"/>
      <c r="D101" s="9"/>
      <c r="E101" s="9"/>
      <c r="F101" s="9" t="str">
        <f t="shared" si="15"/>
        <v/>
      </c>
      <c r="G101" s="17"/>
      <c r="H101" s="9"/>
      <c r="I101" s="9"/>
      <c r="J101" s="9"/>
      <c r="K101" s="13"/>
      <c r="L101" s="9" t="str">
        <f t="shared" si="12"/>
        <v/>
      </c>
      <c r="N101" s="11" t="str">
        <f t="shared" si="13"/>
        <v/>
      </c>
      <c r="O101" s="11" t="str">
        <f t="shared" si="14"/>
        <v/>
      </c>
      <c r="R101" s="11" t="str">
        <f t="shared" si="16"/>
        <v/>
      </c>
      <c r="S101" s="11" t="str">
        <f t="shared" si="17"/>
        <v/>
      </c>
      <c r="T101" s="11" t="str">
        <f t="shared" si="18"/>
        <v/>
      </c>
      <c r="U101" s="11" t="str">
        <f t="shared" si="19"/>
        <v/>
      </c>
      <c r="V101" s="11" t="str">
        <f t="shared" si="20"/>
        <v/>
      </c>
    </row>
    <row r="102" spans="1:22" x14ac:dyDescent="0.25">
      <c r="A102" s="9"/>
      <c r="B102" s="9"/>
      <c r="C102" s="9"/>
      <c r="D102" s="9"/>
      <c r="E102" s="9"/>
      <c r="F102" s="9" t="str">
        <f t="shared" si="15"/>
        <v/>
      </c>
      <c r="G102" s="17"/>
      <c r="H102" s="9"/>
      <c r="I102" s="9"/>
      <c r="J102" s="9"/>
      <c r="K102" s="13"/>
      <c r="L102" s="9" t="str">
        <f t="shared" si="12"/>
        <v/>
      </c>
      <c r="N102" s="11" t="str">
        <f t="shared" si="13"/>
        <v/>
      </c>
      <c r="O102" s="11" t="str">
        <f t="shared" si="14"/>
        <v/>
      </c>
      <c r="R102" s="11" t="str">
        <f t="shared" si="16"/>
        <v/>
      </c>
      <c r="S102" s="11" t="str">
        <f t="shared" si="17"/>
        <v/>
      </c>
      <c r="T102" s="11" t="str">
        <f t="shared" si="18"/>
        <v/>
      </c>
      <c r="U102" s="11" t="str">
        <f t="shared" si="19"/>
        <v/>
      </c>
      <c r="V102" s="11" t="str">
        <f t="shared" si="20"/>
        <v/>
      </c>
    </row>
    <row r="103" spans="1:22" x14ac:dyDescent="0.25">
      <c r="A103" s="9"/>
      <c r="B103" s="9"/>
      <c r="C103" s="9"/>
      <c r="D103" s="9"/>
      <c r="E103" s="9"/>
      <c r="F103" s="9" t="str">
        <f t="shared" si="15"/>
        <v/>
      </c>
      <c r="G103" s="17"/>
      <c r="H103" s="9"/>
      <c r="I103" s="9"/>
      <c r="J103" s="9"/>
      <c r="K103" s="13"/>
      <c r="L103" s="9" t="str">
        <f t="shared" si="12"/>
        <v/>
      </c>
      <c r="N103" s="11" t="str">
        <f t="shared" si="13"/>
        <v/>
      </c>
      <c r="O103" s="11" t="str">
        <f t="shared" si="14"/>
        <v/>
      </c>
      <c r="R103" s="11" t="str">
        <f t="shared" si="16"/>
        <v/>
      </c>
      <c r="S103" s="11" t="str">
        <f t="shared" si="17"/>
        <v/>
      </c>
      <c r="T103" s="11" t="str">
        <f t="shared" si="18"/>
        <v/>
      </c>
      <c r="U103" s="11" t="str">
        <f t="shared" si="19"/>
        <v/>
      </c>
      <c r="V103" s="11" t="str">
        <f t="shared" si="20"/>
        <v/>
      </c>
    </row>
    <row r="104" spans="1:22" x14ac:dyDescent="0.25">
      <c r="A104" s="9"/>
      <c r="B104" s="9"/>
      <c r="C104" s="9"/>
      <c r="D104" s="9"/>
      <c r="E104" s="9"/>
      <c r="F104" s="9" t="str">
        <f t="shared" si="15"/>
        <v/>
      </c>
      <c r="G104" s="17"/>
      <c r="H104" s="9"/>
      <c r="I104" s="9"/>
      <c r="J104" s="9"/>
      <c r="K104" s="13"/>
      <c r="L104" s="9" t="str">
        <f t="shared" si="12"/>
        <v/>
      </c>
      <c r="N104" s="11" t="str">
        <f t="shared" si="13"/>
        <v/>
      </c>
      <c r="O104" s="11" t="str">
        <f t="shared" si="14"/>
        <v/>
      </c>
      <c r="R104" s="11" t="str">
        <f t="shared" si="16"/>
        <v/>
      </c>
      <c r="S104" s="11" t="str">
        <f t="shared" si="17"/>
        <v/>
      </c>
      <c r="T104" s="11" t="str">
        <f t="shared" si="18"/>
        <v/>
      </c>
      <c r="U104" s="11" t="str">
        <f t="shared" si="19"/>
        <v/>
      </c>
      <c r="V104" s="11" t="str">
        <f t="shared" si="20"/>
        <v/>
      </c>
    </row>
    <row r="105" spans="1:22" x14ac:dyDescent="0.25">
      <c r="A105" s="9"/>
      <c r="B105" s="9"/>
      <c r="C105" s="9"/>
      <c r="D105" s="9"/>
      <c r="E105" s="9"/>
      <c r="F105" s="9" t="str">
        <f t="shared" si="15"/>
        <v/>
      </c>
      <c r="G105" s="17"/>
      <c r="H105" s="9"/>
      <c r="I105" s="9"/>
      <c r="J105" s="9"/>
      <c r="K105" s="13"/>
      <c r="L105" s="9" t="str">
        <f t="shared" si="12"/>
        <v/>
      </c>
      <c r="N105" s="11" t="str">
        <f t="shared" si="13"/>
        <v/>
      </c>
      <c r="O105" s="11" t="str">
        <f t="shared" si="14"/>
        <v/>
      </c>
      <c r="R105" s="11" t="str">
        <f t="shared" si="16"/>
        <v/>
      </c>
      <c r="S105" s="11" t="str">
        <f t="shared" si="17"/>
        <v/>
      </c>
      <c r="T105" s="11" t="str">
        <f t="shared" si="18"/>
        <v/>
      </c>
      <c r="U105" s="11" t="str">
        <f t="shared" si="19"/>
        <v/>
      </c>
      <c r="V105" s="11" t="str">
        <f t="shared" si="20"/>
        <v/>
      </c>
    </row>
    <row r="106" spans="1:22" x14ac:dyDescent="0.25">
      <c r="A106" s="9"/>
      <c r="B106" s="9"/>
      <c r="C106" s="9"/>
      <c r="D106" s="9"/>
      <c r="E106" s="9"/>
      <c r="F106" s="9" t="str">
        <f t="shared" si="15"/>
        <v/>
      </c>
      <c r="G106" s="17"/>
      <c r="H106" s="9"/>
      <c r="I106" s="9"/>
      <c r="J106" s="9"/>
      <c r="K106" s="13"/>
      <c r="L106" s="9" t="str">
        <f t="shared" si="12"/>
        <v/>
      </c>
      <c r="N106" s="11" t="str">
        <f t="shared" si="13"/>
        <v/>
      </c>
      <c r="O106" s="11" t="str">
        <f t="shared" si="14"/>
        <v/>
      </c>
      <c r="R106" s="11" t="str">
        <f t="shared" si="16"/>
        <v/>
      </c>
      <c r="S106" s="11" t="str">
        <f t="shared" si="17"/>
        <v/>
      </c>
      <c r="T106" s="11" t="str">
        <f t="shared" si="18"/>
        <v/>
      </c>
      <c r="U106" s="11" t="str">
        <f t="shared" si="19"/>
        <v/>
      </c>
      <c r="V106" s="11" t="str">
        <f t="shared" si="20"/>
        <v/>
      </c>
    </row>
    <row r="107" spans="1:22" x14ac:dyDescent="0.25">
      <c r="A107" s="9"/>
      <c r="B107" s="9"/>
      <c r="C107" s="9"/>
      <c r="D107" s="9"/>
      <c r="E107" s="9"/>
      <c r="F107" s="9" t="str">
        <f t="shared" si="15"/>
        <v/>
      </c>
      <c r="G107" s="17"/>
      <c r="H107" s="9"/>
      <c r="I107" s="9"/>
      <c r="J107" s="9"/>
      <c r="K107" s="13"/>
      <c r="L107" s="9" t="str">
        <f t="shared" si="12"/>
        <v/>
      </c>
      <c r="N107" s="11" t="str">
        <f t="shared" si="13"/>
        <v/>
      </c>
      <c r="O107" s="11" t="str">
        <f t="shared" si="14"/>
        <v/>
      </c>
      <c r="R107" s="11" t="str">
        <f t="shared" si="16"/>
        <v/>
      </c>
      <c r="S107" s="11" t="str">
        <f t="shared" si="17"/>
        <v/>
      </c>
      <c r="T107" s="11" t="str">
        <f t="shared" si="18"/>
        <v/>
      </c>
      <c r="U107" s="11" t="str">
        <f t="shared" si="19"/>
        <v/>
      </c>
      <c r="V107" s="11" t="str">
        <f t="shared" si="20"/>
        <v/>
      </c>
    </row>
    <row r="108" spans="1:22" x14ac:dyDescent="0.25">
      <c r="A108" s="9"/>
      <c r="B108" s="9"/>
      <c r="C108" s="9"/>
      <c r="D108" s="9"/>
      <c r="E108" s="9"/>
      <c r="F108" s="9" t="str">
        <f t="shared" si="15"/>
        <v/>
      </c>
      <c r="G108" s="17"/>
      <c r="H108" s="9"/>
      <c r="I108" s="9"/>
      <c r="J108" s="9"/>
      <c r="K108" s="13"/>
      <c r="L108" s="9" t="str">
        <f t="shared" si="12"/>
        <v/>
      </c>
      <c r="N108" s="11" t="str">
        <f t="shared" si="13"/>
        <v/>
      </c>
      <c r="O108" s="11" t="str">
        <f t="shared" si="14"/>
        <v/>
      </c>
      <c r="R108" s="11" t="str">
        <f t="shared" si="16"/>
        <v/>
      </c>
      <c r="S108" s="11" t="str">
        <f t="shared" si="17"/>
        <v/>
      </c>
      <c r="T108" s="11" t="str">
        <f t="shared" si="18"/>
        <v/>
      </c>
      <c r="U108" s="11" t="str">
        <f t="shared" si="19"/>
        <v/>
      </c>
      <c r="V108" s="11" t="str">
        <f t="shared" si="20"/>
        <v/>
      </c>
    </row>
    <row r="109" spans="1:22" x14ac:dyDescent="0.25">
      <c r="A109" s="9"/>
      <c r="B109" s="9"/>
      <c r="C109" s="9"/>
      <c r="D109" s="9"/>
      <c r="E109" s="9"/>
      <c r="F109" s="9" t="str">
        <f t="shared" si="15"/>
        <v/>
      </c>
      <c r="G109" s="17"/>
      <c r="H109" s="9"/>
      <c r="I109" s="9"/>
      <c r="J109" s="9"/>
      <c r="K109" s="13"/>
      <c r="L109" s="9" t="str">
        <f t="shared" si="12"/>
        <v/>
      </c>
      <c r="N109" s="11" t="str">
        <f t="shared" si="13"/>
        <v/>
      </c>
      <c r="O109" s="11" t="str">
        <f t="shared" si="14"/>
        <v/>
      </c>
      <c r="R109" s="11" t="str">
        <f t="shared" si="16"/>
        <v/>
      </c>
      <c r="S109" s="11" t="str">
        <f t="shared" si="17"/>
        <v/>
      </c>
      <c r="T109" s="11" t="str">
        <f t="shared" si="18"/>
        <v/>
      </c>
      <c r="U109" s="11" t="str">
        <f t="shared" si="19"/>
        <v/>
      </c>
      <c r="V109" s="11" t="str">
        <f t="shared" si="20"/>
        <v/>
      </c>
    </row>
    <row r="110" spans="1:22" x14ac:dyDescent="0.25">
      <c r="A110" s="9"/>
      <c r="B110" s="9"/>
      <c r="C110" s="9"/>
      <c r="D110" s="9"/>
      <c r="E110" s="9"/>
      <c r="F110" s="9" t="str">
        <f t="shared" si="15"/>
        <v/>
      </c>
      <c r="G110" s="17"/>
      <c r="H110" s="9"/>
      <c r="I110" s="9"/>
      <c r="J110" s="9"/>
      <c r="K110" s="13"/>
      <c r="L110" s="9" t="str">
        <f t="shared" si="12"/>
        <v/>
      </c>
      <c r="N110" s="11" t="str">
        <f t="shared" si="13"/>
        <v/>
      </c>
      <c r="O110" s="11" t="str">
        <f t="shared" si="14"/>
        <v/>
      </c>
      <c r="R110" s="11" t="str">
        <f t="shared" si="16"/>
        <v/>
      </c>
      <c r="S110" s="11" t="str">
        <f t="shared" si="17"/>
        <v/>
      </c>
      <c r="T110" s="11" t="str">
        <f t="shared" si="18"/>
        <v/>
      </c>
      <c r="U110" s="11" t="str">
        <f t="shared" si="19"/>
        <v/>
      </c>
      <c r="V110" s="11" t="str">
        <f t="shared" si="20"/>
        <v/>
      </c>
    </row>
    <row r="111" spans="1:22" x14ac:dyDescent="0.25">
      <c r="A111" s="9"/>
      <c r="B111" s="9"/>
      <c r="C111" s="9"/>
      <c r="D111" s="9"/>
      <c r="E111" s="9"/>
      <c r="F111" s="9" t="str">
        <f t="shared" si="15"/>
        <v/>
      </c>
      <c r="G111" s="17"/>
      <c r="H111" s="9"/>
      <c r="I111" s="9"/>
      <c r="J111" s="9"/>
      <c r="K111" s="13"/>
      <c r="L111" s="9" t="str">
        <f t="shared" si="12"/>
        <v/>
      </c>
      <c r="N111" s="11" t="str">
        <f t="shared" si="13"/>
        <v/>
      </c>
      <c r="O111" s="11" t="str">
        <f t="shared" si="14"/>
        <v/>
      </c>
      <c r="R111" s="11" t="str">
        <f t="shared" si="16"/>
        <v/>
      </c>
      <c r="S111" s="11" t="str">
        <f t="shared" si="17"/>
        <v/>
      </c>
      <c r="T111" s="11" t="str">
        <f t="shared" si="18"/>
        <v/>
      </c>
      <c r="U111" s="11" t="str">
        <f t="shared" si="19"/>
        <v/>
      </c>
      <c r="V111" s="11" t="str">
        <f t="shared" si="20"/>
        <v/>
      </c>
    </row>
    <row r="112" spans="1:22" x14ac:dyDescent="0.25">
      <c r="A112" s="9"/>
      <c r="B112" s="9"/>
      <c r="C112" s="9"/>
      <c r="D112" s="9"/>
      <c r="E112" s="9"/>
      <c r="F112" s="9" t="str">
        <f t="shared" si="15"/>
        <v/>
      </c>
      <c r="G112" s="17"/>
      <c r="H112" s="9"/>
      <c r="I112" s="9"/>
      <c r="J112" s="9"/>
      <c r="K112" s="13"/>
      <c r="L112" s="9" t="str">
        <f t="shared" si="12"/>
        <v/>
      </c>
      <c r="N112" s="11" t="str">
        <f t="shared" si="13"/>
        <v/>
      </c>
      <c r="O112" s="11" t="str">
        <f t="shared" si="14"/>
        <v/>
      </c>
      <c r="R112" s="11" t="str">
        <f t="shared" si="16"/>
        <v/>
      </c>
      <c r="S112" s="11" t="str">
        <f t="shared" si="17"/>
        <v/>
      </c>
      <c r="T112" s="11" t="str">
        <f t="shared" si="18"/>
        <v/>
      </c>
      <c r="U112" s="11" t="str">
        <f t="shared" si="19"/>
        <v/>
      </c>
      <c r="V112" s="11" t="str">
        <f t="shared" si="20"/>
        <v/>
      </c>
    </row>
    <row r="113" spans="1:22" x14ac:dyDescent="0.25">
      <c r="A113" s="9"/>
      <c r="B113" s="9"/>
      <c r="C113" s="9"/>
      <c r="D113" s="9"/>
      <c r="E113" s="9"/>
      <c r="F113" s="9" t="str">
        <f t="shared" si="15"/>
        <v/>
      </c>
      <c r="G113" s="17"/>
      <c r="H113" s="9"/>
      <c r="I113" s="9"/>
      <c r="J113" s="9"/>
      <c r="K113" s="13"/>
      <c r="L113" s="9" t="str">
        <f t="shared" si="12"/>
        <v/>
      </c>
      <c r="N113" s="11" t="str">
        <f t="shared" si="13"/>
        <v/>
      </c>
      <c r="O113" s="11" t="str">
        <f t="shared" si="14"/>
        <v/>
      </c>
      <c r="R113" s="11" t="str">
        <f t="shared" si="16"/>
        <v/>
      </c>
      <c r="S113" s="11" t="str">
        <f t="shared" si="17"/>
        <v/>
      </c>
      <c r="T113" s="11" t="str">
        <f t="shared" si="18"/>
        <v/>
      </c>
      <c r="U113" s="11" t="str">
        <f t="shared" si="19"/>
        <v/>
      </c>
      <c r="V113" s="11" t="str">
        <f t="shared" si="20"/>
        <v/>
      </c>
    </row>
    <row r="114" spans="1:22" x14ac:dyDescent="0.25">
      <c r="A114" s="9"/>
      <c r="B114" s="9"/>
      <c r="C114" s="9"/>
      <c r="D114" s="9"/>
      <c r="E114" s="9"/>
      <c r="F114" s="9" t="str">
        <f t="shared" si="15"/>
        <v/>
      </c>
      <c r="G114" s="17"/>
      <c r="H114" s="9"/>
      <c r="I114" s="9"/>
      <c r="J114" s="9"/>
      <c r="K114" s="13"/>
      <c r="L114" s="9" t="str">
        <f t="shared" ref="L114:L145" si="21">IF(A114="","",IF(J114="","Pas de délai",IF(K114=1,"Terminée",IF(J114&lt;$A$1,"En retard",IF(K114=0,"Pas commencée","Commencée")))))</f>
        <v/>
      </c>
      <c r="N114" s="11" t="str">
        <f t="shared" ref="N114:N145" si="22">IF(F114=$N$16,1,"")</f>
        <v/>
      </c>
      <c r="O114" s="11" t="str">
        <f t="shared" ref="O114:O145" si="23">IF(F114=$O$16,1,"")</f>
        <v/>
      </c>
      <c r="R114" s="11" t="str">
        <f t="shared" si="16"/>
        <v/>
      </c>
      <c r="S114" s="11" t="str">
        <f t="shared" si="17"/>
        <v/>
      </c>
      <c r="T114" s="11" t="str">
        <f t="shared" si="18"/>
        <v/>
      </c>
      <c r="U114" s="11" t="str">
        <f t="shared" si="19"/>
        <v/>
      </c>
      <c r="V114" s="11" t="str">
        <f t="shared" si="20"/>
        <v/>
      </c>
    </row>
    <row r="115" spans="1:22" x14ac:dyDescent="0.25">
      <c r="A115" s="9"/>
      <c r="B115" s="9"/>
      <c r="C115" s="9"/>
      <c r="D115" s="9"/>
      <c r="E115" s="9"/>
      <c r="F115" s="9" t="str">
        <f t="shared" si="15"/>
        <v/>
      </c>
      <c r="G115" s="17"/>
      <c r="H115" s="9"/>
      <c r="I115" s="9"/>
      <c r="J115" s="9"/>
      <c r="K115" s="13"/>
      <c r="L115" s="9" t="str">
        <f t="shared" si="21"/>
        <v/>
      </c>
      <c r="N115" s="11" t="str">
        <f t="shared" si="22"/>
        <v/>
      </c>
      <c r="O115" s="11" t="str">
        <f t="shared" si="23"/>
        <v/>
      </c>
      <c r="R115" s="11" t="str">
        <f t="shared" si="16"/>
        <v/>
      </c>
      <c r="S115" s="11" t="str">
        <f t="shared" si="17"/>
        <v/>
      </c>
      <c r="T115" s="11" t="str">
        <f t="shared" si="18"/>
        <v/>
      </c>
      <c r="U115" s="11" t="str">
        <f t="shared" si="19"/>
        <v/>
      </c>
      <c r="V115" s="11" t="str">
        <f t="shared" si="20"/>
        <v/>
      </c>
    </row>
    <row r="116" spans="1:22" x14ac:dyDescent="0.25">
      <c r="A116" s="9"/>
      <c r="B116" s="9"/>
      <c r="C116" s="9"/>
      <c r="D116" s="9"/>
      <c r="E116" s="9"/>
      <c r="F116" s="9" t="str">
        <f t="shared" si="15"/>
        <v/>
      </c>
      <c r="G116" s="17"/>
      <c r="H116" s="9"/>
      <c r="I116" s="9"/>
      <c r="J116" s="9"/>
      <c r="K116" s="13"/>
      <c r="L116" s="9" t="str">
        <f t="shared" si="21"/>
        <v/>
      </c>
      <c r="N116" s="11" t="str">
        <f t="shared" si="22"/>
        <v/>
      </c>
      <c r="O116" s="11" t="str">
        <f t="shared" si="23"/>
        <v/>
      </c>
      <c r="R116" s="11" t="str">
        <f t="shared" si="16"/>
        <v/>
      </c>
      <c r="S116" s="11" t="str">
        <f t="shared" si="17"/>
        <v/>
      </c>
      <c r="T116" s="11" t="str">
        <f t="shared" si="18"/>
        <v/>
      </c>
      <c r="U116" s="11" t="str">
        <f t="shared" si="19"/>
        <v/>
      </c>
      <c r="V116" s="11" t="str">
        <f t="shared" si="20"/>
        <v/>
      </c>
    </row>
    <row r="117" spans="1:22" x14ac:dyDescent="0.25">
      <c r="A117" s="9"/>
      <c r="B117" s="9"/>
      <c r="C117" s="9"/>
      <c r="D117" s="9"/>
      <c r="E117" s="9"/>
      <c r="F117" s="9" t="str">
        <f t="shared" si="15"/>
        <v/>
      </c>
      <c r="G117" s="17"/>
      <c r="H117" s="9"/>
      <c r="I117" s="9"/>
      <c r="J117" s="9"/>
      <c r="K117" s="13"/>
      <c r="L117" s="9" t="str">
        <f t="shared" si="21"/>
        <v/>
      </c>
      <c r="N117" s="11" t="str">
        <f t="shared" si="22"/>
        <v/>
      </c>
      <c r="O117" s="11" t="str">
        <f t="shared" si="23"/>
        <v/>
      </c>
      <c r="R117" s="11" t="str">
        <f t="shared" si="16"/>
        <v/>
      </c>
      <c r="S117" s="11" t="str">
        <f t="shared" si="17"/>
        <v/>
      </c>
      <c r="T117" s="11" t="str">
        <f t="shared" si="18"/>
        <v/>
      </c>
      <c r="U117" s="11" t="str">
        <f t="shared" si="19"/>
        <v/>
      </c>
      <c r="V117" s="11" t="str">
        <f t="shared" si="20"/>
        <v/>
      </c>
    </row>
    <row r="118" spans="1:22" x14ac:dyDescent="0.25">
      <c r="A118" s="9"/>
      <c r="B118" s="9"/>
      <c r="C118" s="9"/>
      <c r="D118" s="9"/>
      <c r="E118" s="9"/>
      <c r="F118" s="9" t="str">
        <f t="shared" si="15"/>
        <v/>
      </c>
      <c r="G118" s="17"/>
      <c r="H118" s="9"/>
      <c r="I118" s="9"/>
      <c r="J118" s="9"/>
      <c r="K118" s="13"/>
      <c r="L118" s="9" t="str">
        <f t="shared" si="21"/>
        <v/>
      </c>
      <c r="N118" s="11" t="str">
        <f t="shared" si="22"/>
        <v/>
      </c>
      <c r="O118" s="11" t="str">
        <f t="shared" si="23"/>
        <v/>
      </c>
      <c r="R118" s="11" t="str">
        <f t="shared" si="16"/>
        <v/>
      </c>
      <c r="S118" s="11" t="str">
        <f t="shared" si="17"/>
        <v/>
      </c>
      <c r="T118" s="11" t="str">
        <f t="shared" si="18"/>
        <v/>
      </c>
      <c r="U118" s="11" t="str">
        <f t="shared" si="19"/>
        <v/>
      </c>
      <c r="V118" s="11" t="str">
        <f t="shared" si="20"/>
        <v/>
      </c>
    </row>
    <row r="119" spans="1:22" x14ac:dyDescent="0.25">
      <c r="A119" s="9"/>
      <c r="B119" s="9"/>
      <c r="C119" s="9"/>
      <c r="D119" s="9"/>
      <c r="E119" s="9"/>
      <c r="F119" s="9" t="str">
        <f t="shared" si="15"/>
        <v/>
      </c>
      <c r="G119" s="17"/>
      <c r="H119" s="9"/>
      <c r="I119" s="9"/>
      <c r="J119" s="9"/>
      <c r="K119" s="13"/>
      <c r="L119" s="9" t="str">
        <f t="shared" si="21"/>
        <v/>
      </c>
      <c r="N119" s="11" t="str">
        <f t="shared" si="22"/>
        <v/>
      </c>
      <c r="O119" s="11" t="str">
        <f t="shared" si="23"/>
        <v/>
      </c>
      <c r="R119" s="11" t="str">
        <f t="shared" si="16"/>
        <v/>
      </c>
      <c r="S119" s="11" t="str">
        <f t="shared" si="17"/>
        <v/>
      </c>
      <c r="T119" s="11" t="str">
        <f t="shared" si="18"/>
        <v/>
      </c>
      <c r="U119" s="11" t="str">
        <f t="shared" si="19"/>
        <v/>
      </c>
      <c r="V119" s="11" t="str">
        <f t="shared" si="20"/>
        <v/>
      </c>
    </row>
    <row r="120" spans="1:22" x14ac:dyDescent="0.25">
      <c r="A120" s="9"/>
      <c r="B120" s="9"/>
      <c r="C120" s="9"/>
      <c r="D120" s="9"/>
      <c r="E120" s="9"/>
      <c r="F120" s="9" t="str">
        <f t="shared" si="15"/>
        <v/>
      </c>
      <c r="G120" s="17"/>
      <c r="H120" s="9"/>
      <c r="I120" s="9"/>
      <c r="J120" s="9"/>
      <c r="K120" s="13"/>
      <c r="L120" s="9" t="str">
        <f t="shared" si="21"/>
        <v/>
      </c>
      <c r="N120" s="11" t="str">
        <f t="shared" si="22"/>
        <v/>
      </c>
      <c r="O120" s="11" t="str">
        <f t="shared" si="23"/>
        <v/>
      </c>
      <c r="R120" s="11" t="str">
        <f t="shared" si="16"/>
        <v/>
      </c>
      <c r="S120" s="11" t="str">
        <f t="shared" si="17"/>
        <v/>
      </c>
      <c r="T120" s="11" t="str">
        <f t="shared" si="18"/>
        <v/>
      </c>
      <c r="U120" s="11" t="str">
        <f t="shared" si="19"/>
        <v/>
      </c>
      <c r="V120" s="11" t="str">
        <f t="shared" si="20"/>
        <v/>
      </c>
    </row>
    <row r="121" spans="1:22" x14ac:dyDescent="0.25">
      <c r="A121" s="9"/>
      <c r="B121" s="9"/>
      <c r="C121" s="9"/>
      <c r="D121" s="9"/>
      <c r="E121" s="9"/>
      <c r="F121" s="9" t="str">
        <f t="shared" si="15"/>
        <v/>
      </c>
      <c r="G121" s="17"/>
      <c r="H121" s="9"/>
      <c r="I121" s="9"/>
      <c r="J121" s="9"/>
      <c r="K121" s="13"/>
      <c r="L121" s="9" t="str">
        <f t="shared" si="21"/>
        <v/>
      </c>
      <c r="N121" s="11" t="str">
        <f t="shared" si="22"/>
        <v/>
      </c>
      <c r="O121" s="11" t="str">
        <f t="shared" si="23"/>
        <v/>
      </c>
      <c r="R121" s="11" t="str">
        <f t="shared" si="16"/>
        <v/>
      </c>
      <c r="S121" s="11" t="str">
        <f t="shared" si="17"/>
        <v/>
      </c>
      <c r="T121" s="11" t="str">
        <f t="shared" si="18"/>
        <v/>
      </c>
      <c r="U121" s="11" t="str">
        <f t="shared" si="19"/>
        <v/>
      </c>
      <c r="V121" s="11" t="str">
        <f t="shared" si="20"/>
        <v/>
      </c>
    </row>
    <row r="122" spans="1:22" x14ac:dyDescent="0.25">
      <c r="A122" s="9"/>
      <c r="B122" s="9"/>
      <c r="C122" s="9"/>
      <c r="D122" s="9"/>
      <c r="E122" s="9"/>
      <c r="F122" s="9" t="str">
        <f t="shared" si="15"/>
        <v/>
      </c>
      <c r="G122" s="17"/>
      <c r="H122" s="9"/>
      <c r="I122" s="9"/>
      <c r="J122" s="9"/>
      <c r="K122" s="13"/>
      <c r="L122" s="9" t="str">
        <f t="shared" si="21"/>
        <v/>
      </c>
      <c r="N122" s="11" t="str">
        <f t="shared" si="22"/>
        <v/>
      </c>
      <c r="O122" s="11" t="str">
        <f t="shared" si="23"/>
        <v/>
      </c>
      <c r="R122" s="11" t="str">
        <f t="shared" si="16"/>
        <v/>
      </c>
      <c r="S122" s="11" t="str">
        <f t="shared" si="17"/>
        <v/>
      </c>
      <c r="T122" s="11" t="str">
        <f t="shared" si="18"/>
        <v/>
      </c>
      <c r="U122" s="11" t="str">
        <f t="shared" si="19"/>
        <v/>
      </c>
      <c r="V122" s="11" t="str">
        <f t="shared" si="20"/>
        <v/>
      </c>
    </row>
    <row r="123" spans="1:22" x14ac:dyDescent="0.25">
      <c r="A123" s="9"/>
      <c r="B123" s="9"/>
      <c r="C123" s="9"/>
      <c r="D123" s="9"/>
      <c r="E123" s="9"/>
      <c r="F123" s="9" t="str">
        <f t="shared" si="15"/>
        <v/>
      </c>
      <c r="G123" s="17"/>
      <c r="H123" s="9"/>
      <c r="I123" s="9"/>
      <c r="J123" s="9"/>
      <c r="K123" s="13"/>
      <c r="L123" s="9" t="str">
        <f t="shared" si="21"/>
        <v/>
      </c>
      <c r="N123" s="11" t="str">
        <f t="shared" si="22"/>
        <v/>
      </c>
      <c r="O123" s="11" t="str">
        <f t="shared" si="23"/>
        <v/>
      </c>
      <c r="R123" s="11" t="str">
        <f t="shared" si="16"/>
        <v/>
      </c>
      <c r="S123" s="11" t="str">
        <f t="shared" si="17"/>
        <v/>
      </c>
      <c r="T123" s="11" t="str">
        <f t="shared" si="18"/>
        <v/>
      </c>
      <c r="U123" s="11" t="str">
        <f t="shared" si="19"/>
        <v/>
      </c>
      <c r="V123" s="11" t="str">
        <f t="shared" si="20"/>
        <v/>
      </c>
    </row>
    <row r="124" spans="1:22" x14ac:dyDescent="0.25">
      <c r="A124" s="9"/>
      <c r="B124" s="9"/>
      <c r="C124" s="9"/>
      <c r="D124" s="9"/>
      <c r="E124" s="9"/>
      <c r="F124" s="9" t="str">
        <f t="shared" si="15"/>
        <v/>
      </c>
      <c r="G124" s="17"/>
      <c r="H124" s="9"/>
      <c r="I124" s="9"/>
      <c r="J124" s="9"/>
      <c r="K124" s="13"/>
      <c r="L124" s="9" t="str">
        <f t="shared" si="21"/>
        <v/>
      </c>
      <c r="N124" s="11" t="str">
        <f t="shared" si="22"/>
        <v/>
      </c>
      <c r="O124" s="11" t="str">
        <f t="shared" si="23"/>
        <v/>
      </c>
      <c r="R124" s="11" t="str">
        <f t="shared" si="16"/>
        <v/>
      </c>
      <c r="S124" s="11" t="str">
        <f t="shared" si="17"/>
        <v/>
      </c>
      <c r="T124" s="11" t="str">
        <f t="shared" si="18"/>
        <v/>
      </c>
      <c r="U124" s="11" t="str">
        <f t="shared" si="19"/>
        <v/>
      </c>
      <c r="V124" s="11" t="str">
        <f t="shared" si="20"/>
        <v/>
      </c>
    </row>
    <row r="125" spans="1:22" x14ac:dyDescent="0.25">
      <c r="A125" s="9"/>
      <c r="B125" s="9"/>
      <c r="C125" s="9"/>
      <c r="D125" s="9"/>
      <c r="E125" s="9"/>
      <c r="F125" s="9" t="str">
        <f t="shared" si="15"/>
        <v/>
      </c>
      <c r="G125" s="17"/>
      <c r="H125" s="9"/>
      <c r="I125" s="9"/>
      <c r="J125" s="9"/>
      <c r="K125" s="13"/>
      <c r="L125" s="9" t="str">
        <f t="shared" si="21"/>
        <v/>
      </c>
      <c r="N125" s="11" t="str">
        <f t="shared" si="22"/>
        <v/>
      </c>
      <c r="O125" s="11" t="str">
        <f t="shared" si="23"/>
        <v/>
      </c>
      <c r="R125" s="11" t="str">
        <f t="shared" si="16"/>
        <v/>
      </c>
      <c r="S125" s="11" t="str">
        <f t="shared" si="17"/>
        <v/>
      </c>
      <c r="T125" s="11" t="str">
        <f t="shared" si="18"/>
        <v/>
      </c>
      <c r="U125" s="11" t="str">
        <f t="shared" si="19"/>
        <v/>
      </c>
      <c r="V125" s="11" t="str">
        <f t="shared" si="20"/>
        <v/>
      </c>
    </row>
    <row r="126" spans="1:22" x14ac:dyDescent="0.25">
      <c r="A126" s="9"/>
      <c r="B126" s="9"/>
      <c r="C126" s="9"/>
      <c r="D126" s="9"/>
      <c r="E126" s="9"/>
      <c r="F126" s="9" t="str">
        <f t="shared" si="15"/>
        <v/>
      </c>
      <c r="G126" s="17"/>
      <c r="H126" s="9"/>
      <c r="I126" s="9"/>
      <c r="J126" s="9"/>
      <c r="K126" s="13"/>
      <c r="L126" s="9" t="str">
        <f t="shared" si="21"/>
        <v/>
      </c>
      <c r="N126" s="11" t="str">
        <f t="shared" si="22"/>
        <v/>
      </c>
      <c r="O126" s="11" t="str">
        <f t="shared" si="23"/>
        <v/>
      </c>
      <c r="R126" s="11" t="str">
        <f t="shared" si="16"/>
        <v/>
      </c>
      <c r="S126" s="11" t="str">
        <f t="shared" si="17"/>
        <v/>
      </c>
      <c r="T126" s="11" t="str">
        <f t="shared" si="18"/>
        <v/>
      </c>
      <c r="U126" s="11" t="str">
        <f t="shared" si="19"/>
        <v/>
      </c>
      <c r="V126" s="11" t="str">
        <f t="shared" si="20"/>
        <v/>
      </c>
    </row>
    <row r="127" spans="1:22" x14ac:dyDescent="0.25">
      <c r="A127" s="9"/>
      <c r="B127" s="9"/>
      <c r="C127" s="9"/>
      <c r="D127" s="9"/>
      <c r="E127" s="9"/>
      <c r="F127" s="9" t="str">
        <f t="shared" si="15"/>
        <v/>
      </c>
      <c r="G127" s="17"/>
      <c r="H127" s="9"/>
      <c r="I127" s="9"/>
      <c r="J127" s="9"/>
      <c r="K127" s="13"/>
      <c r="L127" s="9" t="str">
        <f t="shared" si="21"/>
        <v/>
      </c>
      <c r="N127" s="11" t="str">
        <f t="shared" si="22"/>
        <v/>
      </c>
      <c r="O127" s="11" t="str">
        <f t="shared" si="23"/>
        <v/>
      </c>
      <c r="R127" s="11" t="str">
        <f t="shared" si="16"/>
        <v/>
      </c>
      <c r="S127" s="11" t="str">
        <f t="shared" si="17"/>
        <v/>
      </c>
      <c r="T127" s="11" t="str">
        <f t="shared" si="18"/>
        <v/>
      </c>
      <c r="U127" s="11" t="str">
        <f t="shared" si="19"/>
        <v/>
      </c>
      <c r="V127" s="11" t="str">
        <f t="shared" si="20"/>
        <v/>
      </c>
    </row>
    <row r="128" spans="1:22" x14ac:dyDescent="0.25">
      <c r="A128" s="9"/>
      <c r="B128" s="9"/>
      <c r="C128" s="9"/>
      <c r="D128" s="9"/>
      <c r="E128" s="9"/>
      <c r="F128" s="9" t="str">
        <f t="shared" si="15"/>
        <v/>
      </c>
      <c r="G128" s="17"/>
      <c r="H128" s="9"/>
      <c r="I128" s="9"/>
      <c r="J128" s="9"/>
      <c r="K128" s="13"/>
      <c r="L128" s="9" t="str">
        <f t="shared" si="21"/>
        <v/>
      </c>
      <c r="N128" s="11" t="str">
        <f t="shared" si="22"/>
        <v/>
      </c>
      <c r="O128" s="11" t="str">
        <f t="shared" si="23"/>
        <v/>
      </c>
      <c r="R128" s="11" t="str">
        <f t="shared" si="16"/>
        <v/>
      </c>
      <c r="S128" s="11" t="str">
        <f t="shared" si="17"/>
        <v/>
      </c>
      <c r="T128" s="11" t="str">
        <f t="shared" si="18"/>
        <v/>
      </c>
      <c r="U128" s="11" t="str">
        <f t="shared" si="19"/>
        <v/>
      </c>
      <c r="V128" s="11" t="str">
        <f t="shared" si="20"/>
        <v/>
      </c>
    </row>
    <row r="129" spans="1:22" x14ac:dyDescent="0.25">
      <c r="A129" s="9"/>
      <c r="B129" s="9"/>
      <c r="C129" s="9"/>
      <c r="D129" s="9"/>
      <c r="E129" s="9"/>
      <c r="F129" s="9" t="str">
        <f t="shared" si="15"/>
        <v/>
      </c>
      <c r="G129" s="17"/>
      <c r="H129" s="9"/>
      <c r="I129" s="9"/>
      <c r="J129" s="9"/>
      <c r="K129" s="13"/>
      <c r="L129" s="9" t="str">
        <f t="shared" si="21"/>
        <v/>
      </c>
      <c r="N129" s="11" t="str">
        <f t="shared" si="22"/>
        <v/>
      </c>
      <c r="O129" s="11" t="str">
        <f t="shared" si="23"/>
        <v/>
      </c>
      <c r="R129" s="11" t="str">
        <f t="shared" si="16"/>
        <v/>
      </c>
      <c r="S129" s="11" t="str">
        <f t="shared" si="17"/>
        <v/>
      </c>
      <c r="T129" s="11" t="str">
        <f t="shared" si="18"/>
        <v/>
      </c>
      <c r="U129" s="11" t="str">
        <f t="shared" si="19"/>
        <v/>
      </c>
      <c r="V129" s="11" t="str">
        <f t="shared" si="20"/>
        <v/>
      </c>
    </row>
    <row r="130" spans="1:22" x14ac:dyDescent="0.25">
      <c r="A130" s="9"/>
      <c r="B130" s="9"/>
      <c r="C130" s="9"/>
      <c r="D130" s="9"/>
      <c r="E130" s="9"/>
      <c r="F130" s="9" t="str">
        <f t="shared" si="15"/>
        <v/>
      </c>
      <c r="G130" s="17"/>
      <c r="H130" s="9"/>
      <c r="I130" s="9"/>
      <c r="J130" s="9"/>
      <c r="K130" s="13"/>
      <c r="L130" s="9" t="str">
        <f t="shared" si="21"/>
        <v/>
      </c>
      <c r="N130" s="11" t="str">
        <f t="shared" si="22"/>
        <v/>
      </c>
      <c r="O130" s="11" t="str">
        <f t="shared" si="23"/>
        <v/>
      </c>
      <c r="R130" s="11" t="str">
        <f t="shared" si="16"/>
        <v/>
      </c>
      <c r="S130" s="11" t="str">
        <f t="shared" si="17"/>
        <v/>
      </c>
      <c r="T130" s="11" t="str">
        <f t="shared" si="18"/>
        <v/>
      </c>
      <c r="U130" s="11" t="str">
        <f t="shared" si="19"/>
        <v/>
      </c>
      <c r="V130" s="11" t="str">
        <f t="shared" si="20"/>
        <v/>
      </c>
    </row>
    <row r="131" spans="1:22" x14ac:dyDescent="0.25">
      <c r="A131" s="9"/>
      <c r="B131" s="9"/>
      <c r="C131" s="9"/>
      <c r="D131" s="9"/>
      <c r="E131" s="9"/>
      <c r="F131" s="9" t="str">
        <f t="shared" si="15"/>
        <v/>
      </c>
      <c r="G131" s="17"/>
      <c r="H131" s="9"/>
      <c r="I131" s="9"/>
      <c r="J131" s="9"/>
      <c r="K131" s="13"/>
      <c r="L131" s="9" t="str">
        <f t="shared" si="21"/>
        <v/>
      </c>
      <c r="N131" s="11" t="str">
        <f t="shared" si="22"/>
        <v/>
      </c>
      <c r="O131" s="11" t="str">
        <f t="shared" si="23"/>
        <v/>
      </c>
      <c r="R131" s="11" t="str">
        <f t="shared" si="16"/>
        <v/>
      </c>
      <c r="S131" s="11" t="str">
        <f t="shared" si="17"/>
        <v/>
      </c>
      <c r="T131" s="11" t="str">
        <f t="shared" si="18"/>
        <v/>
      </c>
      <c r="U131" s="11" t="str">
        <f t="shared" si="19"/>
        <v/>
      </c>
      <c r="V131" s="11" t="str">
        <f t="shared" si="20"/>
        <v/>
      </c>
    </row>
    <row r="132" spans="1:22" x14ac:dyDescent="0.25">
      <c r="A132" s="9"/>
      <c r="B132" s="9"/>
      <c r="C132" s="9"/>
      <c r="D132" s="9"/>
      <c r="E132" s="9"/>
      <c r="F132" s="9" t="str">
        <f t="shared" si="15"/>
        <v/>
      </c>
      <c r="G132" s="17"/>
      <c r="H132" s="9"/>
      <c r="I132" s="9"/>
      <c r="J132" s="9"/>
      <c r="K132" s="13"/>
      <c r="L132" s="9" t="str">
        <f t="shared" si="21"/>
        <v/>
      </c>
      <c r="N132" s="11" t="str">
        <f t="shared" si="22"/>
        <v/>
      </c>
      <c r="O132" s="11" t="str">
        <f t="shared" si="23"/>
        <v/>
      </c>
      <c r="R132" s="11" t="str">
        <f t="shared" si="16"/>
        <v/>
      </c>
      <c r="S132" s="11" t="str">
        <f t="shared" si="17"/>
        <v/>
      </c>
      <c r="T132" s="11" t="str">
        <f t="shared" si="18"/>
        <v/>
      </c>
      <c r="U132" s="11" t="str">
        <f t="shared" si="19"/>
        <v/>
      </c>
      <c r="V132" s="11" t="str">
        <f t="shared" si="20"/>
        <v/>
      </c>
    </row>
    <row r="133" spans="1:22" x14ac:dyDescent="0.25">
      <c r="A133" s="9"/>
      <c r="B133" s="9"/>
      <c r="C133" s="9"/>
      <c r="D133" s="9"/>
      <c r="E133" s="9"/>
      <c r="F133" s="9" t="str">
        <f t="shared" si="15"/>
        <v/>
      </c>
      <c r="G133" s="17"/>
      <c r="H133" s="9"/>
      <c r="I133" s="9"/>
      <c r="J133" s="9"/>
      <c r="K133" s="13"/>
      <c r="L133" s="9" t="str">
        <f t="shared" si="21"/>
        <v/>
      </c>
      <c r="N133" s="11" t="str">
        <f t="shared" si="22"/>
        <v/>
      </c>
      <c r="O133" s="11" t="str">
        <f t="shared" si="23"/>
        <v/>
      </c>
      <c r="R133" s="11" t="str">
        <f t="shared" si="16"/>
        <v/>
      </c>
      <c r="S133" s="11" t="str">
        <f t="shared" si="17"/>
        <v/>
      </c>
      <c r="T133" s="11" t="str">
        <f t="shared" si="18"/>
        <v/>
      </c>
      <c r="U133" s="11" t="str">
        <f t="shared" si="19"/>
        <v/>
      </c>
      <c r="V133" s="11" t="str">
        <f t="shared" si="20"/>
        <v/>
      </c>
    </row>
    <row r="134" spans="1:22" x14ac:dyDescent="0.25">
      <c r="A134" s="9"/>
      <c r="B134" s="9"/>
      <c r="C134" s="9"/>
      <c r="D134" s="9"/>
      <c r="E134" s="9"/>
      <c r="F134" s="9" t="str">
        <f t="shared" si="15"/>
        <v/>
      </c>
      <c r="G134" s="17"/>
      <c r="H134" s="9"/>
      <c r="I134" s="9"/>
      <c r="J134" s="9"/>
      <c r="K134" s="13"/>
      <c r="L134" s="9" t="str">
        <f t="shared" si="21"/>
        <v/>
      </c>
      <c r="N134" s="11" t="str">
        <f t="shared" si="22"/>
        <v/>
      </c>
      <c r="O134" s="11" t="str">
        <f t="shared" si="23"/>
        <v/>
      </c>
      <c r="R134" s="11" t="str">
        <f t="shared" si="16"/>
        <v/>
      </c>
      <c r="S134" s="11" t="str">
        <f t="shared" si="17"/>
        <v/>
      </c>
      <c r="T134" s="11" t="str">
        <f t="shared" si="18"/>
        <v/>
      </c>
      <c r="U134" s="11" t="str">
        <f t="shared" si="19"/>
        <v/>
      </c>
      <c r="V134" s="11" t="str">
        <f t="shared" si="20"/>
        <v/>
      </c>
    </row>
    <row r="135" spans="1:22" x14ac:dyDescent="0.25">
      <c r="A135" s="9"/>
      <c r="B135" s="9"/>
      <c r="C135" s="9"/>
      <c r="D135" s="9"/>
      <c r="E135" s="9"/>
      <c r="F135" s="9" t="str">
        <f t="shared" si="15"/>
        <v/>
      </c>
      <c r="G135" s="17"/>
      <c r="H135" s="9"/>
      <c r="I135" s="9"/>
      <c r="J135" s="9"/>
      <c r="K135" s="13"/>
      <c r="L135" s="9" t="str">
        <f t="shared" si="21"/>
        <v/>
      </c>
      <c r="N135" s="11" t="str">
        <f t="shared" si="22"/>
        <v/>
      </c>
      <c r="O135" s="11" t="str">
        <f t="shared" si="23"/>
        <v/>
      </c>
      <c r="R135" s="11" t="str">
        <f t="shared" si="16"/>
        <v/>
      </c>
      <c r="S135" s="11" t="str">
        <f t="shared" si="17"/>
        <v/>
      </c>
      <c r="T135" s="11" t="str">
        <f t="shared" si="18"/>
        <v/>
      </c>
      <c r="U135" s="11" t="str">
        <f t="shared" si="19"/>
        <v/>
      </c>
      <c r="V135" s="11" t="str">
        <f t="shared" si="20"/>
        <v/>
      </c>
    </row>
    <row r="136" spans="1:22" x14ac:dyDescent="0.25">
      <c r="A136" s="9"/>
      <c r="B136" s="9"/>
      <c r="C136" s="9"/>
      <c r="D136" s="9"/>
      <c r="E136" s="9"/>
      <c r="F136" s="9" t="str">
        <f t="shared" si="15"/>
        <v/>
      </c>
      <c r="G136" s="17"/>
      <c r="H136" s="9"/>
      <c r="I136" s="9"/>
      <c r="J136" s="9"/>
      <c r="K136" s="13"/>
      <c r="L136" s="9" t="str">
        <f t="shared" si="21"/>
        <v/>
      </c>
      <c r="N136" s="11" t="str">
        <f t="shared" si="22"/>
        <v/>
      </c>
      <c r="O136" s="11" t="str">
        <f t="shared" si="23"/>
        <v/>
      </c>
      <c r="R136" s="11" t="str">
        <f t="shared" si="16"/>
        <v/>
      </c>
      <c r="S136" s="11" t="str">
        <f t="shared" si="17"/>
        <v/>
      </c>
      <c r="T136" s="11" t="str">
        <f t="shared" si="18"/>
        <v/>
      </c>
      <c r="U136" s="11" t="str">
        <f t="shared" si="19"/>
        <v/>
      </c>
      <c r="V136" s="11" t="str">
        <f t="shared" si="20"/>
        <v/>
      </c>
    </row>
    <row r="137" spans="1:22" x14ac:dyDescent="0.25">
      <c r="A137" s="9"/>
      <c r="B137" s="9"/>
      <c r="C137" s="9"/>
      <c r="D137" s="9"/>
      <c r="E137" s="9"/>
      <c r="F137" s="9" t="str">
        <f t="shared" si="15"/>
        <v/>
      </c>
      <c r="G137" s="17"/>
      <c r="H137" s="9"/>
      <c r="I137" s="9"/>
      <c r="J137" s="9"/>
      <c r="K137" s="13"/>
      <c r="L137" s="9" t="str">
        <f t="shared" si="21"/>
        <v/>
      </c>
      <c r="N137" s="11" t="str">
        <f t="shared" si="22"/>
        <v/>
      </c>
      <c r="O137" s="11" t="str">
        <f t="shared" si="23"/>
        <v/>
      </c>
      <c r="R137" s="11" t="str">
        <f t="shared" si="16"/>
        <v/>
      </c>
      <c r="S137" s="11" t="str">
        <f t="shared" si="17"/>
        <v/>
      </c>
      <c r="T137" s="11" t="str">
        <f t="shared" si="18"/>
        <v/>
      </c>
      <c r="U137" s="11" t="str">
        <f t="shared" si="19"/>
        <v/>
      </c>
      <c r="V137" s="11" t="str">
        <f t="shared" si="20"/>
        <v/>
      </c>
    </row>
    <row r="138" spans="1:22" x14ac:dyDescent="0.25">
      <c r="A138" s="9"/>
      <c r="B138" s="9"/>
      <c r="C138" s="9"/>
      <c r="D138" s="9"/>
      <c r="E138" s="9"/>
      <c r="F138" s="9" t="str">
        <f t="shared" si="15"/>
        <v/>
      </c>
      <c r="G138" s="17"/>
      <c r="H138" s="9"/>
      <c r="I138" s="9"/>
      <c r="J138" s="9"/>
      <c r="K138" s="13"/>
      <c r="L138" s="9" t="str">
        <f t="shared" si="21"/>
        <v/>
      </c>
      <c r="N138" s="11" t="str">
        <f t="shared" si="22"/>
        <v/>
      </c>
      <c r="O138" s="11" t="str">
        <f t="shared" si="23"/>
        <v/>
      </c>
      <c r="R138" s="11" t="str">
        <f t="shared" si="16"/>
        <v/>
      </c>
      <c r="S138" s="11" t="str">
        <f t="shared" si="17"/>
        <v/>
      </c>
      <c r="T138" s="11" t="str">
        <f t="shared" si="18"/>
        <v/>
      </c>
      <c r="U138" s="11" t="str">
        <f t="shared" si="19"/>
        <v/>
      </c>
      <c r="V138" s="11" t="str">
        <f t="shared" si="20"/>
        <v/>
      </c>
    </row>
    <row r="139" spans="1:22" x14ac:dyDescent="0.25">
      <c r="A139" s="9"/>
      <c r="B139" s="9"/>
      <c r="C139" s="9"/>
      <c r="D139" s="9"/>
      <c r="E139" s="9"/>
      <c r="F139" s="9" t="str">
        <f t="shared" si="15"/>
        <v/>
      </c>
      <c r="G139" s="17"/>
      <c r="H139" s="9"/>
      <c r="I139" s="9"/>
      <c r="J139" s="9"/>
      <c r="K139" s="13"/>
      <c r="L139" s="9" t="str">
        <f t="shared" si="21"/>
        <v/>
      </c>
      <c r="N139" s="11" t="str">
        <f t="shared" si="22"/>
        <v/>
      </c>
      <c r="O139" s="11" t="str">
        <f t="shared" si="23"/>
        <v/>
      </c>
      <c r="R139" s="11" t="str">
        <f t="shared" si="16"/>
        <v/>
      </c>
      <c r="S139" s="11" t="str">
        <f t="shared" si="17"/>
        <v/>
      </c>
      <c r="T139" s="11" t="str">
        <f t="shared" si="18"/>
        <v/>
      </c>
      <c r="U139" s="11" t="str">
        <f t="shared" si="19"/>
        <v/>
      </c>
      <c r="V139" s="11" t="str">
        <f t="shared" si="20"/>
        <v/>
      </c>
    </row>
    <row r="140" spans="1:22" x14ac:dyDescent="0.25">
      <c r="A140" s="9"/>
      <c r="B140" s="9"/>
      <c r="C140" s="9"/>
      <c r="D140" s="9"/>
      <c r="E140" s="9"/>
      <c r="F140" s="9" t="str">
        <f t="shared" si="15"/>
        <v/>
      </c>
      <c r="G140" s="17"/>
      <c r="H140" s="9"/>
      <c r="I140" s="9"/>
      <c r="J140" s="9"/>
      <c r="K140" s="13"/>
      <c r="L140" s="9" t="str">
        <f t="shared" si="21"/>
        <v/>
      </c>
      <c r="N140" s="11" t="str">
        <f t="shared" si="22"/>
        <v/>
      </c>
      <c r="O140" s="11" t="str">
        <f t="shared" si="23"/>
        <v/>
      </c>
      <c r="R140" s="11" t="str">
        <f t="shared" si="16"/>
        <v/>
      </c>
      <c r="S140" s="11" t="str">
        <f t="shared" si="17"/>
        <v/>
      </c>
      <c r="T140" s="11" t="str">
        <f t="shared" si="18"/>
        <v/>
      </c>
      <c r="U140" s="11" t="str">
        <f t="shared" si="19"/>
        <v/>
      </c>
      <c r="V140" s="11" t="str">
        <f t="shared" si="20"/>
        <v/>
      </c>
    </row>
    <row r="141" spans="1:22" x14ac:dyDescent="0.25">
      <c r="A141" s="9"/>
      <c r="B141" s="9"/>
      <c r="C141" s="9"/>
      <c r="D141" s="9"/>
      <c r="E141" s="9"/>
      <c r="F141" s="9" t="str">
        <f t="shared" si="15"/>
        <v/>
      </c>
      <c r="G141" s="17"/>
      <c r="H141" s="9"/>
      <c r="I141" s="9"/>
      <c r="J141" s="9"/>
      <c r="K141" s="13"/>
      <c r="L141" s="9" t="str">
        <f t="shared" si="21"/>
        <v/>
      </c>
      <c r="N141" s="11" t="str">
        <f t="shared" si="22"/>
        <v/>
      </c>
      <c r="O141" s="11" t="str">
        <f t="shared" si="23"/>
        <v/>
      </c>
      <c r="R141" s="11" t="str">
        <f t="shared" si="16"/>
        <v/>
      </c>
      <c r="S141" s="11" t="str">
        <f t="shared" si="17"/>
        <v/>
      </c>
      <c r="T141" s="11" t="str">
        <f t="shared" si="18"/>
        <v/>
      </c>
      <c r="U141" s="11" t="str">
        <f t="shared" si="19"/>
        <v/>
      </c>
      <c r="V141" s="11" t="str">
        <f t="shared" si="20"/>
        <v/>
      </c>
    </row>
    <row r="142" spans="1:22" x14ac:dyDescent="0.25">
      <c r="A142" s="9"/>
      <c r="B142" s="9"/>
      <c r="C142" s="9"/>
      <c r="D142" s="9"/>
      <c r="E142" s="9"/>
      <c r="F142" s="9" t="str">
        <f t="shared" si="15"/>
        <v/>
      </c>
      <c r="G142" s="17"/>
      <c r="H142" s="9"/>
      <c r="I142" s="9"/>
      <c r="J142" s="9"/>
      <c r="K142" s="13"/>
      <c r="L142" s="9" t="str">
        <f t="shared" si="21"/>
        <v/>
      </c>
      <c r="N142" s="11" t="str">
        <f t="shared" si="22"/>
        <v/>
      </c>
      <c r="O142" s="11" t="str">
        <f t="shared" si="23"/>
        <v/>
      </c>
      <c r="R142" s="11" t="str">
        <f t="shared" si="16"/>
        <v/>
      </c>
      <c r="S142" s="11" t="str">
        <f t="shared" si="17"/>
        <v/>
      </c>
      <c r="T142" s="11" t="str">
        <f t="shared" si="18"/>
        <v/>
      </c>
      <c r="U142" s="11" t="str">
        <f t="shared" si="19"/>
        <v/>
      </c>
      <c r="V142" s="11" t="str">
        <f t="shared" si="20"/>
        <v/>
      </c>
    </row>
    <row r="143" spans="1:22" x14ac:dyDescent="0.25">
      <c r="A143" s="9"/>
      <c r="B143" s="9"/>
      <c r="C143" s="9"/>
      <c r="D143" s="9"/>
      <c r="E143" s="9"/>
      <c r="F143" s="9" t="str">
        <f t="shared" si="15"/>
        <v/>
      </c>
      <c r="G143" s="17"/>
      <c r="H143" s="9"/>
      <c r="I143" s="9"/>
      <c r="J143" s="9"/>
      <c r="K143" s="13"/>
      <c r="L143" s="9" t="str">
        <f t="shared" si="21"/>
        <v/>
      </c>
      <c r="N143" s="11" t="str">
        <f t="shared" si="22"/>
        <v/>
      </c>
      <c r="O143" s="11" t="str">
        <f t="shared" si="23"/>
        <v/>
      </c>
      <c r="R143" s="11" t="str">
        <f t="shared" si="16"/>
        <v/>
      </c>
      <c r="S143" s="11" t="str">
        <f t="shared" si="17"/>
        <v/>
      </c>
      <c r="T143" s="11" t="str">
        <f t="shared" si="18"/>
        <v/>
      </c>
      <c r="U143" s="11" t="str">
        <f t="shared" si="19"/>
        <v/>
      </c>
      <c r="V143" s="11" t="str">
        <f t="shared" si="20"/>
        <v/>
      </c>
    </row>
    <row r="144" spans="1:22" x14ac:dyDescent="0.25">
      <c r="A144" s="9"/>
      <c r="B144" s="9"/>
      <c r="C144" s="9"/>
      <c r="D144" s="9"/>
      <c r="E144" s="9"/>
      <c r="F144" s="9" t="str">
        <f t="shared" si="15"/>
        <v/>
      </c>
      <c r="G144" s="17"/>
      <c r="H144" s="9"/>
      <c r="I144" s="9"/>
      <c r="J144" s="9"/>
      <c r="K144" s="13"/>
      <c r="L144" s="9" t="str">
        <f t="shared" si="21"/>
        <v/>
      </c>
      <c r="N144" s="11" t="str">
        <f t="shared" si="22"/>
        <v/>
      </c>
      <c r="O144" s="11" t="str">
        <f t="shared" si="23"/>
        <v/>
      </c>
      <c r="R144" s="11" t="str">
        <f t="shared" si="16"/>
        <v/>
      </c>
      <c r="S144" s="11" t="str">
        <f t="shared" si="17"/>
        <v/>
      </c>
      <c r="T144" s="11" t="str">
        <f t="shared" si="18"/>
        <v/>
      </c>
      <c r="U144" s="11" t="str">
        <f t="shared" si="19"/>
        <v/>
      </c>
      <c r="V144" s="11" t="str">
        <f t="shared" si="20"/>
        <v/>
      </c>
    </row>
    <row r="145" spans="1:22" x14ac:dyDescent="0.25">
      <c r="A145" s="9"/>
      <c r="B145" s="9"/>
      <c r="C145" s="9"/>
      <c r="D145" s="9"/>
      <c r="E145" s="9"/>
      <c r="F145" s="9" t="str">
        <f t="shared" si="15"/>
        <v/>
      </c>
      <c r="G145" s="17"/>
      <c r="H145" s="9"/>
      <c r="I145" s="9"/>
      <c r="J145" s="9"/>
      <c r="K145" s="13"/>
      <c r="L145" s="9" t="str">
        <f t="shared" si="21"/>
        <v/>
      </c>
      <c r="N145" s="11" t="str">
        <f t="shared" si="22"/>
        <v/>
      </c>
      <c r="O145" s="11" t="str">
        <f t="shared" si="23"/>
        <v/>
      </c>
      <c r="R145" s="11" t="str">
        <f t="shared" si="16"/>
        <v/>
      </c>
      <c r="S145" s="11" t="str">
        <f t="shared" si="17"/>
        <v/>
      </c>
      <c r="T145" s="11" t="str">
        <f t="shared" si="18"/>
        <v/>
      </c>
      <c r="U145" s="11" t="str">
        <f t="shared" si="19"/>
        <v/>
      </c>
      <c r="V145" s="11" t="str">
        <f t="shared" si="20"/>
        <v/>
      </c>
    </row>
    <row r="146" spans="1:22" x14ac:dyDescent="0.25">
      <c r="A146" s="9"/>
      <c r="B146" s="9"/>
      <c r="C146" s="9"/>
      <c r="D146" s="9"/>
      <c r="E146" s="9"/>
      <c r="F146" s="9" t="str">
        <f t="shared" si="15"/>
        <v/>
      </c>
      <c r="G146" s="17"/>
      <c r="H146" s="9"/>
      <c r="I146" s="9"/>
      <c r="J146" s="9"/>
      <c r="K146" s="13"/>
      <c r="L146" s="9" t="str">
        <f t="shared" ref="L146:L177" si="24">IF(A146="","",IF(J146="","Pas de délai",IF(K146=1,"Terminée",IF(J146&lt;$A$1,"En retard",IF(K146=0,"Pas commencée","Commencée")))))</f>
        <v/>
      </c>
      <c r="N146" s="11" t="str">
        <f t="shared" ref="N146:N177" si="25">IF(F146=$N$16,1,"")</f>
        <v/>
      </c>
      <c r="O146" s="11" t="str">
        <f t="shared" ref="O146:O177" si="26">IF(F146=$O$16,1,"")</f>
        <v/>
      </c>
      <c r="R146" s="11" t="str">
        <f t="shared" si="16"/>
        <v/>
      </c>
      <c r="S146" s="11" t="str">
        <f t="shared" si="17"/>
        <v/>
      </c>
      <c r="T146" s="11" t="str">
        <f t="shared" si="18"/>
        <v/>
      </c>
      <c r="U146" s="11" t="str">
        <f t="shared" si="19"/>
        <v/>
      </c>
      <c r="V146" s="11" t="str">
        <f t="shared" si="20"/>
        <v/>
      </c>
    </row>
    <row r="147" spans="1:22" x14ac:dyDescent="0.25">
      <c r="A147" s="9"/>
      <c r="B147" s="9"/>
      <c r="C147" s="9"/>
      <c r="D147" s="9"/>
      <c r="E147" s="9"/>
      <c r="F147" s="9" t="str">
        <f t="shared" ref="F147:F169" si="27">IF(E147=0,"",IF(AND(E147=0,D147=0),"",(IF(D147&gt;=E147,"Respecté","Retard"))))</f>
        <v/>
      </c>
      <c r="G147" s="17"/>
      <c r="H147" s="9"/>
      <c r="I147" s="9"/>
      <c r="J147" s="9"/>
      <c r="K147" s="13"/>
      <c r="L147" s="9" t="str">
        <f t="shared" si="24"/>
        <v/>
      </c>
      <c r="N147" s="11" t="str">
        <f t="shared" si="25"/>
        <v/>
      </c>
      <c r="O147" s="11" t="str">
        <f t="shared" si="26"/>
        <v/>
      </c>
      <c r="R147" s="11" t="str">
        <f t="shared" ref="R147:R175" si="28">IF(L147=$R$16,1,"")</f>
        <v/>
      </c>
      <c r="S147" s="11" t="str">
        <f t="shared" ref="S147:S175" si="29">IF(L147=$S$16,1,"")</f>
        <v/>
      </c>
      <c r="T147" s="11" t="str">
        <f t="shared" ref="T147:T175" si="30">IF(L147=$T$16,1,"")</f>
        <v/>
      </c>
      <c r="U147" s="11" t="str">
        <f t="shared" ref="U147:U175" si="31">IF(L147=$U$16,1,"")</f>
        <v/>
      </c>
      <c r="V147" s="11" t="str">
        <f t="shared" ref="V147:V175" si="32">IF(L147=$V$16,1,"")</f>
        <v/>
      </c>
    </row>
    <row r="148" spans="1:22" x14ac:dyDescent="0.25">
      <c r="A148" s="9"/>
      <c r="B148" s="9"/>
      <c r="C148" s="9"/>
      <c r="D148" s="9"/>
      <c r="E148" s="9"/>
      <c r="F148" s="9" t="str">
        <f t="shared" si="27"/>
        <v/>
      </c>
      <c r="G148" s="17"/>
      <c r="H148" s="9"/>
      <c r="I148" s="9"/>
      <c r="J148" s="9"/>
      <c r="K148" s="13"/>
      <c r="L148" s="9" t="str">
        <f t="shared" si="24"/>
        <v/>
      </c>
      <c r="N148" s="11" t="str">
        <f t="shared" si="25"/>
        <v/>
      </c>
      <c r="O148" s="11" t="str">
        <f t="shared" si="26"/>
        <v/>
      </c>
      <c r="R148" s="11" t="str">
        <f t="shared" si="28"/>
        <v/>
      </c>
      <c r="S148" s="11" t="str">
        <f t="shared" si="29"/>
        <v/>
      </c>
      <c r="T148" s="11" t="str">
        <f t="shared" si="30"/>
        <v/>
      </c>
      <c r="U148" s="11" t="str">
        <f t="shared" si="31"/>
        <v/>
      </c>
      <c r="V148" s="11" t="str">
        <f t="shared" si="32"/>
        <v/>
      </c>
    </row>
    <row r="149" spans="1:22" x14ac:dyDescent="0.25">
      <c r="A149" s="9"/>
      <c r="B149" s="9"/>
      <c r="C149" s="9"/>
      <c r="D149" s="9"/>
      <c r="E149" s="9"/>
      <c r="F149" s="9" t="str">
        <f t="shared" si="27"/>
        <v/>
      </c>
      <c r="G149" s="17"/>
      <c r="H149" s="9"/>
      <c r="I149" s="9"/>
      <c r="J149" s="9"/>
      <c r="K149" s="13"/>
      <c r="L149" s="9" t="str">
        <f t="shared" si="24"/>
        <v/>
      </c>
      <c r="N149" s="11" t="str">
        <f t="shared" si="25"/>
        <v/>
      </c>
      <c r="O149" s="11" t="str">
        <f t="shared" si="26"/>
        <v/>
      </c>
      <c r="R149" s="11" t="str">
        <f t="shared" si="28"/>
        <v/>
      </c>
      <c r="S149" s="11" t="str">
        <f t="shared" si="29"/>
        <v/>
      </c>
      <c r="T149" s="11" t="str">
        <f t="shared" si="30"/>
        <v/>
      </c>
      <c r="U149" s="11" t="str">
        <f t="shared" si="31"/>
        <v/>
      </c>
      <c r="V149" s="11" t="str">
        <f t="shared" si="32"/>
        <v/>
      </c>
    </row>
    <row r="150" spans="1:22" x14ac:dyDescent="0.25">
      <c r="A150" s="9"/>
      <c r="B150" s="9"/>
      <c r="C150" s="9"/>
      <c r="D150" s="9"/>
      <c r="E150" s="9"/>
      <c r="F150" s="9" t="str">
        <f t="shared" si="27"/>
        <v/>
      </c>
      <c r="G150" s="17"/>
      <c r="H150" s="9"/>
      <c r="I150" s="9"/>
      <c r="J150" s="9"/>
      <c r="K150" s="13"/>
      <c r="L150" s="9" t="str">
        <f t="shared" si="24"/>
        <v/>
      </c>
      <c r="N150" s="11" t="str">
        <f t="shared" si="25"/>
        <v/>
      </c>
      <c r="O150" s="11" t="str">
        <f t="shared" si="26"/>
        <v/>
      </c>
      <c r="R150" s="11" t="str">
        <f t="shared" si="28"/>
        <v/>
      </c>
      <c r="S150" s="11" t="str">
        <f t="shared" si="29"/>
        <v/>
      </c>
      <c r="T150" s="11" t="str">
        <f t="shared" si="30"/>
        <v/>
      </c>
      <c r="U150" s="11" t="str">
        <f t="shared" si="31"/>
        <v/>
      </c>
      <c r="V150" s="11" t="str">
        <f t="shared" si="32"/>
        <v/>
      </c>
    </row>
    <row r="151" spans="1:22" x14ac:dyDescent="0.25">
      <c r="A151" s="9"/>
      <c r="B151" s="9"/>
      <c r="C151" s="9"/>
      <c r="D151" s="9"/>
      <c r="E151" s="9"/>
      <c r="F151" s="9" t="str">
        <f t="shared" si="27"/>
        <v/>
      </c>
      <c r="G151" s="17"/>
      <c r="H151" s="9"/>
      <c r="I151" s="9"/>
      <c r="J151" s="9"/>
      <c r="K151" s="13"/>
      <c r="L151" s="9" t="str">
        <f t="shared" si="24"/>
        <v/>
      </c>
      <c r="N151" s="11" t="str">
        <f t="shared" si="25"/>
        <v/>
      </c>
      <c r="O151" s="11" t="str">
        <f t="shared" si="26"/>
        <v/>
      </c>
      <c r="R151" s="11" t="str">
        <f t="shared" si="28"/>
        <v/>
      </c>
      <c r="S151" s="11" t="str">
        <f t="shared" si="29"/>
        <v/>
      </c>
      <c r="T151" s="11" t="str">
        <f t="shared" si="30"/>
        <v/>
      </c>
      <c r="U151" s="11" t="str">
        <f t="shared" si="31"/>
        <v/>
      </c>
      <c r="V151" s="11" t="str">
        <f t="shared" si="32"/>
        <v/>
      </c>
    </row>
    <row r="152" spans="1:22" x14ac:dyDescent="0.25">
      <c r="A152" s="9"/>
      <c r="B152" s="9"/>
      <c r="C152" s="9"/>
      <c r="D152" s="9"/>
      <c r="E152" s="9"/>
      <c r="F152" s="9" t="str">
        <f t="shared" si="27"/>
        <v/>
      </c>
      <c r="G152" s="17"/>
      <c r="H152" s="9"/>
      <c r="I152" s="9"/>
      <c r="J152" s="9"/>
      <c r="K152" s="13"/>
      <c r="L152" s="9" t="str">
        <f t="shared" si="24"/>
        <v/>
      </c>
      <c r="N152" s="11" t="str">
        <f t="shared" si="25"/>
        <v/>
      </c>
      <c r="O152" s="11" t="str">
        <f t="shared" si="26"/>
        <v/>
      </c>
      <c r="R152" s="11" t="str">
        <f t="shared" si="28"/>
        <v/>
      </c>
      <c r="S152" s="11" t="str">
        <f t="shared" si="29"/>
        <v/>
      </c>
      <c r="T152" s="11" t="str">
        <f t="shared" si="30"/>
        <v/>
      </c>
      <c r="U152" s="11" t="str">
        <f t="shared" si="31"/>
        <v/>
      </c>
      <c r="V152" s="11" t="str">
        <f t="shared" si="32"/>
        <v/>
      </c>
    </row>
    <row r="153" spans="1:22" x14ac:dyDescent="0.25">
      <c r="A153" s="9"/>
      <c r="B153" s="9"/>
      <c r="C153" s="9"/>
      <c r="D153" s="9"/>
      <c r="E153" s="9"/>
      <c r="F153" s="9" t="str">
        <f t="shared" si="27"/>
        <v/>
      </c>
      <c r="G153" s="17"/>
      <c r="H153" s="9"/>
      <c r="I153" s="9"/>
      <c r="J153" s="9"/>
      <c r="K153" s="13"/>
      <c r="L153" s="9" t="str">
        <f t="shared" si="24"/>
        <v/>
      </c>
      <c r="N153" s="11" t="str">
        <f t="shared" si="25"/>
        <v/>
      </c>
      <c r="O153" s="11" t="str">
        <f t="shared" si="26"/>
        <v/>
      </c>
      <c r="R153" s="11" t="str">
        <f t="shared" si="28"/>
        <v/>
      </c>
      <c r="S153" s="11" t="str">
        <f t="shared" si="29"/>
        <v/>
      </c>
      <c r="T153" s="11" t="str">
        <f t="shared" si="30"/>
        <v/>
      </c>
      <c r="U153" s="11" t="str">
        <f t="shared" si="31"/>
        <v/>
      </c>
      <c r="V153" s="11" t="str">
        <f t="shared" si="32"/>
        <v/>
      </c>
    </row>
    <row r="154" spans="1:22" x14ac:dyDescent="0.25">
      <c r="A154" s="9"/>
      <c r="B154" s="9"/>
      <c r="C154" s="9"/>
      <c r="D154" s="9"/>
      <c r="E154" s="9"/>
      <c r="F154" s="9" t="str">
        <f t="shared" si="27"/>
        <v/>
      </c>
      <c r="G154" s="17"/>
      <c r="H154" s="9"/>
      <c r="I154" s="9"/>
      <c r="J154" s="9"/>
      <c r="K154" s="13"/>
      <c r="L154" s="9" t="str">
        <f t="shared" si="24"/>
        <v/>
      </c>
      <c r="N154" s="11" t="str">
        <f t="shared" si="25"/>
        <v/>
      </c>
      <c r="O154" s="11" t="str">
        <f t="shared" si="26"/>
        <v/>
      </c>
      <c r="R154" s="11" t="str">
        <f t="shared" si="28"/>
        <v/>
      </c>
      <c r="S154" s="11" t="str">
        <f t="shared" si="29"/>
        <v/>
      </c>
      <c r="T154" s="11" t="str">
        <f t="shared" si="30"/>
        <v/>
      </c>
      <c r="U154" s="11" t="str">
        <f t="shared" si="31"/>
        <v/>
      </c>
      <c r="V154" s="11" t="str">
        <f t="shared" si="32"/>
        <v/>
      </c>
    </row>
    <row r="155" spans="1:22" x14ac:dyDescent="0.25">
      <c r="A155" s="9"/>
      <c r="B155" s="9"/>
      <c r="C155" s="9"/>
      <c r="D155" s="9"/>
      <c r="E155" s="9"/>
      <c r="F155" s="9" t="str">
        <f t="shared" si="27"/>
        <v/>
      </c>
      <c r="G155" s="17"/>
      <c r="H155" s="9"/>
      <c r="I155" s="9"/>
      <c r="J155" s="9"/>
      <c r="K155" s="13"/>
      <c r="L155" s="9" t="str">
        <f t="shared" si="24"/>
        <v/>
      </c>
      <c r="N155" s="11" t="str">
        <f t="shared" si="25"/>
        <v/>
      </c>
      <c r="O155" s="11" t="str">
        <f t="shared" si="26"/>
        <v/>
      </c>
      <c r="R155" s="11" t="str">
        <f t="shared" si="28"/>
        <v/>
      </c>
      <c r="S155" s="11" t="str">
        <f t="shared" si="29"/>
        <v/>
      </c>
      <c r="T155" s="11" t="str">
        <f t="shared" si="30"/>
        <v/>
      </c>
      <c r="U155" s="11" t="str">
        <f t="shared" si="31"/>
        <v/>
      </c>
      <c r="V155" s="11" t="str">
        <f t="shared" si="32"/>
        <v/>
      </c>
    </row>
    <row r="156" spans="1:22" x14ac:dyDescent="0.25">
      <c r="A156" s="9"/>
      <c r="B156" s="9"/>
      <c r="C156" s="9"/>
      <c r="D156" s="9"/>
      <c r="E156" s="9"/>
      <c r="F156" s="9" t="str">
        <f t="shared" si="27"/>
        <v/>
      </c>
      <c r="G156" s="17"/>
      <c r="H156" s="9"/>
      <c r="I156" s="9"/>
      <c r="J156" s="9"/>
      <c r="K156" s="13"/>
      <c r="L156" s="9" t="str">
        <f t="shared" si="24"/>
        <v/>
      </c>
      <c r="N156" s="11" t="str">
        <f t="shared" si="25"/>
        <v/>
      </c>
      <c r="O156" s="11" t="str">
        <f t="shared" si="26"/>
        <v/>
      </c>
      <c r="R156" s="11" t="str">
        <f t="shared" si="28"/>
        <v/>
      </c>
      <c r="S156" s="11" t="str">
        <f t="shared" si="29"/>
        <v/>
      </c>
      <c r="T156" s="11" t="str">
        <f t="shared" si="30"/>
        <v/>
      </c>
      <c r="U156" s="11" t="str">
        <f t="shared" si="31"/>
        <v/>
      </c>
      <c r="V156" s="11" t="str">
        <f t="shared" si="32"/>
        <v/>
      </c>
    </row>
    <row r="157" spans="1:22" x14ac:dyDescent="0.25">
      <c r="A157" s="9"/>
      <c r="B157" s="9"/>
      <c r="C157" s="9"/>
      <c r="D157" s="9"/>
      <c r="E157" s="9"/>
      <c r="F157" s="9" t="str">
        <f t="shared" si="27"/>
        <v/>
      </c>
      <c r="G157" s="17"/>
      <c r="H157" s="9"/>
      <c r="I157" s="9"/>
      <c r="J157" s="9"/>
      <c r="K157" s="13"/>
      <c r="L157" s="9" t="str">
        <f t="shared" si="24"/>
        <v/>
      </c>
      <c r="N157" s="11" t="str">
        <f t="shared" si="25"/>
        <v/>
      </c>
      <c r="O157" s="11" t="str">
        <f t="shared" si="26"/>
        <v/>
      </c>
      <c r="R157" s="11" t="str">
        <f t="shared" si="28"/>
        <v/>
      </c>
      <c r="S157" s="11" t="str">
        <f t="shared" si="29"/>
        <v/>
      </c>
      <c r="T157" s="11" t="str">
        <f t="shared" si="30"/>
        <v/>
      </c>
      <c r="U157" s="11" t="str">
        <f t="shared" si="31"/>
        <v/>
      </c>
      <c r="V157" s="11" t="str">
        <f t="shared" si="32"/>
        <v/>
      </c>
    </row>
    <row r="158" spans="1:22" x14ac:dyDescent="0.25">
      <c r="A158" s="9"/>
      <c r="B158" s="9"/>
      <c r="C158" s="9"/>
      <c r="D158" s="9"/>
      <c r="E158" s="9"/>
      <c r="F158" s="9" t="str">
        <f t="shared" si="27"/>
        <v/>
      </c>
      <c r="G158" s="17"/>
      <c r="H158" s="9"/>
      <c r="I158" s="9"/>
      <c r="J158" s="9"/>
      <c r="K158" s="13"/>
      <c r="L158" s="9" t="str">
        <f t="shared" si="24"/>
        <v/>
      </c>
      <c r="N158" s="11" t="str">
        <f t="shared" si="25"/>
        <v/>
      </c>
      <c r="O158" s="11" t="str">
        <f t="shared" si="26"/>
        <v/>
      </c>
      <c r="R158" s="11" t="str">
        <f t="shared" si="28"/>
        <v/>
      </c>
      <c r="S158" s="11" t="str">
        <f t="shared" si="29"/>
        <v/>
      </c>
      <c r="T158" s="11" t="str">
        <f t="shared" si="30"/>
        <v/>
      </c>
      <c r="U158" s="11" t="str">
        <f t="shared" si="31"/>
        <v/>
      </c>
      <c r="V158" s="11" t="str">
        <f t="shared" si="32"/>
        <v/>
      </c>
    </row>
    <row r="159" spans="1:22" x14ac:dyDescent="0.25">
      <c r="A159" s="9"/>
      <c r="B159" s="9"/>
      <c r="C159" s="9"/>
      <c r="D159" s="9"/>
      <c r="E159" s="9"/>
      <c r="F159" s="9" t="str">
        <f t="shared" si="27"/>
        <v/>
      </c>
      <c r="G159" s="17"/>
      <c r="H159" s="9"/>
      <c r="I159" s="9"/>
      <c r="J159" s="9"/>
      <c r="K159" s="13"/>
      <c r="L159" s="9" t="str">
        <f t="shared" si="24"/>
        <v/>
      </c>
      <c r="N159" s="11" t="str">
        <f t="shared" si="25"/>
        <v/>
      </c>
      <c r="O159" s="11" t="str">
        <f t="shared" si="26"/>
        <v/>
      </c>
      <c r="R159" s="11" t="str">
        <f t="shared" si="28"/>
        <v/>
      </c>
      <c r="S159" s="11" t="str">
        <f t="shared" si="29"/>
        <v/>
      </c>
      <c r="T159" s="11" t="str">
        <f t="shared" si="30"/>
        <v/>
      </c>
      <c r="U159" s="11" t="str">
        <f t="shared" si="31"/>
        <v/>
      </c>
      <c r="V159" s="11" t="str">
        <f t="shared" si="32"/>
        <v/>
      </c>
    </row>
    <row r="160" spans="1:22" x14ac:dyDescent="0.25">
      <c r="A160" s="9"/>
      <c r="B160" s="9"/>
      <c r="C160" s="9"/>
      <c r="D160" s="9"/>
      <c r="E160" s="9"/>
      <c r="F160" s="9" t="str">
        <f t="shared" si="27"/>
        <v/>
      </c>
      <c r="G160" s="17"/>
      <c r="H160" s="9"/>
      <c r="I160" s="9"/>
      <c r="J160" s="9"/>
      <c r="K160" s="13"/>
      <c r="L160" s="9" t="str">
        <f t="shared" si="24"/>
        <v/>
      </c>
      <c r="N160" s="11" t="str">
        <f t="shared" si="25"/>
        <v/>
      </c>
      <c r="O160" s="11" t="str">
        <f t="shared" si="26"/>
        <v/>
      </c>
      <c r="R160" s="11" t="str">
        <f t="shared" si="28"/>
        <v/>
      </c>
      <c r="S160" s="11" t="str">
        <f t="shared" si="29"/>
        <v/>
      </c>
      <c r="T160" s="11" t="str">
        <f t="shared" si="30"/>
        <v/>
      </c>
      <c r="U160" s="11" t="str">
        <f t="shared" si="31"/>
        <v/>
      </c>
      <c r="V160" s="11" t="str">
        <f t="shared" si="32"/>
        <v/>
      </c>
    </row>
    <row r="161" spans="1:22" x14ac:dyDescent="0.25">
      <c r="A161" s="9"/>
      <c r="B161" s="9"/>
      <c r="C161" s="9"/>
      <c r="D161" s="9"/>
      <c r="E161" s="9"/>
      <c r="F161" s="9" t="str">
        <f t="shared" si="27"/>
        <v/>
      </c>
      <c r="G161" s="17"/>
      <c r="H161" s="9"/>
      <c r="I161" s="9"/>
      <c r="J161" s="9"/>
      <c r="K161" s="13"/>
      <c r="L161" s="9" t="str">
        <f t="shared" si="24"/>
        <v/>
      </c>
      <c r="N161" s="11" t="str">
        <f t="shared" si="25"/>
        <v/>
      </c>
      <c r="O161" s="11" t="str">
        <f t="shared" si="26"/>
        <v/>
      </c>
      <c r="R161" s="11" t="str">
        <f t="shared" si="28"/>
        <v/>
      </c>
      <c r="S161" s="11" t="str">
        <f t="shared" si="29"/>
        <v/>
      </c>
      <c r="T161" s="11" t="str">
        <f t="shared" si="30"/>
        <v/>
      </c>
      <c r="U161" s="11" t="str">
        <f t="shared" si="31"/>
        <v/>
      </c>
      <c r="V161" s="11" t="str">
        <f t="shared" si="32"/>
        <v/>
      </c>
    </row>
    <row r="162" spans="1:22" x14ac:dyDescent="0.25">
      <c r="A162" s="9"/>
      <c r="B162" s="9"/>
      <c r="C162" s="9"/>
      <c r="D162" s="9"/>
      <c r="E162" s="9"/>
      <c r="F162" s="9" t="str">
        <f t="shared" si="27"/>
        <v/>
      </c>
      <c r="G162" s="17"/>
      <c r="H162" s="9"/>
      <c r="I162" s="9"/>
      <c r="J162" s="9"/>
      <c r="K162" s="13"/>
      <c r="L162" s="9" t="str">
        <f t="shared" si="24"/>
        <v/>
      </c>
      <c r="N162" s="11" t="str">
        <f t="shared" si="25"/>
        <v/>
      </c>
      <c r="O162" s="11" t="str">
        <f t="shared" si="26"/>
        <v/>
      </c>
      <c r="R162" s="11" t="str">
        <f t="shared" si="28"/>
        <v/>
      </c>
      <c r="S162" s="11" t="str">
        <f t="shared" si="29"/>
        <v/>
      </c>
      <c r="T162" s="11" t="str">
        <f t="shared" si="30"/>
        <v/>
      </c>
      <c r="U162" s="11" t="str">
        <f t="shared" si="31"/>
        <v/>
      </c>
      <c r="V162" s="11" t="str">
        <f t="shared" si="32"/>
        <v/>
      </c>
    </row>
    <row r="163" spans="1:22" x14ac:dyDescent="0.25">
      <c r="A163" s="9"/>
      <c r="B163" s="9"/>
      <c r="C163" s="9"/>
      <c r="D163" s="9"/>
      <c r="E163" s="9"/>
      <c r="F163" s="9" t="str">
        <f t="shared" si="27"/>
        <v/>
      </c>
      <c r="G163" s="17"/>
      <c r="H163" s="9"/>
      <c r="I163" s="9"/>
      <c r="J163" s="9"/>
      <c r="K163" s="13"/>
      <c r="L163" s="9" t="str">
        <f t="shared" si="24"/>
        <v/>
      </c>
      <c r="N163" s="11" t="str">
        <f t="shared" si="25"/>
        <v/>
      </c>
      <c r="O163" s="11" t="str">
        <f t="shared" si="26"/>
        <v/>
      </c>
      <c r="R163" s="11" t="str">
        <f t="shared" si="28"/>
        <v/>
      </c>
      <c r="S163" s="11" t="str">
        <f t="shared" si="29"/>
        <v/>
      </c>
      <c r="T163" s="11" t="str">
        <f t="shared" si="30"/>
        <v/>
      </c>
      <c r="U163" s="11" t="str">
        <f t="shared" si="31"/>
        <v/>
      </c>
      <c r="V163" s="11" t="str">
        <f t="shared" si="32"/>
        <v/>
      </c>
    </row>
    <row r="164" spans="1:22" x14ac:dyDescent="0.25">
      <c r="A164" s="9"/>
      <c r="B164" s="9"/>
      <c r="C164" s="9"/>
      <c r="D164" s="9"/>
      <c r="E164" s="9"/>
      <c r="F164" s="9" t="str">
        <f t="shared" si="27"/>
        <v/>
      </c>
      <c r="G164" s="17"/>
      <c r="H164" s="9"/>
      <c r="I164" s="9"/>
      <c r="J164" s="9"/>
      <c r="K164" s="13"/>
      <c r="L164" s="9" t="str">
        <f t="shared" si="24"/>
        <v/>
      </c>
      <c r="N164" s="11" t="str">
        <f t="shared" si="25"/>
        <v/>
      </c>
      <c r="O164" s="11" t="str">
        <f t="shared" si="26"/>
        <v/>
      </c>
      <c r="R164" s="11" t="str">
        <f t="shared" si="28"/>
        <v/>
      </c>
      <c r="S164" s="11" t="str">
        <f t="shared" si="29"/>
        <v/>
      </c>
      <c r="T164" s="11" t="str">
        <f t="shared" si="30"/>
        <v/>
      </c>
      <c r="U164" s="11" t="str">
        <f t="shared" si="31"/>
        <v/>
      </c>
      <c r="V164" s="11" t="str">
        <f t="shared" si="32"/>
        <v/>
      </c>
    </row>
    <row r="165" spans="1:22" x14ac:dyDescent="0.25">
      <c r="A165" s="9"/>
      <c r="B165" s="9"/>
      <c r="C165" s="9"/>
      <c r="D165" s="9"/>
      <c r="E165" s="9"/>
      <c r="F165" s="9" t="str">
        <f t="shared" si="27"/>
        <v/>
      </c>
      <c r="G165" s="17"/>
      <c r="H165" s="9"/>
      <c r="I165" s="9"/>
      <c r="J165" s="9"/>
      <c r="K165" s="13"/>
      <c r="L165" s="9" t="str">
        <f t="shared" si="24"/>
        <v/>
      </c>
      <c r="N165" s="11" t="str">
        <f t="shared" si="25"/>
        <v/>
      </c>
      <c r="O165" s="11" t="str">
        <f t="shared" si="26"/>
        <v/>
      </c>
      <c r="R165" s="11" t="str">
        <f t="shared" si="28"/>
        <v/>
      </c>
      <c r="S165" s="11" t="str">
        <f t="shared" si="29"/>
        <v/>
      </c>
      <c r="T165" s="11" t="str">
        <f t="shared" si="30"/>
        <v/>
      </c>
      <c r="U165" s="11" t="str">
        <f t="shared" si="31"/>
        <v/>
      </c>
      <c r="V165" s="11" t="str">
        <f t="shared" si="32"/>
        <v/>
      </c>
    </row>
    <row r="166" spans="1:22" x14ac:dyDescent="0.25">
      <c r="A166" s="9"/>
      <c r="B166" s="9"/>
      <c r="C166" s="9"/>
      <c r="D166" s="9"/>
      <c r="E166" s="9"/>
      <c r="F166" s="9" t="str">
        <f t="shared" si="27"/>
        <v/>
      </c>
      <c r="G166" s="17"/>
      <c r="H166" s="9"/>
      <c r="I166" s="9"/>
      <c r="J166" s="9"/>
      <c r="K166" s="13"/>
      <c r="L166" s="9" t="str">
        <f t="shared" si="24"/>
        <v/>
      </c>
      <c r="N166" s="11" t="str">
        <f t="shared" si="25"/>
        <v/>
      </c>
      <c r="O166" s="11" t="str">
        <f t="shared" si="26"/>
        <v/>
      </c>
      <c r="R166" s="11" t="str">
        <f t="shared" si="28"/>
        <v/>
      </c>
      <c r="S166" s="11" t="str">
        <f t="shared" si="29"/>
        <v/>
      </c>
      <c r="T166" s="11" t="str">
        <f t="shared" si="30"/>
        <v/>
      </c>
      <c r="U166" s="11" t="str">
        <f t="shared" si="31"/>
        <v/>
      </c>
      <c r="V166" s="11" t="str">
        <f t="shared" si="32"/>
        <v/>
      </c>
    </row>
    <row r="167" spans="1:22" x14ac:dyDescent="0.25">
      <c r="A167" s="9"/>
      <c r="B167" s="9"/>
      <c r="C167" s="9"/>
      <c r="D167" s="9"/>
      <c r="E167" s="9"/>
      <c r="F167" s="9" t="str">
        <f t="shared" si="27"/>
        <v/>
      </c>
      <c r="G167" s="17"/>
      <c r="H167" s="9"/>
      <c r="I167" s="9"/>
      <c r="J167" s="9"/>
      <c r="K167" s="13"/>
      <c r="L167" s="9" t="str">
        <f t="shared" si="24"/>
        <v/>
      </c>
      <c r="N167" s="11" t="str">
        <f t="shared" si="25"/>
        <v/>
      </c>
      <c r="O167" s="11" t="str">
        <f t="shared" si="26"/>
        <v/>
      </c>
      <c r="R167" s="11" t="str">
        <f t="shared" si="28"/>
        <v/>
      </c>
      <c r="S167" s="11" t="str">
        <f t="shared" si="29"/>
        <v/>
      </c>
      <c r="T167" s="11" t="str">
        <f t="shared" si="30"/>
        <v/>
      </c>
      <c r="U167" s="11" t="str">
        <f t="shared" si="31"/>
        <v/>
      </c>
      <c r="V167" s="11" t="str">
        <f t="shared" si="32"/>
        <v/>
      </c>
    </row>
    <row r="168" spans="1:22" x14ac:dyDescent="0.25">
      <c r="A168" s="9"/>
      <c r="B168" s="9"/>
      <c r="C168" s="9"/>
      <c r="D168" s="9"/>
      <c r="E168" s="9"/>
      <c r="F168" s="9" t="str">
        <f t="shared" si="27"/>
        <v/>
      </c>
      <c r="G168" s="17"/>
      <c r="H168" s="9"/>
      <c r="I168" s="9"/>
      <c r="J168" s="9"/>
      <c r="K168" s="13"/>
      <c r="L168" s="9" t="str">
        <f t="shared" si="24"/>
        <v/>
      </c>
      <c r="N168" s="11" t="str">
        <f t="shared" si="25"/>
        <v/>
      </c>
      <c r="O168" s="11" t="str">
        <f t="shared" si="26"/>
        <v/>
      </c>
      <c r="R168" s="11" t="str">
        <f t="shared" si="28"/>
        <v/>
      </c>
      <c r="S168" s="11" t="str">
        <f t="shared" si="29"/>
        <v/>
      </c>
      <c r="T168" s="11" t="str">
        <f t="shared" si="30"/>
        <v/>
      </c>
      <c r="U168" s="11" t="str">
        <f t="shared" si="31"/>
        <v/>
      </c>
      <c r="V168" s="11" t="str">
        <f t="shared" si="32"/>
        <v/>
      </c>
    </row>
    <row r="169" spans="1:22" x14ac:dyDescent="0.25">
      <c r="A169" s="9"/>
      <c r="B169" s="9"/>
      <c r="C169" s="9"/>
      <c r="D169" s="9"/>
      <c r="E169" s="9"/>
      <c r="F169" s="9" t="str">
        <f t="shared" si="27"/>
        <v/>
      </c>
      <c r="G169" s="17"/>
      <c r="H169" s="9"/>
      <c r="I169" s="9"/>
      <c r="J169" s="9"/>
      <c r="K169" s="13"/>
      <c r="L169" s="9" t="str">
        <f t="shared" si="24"/>
        <v/>
      </c>
      <c r="N169" s="11" t="str">
        <f t="shared" si="25"/>
        <v/>
      </c>
      <c r="O169" s="11" t="str">
        <f t="shared" si="26"/>
        <v/>
      </c>
      <c r="R169" s="11" t="str">
        <f t="shared" si="28"/>
        <v/>
      </c>
      <c r="S169" s="11" t="str">
        <f t="shared" si="29"/>
        <v/>
      </c>
      <c r="T169" s="11" t="str">
        <f t="shared" si="30"/>
        <v/>
      </c>
      <c r="U169" s="11" t="str">
        <f t="shared" si="31"/>
        <v/>
      </c>
      <c r="V169" s="11" t="str">
        <f t="shared" si="32"/>
        <v/>
      </c>
    </row>
    <row r="170" spans="1:22" x14ac:dyDescent="0.25">
      <c r="A170" s="9"/>
      <c r="B170" s="9"/>
      <c r="C170" s="9"/>
      <c r="D170" s="9"/>
      <c r="E170" s="9"/>
      <c r="F170" s="9"/>
      <c r="G170" s="17"/>
      <c r="H170" s="9"/>
      <c r="I170" s="9"/>
      <c r="J170" s="9"/>
      <c r="K170" s="13"/>
      <c r="L170" s="9" t="str">
        <f t="shared" si="24"/>
        <v/>
      </c>
      <c r="N170" s="11" t="str">
        <f t="shared" si="25"/>
        <v/>
      </c>
      <c r="O170" s="11" t="str">
        <f t="shared" si="26"/>
        <v/>
      </c>
      <c r="R170" s="11" t="str">
        <f t="shared" si="28"/>
        <v/>
      </c>
      <c r="S170" s="11" t="str">
        <f t="shared" si="29"/>
        <v/>
      </c>
      <c r="T170" s="11" t="str">
        <f t="shared" si="30"/>
        <v/>
      </c>
      <c r="U170" s="11" t="str">
        <f t="shared" si="31"/>
        <v/>
      </c>
      <c r="V170" s="11" t="str">
        <f t="shared" si="32"/>
        <v/>
      </c>
    </row>
    <row r="171" spans="1:22" x14ac:dyDescent="0.25">
      <c r="A171" s="9"/>
      <c r="B171" s="9"/>
      <c r="C171" s="9"/>
      <c r="D171" s="9"/>
      <c r="E171" s="9"/>
      <c r="F171" s="9"/>
      <c r="G171" s="17"/>
      <c r="H171" s="9"/>
      <c r="I171" s="9"/>
      <c r="J171" s="9"/>
      <c r="K171" s="13"/>
      <c r="L171" s="9" t="str">
        <f t="shared" si="24"/>
        <v/>
      </c>
      <c r="N171" s="11" t="str">
        <f t="shared" si="25"/>
        <v/>
      </c>
      <c r="O171" s="11" t="str">
        <f t="shared" si="26"/>
        <v/>
      </c>
      <c r="R171" s="11" t="str">
        <f t="shared" si="28"/>
        <v/>
      </c>
      <c r="S171" s="11" t="str">
        <f t="shared" si="29"/>
        <v/>
      </c>
      <c r="T171" s="11" t="str">
        <f t="shared" si="30"/>
        <v/>
      </c>
      <c r="U171" s="11" t="str">
        <f t="shared" si="31"/>
        <v/>
      </c>
      <c r="V171" s="11" t="str">
        <f t="shared" si="32"/>
        <v/>
      </c>
    </row>
    <row r="172" spans="1:22" x14ac:dyDescent="0.25">
      <c r="A172" s="9"/>
      <c r="B172" s="9"/>
      <c r="C172" s="9"/>
      <c r="D172" s="9"/>
      <c r="E172" s="9"/>
      <c r="F172" s="9"/>
      <c r="G172" s="17"/>
      <c r="H172" s="9"/>
      <c r="I172" s="9"/>
      <c r="J172" s="9"/>
      <c r="K172" s="13"/>
      <c r="L172" s="9" t="str">
        <f t="shared" si="24"/>
        <v/>
      </c>
      <c r="N172" s="11" t="str">
        <f t="shared" si="25"/>
        <v/>
      </c>
      <c r="O172" s="11" t="str">
        <f t="shared" si="26"/>
        <v/>
      </c>
      <c r="R172" s="11" t="str">
        <f t="shared" si="28"/>
        <v/>
      </c>
      <c r="S172" s="11" t="str">
        <f t="shared" si="29"/>
        <v/>
      </c>
      <c r="T172" s="11" t="str">
        <f t="shared" si="30"/>
        <v/>
      </c>
      <c r="U172" s="11" t="str">
        <f t="shared" si="31"/>
        <v/>
      </c>
      <c r="V172" s="11" t="str">
        <f t="shared" si="32"/>
        <v/>
      </c>
    </row>
    <row r="173" spans="1:22" x14ac:dyDescent="0.25">
      <c r="A173" s="9"/>
      <c r="B173" s="9"/>
      <c r="C173" s="9"/>
      <c r="D173" s="9"/>
      <c r="E173" s="9"/>
      <c r="F173" s="9"/>
      <c r="G173" s="17"/>
      <c r="H173" s="9"/>
      <c r="I173" s="9"/>
      <c r="J173" s="9"/>
      <c r="K173" s="13"/>
      <c r="L173" s="9" t="str">
        <f t="shared" si="24"/>
        <v/>
      </c>
      <c r="N173" s="11" t="str">
        <f t="shared" si="25"/>
        <v/>
      </c>
      <c r="O173" s="11" t="str">
        <f t="shared" si="26"/>
        <v/>
      </c>
      <c r="R173" s="11" t="str">
        <f t="shared" si="28"/>
        <v/>
      </c>
      <c r="S173" s="11" t="str">
        <f t="shared" si="29"/>
        <v/>
      </c>
      <c r="T173" s="11" t="str">
        <f t="shared" si="30"/>
        <v/>
      </c>
      <c r="U173" s="11" t="str">
        <f t="shared" si="31"/>
        <v/>
      </c>
      <c r="V173" s="11" t="str">
        <f t="shared" si="32"/>
        <v/>
      </c>
    </row>
    <row r="174" spans="1:22" x14ac:dyDescent="0.25">
      <c r="A174" s="9"/>
      <c r="B174" s="9"/>
      <c r="C174" s="9"/>
      <c r="D174" s="9"/>
      <c r="E174" s="9"/>
      <c r="F174" s="9"/>
      <c r="G174" s="17"/>
      <c r="H174" s="9"/>
      <c r="I174" s="9"/>
      <c r="J174" s="9"/>
      <c r="K174" s="13"/>
      <c r="L174" s="9" t="str">
        <f t="shared" si="24"/>
        <v/>
      </c>
      <c r="N174" s="11" t="str">
        <f t="shared" si="25"/>
        <v/>
      </c>
      <c r="O174" s="11" t="str">
        <f t="shared" si="26"/>
        <v/>
      </c>
      <c r="R174" s="11" t="str">
        <f t="shared" si="28"/>
        <v/>
      </c>
      <c r="S174" s="11" t="str">
        <f t="shared" si="29"/>
        <v/>
      </c>
      <c r="T174" s="11" t="str">
        <f t="shared" si="30"/>
        <v/>
      </c>
      <c r="U174" s="11" t="str">
        <f t="shared" si="31"/>
        <v/>
      </c>
      <c r="V174" s="11" t="str">
        <f t="shared" si="32"/>
        <v/>
      </c>
    </row>
    <row r="175" spans="1:22" x14ac:dyDescent="0.25">
      <c r="A175" s="9"/>
      <c r="B175" s="9"/>
      <c r="C175" s="9"/>
      <c r="D175" s="9"/>
      <c r="E175" s="9"/>
      <c r="F175" s="9"/>
      <c r="G175" s="17"/>
      <c r="H175" s="9"/>
      <c r="I175" s="9"/>
      <c r="J175" s="9"/>
      <c r="K175" s="13"/>
      <c r="L175" s="9" t="str">
        <f t="shared" si="24"/>
        <v/>
      </c>
      <c r="N175" s="11" t="str">
        <f t="shared" si="25"/>
        <v/>
      </c>
      <c r="O175" s="11" t="str">
        <f t="shared" si="26"/>
        <v/>
      </c>
      <c r="R175" s="11" t="str">
        <f t="shared" si="28"/>
        <v/>
      </c>
      <c r="S175" s="11" t="str">
        <f t="shared" si="29"/>
        <v/>
      </c>
      <c r="T175" s="11" t="str">
        <f t="shared" si="30"/>
        <v/>
      </c>
      <c r="U175" s="11" t="str">
        <f t="shared" si="31"/>
        <v/>
      </c>
      <c r="V175" s="11" t="str">
        <f t="shared" si="32"/>
        <v/>
      </c>
    </row>
    <row r="176" spans="1:22" x14ac:dyDescent="0.25">
      <c r="A176" s="9"/>
      <c r="B176" s="9"/>
      <c r="C176" s="9"/>
      <c r="D176" s="9"/>
      <c r="E176" s="9"/>
      <c r="F176" s="9"/>
      <c r="G176" s="17"/>
      <c r="H176" s="9"/>
      <c r="I176" s="9"/>
      <c r="J176" s="9"/>
      <c r="K176" s="13"/>
      <c r="L176" s="9" t="str">
        <f t="shared" si="24"/>
        <v/>
      </c>
      <c r="N176" s="11" t="str">
        <f t="shared" si="25"/>
        <v/>
      </c>
      <c r="O176" s="11" t="str">
        <f t="shared" si="26"/>
        <v/>
      </c>
    </row>
    <row r="177" spans="1:15" x14ac:dyDescent="0.25">
      <c r="A177" s="9"/>
      <c r="B177" s="9"/>
      <c r="C177" s="9"/>
      <c r="D177" s="9"/>
      <c r="E177" s="9"/>
      <c r="F177" s="9"/>
      <c r="G177" s="17"/>
      <c r="H177" s="9"/>
      <c r="I177" s="9"/>
      <c r="J177" s="9"/>
      <c r="K177" s="13"/>
      <c r="L177" s="9" t="str">
        <f t="shared" si="24"/>
        <v/>
      </c>
      <c r="N177" s="11" t="str">
        <f t="shared" si="25"/>
        <v/>
      </c>
      <c r="O177" s="11" t="str">
        <f t="shared" si="26"/>
        <v/>
      </c>
    </row>
    <row r="178" spans="1:15" x14ac:dyDescent="0.25">
      <c r="A178" s="9"/>
      <c r="B178" s="9"/>
      <c r="C178" s="9"/>
      <c r="D178" s="9"/>
      <c r="E178" s="9"/>
      <c r="F178" s="9"/>
      <c r="G178" s="17"/>
      <c r="H178" s="9"/>
      <c r="I178" s="9"/>
      <c r="J178" s="9"/>
      <c r="K178" s="13"/>
      <c r="L178" s="9"/>
    </row>
    <row r="179" spans="1:15" x14ac:dyDescent="0.25">
      <c r="A179" s="9"/>
      <c r="B179" s="9"/>
      <c r="C179" s="9"/>
      <c r="D179" s="9"/>
      <c r="E179" s="9"/>
      <c r="F179" s="9"/>
      <c r="G179" s="17"/>
      <c r="H179" s="9"/>
      <c r="I179" s="9"/>
      <c r="J179" s="9"/>
      <c r="K179" s="13"/>
      <c r="L179" s="9"/>
    </row>
  </sheetData>
  <mergeCells count="19">
    <mergeCell ref="H3:I3"/>
    <mergeCell ref="W15:AA15"/>
    <mergeCell ref="R15:V15"/>
    <mergeCell ref="W16:W17"/>
    <mergeCell ref="X16:X17"/>
    <mergeCell ref="Y16:Y17"/>
    <mergeCell ref="Z16:Z17"/>
    <mergeCell ref="AA16:AA17"/>
    <mergeCell ref="R16:R17"/>
    <mergeCell ref="S16:S17"/>
    <mergeCell ref="T16:T17"/>
    <mergeCell ref="U16:U17"/>
    <mergeCell ref="V16:V17"/>
    <mergeCell ref="A5:B5"/>
    <mergeCell ref="N15:Q15"/>
    <mergeCell ref="N16:N17"/>
    <mergeCell ref="O16:O17"/>
    <mergeCell ref="P16:P17"/>
    <mergeCell ref="Q16:Q17"/>
  </mergeCells>
  <conditionalFormatting sqref="F1:F1048576">
    <cfRule type="cellIs" dxfId="7" priority="7" operator="equal">
      <formula>"Respecté"</formula>
    </cfRule>
    <cfRule type="cellIs" dxfId="6" priority="9" operator="equal">
      <formula>"Retard"</formula>
    </cfRule>
  </conditionalFormatting>
  <conditionalFormatting sqref="L1:L1048576">
    <cfRule type="containsText" dxfId="5" priority="1" operator="containsText" text="Pas de délai">
      <formula>NOT(ISERROR(SEARCH("Pas de délai",L1)))</formula>
    </cfRule>
    <cfRule type="cellIs" dxfId="4" priority="2" operator="equal">
      <formula>"Pas de délai"</formula>
    </cfRule>
    <cfRule type="cellIs" dxfId="3" priority="3" operator="equal">
      <formula>"Commencée"</formula>
    </cfRule>
    <cfRule type="cellIs" dxfId="2" priority="4" operator="equal">
      <formula>"Pas commencée"</formula>
    </cfRule>
    <cfRule type="cellIs" dxfId="1" priority="5" operator="equal">
      <formula>"En retard"</formula>
    </cfRule>
    <cfRule type="cellIs" dxfId="0" priority="6" operator="equal">
      <formula>"Terminée"</formula>
    </cfRule>
  </conditionalFormatting>
  <dataValidations count="1">
    <dataValidation allowBlank="1" showInputMessage="1" showErrorMessage="1" error="Auditeur non renseigné dans la liste des auditeurs" sqref="B1:B1048576"/>
  </dataValidations>
  <pageMargins left="0.7" right="0.7" top="0.75" bottom="0.75" header="0.3" footer="0.3"/>
  <pageSetup paperSize="9" scale="27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E79"/>
  <sheetViews>
    <sheetView topLeftCell="A61" zoomScale="50" zoomScaleNormal="50" workbookViewId="0">
      <pane xSplit="1" topLeftCell="B1" activePane="topRight" state="frozen"/>
      <selection pane="topRight" activeCell="Q14" sqref="Q14"/>
    </sheetView>
  </sheetViews>
  <sheetFormatPr baseColWidth="10" defaultRowHeight="15" x14ac:dyDescent="0.25"/>
  <cols>
    <col min="1" max="1" width="17.7109375" customWidth="1"/>
    <col min="2" max="23" width="5.28515625" customWidth="1"/>
    <col min="24" max="53" width="5.140625" customWidth="1"/>
    <col min="54" max="54" width="18.42578125" style="8" customWidth="1"/>
  </cols>
  <sheetData>
    <row r="1" spans="1:57" ht="16.5" thickTop="1" thickBot="1" x14ac:dyDescent="0.3">
      <c r="A1" s="8"/>
      <c r="B1" s="87" t="s">
        <v>108</v>
      </c>
      <c r="C1" s="87" t="s">
        <v>109</v>
      </c>
      <c r="D1" s="87" t="s">
        <v>110</v>
      </c>
      <c r="E1" s="87" t="s">
        <v>111</v>
      </c>
      <c r="F1" s="87" t="s">
        <v>112</v>
      </c>
      <c r="G1" s="87" t="s">
        <v>113</v>
      </c>
      <c r="H1" s="87" t="s">
        <v>114</v>
      </c>
      <c r="I1" s="87" t="s">
        <v>115</v>
      </c>
      <c r="J1" s="87" t="s">
        <v>116</v>
      </c>
      <c r="K1" s="87" t="s">
        <v>117</v>
      </c>
      <c r="L1" s="87" t="s">
        <v>118</v>
      </c>
      <c r="M1" s="87" t="s">
        <v>102</v>
      </c>
      <c r="N1" s="87" t="s">
        <v>103</v>
      </c>
      <c r="O1" s="87" t="s">
        <v>119</v>
      </c>
      <c r="P1" s="87" t="s">
        <v>120</v>
      </c>
      <c r="Q1" s="87" t="s">
        <v>121</v>
      </c>
      <c r="R1" s="87" t="s">
        <v>122</v>
      </c>
      <c r="S1" s="87" t="s">
        <v>123</v>
      </c>
      <c r="T1" s="87" t="s">
        <v>124</v>
      </c>
      <c r="U1" s="87" t="s">
        <v>125</v>
      </c>
      <c r="V1" s="87" t="s">
        <v>126</v>
      </c>
      <c r="W1" s="87" t="s">
        <v>127</v>
      </c>
      <c r="X1" s="87" t="s">
        <v>49</v>
      </c>
      <c r="Y1" s="87" t="s">
        <v>50</v>
      </c>
      <c r="Z1" s="87" t="s">
        <v>51</v>
      </c>
      <c r="AA1" s="87" t="s">
        <v>52</v>
      </c>
      <c r="AB1" s="87" t="s">
        <v>53</v>
      </c>
      <c r="AC1" s="87" t="s">
        <v>54</v>
      </c>
      <c r="AD1" s="87" t="s">
        <v>55</v>
      </c>
      <c r="AE1" s="87" t="s">
        <v>56</v>
      </c>
      <c r="AF1" s="87" t="s">
        <v>57</v>
      </c>
      <c r="AG1" s="87" t="s">
        <v>58</v>
      </c>
      <c r="AH1" s="87" t="s">
        <v>59</v>
      </c>
      <c r="AI1" s="87" t="s">
        <v>60</v>
      </c>
      <c r="AJ1" s="87" t="s">
        <v>61</v>
      </c>
      <c r="AK1" s="87" t="s">
        <v>62</v>
      </c>
      <c r="AL1" s="87" t="s">
        <v>63</v>
      </c>
      <c r="AM1" s="87" t="s">
        <v>64</v>
      </c>
      <c r="AN1" s="87" t="s">
        <v>65</v>
      </c>
      <c r="AO1" s="87" t="s">
        <v>66</v>
      </c>
      <c r="AP1" s="87" t="s">
        <v>67</v>
      </c>
      <c r="AQ1" s="87" t="s">
        <v>68</v>
      </c>
      <c r="AR1" s="87" t="s">
        <v>69</v>
      </c>
      <c r="AS1" s="87" t="s">
        <v>70</v>
      </c>
      <c r="AT1" s="87" t="s">
        <v>71</v>
      </c>
      <c r="AU1" s="87" t="s">
        <v>72</v>
      </c>
      <c r="AV1" s="87" t="s">
        <v>73</v>
      </c>
      <c r="AW1" s="87" t="s">
        <v>74</v>
      </c>
      <c r="AX1" s="87" t="s">
        <v>75</v>
      </c>
      <c r="AY1" s="87" t="s">
        <v>76</v>
      </c>
      <c r="AZ1" s="87" t="s">
        <v>77</v>
      </c>
      <c r="BA1" s="87" t="s">
        <v>78</v>
      </c>
      <c r="BB1" s="88" t="s">
        <v>107</v>
      </c>
    </row>
    <row r="2" spans="1:57" ht="24.75" customHeight="1" thickTop="1" thickBot="1" x14ac:dyDescent="0.3">
      <c r="A2" s="56" t="s">
        <v>48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8"/>
      <c r="BE2" s="57"/>
    </row>
    <row r="3" spans="1:57" ht="24.75" customHeight="1" thickTop="1" thickBot="1" x14ac:dyDescent="0.3">
      <c r="A3" s="82" t="s">
        <v>46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8"/>
      <c r="BE3" s="57"/>
    </row>
    <row r="4" spans="1:57" ht="24.75" customHeight="1" thickTop="1" thickBot="1" x14ac:dyDescent="0.3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8"/>
      <c r="BE4" s="57"/>
    </row>
    <row r="5" spans="1:57" ht="24.75" customHeight="1" thickTop="1" x14ac:dyDescent="0.25">
      <c r="A5" s="7" t="s">
        <v>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8" t="str">
        <f>IF(AND(X1=' Planning et suivi'!$D18,A5=' Planning et suivi'!A18),' Planning et suivi'!B18,"")</f>
        <v/>
      </c>
      <c r="Y5" s="58"/>
      <c r="Z5" s="58" t="str">
        <f>IF(AND(Z1=' Planning et suivi'!$D18,X5=' Planning et suivi'!C18),' Planning et suivi'!D18,"")</f>
        <v/>
      </c>
      <c r="AA5" s="58" t="str">
        <f>IF(AND(AA1=' Planning et suivi'!$D18,Y5=' Planning et suivi'!D18),' Planning et suivi'!E18,"")</f>
        <v/>
      </c>
      <c r="AB5" s="58" t="str">
        <f>IF(AND(AB1=' Planning et suivi'!$D18,Z5=' Planning et suivi'!E18),' Planning et suivi'!F18,"")</f>
        <v/>
      </c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 t="str">
        <f>IF(AND(AM1=' Planning et suivi'!$D18,AK5=' Planning et suivi'!P18),' Planning et suivi'!Q18,"")</f>
        <v/>
      </c>
      <c r="AN5" s="58" t="str">
        <f>IF(AND(AN1=' Planning et suivi'!$D18,AL5=' Planning et suivi'!Q18),' Planning et suivi'!R18,"")</f>
        <v/>
      </c>
      <c r="AO5" s="58" t="str">
        <f>IF(AND(AO1=' Planning et suivi'!$D18,AM5=' Planning et suivi'!R18),' Planning et suivi'!S18,"")</f>
        <v/>
      </c>
      <c r="AP5" s="58" t="str">
        <f>IF(AND(AP1=' Planning et suivi'!$D18,AN5=' Planning et suivi'!S18),' Planning et suivi'!T18,"")</f>
        <v/>
      </c>
      <c r="AQ5" s="58" t="str">
        <f>IF(AND(AQ1=' Planning et suivi'!$D18,AO5=' Planning et suivi'!T18),' Planning et suivi'!U18,"")</f>
        <v/>
      </c>
      <c r="AR5" s="58" t="str">
        <f>IF(AND(AR1=' Planning et suivi'!$D18,AP5=' Planning et suivi'!U18),' Planning et suivi'!V18,"")</f>
        <v/>
      </c>
      <c r="AS5" s="58" t="str">
        <f>IF(AND(AS1=' Planning et suivi'!$D18,AQ5=' Planning et suivi'!V18),' Planning et suivi'!W18,"")</f>
        <v/>
      </c>
      <c r="AT5" s="58" t="str">
        <f>IF(AND(AT1=' Planning et suivi'!$D18,AR5=' Planning et suivi'!W18),' Planning et suivi'!X18,"")</f>
        <v/>
      </c>
      <c r="AU5" s="58" t="str">
        <f>IF(AND(AU1=' Planning et suivi'!$D18,AS5=' Planning et suivi'!X18),' Planning et suivi'!Y18,"")</f>
        <v/>
      </c>
      <c r="AV5" s="58" t="str">
        <f>IF(AND(AV1=' Planning et suivi'!$D18,AT5=' Planning et suivi'!Y18),' Planning et suivi'!Z18,"")</f>
        <v/>
      </c>
      <c r="AW5" s="58" t="str">
        <f>IF(AND(AW1=' Planning et suivi'!$D18,AU5=' Planning et suivi'!Z18),' Planning et suivi'!AA18,"")</f>
        <v/>
      </c>
      <c r="AX5" s="58" t="str">
        <f>IF(AND(AX1=' Planning et suivi'!$D18,AV5=' Planning et suivi'!AA18),' Planning et suivi'!AB18,"")</f>
        <v/>
      </c>
      <c r="AY5" s="58" t="str">
        <f>IF(AND(AY1=' Planning et suivi'!$D18,AW5=' Planning et suivi'!AB18),' Planning et suivi'!AC18,"")</f>
        <v/>
      </c>
      <c r="AZ5" s="58" t="str">
        <f>IF(AND(AZ1=' Planning et suivi'!$D18,AX5=' Planning et suivi'!AC18),' Planning et suivi'!AD18,"")</f>
        <v/>
      </c>
      <c r="BA5" s="59" t="str">
        <f>IF(AND(BA1=' Planning et suivi'!$D18,AY5=' Planning et suivi'!AD18),' Planning et suivi'!AE18,"")</f>
        <v/>
      </c>
      <c r="BB5" s="9">
        <f>52-COUNTBLANK(B5:BA5)</f>
        <v>0</v>
      </c>
      <c r="BE5" s="57"/>
    </row>
    <row r="6" spans="1:57" ht="24.75" customHeight="1" x14ac:dyDescent="0.25">
      <c r="A6" s="2" t="s">
        <v>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60"/>
      <c r="BB6" s="9">
        <f t="shared" ref="BB6:BB69" si="0">52-COUNTBLANK(B6:BA6)</f>
        <v>0</v>
      </c>
      <c r="BE6" s="57"/>
    </row>
    <row r="7" spans="1:57" ht="24.75" customHeight="1" x14ac:dyDescent="0.25">
      <c r="A7" s="1" t="s">
        <v>3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60"/>
      <c r="BB7" s="9">
        <f t="shared" si="0"/>
        <v>0</v>
      </c>
      <c r="BE7" s="57"/>
    </row>
    <row r="8" spans="1:57" ht="24.75" customHeight="1" x14ac:dyDescent="0.25">
      <c r="A8" s="1" t="s">
        <v>4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60"/>
      <c r="BB8" s="9">
        <f t="shared" si="0"/>
        <v>0</v>
      </c>
      <c r="BE8" s="57"/>
    </row>
    <row r="9" spans="1:57" ht="24.75" customHeight="1" x14ac:dyDescent="0.25">
      <c r="A9" s="1" t="s">
        <v>5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60"/>
      <c r="BB9" s="9">
        <f t="shared" si="0"/>
        <v>0</v>
      </c>
      <c r="BE9" s="57"/>
    </row>
    <row r="10" spans="1:57" ht="24.75" customHeight="1" x14ac:dyDescent="0.25">
      <c r="A10" s="1" t="s">
        <v>6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60"/>
      <c r="BB10" s="9">
        <f t="shared" si="0"/>
        <v>0</v>
      </c>
      <c r="BE10" s="57"/>
    </row>
    <row r="11" spans="1:57" ht="24.75" customHeight="1" x14ac:dyDescent="0.25">
      <c r="A11" s="1" t="s">
        <v>7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60"/>
      <c r="BB11" s="9">
        <f t="shared" si="0"/>
        <v>0</v>
      </c>
    </row>
    <row r="12" spans="1:57" ht="24.75" customHeight="1" x14ac:dyDescent="0.25">
      <c r="A12" s="1" t="s">
        <v>8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60"/>
      <c r="BB12" s="9">
        <f t="shared" si="0"/>
        <v>0</v>
      </c>
    </row>
    <row r="13" spans="1:57" ht="24.75" customHeight="1" x14ac:dyDescent="0.25">
      <c r="A13" s="1" t="s">
        <v>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60"/>
      <c r="BB13" s="9">
        <f t="shared" si="0"/>
        <v>0</v>
      </c>
    </row>
    <row r="14" spans="1:57" ht="24.75" customHeight="1" x14ac:dyDescent="0.25">
      <c r="A14" s="1" t="s">
        <v>10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60"/>
      <c r="BB14" s="9">
        <f t="shared" si="0"/>
        <v>0</v>
      </c>
    </row>
    <row r="15" spans="1:57" ht="24.75" customHeight="1" x14ac:dyDescent="0.25">
      <c r="A15" s="1" t="s">
        <v>11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60"/>
      <c r="BB15" s="9">
        <f t="shared" si="0"/>
        <v>0</v>
      </c>
    </row>
    <row r="16" spans="1:57" ht="24.75" customHeight="1" x14ac:dyDescent="0.25">
      <c r="A16" s="1" t="s">
        <v>12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60"/>
      <c r="BB16" s="9">
        <f t="shared" si="0"/>
        <v>0</v>
      </c>
    </row>
    <row r="17" spans="1:54" ht="24.75" customHeight="1" x14ac:dyDescent="0.25">
      <c r="A17" s="1" t="s">
        <v>13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60"/>
      <c r="BB17" s="9">
        <f t="shared" si="0"/>
        <v>0</v>
      </c>
    </row>
    <row r="18" spans="1:54" ht="24.75" customHeight="1" x14ac:dyDescent="0.25">
      <c r="A18" s="1" t="s">
        <v>14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60"/>
      <c r="BB18" s="9">
        <f t="shared" si="0"/>
        <v>0</v>
      </c>
    </row>
    <row r="19" spans="1:54" ht="24.75" customHeight="1" x14ac:dyDescent="0.25">
      <c r="A19" s="1" t="s">
        <v>15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60"/>
      <c r="BB19" s="9">
        <f t="shared" si="0"/>
        <v>0</v>
      </c>
    </row>
    <row r="20" spans="1:54" ht="24.75" customHeight="1" x14ac:dyDescent="0.25">
      <c r="A20" s="1" t="s">
        <v>9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60"/>
      <c r="BB20" s="9">
        <f t="shared" si="0"/>
        <v>0</v>
      </c>
    </row>
    <row r="21" spans="1:54" ht="24.75" customHeight="1" x14ac:dyDescent="0.25">
      <c r="A21" s="1" t="s">
        <v>16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60"/>
      <c r="BB21" s="9">
        <f t="shared" si="0"/>
        <v>0</v>
      </c>
    </row>
    <row r="22" spans="1:54" ht="24.75" customHeight="1" x14ac:dyDescent="0.25">
      <c r="A22" s="1" t="s">
        <v>17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60"/>
      <c r="BB22" s="9">
        <f t="shared" si="0"/>
        <v>0</v>
      </c>
    </row>
    <row r="23" spans="1:54" ht="24.75" customHeight="1" thickBot="1" x14ac:dyDescent="0.3">
      <c r="A23" s="44" t="s">
        <v>18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2"/>
      <c r="BB23" s="9">
        <f t="shared" si="0"/>
        <v>0</v>
      </c>
    </row>
    <row r="24" spans="1:54" ht="24.75" customHeight="1" thickTop="1" thickBot="1" x14ac:dyDescent="0.3">
      <c r="A24" s="82" t="s">
        <v>45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9">
        <f t="shared" si="0"/>
        <v>0</v>
      </c>
    </row>
    <row r="25" spans="1:54" ht="24.75" customHeight="1" thickTop="1" thickBot="1" x14ac:dyDescent="0.3">
      <c r="A25" s="84" t="s">
        <v>19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9">
        <f t="shared" si="0"/>
        <v>0</v>
      </c>
    </row>
    <row r="26" spans="1:54" ht="24.75" customHeight="1" thickTop="1" x14ac:dyDescent="0.25">
      <c r="A26" s="45" t="s">
        <v>20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4"/>
      <c r="BB26" s="9">
        <f t="shared" si="0"/>
        <v>0</v>
      </c>
    </row>
    <row r="27" spans="1:54" ht="24.75" customHeight="1" x14ac:dyDescent="0.25">
      <c r="A27" s="1" t="s">
        <v>21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60"/>
      <c r="BB27" s="9">
        <f t="shared" si="0"/>
        <v>0</v>
      </c>
    </row>
    <row r="28" spans="1:54" ht="24.75" customHeight="1" x14ac:dyDescent="0.25">
      <c r="A28" s="1" t="s">
        <v>22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60"/>
      <c r="BB28" s="9">
        <f t="shared" si="0"/>
        <v>0</v>
      </c>
    </row>
    <row r="29" spans="1:54" ht="24.75" customHeight="1" x14ac:dyDescent="0.25">
      <c r="A29" s="1" t="s">
        <v>23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60"/>
      <c r="BB29" s="9">
        <f t="shared" si="0"/>
        <v>0</v>
      </c>
    </row>
    <row r="30" spans="1:54" ht="24.75" customHeight="1" x14ac:dyDescent="0.25">
      <c r="A30" s="2" t="s">
        <v>24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60"/>
      <c r="BB30" s="9">
        <f t="shared" si="0"/>
        <v>0</v>
      </c>
    </row>
    <row r="31" spans="1:54" ht="24.75" customHeight="1" x14ac:dyDescent="0.25">
      <c r="A31" s="1" t="s">
        <v>25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60"/>
      <c r="BB31" s="9">
        <f t="shared" si="0"/>
        <v>0</v>
      </c>
    </row>
    <row r="32" spans="1:54" ht="24.75" customHeight="1" x14ac:dyDescent="0.25">
      <c r="A32" s="1" t="s">
        <v>26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60"/>
      <c r="BB32" s="9">
        <f t="shared" si="0"/>
        <v>0</v>
      </c>
    </row>
    <row r="33" spans="1:54" ht="24.75" customHeight="1" x14ac:dyDescent="0.25">
      <c r="A33" s="2" t="s">
        <v>27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60"/>
      <c r="BB33" s="9">
        <f t="shared" si="0"/>
        <v>0</v>
      </c>
    </row>
    <row r="34" spans="1:54" ht="24.75" customHeight="1" x14ac:dyDescent="0.25">
      <c r="A34" s="2" t="s">
        <v>28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60"/>
      <c r="BB34" s="9">
        <f t="shared" si="0"/>
        <v>0</v>
      </c>
    </row>
    <row r="35" spans="1:54" ht="24.75" customHeight="1" x14ac:dyDescent="0.25">
      <c r="A35" s="2" t="s">
        <v>29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60"/>
      <c r="BB35" s="9">
        <f t="shared" si="0"/>
        <v>0</v>
      </c>
    </row>
    <row r="36" spans="1:54" ht="24.75" customHeight="1" x14ac:dyDescent="0.25">
      <c r="A36" s="2" t="s">
        <v>30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60"/>
      <c r="BB36" s="9">
        <f t="shared" si="0"/>
        <v>0</v>
      </c>
    </row>
    <row r="37" spans="1:54" ht="24.75" customHeight="1" x14ac:dyDescent="0.25">
      <c r="A37" s="2" t="s">
        <v>31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60"/>
      <c r="BB37" s="9">
        <f t="shared" si="0"/>
        <v>0</v>
      </c>
    </row>
    <row r="38" spans="1:54" ht="24.75" customHeight="1" x14ac:dyDescent="0.25">
      <c r="A38" s="2" t="s">
        <v>32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60"/>
      <c r="BB38" s="9">
        <f t="shared" si="0"/>
        <v>0</v>
      </c>
    </row>
    <row r="39" spans="1:54" ht="24.75" customHeight="1" x14ac:dyDescent="0.25">
      <c r="A39" s="2" t="s">
        <v>33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60"/>
      <c r="BB39" s="9">
        <f t="shared" si="0"/>
        <v>0</v>
      </c>
    </row>
    <row r="40" spans="1:54" ht="24.75" customHeight="1" x14ac:dyDescent="0.25">
      <c r="A40" s="2" t="s">
        <v>34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60"/>
      <c r="BB40" s="9">
        <f t="shared" si="0"/>
        <v>0</v>
      </c>
    </row>
    <row r="41" spans="1:54" ht="24.75" customHeight="1" x14ac:dyDescent="0.25">
      <c r="A41" s="2" t="s">
        <v>35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60"/>
      <c r="BB41" s="9">
        <f t="shared" si="0"/>
        <v>0</v>
      </c>
    </row>
    <row r="42" spans="1:54" ht="24.75" customHeight="1" x14ac:dyDescent="0.25">
      <c r="A42" s="2" t="s">
        <v>36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60"/>
      <c r="BB42" s="9">
        <f t="shared" si="0"/>
        <v>0</v>
      </c>
    </row>
    <row r="43" spans="1:54" ht="24.75" customHeight="1" x14ac:dyDescent="0.25">
      <c r="A43" s="2" t="s">
        <v>37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60"/>
      <c r="BB43" s="9">
        <f t="shared" si="0"/>
        <v>0</v>
      </c>
    </row>
    <row r="44" spans="1:54" ht="24.75" customHeight="1" thickBot="1" x14ac:dyDescent="0.3">
      <c r="A44" s="42" t="s">
        <v>18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2"/>
      <c r="BB44" s="9">
        <f t="shared" si="0"/>
        <v>0</v>
      </c>
    </row>
    <row r="45" spans="1:54" ht="24.75" customHeight="1" thickTop="1" thickBot="1" x14ac:dyDescent="0.3">
      <c r="A45" s="84" t="s">
        <v>47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9">
        <f t="shared" si="0"/>
        <v>0</v>
      </c>
    </row>
    <row r="46" spans="1:54" ht="24.75" customHeight="1" thickTop="1" thickBot="1" x14ac:dyDescent="0.3">
      <c r="A46" s="82" t="s">
        <v>38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9">
        <f t="shared" si="0"/>
        <v>0</v>
      </c>
    </row>
    <row r="47" spans="1:54" ht="24.75" customHeight="1" thickTop="1" thickBot="1" x14ac:dyDescent="0.3">
      <c r="A47" s="80" t="s">
        <v>39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9">
        <f t="shared" si="0"/>
        <v>0</v>
      </c>
    </row>
    <row r="48" spans="1:54" ht="24.75" customHeight="1" thickTop="1" x14ac:dyDescent="0.25">
      <c r="A48" s="43">
        <v>607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4"/>
      <c r="BB48" s="9">
        <f t="shared" si="0"/>
        <v>0</v>
      </c>
    </row>
    <row r="49" spans="1:54" ht="24.75" customHeight="1" x14ac:dyDescent="0.25">
      <c r="A49" s="6">
        <v>610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60"/>
      <c r="BB49" s="9">
        <f t="shared" si="0"/>
        <v>0</v>
      </c>
    </row>
    <row r="50" spans="1:54" ht="24.75" customHeight="1" x14ac:dyDescent="0.25">
      <c r="A50" s="6">
        <v>614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60"/>
      <c r="BB50" s="9">
        <f t="shared" si="0"/>
        <v>0</v>
      </c>
    </row>
    <row r="51" spans="1:54" ht="24.75" customHeight="1" x14ac:dyDescent="0.25">
      <c r="A51" s="6">
        <v>615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60"/>
      <c r="BB51" s="9">
        <f t="shared" si="0"/>
        <v>0</v>
      </c>
    </row>
    <row r="52" spans="1:54" ht="24.75" customHeight="1" x14ac:dyDescent="0.25">
      <c r="A52" s="6">
        <v>620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60"/>
      <c r="BB52" s="9">
        <f t="shared" si="0"/>
        <v>0</v>
      </c>
    </row>
    <row r="53" spans="1:54" ht="24.75" customHeight="1" thickBot="1" x14ac:dyDescent="0.3">
      <c r="A53" s="41">
        <v>630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2"/>
      <c r="BB53" s="9">
        <f t="shared" si="0"/>
        <v>0</v>
      </c>
    </row>
    <row r="54" spans="1:54" ht="24.75" customHeight="1" thickTop="1" thickBot="1" x14ac:dyDescent="0.3">
      <c r="A54" s="82" t="s">
        <v>40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9">
        <f t="shared" si="0"/>
        <v>0</v>
      </c>
    </row>
    <row r="55" spans="1:54" ht="24.75" customHeight="1" thickTop="1" thickBot="1" x14ac:dyDescent="0.3">
      <c r="A55" s="80" t="s">
        <v>41</v>
      </c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9">
        <f t="shared" si="0"/>
        <v>0</v>
      </c>
    </row>
    <row r="56" spans="1:54" ht="24.75" customHeight="1" thickTop="1" x14ac:dyDescent="0.25">
      <c r="A56" s="5">
        <v>634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4"/>
      <c r="BB56" s="9">
        <f t="shared" si="0"/>
        <v>0</v>
      </c>
    </row>
    <row r="57" spans="1:54" ht="24.75" customHeight="1" x14ac:dyDescent="0.25">
      <c r="A57" s="4">
        <v>635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60"/>
      <c r="BB57" s="9">
        <f t="shared" si="0"/>
        <v>0</v>
      </c>
    </row>
    <row r="58" spans="1:54" ht="24.75" customHeight="1" x14ac:dyDescent="0.25">
      <c r="A58" s="4">
        <v>636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60"/>
      <c r="BB58" s="9">
        <f t="shared" si="0"/>
        <v>0</v>
      </c>
    </row>
    <row r="59" spans="1:54" ht="24.75" customHeight="1" x14ac:dyDescent="0.25">
      <c r="A59" s="4">
        <v>637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60"/>
      <c r="BB59" s="9">
        <f t="shared" si="0"/>
        <v>0</v>
      </c>
    </row>
    <row r="60" spans="1:54" ht="24.75" customHeight="1" x14ac:dyDescent="0.25">
      <c r="A60" s="4">
        <v>638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60"/>
      <c r="BB60" s="9">
        <f t="shared" si="0"/>
        <v>0</v>
      </c>
    </row>
    <row r="61" spans="1:54" ht="24.75" customHeight="1" x14ac:dyDescent="0.25">
      <c r="A61" s="4">
        <v>639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60"/>
      <c r="BB61" s="9">
        <f t="shared" si="0"/>
        <v>0</v>
      </c>
    </row>
    <row r="62" spans="1:54" ht="24.75" customHeight="1" x14ac:dyDescent="0.25">
      <c r="A62" s="4">
        <v>640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60"/>
      <c r="BB62" s="9">
        <f t="shared" si="0"/>
        <v>0</v>
      </c>
    </row>
    <row r="63" spans="1:54" ht="24.75" customHeight="1" x14ac:dyDescent="0.25">
      <c r="A63" s="5">
        <v>642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60"/>
      <c r="BB63" s="9">
        <f t="shared" si="0"/>
        <v>0</v>
      </c>
    </row>
    <row r="64" spans="1:54" ht="24.75" customHeight="1" x14ac:dyDescent="0.25">
      <c r="A64" s="4">
        <v>645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60"/>
      <c r="BB64" s="9">
        <f t="shared" si="0"/>
        <v>0</v>
      </c>
    </row>
    <row r="65" spans="1:54" ht="24.75" customHeight="1" x14ac:dyDescent="0.25">
      <c r="A65" s="4">
        <v>643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60"/>
      <c r="BB65" s="9">
        <f t="shared" si="0"/>
        <v>0</v>
      </c>
    </row>
    <row r="66" spans="1:54" ht="24.75" customHeight="1" x14ac:dyDescent="0.25">
      <c r="A66" s="4">
        <v>644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60"/>
      <c r="BB66" s="9">
        <f t="shared" si="0"/>
        <v>0</v>
      </c>
    </row>
    <row r="67" spans="1:54" ht="24.75" customHeight="1" thickBot="1" x14ac:dyDescent="0.3">
      <c r="A67" s="40">
        <v>645</v>
      </c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2"/>
      <c r="BB67" s="9">
        <f t="shared" si="0"/>
        <v>0</v>
      </c>
    </row>
    <row r="68" spans="1:54" ht="24.75" customHeight="1" thickTop="1" thickBot="1" x14ac:dyDescent="0.3">
      <c r="A68" s="82" t="s">
        <v>42</v>
      </c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2"/>
      <c r="AX68" s="82"/>
      <c r="AY68" s="82"/>
      <c r="AZ68" s="82"/>
      <c r="BA68" s="82"/>
      <c r="BB68" s="9">
        <f t="shared" si="0"/>
        <v>0</v>
      </c>
    </row>
    <row r="69" spans="1:54" ht="24.75" customHeight="1" thickTop="1" thickBot="1" x14ac:dyDescent="0.3">
      <c r="A69" s="80" t="s">
        <v>43</v>
      </c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9">
        <f t="shared" si="0"/>
        <v>0</v>
      </c>
    </row>
    <row r="70" spans="1:54" ht="24.75" customHeight="1" thickTop="1" x14ac:dyDescent="0.25">
      <c r="A70" s="5">
        <v>664</v>
      </c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4"/>
      <c r="BB70" s="9">
        <f t="shared" ref="BB70:BB78" si="1">52-COUNTBLANK(B70:BA70)</f>
        <v>0</v>
      </c>
    </row>
    <row r="71" spans="1:54" ht="24.75" customHeight="1" x14ac:dyDescent="0.25">
      <c r="A71" s="4">
        <v>666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60"/>
      <c r="BB71" s="9">
        <f t="shared" si="1"/>
        <v>0</v>
      </c>
    </row>
    <row r="72" spans="1:54" ht="24.75" customHeight="1" x14ac:dyDescent="0.25">
      <c r="A72" s="4">
        <v>684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60"/>
      <c r="BB72" s="9">
        <f t="shared" si="1"/>
        <v>0</v>
      </c>
    </row>
    <row r="73" spans="1:54" ht="24.75" customHeight="1" x14ac:dyDescent="0.25">
      <c r="A73" s="4">
        <v>685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60"/>
      <c r="BB73" s="9">
        <f t="shared" si="1"/>
        <v>0</v>
      </c>
    </row>
    <row r="74" spans="1:54" ht="24.75" customHeight="1" x14ac:dyDescent="0.25">
      <c r="A74" s="4">
        <v>686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60"/>
      <c r="BB74" s="9">
        <f t="shared" si="1"/>
        <v>0</v>
      </c>
    </row>
    <row r="75" spans="1:54" ht="24.75" customHeight="1" x14ac:dyDescent="0.25">
      <c r="A75" s="4">
        <v>688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60"/>
      <c r="BB75" s="9">
        <f t="shared" si="1"/>
        <v>0</v>
      </c>
    </row>
    <row r="76" spans="1:54" ht="24.75" customHeight="1" x14ac:dyDescent="0.25">
      <c r="A76" s="4">
        <v>689</v>
      </c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60"/>
      <c r="BB76" s="9">
        <f t="shared" si="1"/>
        <v>0</v>
      </c>
    </row>
    <row r="77" spans="1:54" ht="24.75" customHeight="1" x14ac:dyDescent="0.25">
      <c r="A77" s="4">
        <v>690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60"/>
      <c r="BB77" s="9">
        <f t="shared" si="1"/>
        <v>0</v>
      </c>
    </row>
    <row r="78" spans="1:54" ht="24.75" customHeight="1" thickBot="1" x14ac:dyDescent="0.3">
      <c r="A78" s="3" t="s">
        <v>44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6"/>
      <c r="BB78" s="9">
        <f t="shared" si="1"/>
        <v>0</v>
      </c>
    </row>
    <row r="79" spans="1:54" ht="15.75" thickTop="1" x14ac:dyDescent="0.25"/>
  </sheetData>
  <mergeCells count="64">
    <mergeCell ref="W1:W2"/>
    <mergeCell ref="R1:R2"/>
    <mergeCell ref="S1:S2"/>
    <mergeCell ref="T1:T2"/>
    <mergeCell ref="U1:U2"/>
    <mergeCell ref="V1:V2"/>
    <mergeCell ref="M1:M2"/>
    <mergeCell ref="N1:N2"/>
    <mergeCell ref="O1:O2"/>
    <mergeCell ref="P1:P2"/>
    <mergeCell ref="Q1:Q2"/>
    <mergeCell ref="BB1:BB4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AW1:AW2"/>
    <mergeCell ref="AX1:AX2"/>
    <mergeCell ref="AY1:AY2"/>
    <mergeCell ref="AZ1:AZ2"/>
    <mergeCell ref="BA1:BA2"/>
    <mergeCell ref="AR1:AR2"/>
    <mergeCell ref="AS1:AS2"/>
    <mergeCell ref="AT1:AT2"/>
    <mergeCell ref="AU1:AU2"/>
    <mergeCell ref="AV1:AV2"/>
    <mergeCell ref="AM1:AM2"/>
    <mergeCell ref="AN1:AN2"/>
    <mergeCell ref="AO1:AO2"/>
    <mergeCell ref="AP1:AP2"/>
    <mergeCell ref="AQ1:AQ2"/>
    <mergeCell ref="AH1:AH2"/>
    <mergeCell ref="AI1:AI2"/>
    <mergeCell ref="AJ1:AJ2"/>
    <mergeCell ref="AK1:AK2"/>
    <mergeCell ref="AL1:AL2"/>
    <mergeCell ref="AC1:AC2"/>
    <mergeCell ref="AD1:AD2"/>
    <mergeCell ref="AE1:AE2"/>
    <mergeCell ref="AF1:AF2"/>
    <mergeCell ref="AG1:AG2"/>
    <mergeCell ref="X1:X2"/>
    <mergeCell ref="Y1:Y2"/>
    <mergeCell ref="Z1:Z2"/>
    <mergeCell ref="AA1:AA2"/>
    <mergeCell ref="AB1:AB2"/>
    <mergeCell ref="A3:BA3"/>
    <mergeCell ref="A4:BA4"/>
    <mergeCell ref="A24:BA24"/>
    <mergeCell ref="A25:BA25"/>
    <mergeCell ref="A45:BA45"/>
    <mergeCell ref="A69:BA69"/>
    <mergeCell ref="A46:BA46"/>
    <mergeCell ref="A47:BA47"/>
    <mergeCell ref="A54:BA54"/>
    <mergeCell ref="A55:BA55"/>
    <mergeCell ref="A68:BA68"/>
  </mergeCells>
  <dataValidations count="1">
    <dataValidation allowBlank="1" showInputMessage="1" showErrorMessage="1" error="Auditeur non renseigné dans la base de données" sqref="A1:BB78"/>
  </dataValidations>
  <pageMargins left="0.7" right="0.7" top="0.75" bottom="0.75" header="0.3" footer="0.3"/>
  <pageSetup paperSize="8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Planning et suivi</vt:lpstr>
      <vt:lpstr>Calendrier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Nicolas</dc:creator>
  <cp:lastModifiedBy>DURAND Nicolas</cp:lastModifiedBy>
  <cp:lastPrinted>2017-06-13T12:34:34Z</cp:lastPrinted>
  <dcterms:created xsi:type="dcterms:W3CDTF">2017-06-09T08:23:20Z</dcterms:created>
  <dcterms:modified xsi:type="dcterms:W3CDTF">2017-06-14T06:13:46Z</dcterms:modified>
</cp:coreProperties>
</file>