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/>
  <bookViews>
    <workbookView xWindow="240" yWindow="105" windowWidth="20730" windowHeight="9345"/>
  </bookViews>
  <sheets>
    <sheet name="Tableau_constats" sheetId="8" r:id="rId1"/>
    <sheet name="Modèle" sheetId="4" state="hidden" r:id="rId2"/>
    <sheet name="Synthèse" sheetId="20" r:id="rId3"/>
    <sheet name="Paramètres" sheetId="3" state="hidden" r:id="rId4"/>
    <sheet name="10" sheetId="37" r:id="rId5"/>
    <sheet name="11" sheetId="38" r:id="rId6"/>
    <sheet name="12" sheetId="39" r:id="rId7"/>
  </sheets>
  <definedNames>
    <definedName name="_xlnm._FilterDatabase" localSheetId="0" hidden="1">Tableau_constats!$B$5:$B$6</definedName>
    <definedName name="DUS">Paramètres!$E$2:$E$8</definedName>
    <definedName name="_xlnm.Extract" localSheetId="0">Tableau_constats!#REF!</definedName>
    <definedName name="Postes">Paramètres!$B$2:$B$4</definedName>
    <definedName name="Risque">Paramètres!$F$2:$F$19</definedName>
    <definedName name="Thèmes">Paramètres!$C$2:$C$19</definedName>
    <definedName name="Traitement">Paramètres!$G$2:$G$4</definedName>
    <definedName name="Typologie">Paramètres!$A$2:$A$9</definedName>
    <definedName name="Zones">Paramètres!$D$2:$D$22</definedName>
  </definedNames>
  <calcPr calcId="125725"/>
</workbook>
</file>

<file path=xl/calcChain.xml><?xml version="1.0" encoding="utf-8"?>
<calcChain xmlns="http://schemas.openxmlformats.org/spreadsheetml/2006/main">
  <c r="M1" i="39"/>
  <c r="M1" i="38"/>
  <c r="M1" i="37"/>
  <c r="D2" i="4"/>
  <c r="D2" i="20"/>
  <c r="K1"/>
  <c r="M1" s="1"/>
  <c r="L4" i="4"/>
  <c r="M1"/>
</calcChain>
</file>

<file path=xl/sharedStrings.xml><?xml version="1.0" encoding="utf-8"?>
<sst xmlns="http://schemas.openxmlformats.org/spreadsheetml/2006/main" count="269" uniqueCount="122">
  <si>
    <t>Constat n°:</t>
  </si>
  <si>
    <t>Type de constat</t>
  </si>
  <si>
    <t>Type de constat:</t>
  </si>
  <si>
    <t>Poste</t>
  </si>
  <si>
    <t>Journée</t>
  </si>
  <si>
    <t>Matin</t>
  </si>
  <si>
    <t>Après-midi</t>
  </si>
  <si>
    <t>Localisation:</t>
  </si>
  <si>
    <t>Thème</t>
  </si>
  <si>
    <t>Zone</t>
  </si>
  <si>
    <t>Préventeur:</t>
  </si>
  <si>
    <t>Zone:</t>
  </si>
  <si>
    <t>Poste:</t>
  </si>
  <si>
    <t>Thème:</t>
  </si>
  <si>
    <t>Risque:</t>
  </si>
  <si>
    <t>Entreprise:</t>
  </si>
  <si>
    <t>Date visite:</t>
  </si>
  <si>
    <t>Traitement apporté:</t>
  </si>
  <si>
    <t>Description du constat</t>
  </si>
  <si>
    <t>Photo(s)</t>
  </si>
  <si>
    <t>Préconisation(s)</t>
  </si>
  <si>
    <t>Traitement</t>
  </si>
  <si>
    <t>Soldé immédiatement</t>
  </si>
  <si>
    <t>A solder au plus vite</t>
  </si>
  <si>
    <t>Sans objet</t>
  </si>
  <si>
    <t>Local</t>
  </si>
  <si>
    <t>N° constat</t>
  </si>
  <si>
    <t>Entreprise</t>
  </si>
  <si>
    <t>Description</t>
  </si>
  <si>
    <t>Traitement apporté</t>
  </si>
  <si>
    <t>Ecart</t>
  </si>
  <si>
    <t>Ecart règle vitale</t>
  </si>
  <si>
    <t>Point fort</t>
  </si>
  <si>
    <t>Bonne pratique</t>
  </si>
  <si>
    <t>Situation à risque</t>
  </si>
  <si>
    <t>Presqu'accident</t>
  </si>
  <si>
    <t>Accident</t>
  </si>
  <si>
    <t>Balisage</t>
  </si>
  <si>
    <t>Circulation</t>
  </si>
  <si>
    <t>Tenue de chantier / Poste de travail</t>
  </si>
  <si>
    <t>Echafaudages</t>
  </si>
  <si>
    <t>EPI</t>
  </si>
  <si>
    <t xml:space="preserve">Travaux en hauteur </t>
  </si>
  <si>
    <t>Protections collectives</t>
  </si>
  <si>
    <t>Secours / Facteur incendie</t>
  </si>
  <si>
    <t xml:space="preserve">Outillage et Matériel </t>
  </si>
  <si>
    <t>Electricité</t>
  </si>
  <si>
    <t>Manutention manuelle</t>
  </si>
  <si>
    <t>Manutention Lourde</t>
  </si>
  <si>
    <t>Gestes et postures</t>
  </si>
  <si>
    <t>Connaissance des risques</t>
  </si>
  <si>
    <t>Produits chimiques</t>
  </si>
  <si>
    <t>Espace confiné / Capacité</t>
  </si>
  <si>
    <t>Terrassement</t>
  </si>
  <si>
    <t>Radioprotection</t>
  </si>
  <si>
    <t>Local auxilaire</t>
  </si>
  <si>
    <t>Local GE</t>
  </si>
  <si>
    <t>Local fuel bas</t>
  </si>
  <si>
    <t>Local HT</t>
  </si>
  <si>
    <t>Local fuel haut</t>
  </si>
  <si>
    <t>Local plénum</t>
  </si>
  <si>
    <t>Local CC</t>
  </si>
  <si>
    <t>Local BT</t>
  </si>
  <si>
    <t>Local batteries</t>
  </si>
  <si>
    <t>Local manutention</t>
  </si>
  <si>
    <t>Local incendie</t>
  </si>
  <si>
    <t>Local CTA</t>
  </si>
  <si>
    <t>Palier RDC</t>
  </si>
  <si>
    <t>Palier fuel Bas</t>
  </si>
  <si>
    <t>Palier R+1</t>
  </si>
  <si>
    <t>Palier fuel Haut</t>
  </si>
  <si>
    <t>Palier R+2</t>
  </si>
  <si>
    <t>Toiture</t>
  </si>
  <si>
    <t>Chambre de tirage</t>
  </si>
  <si>
    <t>Extérieur</t>
  </si>
  <si>
    <t>Sous le DUS</t>
  </si>
  <si>
    <t>DUS 1</t>
  </si>
  <si>
    <t>DUS 2</t>
  </si>
  <si>
    <t>DUS 3</t>
  </si>
  <si>
    <t>DUS 4</t>
  </si>
  <si>
    <t>DUS 1-2</t>
  </si>
  <si>
    <t>DUS 3-4</t>
  </si>
  <si>
    <t>DUS 1-2-3-4</t>
  </si>
  <si>
    <t>Chute de plain pied</t>
  </si>
  <si>
    <t>Heurt / Choc</t>
  </si>
  <si>
    <t>Chute d'objet</t>
  </si>
  <si>
    <t>Chute de hauteur</t>
  </si>
  <si>
    <t>Incendie / Explosion</t>
  </si>
  <si>
    <t>Brûlure / Electrisation / Electrocution</t>
  </si>
  <si>
    <t>Intrusion</t>
  </si>
  <si>
    <t>RPS</t>
  </si>
  <si>
    <t>Exposition aux rayonnements</t>
  </si>
  <si>
    <t>Environnement</t>
  </si>
  <si>
    <t>Conduite à tenir en cas d'accident</t>
  </si>
  <si>
    <t>Intoxication / Infection / Allergie</t>
  </si>
  <si>
    <t>Coactivité</t>
  </si>
  <si>
    <t>Ambiance thermique (froid, chaleur)</t>
  </si>
  <si>
    <t>Ambiance sonore ou visuelle</t>
  </si>
  <si>
    <t>DUS</t>
  </si>
  <si>
    <t>Risque</t>
  </si>
  <si>
    <t>Date</t>
  </si>
  <si>
    <t>FVC n°</t>
  </si>
  <si>
    <t>Tranche</t>
  </si>
  <si>
    <t>Thème HSE</t>
  </si>
  <si>
    <t>Synthèse de la visite</t>
  </si>
  <si>
    <t>Préconisation</t>
  </si>
  <si>
    <t>Absence de réception</t>
  </si>
  <si>
    <t>Ecarts</t>
  </si>
  <si>
    <t>Retard prise en charge victime</t>
  </si>
  <si>
    <t>GMES EM</t>
  </si>
  <si>
    <t>Incendie</t>
  </si>
  <si>
    <t>Absence d'extincteurs aux 3 paliers du DUS</t>
  </si>
  <si>
    <t>Mettre en place les extincteurs manquants</t>
  </si>
  <si>
    <t>Point de vigilance</t>
  </si>
  <si>
    <t>PREZIOSO</t>
  </si>
  <si>
    <t xml:space="preserve">Au 04/08/2018 (donc samedi), l'échafaudage sera en place depuis 3 mois. </t>
  </si>
  <si>
    <t>Nécessité dès lundi matin de faire une remise en service</t>
  </si>
  <si>
    <t>CLEMESSY</t>
  </si>
  <si>
    <t>Mettre un éclairage d'appoint dans le local ou à défaut fournir aux intervenants une lampe frontale.</t>
  </si>
  <si>
    <t>Paliers</t>
  </si>
  <si>
    <t>Intervenants utilisant leur téléphone portable afin d'éclairer les armoires sur lesquelles ils travaillent.</t>
  </si>
  <si>
    <t>MZ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</si>
</sst>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9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0" borderId="0" xfId="0" applyAlignment="1">
      <alignment vertical="center"/>
    </xf>
    <xf numFmtId="0" fontId="0" fillId="2" borderId="3" xfId="0" applyFill="1" applyBorder="1"/>
    <xf numFmtId="0" fontId="0" fillId="0" borderId="2" xfId="0" applyBorder="1" applyAlignment="1">
      <alignment vertical="center"/>
    </xf>
    <xf numFmtId="0" fontId="0" fillId="0" borderId="0" xfId="0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2" borderId="0" xfId="0" applyFont="1" applyFill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top"/>
    </xf>
    <xf numFmtId="0" fontId="2" fillId="0" borderId="0" xfId="0" applyFont="1" applyBorder="1" applyAlignment="1">
      <alignment horizontal="center"/>
    </xf>
    <xf numFmtId="0" fontId="0" fillId="0" borderId="3" xfId="0" applyFill="1" applyBorder="1"/>
    <xf numFmtId="0" fontId="0" fillId="0" borderId="2" xfId="0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 wrapText="1"/>
    </xf>
    <xf numFmtId="16" fontId="0" fillId="0" borderId="1" xfId="0" applyNumberForma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top"/>
    </xf>
    <xf numFmtId="0" fontId="0" fillId="0" borderId="7" xfId="0" applyFont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9" xfId="0" applyFont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0" fillId="0" borderId="10" xfId="0" applyFont="1" applyBorder="1" applyAlignment="1">
      <alignment horizontal="left" vertical="top"/>
    </xf>
    <xf numFmtId="0" fontId="0" fillId="0" borderId="11" xfId="0" applyFont="1" applyBorder="1" applyAlignment="1">
      <alignment horizontal="left" vertical="top"/>
    </xf>
    <xf numFmtId="0" fontId="0" fillId="0" borderId="12" xfId="0" applyFont="1" applyBorder="1" applyAlignment="1">
      <alignment horizontal="left" vertical="top"/>
    </xf>
    <xf numFmtId="0" fontId="0" fillId="0" borderId="13" xfId="0" applyFont="1" applyBorder="1" applyAlignment="1">
      <alignment horizontal="left" vertical="top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322884</xdr:colOff>
      <xdr:row>17</xdr:row>
      <xdr:rowOff>72939</xdr:rowOff>
    </xdr:from>
    <xdr:to>
      <xdr:col>17</xdr:col>
      <xdr:colOff>199136</xdr:colOff>
      <xdr:row>41</xdr:row>
      <xdr:rowOff>95250</xdr:rowOff>
    </xdr:to>
    <xdr:pic>
      <xdr:nvPicPr>
        <xdr:cNvPr id="3" name="Image 2" descr="IMG_150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51559" y="3787689"/>
          <a:ext cx="4543502" cy="45943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wrap="square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4:L7"/>
  <sheetViews>
    <sheetView tabSelected="1" zoomScale="115" zoomScaleNormal="115" workbookViewId="0">
      <selection activeCell="B5" sqref="B5"/>
    </sheetView>
  </sheetViews>
  <sheetFormatPr baseColWidth="10" defaultColWidth="11.42578125" defaultRowHeight="15"/>
  <cols>
    <col min="1" max="1" width="9.85546875" style="1" customWidth="1"/>
    <col min="2" max="2" width="14" style="1" customWidth="1"/>
    <col min="3" max="3" width="7.5703125" style="1" customWidth="1"/>
    <col min="4" max="4" width="10.7109375" style="1" customWidth="1"/>
    <col min="5" max="5" width="13.42578125" style="1" bestFit="1" customWidth="1"/>
    <col min="6" max="6" width="11.140625" style="1" bestFit="1" customWidth="1"/>
    <col min="7" max="7" width="18" style="1" customWidth="1"/>
    <col min="8" max="8" width="33" style="1" bestFit="1" customWidth="1"/>
    <col min="9" max="9" width="23.28515625" style="1" customWidth="1"/>
    <col min="10" max="10" width="31.140625" style="1" customWidth="1"/>
    <col min="11" max="11" width="17.140625" style="1" customWidth="1"/>
    <col min="12" max="12" width="21" style="1" bestFit="1" customWidth="1"/>
    <col min="13" max="16384" width="11.42578125" style="1"/>
  </cols>
  <sheetData>
    <row r="4" spans="1:12">
      <c r="A4" s="31" t="s">
        <v>26</v>
      </c>
      <c r="B4" s="31" t="s">
        <v>1</v>
      </c>
      <c r="C4" s="31" t="s">
        <v>101</v>
      </c>
      <c r="D4" s="31" t="s">
        <v>100</v>
      </c>
      <c r="E4" s="31" t="s">
        <v>27</v>
      </c>
      <c r="F4" s="31" t="s">
        <v>102</v>
      </c>
      <c r="G4" s="31" t="s">
        <v>25</v>
      </c>
      <c r="H4" s="31" t="s">
        <v>103</v>
      </c>
      <c r="I4" s="31" t="s">
        <v>99</v>
      </c>
      <c r="J4" s="31" t="s">
        <v>28</v>
      </c>
      <c r="K4" s="31" t="s">
        <v>105</v>
      </c>
      <c r="L4" s="31" t="s">
        <v>29</v>
      </c>
    </row>
    <row r="5" spans="1:12" ht="38.25">
      <c r="A5" s="26">
        <v>10</v>
      </c>
      <c r="B5" s="26" t="s">
        <v>30</v>
      </c>
      <c r="C5" s="26">
        <v>5</v>
      </c>
      <c r="D5" s="27">
        <v>43315</v>
      </c>
      <c r="E5" s="29" t="s">
        <v>109</v>
      </c>
      <c r="F5" s="27" t="s">
        <v>77</v>
      </c>
      <c r="G5" s="35" t="s">
        <v>67</v>
      </c>
      <c r="H5" s="28" t="s">
        <v>44</v>
      </c>
      <c r="I5" s="29" t="s">
        <v>110</v>
      </c>
      <c r="J5" s="29" t="s">
        <v>111</v>
      </c>
      <c r="K5" s="29" t="s">
        <v>112</v>
      </c>
      <c r="L5" s="28" t="s">
        <v>23</v>
      </c>
    </row>
    <row r="6" spans="1:12" ht="38.25">
      <c r="A6" s="26">
        <v>11</v>
      </c>
      <c r="B6" s="26" t="s">
        <v>113</v>
      </c>
      <c r="C6" s="26">
        <v>5</v>
      </c>
      <c r="D6" s="27">
        <v>43315</v>
      </c>
      <c r="E6" s="35" t="s">
        <v>114</v>
      </c>
      <c r="F6" s="27" t="s">
        <v>77</v>
      </c>
      <c r="G6" s="28" t="s">
        <v>56</v>
      </c>
      <c r="H6" s="28" t="s">
        <v>40</v>
      </c>
      <c r="I6" s="29" t="s">
        <v>86</v>
      </c>
      <c r="J6" s="29" t="s">
        <v>115</v>
      </c>
      <c r="K6" s="29" t="s">
        <v>116</v>
      </c>
      <c r="L6" s="28" t="s">
        <v>24</v>
      </c>
    </row>
    <row r="7" spans="1:12" ht="76.5">
      <c r="A7" s="36">
        <v>12</v>
      </c>
      <c r="B7" s="36" t="s">
        <v>113</v>
      </c>
      <c r="C7" s="36">
        <v>5</v>
      </c>
      <c r="D7" s="27">
        <v>43315</v>
      </c>
      <c r="E7" s="35" t="s">
        <v>117</v>
      </c>
      <c r="F7" s="27" t="s">
        <v>77</v>
      </c>
      <c r="G7" s="35" t="s">
        <v>61</v>
      </c>
      <c r="H7" s="35" t="s">
        <v>41</v>
      </c>
      <c r="I7" s="29" t="s">
        <v>97</v>
      </c>
      <c r="J7" s="29" t="s">
        <v>120</v>
      </c>
      <c r="K7" s="29" t="s">
        <v>118</v>
      </c>
      <c r="L7" s="35" t="s">
        <v>24</v>
      </c>
    </row>
  </sheetData>
  <dataValidations count="6">
    <dataValidation type="list" allowBlank="1" showInputMessage="1" showErrorMessage="1" sqref="B5:B7">
      <formula1>Typologie</formula1>
    </dataValidation>
    <dataValidation type="list" allowBlank="1" showInputMessage="1" showErrorMessage="1" sqref="F5:F7">
      <formula1>DUS</formula1>
    </dataValidation>
    <dataValidation type="list" allowBlank="1" showInputMessage="1" showErrorMessage="1" sqref="G5:G7">
      <formula1>Zones</formula1>
    </dataValidation>
    <dataValidation type="list" allowBlank="1" showInputMessage="1" showErrorMessage="1" sqref="H5:H7">
      <formula1>Thèmes</formula1>
    </dataValidation>
    <dataValidation type="list" allowBlank="1" showInputMessage="1" showErrorMessage="1" sqref="L5:L7">
      <formula1>Traitement</formula1>
    </dataValidation>
    <dataValidation type="list" allowBlank="1" showInputMessage="1" showErrorMessage="1" sqref="I5:I7">
      <formula1>Risque</formula1>
    </dataValidation>
  </dataValidations>
  <pageMargins left="0.7" right="0.7" top="0.75" bottom="0.75" header="0.3" footer="0.3"/>
  <pageSetup paperSize="9" orientation="landscape" horizontalDpi="150" verticalDpi="150" r:id="rId1"/>
  <legacyDrawing r:id="rId2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Paramètres!$F$2:$F$17</xm:f>
          </x14:formula1>
          <xm:sqref>I5:I6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U47"/>
  <sheetViews>
    <sheetView view="pageLayout" topLeftCell="A16" zoomScaleNormal="100" workbookViewId="0">
      <selection activeCell="R2" sqref="R2:U2"/>
    </sheetView>
  </sheetViews>
  <sheetFormatPr baseColWidth="10" defaultColWidth="11.42578125" defaultRowHeight="15"/>
  <cols>
    <col min="1" max="1" width="2.28515625" style="1" customWidth="1"/>
    <col min="2" max="26" width="4.7109375" style="1" customWidth="1"/>
    <col min="27" max="16384" width="11.42578125" style="1"/>
  </cols>
  <sheetData>
    <row r="1" spans="1:21">
      <c r="I1" s="24"/>
      <c r="J1" s="30"/>
      <c r="K1" s="30"/>
      <c r="L1" s="30"/>
      <c r="M1" s="30" t="str">
        <f>MID(K1,5,3)</f>
        <v/>
      </c>
    </row>
    <row r="2" spans="1:21" ht="22.5" customHeight="1">
      <c r="A2" s="71" t="s">
        <v>16</v>
      </c>
      <c r="B2" s="71"/>
      <c r="C2" s="71"/>
      <c r="D2" s="72">
        <f ca="1">TODAY()</f>
        <v>43321</v>
      </c>
      <c r="E2" s="72"/>
      <c r="F2" s="72"/>
      <c r="G2" s="72"/>
      <c r="H2" s="72"/>
      <c r="I2" s="75" t="s">
        <v>12</v>
      </c>
      <c r="J2" s="75"/>
      <c r="K2" s="76" t="s">
        <v>4</v>
      </c>
      <c r="L2" s="76"/>
      <c r="M2" s="76"/>
      <c r="N2" s="3"/>
      <c r="O2" s="71" t="s">
        <v>10</v>
      </c>
      <c r="P2" s="71"/>
      <c r="Q2" s="71"/>
      <c r="R2" s="70" t="s">
        <v>121</v>
      </c>
      <c r="S2" s="70"/>
      <c r="T2" s="70"/>
      <c r="U2" s="70"/>
    </row>
    <row r="4" spans="1:21" ht="18.75">
      <c r="A4" s="77" t="s">
        <v>0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8" t="str">
        <f ca="1">MID(CELL("filename",A1),FIND("]",CELL("filename",A1))+1,32)</f>
        <v>Modèle</v>
      </c>
      <c r="M4" s="78"/>
      <c r="N4" s="13"/>
      <c r="O4" s="13"/>
      <c r="P4" s="13"/>
      <c r="Q4" s="13"/>
      <c r="R4" s="13"/>
      <c r="S4" s="13"/>
      <c r="T4" s="13"/>
      <c r="U4" s="13"/>
    </row>
    <row r="5" spans="1:21" ht="11.25" customHeight="1">
      <c r="A5" s="2"/>
      <c r="B5" s="2"/>
      <c r="C5" s="2"/>
      <c r="D5" s="2"/>
      <c r="E5" s="2"/>
      <c r="F5" s="2"/>
      <c r="G5" s="2"/>
      <c r="H5" s="16"/>
      <c r="I5" s="17"/>
      <c r="J5" s="17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22.5" customHeight="1">
      <c r="A6" s="37" t="s">
        <v>2</v>
      </c>
      <c r="B6" s="38"/>
      <c r="C6" s="38"/>
      <c r="D6" s="38"/>
      <c r="E6" s="73"/>
      <c r="F6" s="73"/>
      <c r="G6" s="73"/>
      <c r="H6" s="74"/>
      <c r="I6" s="3"/>
      <c r="J6" s="67" t="s">
        <v>17</v>
      </c>
      <c r="K6" s="68"/>
      <c r="L6" s="68"/>
      <c r="M6" s="68"/>
      <c r="N6" s="73"/>
      <c r="O6" s="73"/>
      <c r="P6" s="73"/>
      <c r="Q6" s="73"/>
      <c r="R6" s="73"/>
      <c r="S6" s="73"/>
      <c r="T6" s="73"/>
      <c r="U6" s="74"/>
    </row>
    <row r="7" spans="1:21" ht="11.25" customHeight="1">
      <c r="H7" s="12"/>
      <c r="I7" s="11"/>
      <c r="J7" s="11"/>
    </row>
    <row r="8" spans="1:21" ht="22.5" customHeight="1">
      <c r="A8" s="67" t="s">
        <v>13</v>
      </c>
      <c r="B8" s="68"/>
      <c r="C8" s="73"/>
      <c r="D8" s="73"/>
      <c r="E8" s="73"/>
      <c r="F8" s="73"/>
      <c r="G8" s="73"/>
      <c r="H8" s="73"/>
      <c r="I8" s="73"/>
      <c r="J8" s="74"/>
      <c r="L8" s="37" t="s">
        <v>14</v>
      </c>
      <c r="M8" s="38"/>
      <c r="N8" s="73"/>
      <c r="O8" s="73"/>
      <c r="P8" s="73"/>
      <c r="Q8" s="73"/>
      <c r="R8" s="73"/>
      <c r="S8" s="73"/>
      <c r="T8" s="73"/>
      <c r="U8" s="74"/>
    </row>
    <row r="9" spans="1:21" ht="11.25" customHeight="1">
      <c r="H9" s="12"/>
      <c r="I9" s="11"/>
      <c r="J9" s="11"/>
    </row>
    <row r="10" spans="1:21" ht="22.5" customHeight="1">
      <c r="A10" s="37" t="s">
        <v>7</v>
      </c>
      <c r="B10" s="38"/>
      <c r="C10" s="38"/>
      <c r="D10" s="73"/>
      <c r="E10" s="73"/>
      <c r="F10" s="74"/>
      <c r="G10" s="79" t="s">
        <v>11</v>
      </c>
      <c r="H10" s="79"/>
      <c r="I10" s="73"/>
      <c r="J10" s="73"/>
      <c r="K10" s="73"/>
      <c r="L10" s="74"/>
      <c r="M10" s="3"/>
      <c r="N10" s="37" t="s">
        <v>15</v>
      </c>
      <c r="O10" s="80"/>
      <c r="P10" s="80"/>
      <c r="Q10" s="81"/>
      <c r="R10" s="81"/>
      <c r="S10" s="81"/>
      <c r="T10" s="81"/>
      <c r="U10" s="82"/>
    </row>
    <row r="11" spans="1:21">
      <c r="H11" s="7"/>
      <c r="I11" s="7"/>
    </row>
    <row r="12" spans="1:21" ht="22.5" customHeight="1">
      <c r="A12" s="37" t="s">
        <v>18</v>
      </c>
      <c r="B12" s="38"/>
      <c r="C12" s="38"/>
      <c r="D12" s="38"/>
      <c r="E12" s="39"/>
      <c r="F12" s="7"/>
      <c r="G12" s="7"/>
    </row>
    <row r="13" spans="1:21">
      <c r="A13" s="58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60"/>
    </row>
    <row r="14" spans="1:21">
      <c r="A14" s="61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3"/>
    </row>
    <row r="15" spans="1:21">
      <c r="A15" s="64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6"/>
    </row>
    <row r="16" spans="1:21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 spans="1:21" ht="22.5" customHeight="1">
      <c r="A17" s="67" t="s">
        <v>19</v>
      </c>
      <c r="B17" s="68"/>
      <c r="C17" s="68"/>
      <c r="D17" s="68"/>
      <c r="E17" s="69"/>
    </row>
    <row r="18" spans="1:21">
      <c r="A18" s="49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1"/>
    </row>
    <row r="19" spans="1:21">
      <c r="A19" s="52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4"/>
    </row>
    <row r="20" spans="1:21">
      <c r="A20" s="52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4"/>
    </row>
    <row r="21" spans="1:21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4"/>
    </row>
    <row r="22" spans="1:21">
      <c r="A22" s="52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4"/>
    </row>
    <row r="23" spans="1:21">
      <c r="A23" s="52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4"/>
    </row>
    <row r="24" spans="1:21">
      <c r="A24" s="52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4"/>
    </row>
    <row r="25" spans="1:21">
      <c r="A25" s="52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4"/>
    </row>
    <row r="26" spans="1:21">
      <c r="A26" s="52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4"/>
    </row>
    <row r="27" spans="1:21">
      <c r="A27" s="52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4"/>
    </row>
    <row r="28" spans="1:21">
      <c r="A28" s="52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4"/>
    </row>
    <row r="29" spans="1:21">
      <c r="A29" s="52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4"/>
    </row>
    <row r="30" spans="1:21">
      <c r="A30" s="52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4"/>
    </row>
    <row r="31" spans="1:21">
      <c r="A31" s="52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4"/>
    </row>
    <row r="32" spans="1:21">
      <c r="A32" s="52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4"/>
    </row>
    <row r="33" spans="1:21">
      <c r="A33" s="52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4"/>
    </row>
    <row r="34" spans="1:21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4"/>
    </row>
    <row r="35" spans="1:21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4"/>
    </row>
    <row r="36" spans="1:21">
      <c r="A36" s="52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4"/>
    </row>
    <row r="37" spans="1:21">
      <c r="A37" s="52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4"/>
    </row>
    <row r="38" spans="1:21">
      <c r="A38" s="52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4"/>
    </row>
    <row r="39" spans="1:21">
      <c r="A39" s="52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4"/>
    </row>
    <row r="40" spans="1:21">
      <c r="A40" s="5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4"/>
    </row>
    <row r="41" spans="1:21">
      <c r="A41" s="52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4"/>
    </row>
    <row r="42" spans="1:2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7"/>
    </row>
    <row r="43" spans="1:2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</row>
    <row r="44" spans="1:21" ht="22.5" customHeight="1">
      <c r="A44" s="37" t="s">
        <v>20</v>
      </c>
      <c r="B44" s="38"/>
      <c r="C44" s="38"/>
      <c r="D44" s="38"/>
      <c r="E44" s="3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</row>
    <row r="45" spans="1:21">
      <c r="A45" s="40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2"/>
    </row>
    <row r="46" spans="1:21">
      <c r="A46" s="43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5"/>
    </row>
    <row r="47" spans="1:21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8"/>
    </row>
  </sheetData>
  <mergeCells count="28">
    <mergeCell ref="A8:B8"/>
    <mergeCell ref="C8:J8"/>
    <mergeCell ref="L8:M8"/>
    <mergeCell ref="N8:U8"/>
    <mergeCell ref="A10:C10"/>
    <mergeCell ref="D10:F10"/>
    <mergeCell ref="G10:H10"/>
    <mergeCell ref="I10:L10"/>
    <mergeCell ref="N10:P10"/>
    <mergeCell ref="Q10:U10"/>
    <mergeCell ref="R2:U2"/>
    <mergeCell ref="A2:C2"/>
    <mergeCell ref="D2:H2"/>
    <mergeCell ref="J6:M6"/>
    <mergeCell ref="N6:U6"/>
    <mergeCell ref="I2:J2"/>
    <mergeCell ref="K2:M2"/>
    <mergeCell ref="O2:Q2"/>
    <mergeCell ref="A4:K4"/>
    <mergeCell ref="L4:M4"/>
    <mergeCell ref="A6:D6"/>
    <mergeCell ref="E6:H6"/>
    <mergeCell ref="A44:E44"/>
    <mergeCell ref="A45:U47"/>
    <mergeCell ref="A18:U42"/>
    <mergeCell ref="A13:U15"/>
    <mergeCell ref="A12:E12"/>
    <mergeCell ref="A17:E17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verticalDpi="598" r:id="rId1"/>
  <headerFooter>
    <oddHeader>&amp;L&amp;G&amp;CFiche de Visite Chantier
Chantier DUS - CNPE CRUAS</oddHead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U53"/>
  <sheetViews>
    <sheetView view="pageLayout" zoomScaleNormal="100" workbookViewId="0">
      <selection activeCell="AA19" sqref="AA19"/>
    </sheetView>
  </sheetViews>
  <sheetFormatPr baseColWidth="10" defaultColWidth="11.42578125" defaultRowHeight="15"/>
  <cols>
    <col min="1" max="1" width="2.28515625" style="1" customWidth="1"/>
    <col min="2" max="8" width="4.7109375" style="1" customWidth="1"/>
    <col min="9" max="9" width="7.28515625" style="1" customWidth="1"/>
    <col min="10" max="26" width="4.7109375" style="1" customWidth="1"/>
    <col min="27" max="16384" width="11.42578125" style="1"/>
  </cols>
  <sheetData>
    <row r="1" spans="1:21">
      <c r="I1" s="24"/>
      <c r="J1" s="30"/>
      <c r="K1" s="30" t="str">
        <f ca="1">MID(CELL("filename"),FIND("[",CELL("filename"))+1,SUM(FIND({"[";"]"},CELL("filename"))*{-1;1})-6)</f>
        <v>FVC 5</v>
      </c>
      <c r="L1" s="30"/>
      <c r="M1" s="30" t="str">
        <f ca="1">MID(K1,5,3)</f>
        <v>5</v>
      </c>
    </row>
    <row r="2" spans="1:21" ht="22.5" customHeight="1">
      <c r="A2" s="71" t="s">
        <v>16</v>
      </c>
      <c r="B2" s="71"/>
      <c r="C2" s="71"/>
      <c r="D2" s="72">
        <f ca="1">TODAY()</f>
        <v>43321</v>
      </c>
      <c r="E2" s="72"/>
      <c r="F2" s="72"/>
      <c r="G2" s="72"/>
      <c r="H2" s="72"/>
      <c r="I2" s="75" t="s">
        <v>12</v>
      </c>
      <c r="J2" s="75"/>
      <c r="K2" s="76" t="s">
        <v>4</v>
      </c>
      <c r="L2" s="76"/>
      <c r="M2" s="76"/>
      <c r="N2" s="3"/>
      <c r="O2" s="71" t="s">
        <v>10</v>
      </c>
      <c r="P2" s="71"/>
      <c r="Q2" s="71"/>
      <c r="R2" s="70" t="s">
        <v>121</v>
      </c>
      <c r="S2" s="70"/>
      <c r="T2" s="70"/>
      <c r="U2" s="70"/>
    </row>
    <row r="4" spans="1:21" ht="18.75">
      <c r="A4" s="92" t="s">
        <v>104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</row>
    <row r="5" spans="1:21" ht="15" customHeight="1">
      <c r="A5" s="25"/>
      <c r="B5" s="25"/>
      <c r="C5" s="25"/>
      <c r="D5" s="25"/>
      <c r="E5" s="25"/>
      <c r="F5" s="25"/>
      <c r="G5" s="25"/>
      <c r="H5" s="16"/>
      <c r="I5" s="17"/>
      <c r="J5" s="17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</row>
    <row r="6" spans="1:21">
      <c r="A6" s="93" t="s">
        <v>107</v>
      </c>
      <c r="B6" s="94"/>
      <c r="C6" s="95"/>
      <c r="D6" s="91">
        <v>1</v>
      </c>
      <c r="E6" s="91"/>
      <c r="F6" s="90"/>
      <c r="G6" s="90"/>
      <c r="H6" s="90"/>
      <c r="I6" s="90"/>
      <c r="J6" s="90"/>
      <c r="K6" s="90"/>
      <c r="L6"/>
      <c r="M6"/>
      <c r="N6"/>
      <c r="O6"/>
      <c r="P6"/>
      <c r="Q6"/>
      <c r="R6"/>
      <c r="S6"/>
      <c r="T6"/>
      <c r="U6"/>
    </row>
    <row r="7" spans="1:21">
      <c r="A7" s="85" t="s">
        <v>26</v>
      </c>
      <c r="B7" s="85"/>
      <c r="C7" s="85"/>
      <c r="D7" s="85" t="s">
        <v>27</v>
      </c>
      <c r="E7" s="85"/>
      <c r="F7" s="85" t="s">
        <v>98</v>
      </c>
      <c r="G7" s="85"/>
      <c r="H7" s="85" t="s">
        <v>25</v>
      </c>
      <c r="I7" s="85"/>
      <c r="J7" s="85" t="s">
        <v>8</v>
      </c>
      <c r="K7" s="85"/>
      <c r="L7" s="85"/>
      <c r="M7" s="85"/>
      <c r="N7" s="85"/>
      <c r="O7" s="85"/>
      <c r="P7" s="85" t="s">
        <v>28</v>
      </c>
      <c r="Q7" s="85"/>
      <c r="R7" s="85"/>
      <c r="S7" s="85"/>
      <c r="T7" s="85"/>
      <c r="U7" s="85"/>
    </row>
    <row r="8" spans="1:21" ht="39.75" customHeight="1">
      <c r="A8" s="86">
        <v>10</v>
      </c>
      <c r="B8" s="86"/>
      <c r="C8" s="86"/>
      <c r="D8" s="87" t="s">
        <v>109</v>
      </c>
      <c r="E8" s="89"/>
      <c r="F8" s="96">
        <v>2</v>
      </c>
      <c r="G8" s="97"/>
      <c r="H8" s="83" t="s">
        <v>119</v>
      </c>
      <c r="I8" s="84"/>
      <c r="J8" s="86" t="s">
        <v>44</v>
      </c>
      <c r="K8" s="86" t="s">
        <v>40</v>
      </c>
      <c r="L8" s="86" t="s">
        <v>40</v>
      </c>
      <c r="M8" s="86" t="s">
        <v>40</v>
      </c>
      <c r="N8" s="86"/>
      <c r="O8" s="86"/>
      <c r="P8" s="87" t="s">
        <v>111</v>
      </c>
      <c r="Q8" s="88" t="s">
        <v>106</v>
      </c>
      <c r="R8" s="88" t="s">
        <v>106</v>
      </c>
      <c r="S8" s="88" t="s">
        <v>106</v>
      </c>
      <c r="T8" s="88" t="s">
        <v>106</v>
      </c>
      <c r="U8" s="89" t="s">
        <v>106</v>
      </c>
    </row>
    <row r="9" spans="1:2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</row>
    <row r="10" spans="1:21">
      <c r="A10" s="91" t="s">
        <v>113</v>
      </c>
      <c r="B10" s="91"/>
      <c r="C10" s="91"/>
      <c r="D10" s="91"/>
      <c r="E10" s="91"/>
      <c r="F10" s="91">
        <v>2</v>
      </c>
      <c r="G10" s="91"/>
      <c r="H10" s="90"/>
      <c r="I10" s="90"/>
      <c r="J10" s="90"/>
      <c r="K10" s="90"/>
      <c r="L10"/>
      <c r="M10"/>
      <c r="N10"/>
      <c r="O10"/>
      <c r="P10"/>
      <c r="Q10"/>
      <c r="R10"/>
      <c r="S10"/>
      <c r="T10"/>
      <c r="U10"/>
    </row>
    <row r="11" spans="1:21">
      <c r="A11" s="85" t="s">
        <v>26</v>
      </c>
      <c r="B11" s="85"/>
      <c r="C11" s="85"/>
      <c r="D11" s="85" t="s">
        <v>27</v>
      </c>
      <c r="E11" s="85"/>
      <c r="F11" s="85" t="s">
        <v>98</v>
      </c>
      <c r="G11" s="85"/>
      <c r="H11" s="85" t="s">
        <v>25</v>
      </c>
      <c r="I11" s="85"/>
      <c r="J11" s="85" t="s">
        <v>8</v>
      </c>
      <c r="K11" s="85"/>
      <c r="L11" s="85"/>
      <c r="M11" s="85"/>
      <c r="N11" s="85"/>
      <c r="O11" s="85"/>
      <c r="P11" s="85" t="s">
        <v>28</v>
      </c>
      <c r="Q11" s="85"/>
      <c r="R11" s="85"/>
      <c r="S11" s="85"/>
      <c r="T11" s="85"/>
      <c r="U11" s="85"/>
    </row>
    <row r="12" spans="1:21" ht="42.75" customHeight="1">
      <c r="A12" s="86">
        <v>11</v>
      </c>
      <c r="B12" s="86"/>
      <c r="C12" s="86"/>
      <c r="D12" s="87" t="s">
        <v>114</v>
      </c>
      <c r="E12" s="89"/>
      <c r="F12" s="96">
        <v>2</v>
      </c>
      <c r="G12" s="97"/>
      <c r="H12" s="83" t="s">
        <v>56</v>
      </c>
      <c r="I12" s="84"/>
      <c r="J12" s="86" t="s">
        <v>40</v>
      </c>
      <c r="K12" s="86" t="s">
        <v>40</v>
      </c>
      <c r="L12" s="86" t="s">
        <v>40</v>
      </c>
      <c r="M12" s="86" t="s">
        <v>40</v>
      </c>
      <c r="N12" s="86"/>
      <c r="O12" s="86"/>
      <c r="P12" s="87" t="s">
        <v>115</v>
      </c>
      <c r="Q12" s="88" t="s">
        <v>106</v>
      </c>
      <c r="R12" s="88" t="s">
        <v>106</v>
      </c>
      <c r="S12" s="88" t="s">
        <v>106</v>
      </c>
      <c r="T12" s="88" t="s">
        <v>106</v>
      </c>
      <c r="U12" s="89" t="s">
        <v>106</v>
      </c>
    </row>
    <row r="13" spans="1:21" ht="94.5" customHeight="1">
      <c r="A13" s="86">
        <v>12</v>
      </c>
      <c r="B13" s="86"/>
      <c r="C13" s="86"/>
      <c r="D13" s="87" t="s">
        <v>117</v>
      </c>
      <c r="E13" s="89"/>
      <c r="F13" s="96">
        <v>2</v>
      </c>
      <c r="G13" s="97"/>
      <c r="H13" s="83" t="s">
        <v>61</v>
      </c>
      <c r="I13" s="84"/>
      <c r="J13" s="86" t="s">
        <v>41</v>
      </c>
      <c r="K13" s="86" t="s">
        <v>40</v>
      </c>
      <c r="L13" s="86" t="s">
        <v>40</v>
      </c>
      <c r="M13" s="86" t="s">
        <v>40</v>
      </c>
      <c r="N13" s="86"/>
      <c r="O13" s="86"/>
      <c r="P13" s="87" t="s">
        <v>120</v>
      </c>
      <c r="Q13" s="88" t="s">
        <v>106</v>
      </c>
      <c r="R13" s="88" t="s">
        <v>106</v>
      </c>
      <c r="S13" s="88" t="s">
        <v>106</v>
      </c>
      <c r="T13" s="88" t="s">
        <v>106</v>
      </c>
      <c r="U13" s="89" t="s">
        <v>106</v>
      </c>
    </row>
    <row r="14" spans="1:2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s="32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1:21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</row>
    <row r="24" spans="1:21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1:21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1:21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1:2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</row>
    <row r="33" spans="1:2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</row>
    <row r="34" spans="1:2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</row>
    <row r="36" spans="1:2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</row>
    <row r="37" spans="1:2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</row>
    <row r="39" spans="1:21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</row>
    <row r="40" spans="1:2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</row>
    <row r="41" spans="1:2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1:2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</row>
    <row r="43" spans="1:2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</row>
    <row r="47" spans="1:21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</row>
    <row r="48" spans="1:21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</row>
    <row r="49" spans="1:21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</row>
    <row r="51" spans="1:21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</row>
    <row r="52" spans="1:21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</row>
    <row r="53" spans="1:21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</row>
  </sheetData>
  <mergeCells count="46">
    <mergeCell ref="P13:U13"/>
    <mergeCell ref="A13:C13"/>
    <mergeCell ref="D13:E13"/>
    <mergeCell ref="F13:G13"/>
    <mergeCell ref="H13:I13"/>
    <mergeCell ref="J13:O13"/>
    <mergeCell ref="P11:U11"/>
    <mergeCell ref="A12:C12"/>
    <mergeCell ref="D12:E12"/>
    <mergeCell ref="F12:G12"/>
    <mergeCell ref="H12:I12"/>
    <mergeCell ref="J12:O12"/>
    <mergeCell ref="P12:U12"/>
    <mergeCell ref="A11:C11"/>
    <mergeCell ref="D11:E11"/>
    <mergeCell ref="F11:G11"/>
    <mergeCell ref="H11:I11"/>
    <mergeCell ref="J11:O11"/>
    <mergeCell ref="F10:G10"/>
    <mergeCell ref="H10:I10"/>
    <mergeCell ref="J10:K10"/>
    <mergeCell ref="A10:E10"/>
    <mergeCell ref="A4:U4"/>
    <mergeCell ref="A6:C6"/>
    <mergeCell ref="A7:C7"/>
    <mergeCell ref="D6:E6"/>
    <mergeCell ref="D7:E7"/>
    <mergeCell ref="D8:E8"/>
    <mergeCell ref="A8:C8"/>
    <mergeCell ref="F6:G6"/>
    <mergeCell ref="F7:G7"/>
    <mergeCell ref="F8:G8"/>
    <mergeCell ref="H6:I6"/>
    <mergeCell ref="H7:I7"/>
    <mergeCell ref="O2:Q2"/>
    <mergeCell ref="R2:U2"/>
    <mergeCell ref="J7:O7"/>
    <mergeCell ref="J8:O8"/>
    <mergeCell ref="P7:U7"/>
    <mergeCell ref="P8:U8"/>
    <mergeCell ref="J6:K6"/>
    <mergeCell ref="H8:I8"/>
    <mergeCell ref="A2:C2"/>
    <mergeCell ref="D2:H2"/>
    <mergeCell ref="I2:J2"/>
    <mergeCell ref="K2:M2"/>
  </mergeCells>
  <dataValidations disablePrompts="1" count="1">
    <dataValidation type="list" allowBlank="1" showInputMessage="1" showErrorMessage="1" sqref="K2">
      <formula1>Postes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&amp;L&amp;G&amp;CFiche de Visite Chantier
Chantier DUS - CNPE CRUAS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G23"/>
  <sheetViews>
    <sheetView workbookViewId="0">
      <selection activeCell="A11" sqref="A11"/>
    </sheetView>
  </sheetViews>
  <sheetFormatPr baseColWidth="10" defaultRowHeight="15"/>
  <cols>
    <col min="1" max="1" width="24" customWidth="1"/>
    <col min="3" max="4" width="33" bestFit="1" customWidth="1"/>
    <col min="5" max="5" width="17.42578125" bestFit="1" customWidth="1"/>
    <col min="6" max="6" width="44.5703125" bestFit="1" customWidth="1"/>
    <col min="7" max="7" width="21" bestFit="1" customWidth="1"/>
  </cols>
  <sheetData>
    <row r="1" spans="1:7">
      <c r="A1" s="5" t="s">
        <v>1</v>
      </c>
      <c r="B1" s="5" t="s">
        <v>3</v>
      </c>
      <c r="C1" s="5" t="s">
        <v>8</v>
      </c>
      <c r="D1" s="8" t="s">
        <v>9</v>
      </c>
      <c r="E1" s="8" t="s">
        <v>98</v>
      </c>
      <c r="F1" s="5" t="s">
        <v>99</v>
      </c>
      <c r="G1" s="8" t="s">
        <v>21</v>
      </c>
    </row>
    <row r="2" spans="1:7">
      <c r="A2" s="4" t="s">
        <v>30</v>
      </c>
      <c r="B2" s="4" t="s">
        <v>4</v>
      </c>
      <c r="C2" s="9" t="s">
        <v>37</v>
      </c>
      <c r="D2" s="4" t="s">
        <v>55</v>
      </c>
      <c r="E2" s="14" t="s">
        <v>76</v>
      </c>
      <c r="F2" s="4" t="s">
        <v>83</v>
      </c>
      <c r="G2" s="6" t="s">
        <v>22</v>
      </c>
    </row>
    <row r="3" spans="1:7">
      <c r="A3" s="4" t="s">
        <v>31</v>
      </c>
      <c r="B3" s="4" t="s">
        <v>5</v>
      </c>
      <c r="C3" s="9" t="s">
        <v>38</v>
      </c>
      <c r="D3" s="4" t="s">
        <v>56</v>
      </c>
      <c r="E3" s="14" t="s">
        <v>77</v>
      </c>
      <c r="F3" s="4" t="s">
        <v>84</v>
      </c>
      <c r="G3" s="6" t="s">
        <v>23</v>
      </c>
    </row>
    <row r="4" spans="1:7">
      <c r="A4" s="4" t="s">
        <v>32</v>
      </c>
      <c r="B4" s="4" t="s">
        <v>6</v>
      </c>
      <c r="C4" s="21" t="s">
        <v>39</v>
      </c>
      <c r="D4" s="4" t="s">
        <v>57</v>
      </c>
      <c r="E4" s="14" t="s">
        <v>78</v>
      </c>
      <c r="F4" s="4" t="s">
        <v>85</v>
      </c>
      <c r="G4" s="6" t="s">
        <v>24</v>
      </c>
    </row>
    <row r="5" spans="1:7">
      <c r="A5" s="4" t="s">
        <v>33</v>
      </c>
      <c r="C5" s="22" t="s">
        <v>40</v>
      </c>
      <c r="D5" s="4" t="s">
        <v>58</v>
      </c>
      <c r="E5" s="14" t="s">
        <v>79</v>
      </c>
      <c r="F5" s="4" t="s">
        <v>86</v>
      </c>
    </row>
    <row r="6" spans="1:7">
      <c r="A6" s="20" t="s">
        <v>113</v>
      </c>
      <c r="C6" s="21" t="s">
        <v>41</v>
      </c>
      <c r="D6" s="4" t="s">
        <v>59</v>
      </c>
      <c r="E6" s="23" t="s">
        <v>80</v>
      </c>
      <c r="F6" s="4" t="s">
        <v>87</v>
      </c>
    </row>
    <row r="7" spans="1:7">
      <c r="A7" s="20" t="s">
        <v>34</v>
      </c>
      <c r="C7" s="21" t="s">
        <v>42</v>
      </c>
      <c r="D7" s="4" t="s">
        <v>60</v>
      </c>
      <c r="E7" s="23" t="s">
        <v>81</v>
      </c>
      <c r="F7" s="4" t="s">
        <v>88</v>
      </c>
    </row>
    <row r="8" spans="1:7">
      <c r="A8" s="4" t="s">
        <v>35</v>
      </c>
      <c r="C8" s="21" t="s">
        <v>43</v>
      </c>
      <c r="D8" s="4" t="s">
        <v>61</v>
      </c>
      <c r="E8" s="14" t="s">
        <v>82</v>
      </c>
      <c r="F8" s="4" t="s">
        <v>89</v>
      </c>
    </row>
    <row r="9" spans="1:7">
      <c r="A9" s="4" t="s">
        <v>36</v>
      </c>
      <c r="C9" s="21" t="s">
        <v>44</v>
      </c>
      <c r="D9" s="4" t="s">
        <v>62</v>
      </c>
      <c r="E9" s="14"/>
      <c r="F9" s="4" t="s">
        <v>90</v>
      </c>
    </row>
    <row r="10" spans="1:7">
      <c r="C10" s="21" t="s">
        <v>45</v>
      </c>
      <c r="D10" s="4" t="s">
        <v>63</v>
      </c>
      <c r="E10" s="14"/>
      <c r="F10" s="6" t="s">
        <v>108</v>
      </c>
    </row>
    <row r="11" spans="1:7">
      <c r="A11" s="4"/>
      <c r="C11" s="21" t="s">
        <v>46</v>
      </c>
      <c r="D11" s="4" t="s">
        <v>64</v>
      </c>
      <c r="E11" s="14"/>
      <c r="F11" s="6" t="s">
        <v>91</v>
      </c>
    </row>
    <row r="12" spans="1:7">
      <c r="A12" s="4"/>
      <c r="C12" s="21" t="s">
        <v>47</v>
      </c>
      <c r="D12" s="4" t="s">
        <v>65</v>
      </c>
      <c r="E12" s="14"/>
      <c r="F12" s="4" t="s">
        <v>92</v>
      </c>
    </row>
    <row r="13" spans="1:7">
      <c r="A13" s="4"/>
      <c r="C13" s="21" t="s">
        <v>48</v>
      </c>
      <c r="D13" s="4" t="s">
        <v>66</v>
      </c>
      <c r="E13" s="14"/>
      <c r="F13" s="4" t="s">
        <v>93</v>
      </c>
    </row>
    <row r="14" spans="1:7">
      <c r="A14" s="4"/>
      <c r="C14" s="21" t="s">
        <v>49</v>
      </c>
      <c r="D14" s="4" t="s">
        <v>67</v>
      </c>
      <c r="E14" s="14"/>
      <c r="F14" s="4" t="s">
        <v>94</v>
      </c>
    </row>
    <row r="15" spans="1:7">
      <c r="A15" s="20"/>
      <c r="C15" s="21" t="s">
        <v>50</v>
      </c>
      <c r="D15" s="4" t="s">
        <v>68</v>
      </c>
      <c r="E15" s="14"/>
      <c r="F15" s="4" t="s">
        <v>95</v>
      </c>
    </row>
    <row r="16" spans="1:7">
      <c r="A16" s="4"/>
      <c r="C16" s="21" t="s">
        <v>51</v>
      </c>
      <c r="D16" s="4" t="s">
        <v>69</v>
      </c>
      <c r="E16" s="14"/>
      <c r="F16" s="4" t="s">
        <v>96</v>
      </c>
    </row>
    <row r="17" spans="1:6">
      <c r="A17" s="4"/>
      <c r="C17" s="21" t="s">
        <v>52</v>
      </c>
      <c r="D17" s="4" t="s">
        <v>70</v>
      </c>
      <c r="E17" s="14"/>
      <c r="F17" s="4" t="s">
        <v>97</v>
      </c>
    </row>
    <row r="18" spans="1:6">
      <c r="A18" s="20"/>
      <c r="C18" s="21" t="s">
        <v>53</v>
      </c>
      <c r="D18" s="4" t="s">
        <v>71</v>
      </c>
      <c r="E18" s="14"/>
      <c r="F18" s="4"/>
    </row>
    <row r="19" spans="1:6">
      <c r="C19" s="21" t="s">
        <v>54</v>
      </c>
      <c r="D19" s="4" t="s">
        <v>72</v>
      </c>
      <c r="E19" s="14"/>
      <c r="F19" s="4"/>
    </row>
    <row r="20" spans="1:6">
      <c r="D20" s="6" t="s">
        <v>73</v>
      </c>
      <c r="E20" s="15"/>
      <c r="F20" s="4"/>
    </row>
    <row r="21" spans="1:6">
      <c r="D21" s="6" t="s">
        <v>74</v>
      </c>
      <c r="E21" s="15"/>
      <c r="F21" s="4"/>
    </row>
    <row r="22" spans="1:6">
      <c r="D22" s="6" t="s">
        <v>75</v>
      </c>
      <c r="E22" s="15"/>
      <c r="F22" s="4"/>
    </row>
    <row r="23" spans="1:6">
      <c r="D23" s="10"/>
    </row>
  </sheetData>
  <pageMargins left="0.7" right="0.7" top="0.75" bottom="0.75" header="0.3" footer="0.3"/>
  <pageSetup paperSize="9" orientation="portrait" horizontalDpi="150" verticalDpi="15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U47"/>
  <sheetViews>
    <sheetView view="pageLayout" topLeftCell="A13" zoomScaleNormal="100" workbookViewId="0">
      <selection activeCell="R2" sqref="R2:U2"/>
    </sheetView>
  </sheetViews>
  <sheetFormatPr baseColWidth="10" defaultColWidth="11.42578125" defaultRowHeight="15"/>
  <cols>
    <col min="1" max="1" width="2.28515625" style="1" customWidth="1"/>
    <col min="2" max="26" width="4.7109375" style="1" customWidth="1"/>
    <col min="27" max="16384" width="11.42578125" style="1"/>
  </cols>
  <sheetData>
    <row r="1" spans="1:21">
      <c r="I1" s="24"/>
      <c r="J1" s="30"/>
      <c r="K1" s="30"/>
      <c r="L1" s="30"/>
      <c r="M1" s="30" t="str">
        <f>MID(K1,5,3)</f>
        <v/>
      </c>
    </row>
    <row r="2" spans="1:21" ht="22.5" customHeight="1">
      <c r="A2" s="71" t="s">
        <v>16</v>
      </c>
      <c r="B2" s="71"/>
      <c r="C2" s="71"/>
      <c r="D2" s="72">
        <v>43315</v>
      </c>
      <c r="E2" s="72"/>
      <c r="F2" s="72"/>
      <c r="G2" s="72"/>
      <c r="H2" s="72"/>
      <c r="I2" s="75" t="s">
        <v>12</v>
      </c>
      <c r="J2" s="75"/>
      <c r="K2" s="76" t="s">
        <v>4</v>
      </c>
      <c r="L2" s="76"/>
      <c r="M2" s="76"/>
      <c r="N2" s="3"/>
      <c r="O2" s="71" t="s">
        <v>10</v>
      </c>
      <c r="P2" s="71"/>
      <c r="Q2" s="71"/>
      <c r="R2" s="70" t="s">
        <v>121</v>
      </c>
      <c r="S2" s="70"/>
      <c r="T2" s="70"/>
      <c r="U2" s="70"/>
    </row>
    <row r="4" spans="1:21" ht="18.75">
      <c r="A4" s="77" t="s">
        <v>0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8">
        <v>10</v>
      </c>
      <c r="M4" s="78"/>
      <c r="N4" s="13"/>
      <c r="O4" s="13"/>
      <c r="P4" s="13"/>
      <c r="Q4" s="13"/>
      <c r="R4" s="13"/>
      <c r="S4" s="13"/>
      <c r="T4" s="13"/>
      <c r="U4" s="13"/>
    </row>
    <row r="5" spans="1:21" ht="11.25" customHeight="1">
      <c r="A5" s="33"/>
      <c r="B5" s="33"/>
      <c r="C5" s="33"/>
      <c r="D5" s="33"/>
      <c r="E5" s="33"/>
      <c r="F5" s="33"/>
      <c r="G5" s="33"/>
      <c r="H5" s="16"/>
      <c r="I5" s="17"/>
      <c r="J5" s="17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</row>
    <row r="6" spans="1:21" ht="22.5" customHeight="1">
      <c r="A6" s="37" t="s">
        <v>2</v>
      </c>
      <c r="B6" s="38"/>
      <c r="C6" s="38"/>
      <c r="D6" s="38"/>
      <c r="E6" s="73" t="s">
        <v>30</v>
      </c>
      <c r="F6" s="73"/>
      <c r="G6" s="73"/>
      <c r="H6" s="74"/>
      <c r="I6" s="3"/>
      <c r="J6" s="67" t="s">
        <v>17</v>
      </c>
      <c r="K6" s="68"/>
      <c r="L6" s="68"/>
      <c r="M6" s="68"/>
      <c r="N6" s="73" t="s">
        <v>23</v>
      </c>
      <c r="O6" s="73"/>
      <c r="P6" s="73"/>
      <c r="Q6" s="73"/>
      <c r="R6" s="73"/>
      <c r="S6" s="73"/>
      <c r="T6" s="73"/>
      <c r="U6" s="74"/>
    </row>
    <row r="7" spans="1:21" ht="11.25" customHeight="1">
      <c r="H7" s="12"/>
      <c r="I7" s="11"/>
      <c r="J7" s="11"/>
    </row>
    <row r="8" spans="1:21" ht="22.5" customHeight="1">
      <c r="A8" s="67" t="s">
        <v>13</v>
      </c>
      <c r="B8" s="68"/>
      <c r="C8" s="73" t="s">
        <v>44</v>
      </c>
      <c r="D8" s="73"/>
      <c r="E8" s="73"/>
      <c r="F8" s="73"/>
      <c r="G8" s="73"/>
      <c r="H8" s="73"/>
      <c r="I8" s="73"/>
      <c r="J8" s="74"/>
      <c r="L8" s="37" t="s">
        <v>14</v>
      </c>
      <c r="M8" s="38"/>
      <c r="N8" s="73" t="s">
        <v>110</v>
      </c>
      <c r="O8" s="73"/>
      <c r="P8" s="73"/>
      <c r="Q8" s="73"/>
      <c r="R8" s="73"/>
      <c r="S8" s="73"/>
      <c r="T8" s="73"/>
      <c r="U8" s="74"/>
    </row>
    <row r="9" spans="1:21" ht="11.25" customHeight="1">
      <c r="H9" s="12"/>
      <c r="I9" s="11"/>
      <c r="J9" s="11"/>
    </row>
    <row r="10" spans="1:21" ht="22.5" customHeight="1">
      <c r="A10" s="37" t="s">
        <v>7</v>
      </c>
      <c r="B10" s="38"/>
      <c r="C10" s="38"/>
      <c r="D10" s="73" t="s">
        <v>77</v>
      </c>
      <c r="E10" s="73"/>
      <c r="F10" s="74"/>
      <c r="G10" s="79" t="s">
        <v>11</v>
      </c>
      <c r="H10" s="79"/>
      <c r="I10" s="73" t="s">
        <v>67</v>
      </c>
      <c r="J10" s="73"/>
      <c r="K10" s="73"/>
      <c r="L10" s="74"/>
      <c r="M10" s="3"/>
      <c r="N10" s="37" t="s">
        <v>15</v>
      </c>
      <c r="O10" s="80"/>
      <c r="P10" s="80"/>
      <c r="Q10" s="81" t="s">
        <v>109</v>
      </c>
      <c r="R10" s="81"/>
      <c r="S10" s="81"/>
      <c r="T10" s="81"/>
      <c r="U10" s="82"/>
    </row>
    <row r="11" spans="1:21">
      <c r="H11" s="7"/>
      <c r="I11" s="7"/>
    </row>
    <row r="12" spans="1:21" ht="22.5" customHeight="1">
      <c r="A12" s="37" t="s">
        <v>18</v>
      </c>
      <c r="B12" s="38"/>
      <c r="C12" s="38"/>
      <c r="D12" s="38"/>
      <c r="E12" s="39"/>
      <c r="F12" s="7"/>
      <c r="G12" s="7"/>
    </row>
    <row r="13" spans="1:21">
      <c r="A13" s="58" t="s">
        <v>111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60"/>
    </row>
    <row r="14" spans="1:21">
      <c r="A14" s="61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3"/>
    </row>
    <row r="15" spans="1:21">
      <c r="A15" s="64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6"/>
    </row>
    <row r="16" spans="1:21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spans="1:21" ht="22.5" customHeight="1">
      <c r="A17" s="67" t="s">
        <v>19</v>
      </c>
      <c r="B17" s="68"/>
      <c r="C17" s="68"/>
      <c r="D17" s="68"/>
      <c r="E17" s="69"/>
    </row>
    <row r="18" spans="1:21">
      <c r="A18" s="49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1"/>
    </row>
    <row r="19" spans="1:21">
      <c r="A19" s="52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4"/>
    </row>
    <row r="20" spans="1:21">
      <c r="A20" s="52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4"/>
    </row>
    <row r="21" spans="1:21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4"/>
    </row>
    <row r="22" spans="1:21">
      <c r="A22" s="52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4"/>
    </row>
    <row r="23" spans="1:21">
      <c r="A23" s="52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4"/>
    </row>
    <row r="24" spans="1:21">
      <c r="A24" s="52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4"/>
    </row>
    <row r="25" spans="1:21">
      <c r="A25" s="52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4"/>
    </row>
    <row r="26" spans="1:21">
      <c r="A26" s="52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4"/>
    </row>
    <row r="27" spans="1:21">
      <c r="A27" s="52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4"/>
    </row>
    <row r="28" spans="1:21">
      <c r="A28" s="52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4"/>
    </row>
    <row r="29" spans="1:21">
      <c r="A29" s="52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4"/>
    </row>
    <row r="30" spans="1:21">
      <c r="A30" s="52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4"/>
    </row>
    <row r="31" spans="1:21">
      <c r="A31" s="52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4"/>
    </row>
    <row r="32" spans="1:21">
      <c r="A32" s="52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4"/>
    </row>
    <row r="33" spans="1:21">
      <c r="A33" s="52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4"/>
    </row>
    <row r="34" spans="1:21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4"/>
    </row>
    <row r="35" spans="1:21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4"/>
    </row>
    <row r="36" spans="1:21">
      <c r="A36" s="52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4"/>
    </row>
    <row r="37" spans="1:21">
      <c r="A37" s="52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4"/>
    </row>
    <row r="38" spans="1:21">
      <c r="A38" s="52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4"/>
    </row>
    <row r="39" spans="1:21">
      <c r="A39" s="52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4"/>
    </row>
    <row r="40" spans="1:21">
      <c r="A40" s="5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4"/>
    </row>
    <row r="41" spans="1:21">
      <c r="A41" s="52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4"/>
    </row>
    <row r="42" spans="1:2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7"/>
    </row>
    <row r="43" spans="1:2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</row>
    <row r="44" spans="1:21" ht="22.5" customHeight="1">
      <c r="A44" s="37" t="s">
        <v>20</v>
      </c>
      <c r="B44" s="38"/>
      <c r="C44" s="38"/>
      <c r="D44" s="38"/>
      <c r="E44" s="3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</row>
    <row r="45" spans="1:21">
      <c r="A45" s="40" t="s">
        <v>112</v>
      </c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2"/>
    </row>
    <row r="46" spans="1:21">
      <c r="A46" s="43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5"/>
    </row>
    <row r="47" spans="1:21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8"/>
    </row>
  </sheetData>
  <mergeCells count="28">
    <mergeCell ref="A45:U47"/>
    <mergeCell ref="A8:B8"/>
    <mergeCell ref="C8:J8"/>
    <mergeCell ref="L8:M8"/>
    <mergeCell ref="N8:U8"/>
    <mergeCell ref="A10:C10"/>
    <mergeCell ref="D10:F10"/>
    <mergeCell ref="G10:H10"/>
    <mergeCell ref="I10:L10"/>
    <mergeCell ref="N10:P10"/>
    <mergeCell ref="Q10:U10"/>
    <mergeCell ref="A12:E12"/>
    <mergeCell ref="A13:U15"/>
    <mergeCell ref="A17:E17"/>
    <mergeCell ref="A18:U42"/>
    <mergeCell ref="A44:E44"/>
    <mergeCell ref="N6:U6"/>
    <mergeCell ref="A2:C2"/>
    <mergeCell ref="D2:H2"/>
    <mergeCell ref="I2:J2"/>
    <mergeCell ref="K2:M2"/>
    <mergeCell ref="O2:Q2"/>
    <mergeCell ref="R2:U2"/>
    <mergeCell ref="A4:K4"/>
    <mergeCell ref="L4:M4"/>
    <mergeCell ref="A6:D6"/>
    <mergeCell ref="E6:H6"/>
    <mergeCell ref="J6:M6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verticalDpi="598" r:id="rId1"/>
  <headerFooter>
    <oddHeader>&amp;L&amp;G&amp;CFiche de Visite Chantier
Chantier DUS - CNPE CRUAS&amp;RFVC n°5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U47"/>
  <sheetViews>
    <sheetView view="pageLayout" topLeftCell="A13" zoomScaleNormal="100" workbookViewId="0">
      <selection activeCell="R2" sqref="R2:U2"/>
    </sheetView>
  </sheetViews>
  <sheetFormatPr baseColWidth="10" defaultColWidth="11.42578125" defaultRowHeight="15"/>
  <cols>
    <col min="1" max="1" width="2.28515625" style="1" customWidth="1"/>
    <col min="2" max="26" width="4.7109375" style="1" customWidth="1"/>
    <col min="27" max="16384" width="11.42578125" style="1"/>
  </cols>
  <sheetData>
    <row r="1" spans="1:21">
      <c r="I1" s="24"/>
      <c r="J1" s="30"/>
      <c r="K1" s="30"/>
      <c r="L1" s="30"/>
      <c r="M1" s="30" t="str">
        <f>MID(K1,5,3)</f>
        <v/>
      </c>
    </row>
    <row r="2" spans="1:21" ht="22.5" customHeight="1">
      <c r="A2" s="71" t="s">
        <v>16</v>
      </c>
      <c r="B2" s="71"/>
      <c r="C2" s="71"/>
      <c r="D2" s="72">
        <v>43315</v>
      </c>
      <c r="E2" s="72"/>
      <c r="F2" s="72"/>
      <c r="G2" s="72"/>
      <c r="H2" s="72"/>
      <c r="I2" s="75" t="s">
        <v>12</v>
      </c>
      <c r="J2" s="75"/>
      <c r="K2" s="76" t="s">
        <v>4</v>
      </c>
      <c r="L2" s="76"/>
      <c r="M2" s="76"/>
      <c r="N2" s="3"/>
      <c r="O2" s="71" t="s">
        <v>10</v>
      </c>
      <c r="P2" s="71"/>
      <c r="Q2" s="71"/>
      <c r="R2" s="70" t="s">
        <v>121</v>
      </c>
      <c r="S2" s="70"/>
      <c r="T2" s="70"/>
      <c r="U2" s="70"/>
    </row>
    <row r="4" spans="1:21" ht="18.75">
      <c r="A4" s="77" t="s">
        <v>0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8">
        <v>11</v>
      </c>
      <c r="M4" s="78"/>
      <c r="N4" s="13"/>
      <c r="O4" s="13"/>
      <c r="P4" s="13"/>
      <c r="Q4" s="13"/>
      <c r="R4" s="13"/>
      <c r="S4" s="13"/>
      <c r="T4" s="13"/>
      <c r="U4" s="13"/>
    </row>
    <row r="5" spans="1:21" ht="11.25" customHeight="1">
      <c r="A5" s="33"/>
      <c r="B5" s="33"/>
      <c r="C5" s="33"/>
      <c r="D5" s="33"/>
      <c r="E5" s="33"/>
      <c r="F5" s="33"/>
      <c r="G5" s="33"/>
      <c r="H5" s="16"/>
      <c r="I5" s="17"/>
      <c r="J5" s="17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</row>
    <row r="6" spans="1:21" ht="22.5" customHeight="1">
      <c r="A6" s="37" t="s">
        <v>2</v>
      </c>
      <c r="B6" s="38"/>
      <c r="C6" s="38"/>
      <c r="D6" s="38"/>
      <c r="E6" s="73" t="s">
        <v>113</v>
      </c>
      <c r="F6" s="73"/>
      <c r="G6" s="73"/>
      <c r="H6" s="74"/>
      <c r="I6" s="3"/>
      <c r="J6" s="67" t="s">
        <v>17</v>
      </c>
      <c r="K6" s="68"/>
      <c r="L6" s="68"/>
      <c r="M6" s="68"/>
      <c r="N6" s="73" t="s">
        <v>24</v>
      </c>
      <c r="O6" s="73"/>
      <c r="P6" s="73"/>
      <c r="Q6" s="73"/>
      <c r="R6" s="73"/>
      <c r="S6" s="73"/>
      <c r="T6" s="73"/>
      <c r="U6" s="74"/>
    </row>
    <row r="7" spans="1:21" ht="11.25" customHeight="1">
      <c r="H7" s="12"/>
      <c r="I7" s="11"/>
      <c r="J7" s="11"/>
    </row>
    <row r="8" spans="1:21" ht="22.5" customHeight="1">
      <c r="A8" s="67" t="s">
        <v>13</v>
      </c>
      <c r="B8" s="68"/>
      <c r="C8" s="73" t="s">
        <v>40</v>
      </c>
      <c r="D8" s="73"/>
      <c r="E8" s="73"/>
      <c r="F8" s="73"/>
      <c r="G8" s="73"/>
      <c r="H8" s="73"/>
      <c r="I8" s="73"/>
      <c r="J8" s="74"/>
      <c r="L8" s="37" t="s">
        <v>14</v>
      </c>
      <c r="M8" s="38"/>
      <c r="N8" s="73" t="s">
        <v>86</v>
      </c>
      <c r="O8" s="73"/>
      <c r="P8" s="73"/>
      <c r="Q8" s="73"/>
      <c r="R8" s="73"/>
      <c r="S8" s="73"/>
      <c r="T8" s="73"/>
      <c r="U8" s="74"/>
    </row>
    <row r="9" spans="1:21" ht="11.25" customHeight="1">
      <c r="H9" s="12"/>
      <c r="I9" s="11"/>
      <c r="J9" s="11"/>
    </row>
    <row r="10" spans="1:21" ht="22.5" customHeight="1">
      <c r="A10" s="37" t="s">
        <v>7</v>
      </c>
      <c r="B10" s="38"/>
      <c r="C10" s="38"/>
      <c r="D10" s="73" t="s">
        <v>77</v>
      </c>
      <c r="E10" s="73"/>
      <c r="F10" s="74"/>
      <c r="G10" s="79" t="s">
        <v>11</v>
      </c>
      <c r="H10" s="79"/>
      <c r="I10" s="73" t="s">
        <v>56</v>
      </c>
      <c r="J10" s="73"/>
      <c r="K10" s="73"/>
      <c r="L10" s="74"/>
      <c r="M10" s="3"/>
      <c r="N10" s="37" t="s">
        <v>15</v>
      </c>
      <c r="O10" s="80"/>
      <c r="P10" s="80"/>
      <c r="Q10" s="81" t="s">
        <v>114</v>
      </c>
      <c r="R10" s="81"/>
      <c r="S10" s="81"/>
      <c r="T10" s="81"/>
      <c r="U10" s="82"/>
    </row>
    <row r="11" spans="1:21">
      <c r="H11" s="7"/>
      <c r="I11" s="7"/>
    </row>
    <row r="12" spans="1:21" ht="22.5" customHeight="1">
      <c r="A12" s="37" t="s">
        <v>18</v>
      </c>
      <c r="B12" s="38"/>
      <c r="C12" s="38"/>
      <c r="D12" s="38"/>
      <c r="E12" s="39"/>
      <c r="F12" s="7"/>
      <c r="G12" s="7"/>
    </row>
    <row r="13" spans="1:21">
      <c r="A13" s="58" t="s">
        <v>115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60"/>
    </row>
    <row r="14" spans="1:21">
      <c r="A14" s="61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3"/>
    </row>
    <row r="15" spans="1:21">
      <c r="A15" s="64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6"/>
    </row>
    <row r="16" spans="1:21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spans="1:21" ht="22.5" customHeight="1">
      <c r="A17" s="67" t="s">
        <v>19</v>
      </c>
      <c r="B17" s="68"/>
      <c r="C17" s="68"/>
      <c r="D17" s="68"/>
      <c r="E17" s="69"/>
    </row>
    <row r="18" spans="1:21">
      <c r="A18" s="49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1"/>
    </row>
    <row r="19" spans="1:21">
      <c r="A19" s="52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4"/>
    </row>
    <row r="20" spans="1:21">
      <c r="A20" s="52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4"/>
    </row>
    <row r="21" spans="1:21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4"/>
    </row>
    <row r="22" spans="1:21">
      <c r="A22" s="52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4"/>
    </row>
    <row r="23" spans="1:21">
      <c r="A23" s="52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4"/>
    </row>
    <row r="24" spans="1:21">
      <c r="A24" s="52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4"/>
    </row>
    <row r="25" spans="1:21">
      <c r="A25" s="52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4"/>
    </row>
    <row r="26" spans="1:21">
      <c r="A26" s="52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4"/>
    </row>
    <row r="27" spans="1:21">
      <c r="A27" s="52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4"/>
    </row>
    <row r="28" spans="1:21">
      <c r="A28" s="52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4"/>
    </row>
    <row r="29" spans="1:21">
      <c r="A29" s="52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4"/>
    </row>
    <row r="30" spans="1:21">
      <c r="A30" s="52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4"/>
    </row>
    <row r="31" spans="1:21">
      <c r="A31" s="52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4"/>
    </row>
    <row r="32" spans="1:21">
      <c r="A32" s="52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4"/>
    </row>
    <row r="33" spans="1:21">
      <c r="A33" s="52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4"/>
    </row>
    <row r="34" spans="1:21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4"/>
    </row>
    <row r="35" spans="1:21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4"/>
    </row>
    <row r="36" spans="1:21">
      <c r="A36" s="52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4"/>
    </row>
    <row r="37" spans="1:21">
      <c r="A37" s="52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4"/>
    </row>
    <row r="38" spans="1:21">
      <c r="A38" s="52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4"/>
    </row>
    <row r="39" spans="1:21">
      <c r="A39" s="52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4"/>
    </row>
    <row r="40" spans="1:21">
      <c r="A40" s="5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4"/>
    </row>
    <row r="41" spans="1:21">
      <c r="A41" s="52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4"/>
    </row>
    <row r="42" spans="1:2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7"/>
    </row>
    <row r="43" spans="1:2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</row>
    <row r="44" spans="1:21" ht="22.5" customHeight="1">
      <c r="A44" s="37" t="s">
        <v>20</v>
      </c>
      <c r="B44" s="38"/>
      <c r="C44" s="38"/>
      <c r="D44" s="38"/>
      <c r="E44" s="3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</row>
    <row r="45" spans="1:21">
      <c r="A45" s="40" t="s">
        <v>116</v>
      </c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2"/>
    </row>
    <row r="46" spans="1:21">
      <c r="A46" s="43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5"/>
    </row>
    <row r="47" spans="1:21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8"/>
    </row>
  </sheetData>
  <mergeCells count="28">
    <mergeCell ref="A45:U47"/>
    <mergeCell ref="A8:B8"/>
    <mergeCell ref="C8:J8"/>
    <mergeCell ref="L8:M8"/>
    <mergeCell ref="N8:U8"/>
    <mergeCell ref="A10:C10"/>
    <mergeCell ref="D10:F10"/>
    <mergeCell ref="G10:H10"/>
    <mergeCell ref="I10:L10"/>
    <mergeCell ref="N10:P10"/>
    <mergeCell ref="Q10:U10"/>
    <mergeCell ref="A12:E12"/>
    <mergeCell ref="A13:U15"/>
    <mergeCell ref="A17:E17"/>
    <mergeCell ref="A18:U42"/>
    <mergeCell ref="A44:E44"/>
    <mergeCell ref="N6:U6"/>
    <mergeCell ref="A2:C2"/>
    <mergeCell ref="D2:H2"/>
    <mergeCell ref="I2:J2"/>
    <mergeCell ref="K2:M2"/>
    <mergeCell ref="O2:Q2"/>
    <mergeCell ref="R2:U2"/>
    <mergeCell ref="A4:K4"/>
    <mergeCell ref="L4:M4"/>
    <mergeCell ref="A6:D6"/>
    <mergeCell ref="E6:H6"/>
    <mergeCell ref="J6:M6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verticalDpi="598" r:id="rId1"/>
  <headerFooter>
    <oddHeader>&amp;L&amp;G&amp;CFiche de Visite Chantier
Chantier DUS - CNPE CRUAS&amp;RFVC n°5</oddHead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U47"/>
  <sheetViews>
    <sheetView view="pageLayout" topLeftCell="A10" zoomScaleNormal="100" workbookViewId="0">
      <selection activeCell="R2" sqref="R2:U2"/>
    </sheetView>
  </sheetViews>
  <sheetFormatPr baseColWidth="10" defaultColWidth="11.42578125" defaultRowHeight="15"/>
  <cols>
    <col min="1" max="1" width="2.28515625" style="1" customWidth="1"/>
    <col min="2" max="26" width="4.7109375" style="1" customWidth="1"/>
    <col min="27" max="16384" width="11.42578125" style="1"/>
  </cols>
  <sheetData>
    <row r="1" spans="1:21">
      <c r="I1" s="24"/>
      <c r="J1" s="30"/>
      <c r="K1" s="30"/>
      <c r="L1" s="30"/>
      <c r="M1" s="30" t="str">
        <f>MID(K1,5,3)</f>
        <v/>
      </c>
    </row>
    <row r="2" spans="1:21" ht="22.5" customHeight="1">
      <c r="A2" s="71" t="s">
        <v>16</v>
      </c>
      <c r="B2" s="71"/>
      <c r="C2" s="71"/>
      <c r="D2" s="72">
        <v>43315</v>
      </c>
      <c r="E2" s="72"/>
      <c r="F2" s="72"/>
      <c r="G2" s="72"/>
      <c r="H2" s="72"/>
      <c r="I2" s="75" t="s">
        <v>12</v>
      </c>
      <c r="J2" s="75"/>
      <c r="K2" s="76" t="s">
        <v>4</v>
      </c>
      <c r="L2" s="76"/>
      <c r="M2" s="76"/>
      <c r="N2" s="3"/>
      <c r="O2" s="71" t="s">
        <v>10</v>
      </c>
      <c r="P2" s="71"/>
      <c r="Q2" s="71"/>
      <c r="R2" s="70" t="s">
        <v>121</v>
      </c>
      <c r="S2" s="70"/>
      <c r="T2" s="70"/>
      <c r="U2" s="70"/>
    </row>
    <row r="4" spans="1:21" ht="18.75">
      <c r="A4" s="77" t="s">
        <v>0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8">
        <v>12</v>
      </c>
      <c r="M4" s="78"/>
      <c r="N4" s="13"/>
      <c r="O4" s="13"/>
      <c r="P4" s="13"/>
      <c r="Q4" s="13"/>
      <c r="R4" s="13"/>
      <c r="S4" s="13"/>
      <c r="T4" s="13"/>
      <c r="U4" s="13"/>
    </row>
    <row r="5" spans="1:21" ht="11.25" customHeight="1">
      <c r="A5" s="33"/>
      <c r="B5" s="33"/>
      <c r="C5" s="33"/>
      <c r="D5" s="33"/>
      <c r="E5" s="33"/>
      <c r="F5" s="33"/>
      <c r="G5" s="33"/>
      <c r="H5" s="16"/>
      <c r="I5" s="17"/>
      <c r="J5" s="17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</row>
    <row r="6" spans="1:21" ht="22.5" customHeight="1">
      <c r="A6" s="37" t="s">
        <v>2</v>
      </c>
      <c r="B6" s="38"/>
      <c r="C6" s="38"/>
      <c r="D6" s="38"/>
      <c r="E6" s="73" t="s">
        <v>113</v>
      </c>
      <c r="F6" s="73"/>
      <c r="G6" s="73"/>
      <c r="H6" s="74"/>
      <c r="I6" s="3"/>
      <c r="J6" s="67" t="s">
        <v>17</v>
      </c>
      <c r="K6" s="68"/>
      <c r="L6" s="68"/>
      <c r="M6" s="68"/>
      <c r="N6" s="73" t="s">
        <v>24</v>
      </c>
      <c r="O6" s="73"/>
      <c r="P6" s="73"/>
      <c r="Q6" s="73"/>
      <c r="R6" s="73"/>
      <c r="S6" s="73"/>
      <c r="T6" s="73"/>
      <c r="U6" s="74"/>
    </row>
    <row r="7" spans="1:21" ht="11.25" customHeight="1">
      <c r="H7" s="12"/>
      <c r="I7" s="11"/>
      <c r="J7" s="11"/>
    </row>
    <row r="8" spans="1:21" ht="22.5" customHeight="1">
      <c r="A8" s="67" t="s">
        <v>13</v>
      </c>
      <c r="B8" s="68"/>
      <c r="C8" s="73" t="s">
        <v>41</v>
      </c>
      <c r="D8" s="73"/>
      <c r="E8" s="73"/>
      <c r="F8" s="73"/>
      <c r="G8" s="73"/>
      <c r="H8" s="73"/>
      <c r="I8" s="73"/>
      <c r="J8" s="74"/>
      <c r="L8" s="37" t="s">
        <v>14</v>
      </c>
      <c r="M8" s="38"/>
      <c r="N8" s="73" t="s">
        <v>97</v>
      </c>
      <c r="O8" s="73"/>
      <c r="P8" s="73"/>
      <c r="Q8" s="73"/>
      <c r="R8" s="73"/>
      <c r="S8" s="73"/>
      <c r="T8" s="73"/>
      <c r="U8" s="74"/>
    </row>
    <row r="9" spans="1:21" ht="11.25" customHeight="1">
      <c r="H9" s="12"/>
      <c r="I9" s="11"/>
      <c r="J9" s="11"/>
    </row>
    <row r="10" spans="1:21" ht="22.5" customHeight="1">
      <c r="A10" s="37" t="s">
        <v>7</v>
      </c>
      <c r="B10" s="38"/>
      <c r="C10" s="38"/>
      <c r="D10" s="73" t="s">
        <v>77</v>
      </c>
      <c r="E10" s="73"/>
      <c r="F10" s="74"/>
      <c r="G10" s="79" t="s">
        <v>11</v>
      </c>
      <c r="H10" s="79"/>
      <c r="I10" s="73" t="s">
        <v>61</v>
      </c>
      <c r="J10" s="73"/>
      <c r="K10" s="73"/>
      <c r="L10" s="74"/>
      <c r="M10" s="3"/>
      <c r="N10" s="37" t="s">
        <v>15</v>
      </c>
      <c r="O10" s="80"/>
      <c r="P10" s="80"/>
      <c r="Q10" s="81" t="s">
        <v>117</v>
      </c>
      <c r="R10" s="81"/>
      <c r="S10" s="81"/>
      <c r="T10" s="81"/>
      <c r="U10" s="82"/>
    </row>
    <row r="11" spans="1:21">
      <c r="H11" s="7"/>
      <c r="I11" s="7"/>
    </row>
    <row r="12" spans="1:21" ht="22.5" customHeight="1">
      <c r="A12" s="37" t="s">
        <v>18</v>
      </c>
      <c r="B12" s="38"/>
      <c r="C12" s="38"/>
      <c r="D12" s="38"/>
      <c r="E12" s="39"/>
      <c r="F12" s="7"/>
      <c r="G12" s="7"/>
    </row>
    <row r="13" spans="1:21">
      <c r="A13" s="58" t="s">
        <v>120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60"/>
    </row>
    <row r="14" spans="1:21">
      <c r="A14" s="61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3"/>
    </row>
    <row r="15" spans="1:21">
      <c r="A15" s="64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6"/>
    </row>
    <row r="16" spans="1:21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spans="1:21" ht="22.5" customHeight="1">
      <c r="A17" s="67" t="s">
        <v>19</v>
      </c>
      <c r="B17" s="68"/>
      <c r="C17" s="68"/>
      <c r="D17" s="68"/>
      <c r="E17" s="69"/>
    </row>
    <row r="18" spans="1:21">
      <c r="A18" s="49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1"/>
    </row>
    <row r="19" spans="1:21">
      <c r="A19" s="52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4"/>
    </row>
    <row r="20" spans="1:21">
      <c r="A20" s="52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4"/>
    </row>
    <row r="21" spans="1:21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4"/>
    </row>
    <row r="22" spans="1:21">
      <c r="A22" s="52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4"/>
    </row>
    <row r="23" spans="1:21">
      <c r="A23" s="52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4"/>
    </row>
    <row r="24" spans="1:21">
      <c r="A24" s="52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4"/>
    </row>
    <row r="25" spans="1:21">
      <c r="A25" s="52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4"/>
    </row>
    <row r="26" spans="1:21">
      <c r="A26" s="52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4"/>
    </row>
    <row r="27" spans="1:21">
      <c r="A27" s="52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4"/>
    </row>
    <row r="28" spans="1:21">
      <c r="A28" s="52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4"/>
    </row>
    <row r="29" spans="1:21">
      <c r="A29" s="52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4"/>
    </row>
    <row r="30" spans="1:21">
      <c r="A30" s="52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4"/>
    </row>
    <row r="31" spans="1:21">
      <c r="A31" s="52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4"/>
    </row>
    <row r="32" spans="1:21">
      <c r="A32" s="52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4"/>
    </row>
    <row r="33" spans="1:21">
      <c r="A33" s="52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4"/>
    </row>
    <row r="34" spans="1:21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4"/>
    </row>
    <row r="35" spans="1:21">
      <c r="A35" s="52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4"/>
    </row>
    <row r="36" spans="1:21">
      <c r="A36" s="52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4"/>
    </row>
    <row r="37" spans="1:21">
      <c r="A37" s="52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4"/>
    </row>
    <row r="38" spans="1:21">
      <c r="A38" s="52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4"/>
    </row>
    <row r="39" spans="1:21">
      <c r="A39" s="52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4"/>
    </row>
    <row r="40" spans="1:21">
      <c r="A40" s="5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4"/>
    </row>
    <row r="41" spans="1:21">
      <c r="A41" s="52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4"/>
    </row>
    <row r="42" spans="1:2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7"/>
    </row>
    <row r="43" spans="1:2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</row>
    <row r="44" spans="1:21" ht="22.5" customHeight="1">
      <c r="A44" s="37" t="s">
        <v>20</v>
      </c>
      <c r="B44" s="38"/>
      <c r="C44" s="38"/>
      <c r="D44" s="38"/>
      <c r="E44" s="3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</row>
    <row r="45" spans="1:21">
      <c r="A45" s="40" t="s">
        <v>118</v>
      </c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2"/>
    </row>
    <row r="46" spans="1:21">
      <c r="A46" s="43"/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5"/>
    </row>
    <row r="47" spans="1:21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8"/>
    </row>
  </sheetData>
  <mergeCells count="28">
    <mergeCell ref="A45:U47"/>
    <mergeCell ref="A8:B8"/>
    <mergeCell ref="C8:J8"/>
    <mergeCell ref="L8:M8"/>
    <mergeCell ref="N8:U8"/>
    <mergeCell ref="A10:C10"/>
    <mergeCell ref="D10:F10"/>
    <mergeCell ref="G10:H10"/>
    <mergeCell ref="I10:L10"/>
    <mergeCell ref="N10:P10"/>
    <mergeCell ref="Q10:U10"/>
    <mergeCell ref="A12:E12"/>
    <mergeCell ref="A13:U15"/>
    <mergeCell ref="A17:E17"/>
    <mergeCell ref="A18:U42"/>
    <mergeCell ref="A44:E44"/>
    <mergeCell ref="N6:U6"/>
    <mergeCell ref="A2:C2"/>
    <mergeCell ref="D2:H2"/>
    <mergeCell ref="I2:J2"/>
    <mergeCell ref="K2:M2"/>
    <mergeCell ref="O2:Q2"/>
    <mergeCell ref="R2:U2"/>
    <mergeCell ref="A4:K4"/>
    <mergeCell ref="L4:M4"/>
    <mergeCell ref="A6:D6"/>
    <mergeCell ref="E6:H6"/>
    <mergeCell ref="J6:M6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verticalDpi="598" r:id="rId1"/>
  <headerFooter>
    <oddHeader>&amp;L&amp;G&amp;CFiche de Visite Chantier
Chantier DUS - CNPE CRUAS&amp;RFVC n°5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Tableau_constats</vt:lpstr>
      <vt:lpstr>Modèle</vt:lpstr>
      <vt:lpstr>Synthèse</vt:lpstr>
      <vt:lpstr>Paramètres</vt:lpstr>
      <vt:lpstr>10</vt:lpstr>
      <vt:lpstr>11</vt:lpstr>
      <vt:lpstr>12</vt:lpstr>
      <vt:lpstr>DUS</vt:lpstr>
      <vt:lpstr>Postes</vt:lpstr>
      <vt:lpstr>Risque</vt:lpstr>
      <vt:lpstr>Thèmes</vt:lpstr>
      <vt:lpstr>Traitement</vt:lpstr>
      <vt:lpstr>Typologie</vt:lpstr>
      <vt:lpstr>Zones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MZ5715EN</dc:creator>
  <cp:lastModifiedBy>MZ5715EN</cp:lastModifiedBy>
  <cp:lastPrinted>2018-08-02T14:04:43Z</cp:lastPrinted>
  <dcterms:created xsi:type="dcterms:W3CDTF">2018-05-31T07:20:26Z</dcterms:created>
  <dcterms:modified xsi:type="dcterms:W3CDTF">2018-08-09T09:47:46Z</dcterms:modified>
</cp:coreProperties>
</file>