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ure\Desktop\"/>
    </mc:Choice>
  </mc:AlternateContent>
  <bookViews>
    <workbookView xWindow="0" yWindow="0" windowWidth="20490" windowHeight="7455"/>
  </bookViews>
  <sheets>
    <sheet name="OK" sheetId="1" r:id="rId1"/>
  </sheets>
  <calcPr calcId="152511"/>
</workbook>
</file>

<file path=xl/calcChain.xml><?xml version="1.0" encoding="utf-8"?>
<calcChain xmlns="http://schemas.openxmlformats.org/spreadsheetml/2006/main">
  <c r="F7" i="1" l="1"/>
  <c r="E7" i="1"/>
  <c r="E8" i="1"/>
  <c r="E9" i="1"/>
  <c r="E10" i="1"/>
  <c r="E11" i="1"/>
  <c r="E12" i="1"/>
  <c r="E13" i="1"/>
  <c r="E14" i="1"/>
  <c r="E15" i="1"/>
  <c r="E16" i="1"/>
  <c r="F16" i="1" l="1"/>
  <c r="F15" i="1"/>
  <c r="F14" i="1"/>
  <c r="F13" i="1"/>
  <c r="F12" i="1"/>
  <c r="F11" i="1"/>
  <c r="F10" i="1"/>
  <c r="F9" i="1"/>
  <c r="F8" i="1"/>
</calcChain>
</file>

<file path=xl/sharedStrings.xml><?xml version="1.0" encoding="utf-8"?>
<sst xmlns="http://schemas.openxmlformats.org/spreadsheetml/2006/main" count="15" uniqueCount="15">
  <si>
    <t>Couleur</t>
  </si>
  <si>
    <t>Taille</t>
  </si>
  <si>
    <t>AA</t>
  </si>
  <si>
    <t>ZZ</t>
  </si>
  <si>
    <t>EE</t>
  </si>
  <si>
    <t>RR</t>
  </si>
  <si>
    <t>TT</t>
  </si>
  <si>
    <t>YY</t>
  </si>
  <si>
    <t>UU</t>
  </si>
  <si>
    <t>II</t>
  </si>
  <si>
    <t>OO</t>
  </si>
  <si>
    <t>PP</t>
  </si>
  <si>
    <t>Type</t>
  </si>
  <si>
    <t>Echelle 1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</si>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</sst>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\ _€_-;\-* #,##0.0\ _€_-;_-* &quot;-&quot;??\ _€_-;_-@_-"/>
    <numFmt numFmtId="166" formatCode="0.0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8"/>
      <color theme="4" tint="-0.249977111117893"/>
      <name val="Calibri"/>
      <family val="2"/>
      <scheme val="minor"/>
    </font>
    <font>
      <b/>
      <sz val="9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theme="4" tint="-0.249977111117893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 style="thin">
        <color theme="4" tint="-0.249977111117893"/>
      </right>
      <top/>
      <bottom/>
      <diagonal/>
    </border>
    <border>
      <left/>
      <right/>
      <top style="thin">
        <color theme="4"/>
      </top>
      <bottom style="thin">
        <color theme="4" tint="-0.249977111117893"/>
      </bottom>
      <diagonal/>
    </border>
    <border>
      <left/>
      <right style="thin">
        <color theme="4" tint="-0.249977111117893"/>
      </right>
      <top style="thin">
        <color theme="4"/>
      </top>
      <bottom style="thin">
        <color theme="4" tint="-0.249977111117893"/>
      </bottom>
      <diagonal/>
    </border>
    <border>
      <left/>
      <right style="thin">
        <color theme="4"/>
      </right>
      <top style="thin">
        <color theme="4"/>
      </top>
      <bottom style="thin">
        <color theme="4" tint="-0.249977111117893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 tint="-0.249977111117893"/>
      </bottom>
      <diagonal/>
    </border>
    <border>
      <left style="thin">
        <color theme="4"/>
      </left>
      <right/>
      <top style="thin">
        <color theme="4" tint="-0.249977111117893"/>
      </top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theme="4"/>
      </left>
      <right/>
      <top/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 style="thin">
        <color theme="4" tint="-0.249977111117893"/>
      </right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Border="1"/>
    <xf numFmtId="0" fontId="4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left" vertical="center"/>
    </xf>
    <xf numFmtId="164" fontId="0" fillId="2" borderId="2" xfId="1" applyNumberFormat="1" applyFont="1" applyFill="1" applyBorder="1" applyAlignment="1">
      <alignment horizontal="left"/>
    </xf>
    <xf numFmtId="165" fontId="0" fillId="2" borderId="2" xfId="1" applyNumberFormat="1" applyFont="1" applyFill="1" applyBorder="1" applyAlignment="1">
      <alignment horizontal="left"/>
    </xf>
    <xf numFmtId="165" fontId="0" fillId="2" borderId="8" xfId="1" applyNumberFormat="1" applyFont="1" applyFill="1" applyBorder="1" applyAlignment="1">
      <alignment horizontal="left"/>
    </xf>
    <xf numFmtId="165" fontId="0" fillId="2" borderId="9" xfId="1" applyNumberFormat="1" applyFont="1" applyFill="1" applyBorder="1" applyAlignment="1">
      <alignment horizontal="left"/>
    </xf>
    <xf numFmtId="0" fontId="2" fillId="3" borderId="10" xfId="0" applyFont="1" applyFill="1" applyBorder="1" applyAlignment="1">
      <alignment horizontal="left" vertical="center"/>
    </xf>
    <xf numFmtId="0" fontId="2" fillId="3" borderId="11" xfId="0" applyFont="1" applyFill="1" applyBorder="1" applyAlignment="1">
      <alignment horizontal="left" vertical="center"/>
    </xf>
    <xf numFmtId="165" fontId="0" fillId="2" borderId="12" xfId="1" applyNumberFormat="1" applyFont="1" applyFill="1" applyBorder="1" applyAlignment="1">
      <alignment horizontal="left"/>
    </xf>
    <xf numFmtId="165" fontId="0" fillId="2" borderId="13" xfId="1" applyNumberFormat="1" applyFont="1" applyFill="1" applyBorder="1" applyAlignment="1">
      <alignment horizontal="left"/>
    </xf>
    <xf numFmtId="165" fontId="0" fillId="2" borderId="14" xfId="1" applyNumberFormat="1" applyFont="1" applyFill="1" applyBorder="1" applyAlignment="1">
      <alignment horizontal="left"/>
    </xf>
    <xf numFmtId="166" fontId="0" fillId="0" borderId="0" xfId="0" applyNumberFormat="1"/>
  </cellXfs>
  <cellStyles count="2">
    <cellStyle name="Milliers" xfId="1" builtinId="3"/>
    <cellStyle name="Normal" xfId="0" builtinId="0"/>
  </cellStyles>
  <dxfs count="175"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ubbleChart>
        <c:varyColors val="0"/>
        <c:ser>
          <c:idx val="0"/>
          <c:order val="0"/>
          <c:tx>
            <c:strRef>
              <c:f>OK!$B$7</c:f>
              <c:strCache>
                <c:ptCount val="1"/>
                <c:pt idx="0">
                  <c:v>AA</c:v>
                </c:pt>
              </c:strCache>
            </c:strRef>
          </c:tx>
          <c:spPr>
            <a:solidFill>
              <a:schemeClr val="tx2"/>
            </a:solidFill>
            <a:ln w="28575">
              <a:noFill/>
            </a:ln>
          </c:spPr>
          <c:invertIfNegative val="0"/>
          <c:xVal>
            <c:numRef>
              <c:f>OK!$C$7</c:f>
              <c:numCache>
                <c:formatCode>_-* #\ ##0\ _€_-;\-* #\ ##0\ _€_-;_-* "-"??\ _€_-;_-@_-</c:formatCode>
                <c:ptCount val="1"/>
                <c:pt idx="0">
                  <c:v>3.75</c:v>
                </c:pt>
              </c:numCache>
            </c:numRef>
          </c:xVal>
          <c:yVal>
            <c:numRef>
              <c:f>OK!$D$7</c:f>
              <c:numCache>
                <c:formatCode>_-* #\ ##0.0\ _€_-;\-* #\ ##0.0\ _€_-;_-* "-"??\ _€_-;_-@_-</c:formatCode>
                <c:ptCount val="1"/>
                <c:pt idx="0">
                  <c:v>3.6666666666666665</c:v>
                </c:pt>
              </c:numCache>
            </c:numRef>
          </c:yVal>
          <c:bubbleSize>
            <c:numRef>
              <c:f>OK!$F$7</c:f>
              <c:numCache>
                <c:formatCode>_-* #\ ##0.0\ _€_-;\-* #\ ##0.0\ _€_-;_-* "-"??\ _€_-;_-@_-</c:formatCode>
                <c:ptCount val="1"/>
                <c:pt idx="0">
                  <c:v>4</c:v>
                </c:pt>
              </c:numCache>
            </c:numRef>
          </c:bubbleSize>
          <c:bubble3D val="0"/>
        </c:ser>
        <c:ser>
          <c:idx val="1"/>
          <c:order val="1"/>
          <c:tx>
            <c:strRef>
              <c:f>OK!$B$8</c:f>
              <c:strCache>
                <c:ptCount val="1"/>
                <c:pt idx="0">
                  <c:v>ZZ</c:v>
                </c:pt>
              </c:strCache>
            </c:strRef>
          </c:tx>
          <c:spPr>
            <a:solidFill>
              <a:schemeClr val="tx1">
                <a:lumMod val="85000"/>
                <a:lumOff val="15000"/>
              </a:schemeClr>
            </a:solidFill>
            <a:ln w="28575">
              <a:noFill/>
            </a:ln>
          </c:spPr>
          <c:invertIfNegative val="0"/>
          <c:dPt>
            <c:idx val="0"/>
            <c:invertIfNegative val="0"/>
            <c:bubble3D val="0"/>
          </c:dPt>
          <c:xVal>
            <c:numRef>
              <c:f>OK!$C$8</c:f>
              <c:numCache>
                <c:formatCode>_-* #\ ##0\ _€_-;\-* #\ ##0\ _€_-;_-* "-"??\ _€_-;_-@_-</c:formatCode>
                <c:ptCount val="1"/>
                <c:pt idx="0">
                  <c:v>2</c:v>
                </c:pt>
              </c:numCache>
            </c:numRef>
          </c:xVal>
          <c:yVal>
            <c:numRef>
              <c:f>OK!$D$8</c:f>
              <c:numCache>
                <c:formatCode>_-* #\ ##0.0\ _€_-;\-* #\ ##0.0\ _€_-;_-* "-"??\ _€_-;_-@_-</c:formatCode>
                <c:ptCount val="1"/>
                <c:pt idx="0">
                  <c:v>2</c:v>
                </c:pt>
              </c:numCache>
            </c:numRef>
          </c:yVal>
          <c:bubbleSize>
            <c:numRef>
              <c:f>OK!$F$8</c:f>
              <c:numCache>
                <c:formatCode>_-* #\ ##0.0\ _€_-;\-* #\ ##0.0\ _€_-;_-* "-"??\ _€_-;_-@_-</c:formatCode>
                <c:ptCount val="1"/>
                <c:pt idx="0">
                  <c:v>1</c:v>
                </c:pt>
              </c:numCache>
            </c:numRef>
          </c:bubbleSize>
          <c:bubble3D val="0"/>
        </c:ser>
        <c:ser>
          <c:idx val="2"/>
          <c:order val="2"/>
          <c:tx>
            <c:strRef>
              <c:f>OK!$B$9</c:f>
              <c:strCache>
                <c:ptCount val="1"/>
                <c:pt idx="0">
                  <c:v>EE</c:v>
                </c:pt>
              </c:strCache>
            </c:strRef>
          </c:tx>
          <c:spPr>
            <a:solidFill>
              <a:srgbClr val="92D050"/>
            </a:solidFill>
            <a:ln w="28575">
              <a:noFill/>
            </a:ln>
          </c:spPr>
          <c:invertIfNegative val="0"/>
          <c:xVal>
            <c:numRef>
              <c:f>OK!$C$9</c:f>
              <c:numCache>
                <c:formatCode>_-* #\ ##0\ _€_-;\-* #\ ##0\ _€_-;_-* "-"??\ _€_-;_-@_-</c:formatCode>
                <c:ptCount val="1"/>
                <c:pt idx="0">
                  <c:v>2.8</c:v>
                </c:pt>
              </c:numCache>
            </c:numRef>
          </c:xVal>
          <c:yVal>
            <c:numRef>
              <c:f>OK!$D$9</c:f>
              <c:numCache>
                <c:formatCode>_-* #\ ##0.0\ _€_-;\-* #\ ##0.0\ _€_-;_-* "-"??\ _€_-;_-@_-</c:formatCode>
                <c:ptCount val="1"/>
                <c:pt idx="0">
                  <c:v>2.15</c:v>
                </c:pt>
              </c:numCache>
            </c:numRef>
          </c:yVal>
          <c:bubbleSize>
            <c:numRef>
              <c:f>OK!$F$9</c:f>
              <c:numCache>
                <c:formatCode>_-* #\ ##0.0\ _€_-;\-* #\ ##0.0\ _€_-;_-* "-"??\ _€_-;_-@_-</c:formatCode>
                <c:ptCount val="1"/>
                <c:pt idx="0">
                  <c:v>2</c:v>
                </c:pt>
              </c:numCache>
            </c:numRef>
          </c:bubbleSize>
          <c:bubble3D val="0"/>
        </c:ser>
        <c:ser>
          <c:idx val="3"/>
          <c:order val="3"/>
          <c:tx>
            <c:strRef>
              <c:f>OK!$B$10</c:f>
              <c:strCache>
                <c:ptCount val="1"/>
                <c:pt idx="0">
                  <c:v>RR</c:v>
                </c:pt>
              </c:strCache>
            </c:strRef>
          </c:tx>
          <c:spPr>
            <a:ln w="28575">
              <a:noFill/>
            </a:ln>
          </c:spPr>
          <c:invertIfNegative val="0"/>
          <c:xVal>
            <c:numRef>
              <c:f>OK!$C$10</c:f>
              <c:numCache>
                <c:formatCode>_-* #\ ##0\ _€_-;\-* #\ ##0\ _€_-;_-* "-"??\ _€_-;_-@_-</c:formatCode>
                <c:ptCount val="1"/>
                <c:pt idx="0">
                  <c:v>0.1</c:v>
                </c:pt>
              </c:numCache>
            </c:numRef>
          </c:xVal>
          <c:yVal>
            <c:numRef>
              <c:f>OK!$D$10</c:f>
              <c:numCache>
                <c:formatCode>_-* #\ ##0.0\ _€_-;\-* #\ ##0.0\ _€_-;_-* "-"??\ _€_-;_-@_-</c:formatCode>
                <c:ptCount val="1"/>
                <c:pt idx="0">
                  <c:v>0.1</c:v>
                </c:pt>
              </c:numCache>
            </c:numRef>
          </c:yVal>
          <c:bubbleSize>
            <c:numRef>
              <c:f>OK!$F$10</c:f>
              <c:numCache>
                <c:formatCode>_-* #\ ##0.0\ _€_-;\-* #\ ##0.0\ _€_-;_-* "-"??\ _€_-;_-@_-</c:formatCode>
                <c:ptCount val="1"/>
                <c:pt idx="0">
                  <c:v>0.2</c:v>
                </c:pt>
              </c:numCache>
            </c:numRef>
          </c:bubbleSize>
          <c:bubble3D val="0"/>
        </c:ser>
        <c:ser>
          <c:idx val="4"/>
          <c:order val="4"/>
          <c:tx>
            <c:strRef>
              <c:f>OK!$B$11</c:f>
              <c:strCache>
                <c:ptCount val="1"/>
                <c:pt idx="0">
                  <c:v>TT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 w="28575">
              <a:noFill/>
            </a:ln>
          </c:spPr>
          <c:invertIfNegative val="0"/>
          <c:trendline>
            <c:trendlineType val="linear"/>
            <c:dispRSqr val="0"/>
            <c:dispEq val="0"/>
          </c:trendline>
          <c:xVal>
            <c:numRef>
              <c:f>OK!$C$11</c:f>
              <c:numCache>
                <c:formatCode>_-* #\ ##0\ _€_-;\-* #\ ##0\ _€_-;_-* "-"??\ _€_-;_-@_-</c:formatCode>
                <c:ptCount val="1"/>
                <c:pt idx="0">
                  <c:v>3</c:v>
                </c:pt>
              </c:numCache>
            </c:numRef>
          </c:xVal>
          <c:yVal>
            <c:numRef>
              <c:f>OK!$D$11</c:f>
              <c:numCache>
                <c:formatCode>_-* #\ ##0.0\ _€_-;\-* #\ ##0.0\ _€_-;_-* "-"??\ _€_-;_-@_-</c:formatCode>
                <c:ptCount val="1"/>
                <c:pt idx="0">
                  <c:v>1</c:v>
                </c:pt>
              </c:numCache>
            </c:numRef>
          </c:yVal>
          <c:bubbleSize>
            <c:numRef>
              <c:f>OK!$F$11</c:f>
              <c:numCache>
                <c:formatCode>_-* #\ ##0.0\ _€_-;\-* #\ ##0.0\ _€_-;_-* "-"??\ _€_-;_-@_-</c:formatCode>
                <c:ptCount val="1"/>
                <c:pt idx="0">
                  <c:v>0.2</c:v>
                </c:pt>
              </c:numCache>
            </c:numRef>
          </c:bubbleSize>
          <c:bubble3D val="0"/>
        </c:ser>
        <c:ser>
          <c:idx val="5"/>
          <c:order val="5"/>
          <c:tx>
            <c:strRef>
              <c:f>OK!$B$12</c:f>
              <c:strCache>
                <c:ptCount val="1"/>
                <c:pt idx="0">
                  <c:v>YY</c:v>
                </c:pt>
              </c:strCache>
            </c:strRef>
          </c:tx>
          <c:spPr>
            <a:solidFill>
              <a:srgbClr val="FF99FF"/>
            </a:solidFill>
            <a:ln w="28575">
              <a:noFill/>
            </a:ln>
          </c:spPr>
          <c:invertIfNegative val="0"/>
          <c:xVal>
            <c:numRef>
              <c:f>OK!$C$12</c:f>
              <c:numCache>
                <c:formatCode>_-* #\ ##0\ _€_-;\-* #\ ##0\ _€_-;_-* "-"??\ _€_-;_-@_-</c:formatCode>
                <c:ptCount val="1"/>
                <c:pt idx="0">
                  <c:v>3</c:v>
                </c:pt>
              </c:numCache>
            </c:numRef>
          </c:xVal>
          <c:yVal>
            <c:numRef>
              <c:f>OK!$D$12</c:f>
              <c:numCache>
                <c:formatCode>_-* #\ ##0.0\ _€_-;\-* #\ ##0.0\ _€_-;_-* "-"??\ _€_-;_-@_-</c:formatCode>
                <c:ptCount val="1"/>
                <c:pt idx="0">
                  <c:v>2</c:v>
                </c:pt>
              </c:numCache>
            </c:numRef>
          </c:yVal>
          <c:bubbleSize>
            <c:numRef>
              <c:f>OK!$F$12</c:f>
              <c:numCache>
                <c:formatCode>_-* #\ ##0.0\ _€_-;\-* #\ ##0.0\ _€_-;_-* "-"??\ _€_-;_-@_-</c:formatCode>
                <c:ptCount val="1"/>
                <c:pt idx="0">
                  <c:v>1</c:v>
                </c:pt>
              </c:numCache>
            </c:numRef>
          </c:bubbleSize>
          <c:bubble3D val="0"/>
        </c:ser>
        <c:ser>
          <c:idx val="6"/>
          <c:order val="6"/>
          <c:tx>
            <c:strRef>
              <c:f>OK!$B$13</c:f>
              <c:strCache>
                <c:ptCount val="1"/>
                <c:pt idx="0">
                  <c:v>UU</c:v>
                </c:pt>
              </c:strCache>
            </c:strRef>
          </c:tx>
          <c:spPr>
            <a:solidFill>
              <a:srgbClr val="0070C0"/>
            </a:solidFill>
            <a:ln w="28575">
              <a:noFill/>
            </a:ln>
          </c:spPr>
          <c:invertIfNegative val="0"/>
          <c:xVal>
            <c:numRef>
              <c:f>OK!$C$13</c:f>
              <c:numCache>
                <c:formatCode>_-* #\ ##0\ _€_-;\-* #\ ##0\ _€_-;_-* "-"??\ _€_-;_-@_-</c:formatCode>
                <c:ptCount val="1"/>
                <c:pt idx="0">
                  <c:v>3</c:v>
                </c:pt>
              </c:numCache>
            </c:numRef>
          </c:xVal>
          <c:yVal>
            <c:numRef>
              <c:f>OK!$D$13</c:f>
              <c:numCache>
                <c:formatCode>_-* #\ ##0.0\ _€_-;\-* #\ ##0.0\ _€_-;_-* "-"??\ _€_-;_-@_-</c:formatCode>
                <c:ptCount val="1"/>
                <c:pt idx="0">
                  <c:v>3</c:v>
                </c:pt>
              </c:numCache>
            </c:numRef>
          </c:yVal>
          <c:bubbleSize>
            <c:numRef>
              <c:f>OK!$F$13</c:f>
              <c:numCache>
                <c:formatCode>_-* #\ ##0.0\ _€_-;\-* #\ ##0.0\ _€_-;_-* "-"??\ _€_-;_-@_-</c:formatCode>
                <c:ptCount val="1"/>
                <c:pt idx="0">
                  <c:v>2</c:v>
                </c:pt>
              </c:numCache>
            </c:numRef>
          </c:bubbleSize>
          <c:bubble3D val="0"/>
        </c:ser>
        <c:ser>
          <c:idx val="7"/>
          <c:order val="7"/>
          <c:tx>
            <c:strRef>
              <c:f>OK!$B$14</c:f>
              <c:strCache>
                <c:ptCount val="1"/>
                <c:pt idx="0">
                  <c:v>II</c:v>
                </c:pt>
              </c:strCache>
            </c:strRef>
          </c:tx>
          <c:spPr>
            <a:solidFill>
              <a:srgbClr val="00CC66"/>
            </a:solidFill>
            <a:ln w="28575">
              <a:noFill/>
            </a:ln>
          </c:spPr>
          <c:invertIfNegative val="0"/>
          <c:xVal>
            <c:numRef>
              <c:f>OK!$C$14</c:f>
              <c:numCache>
                <c:formatCode>_-* #\ ##0\ _€_-;\-* #\ ##0\ _€_-;_-* "-"??\ _€_-;_-@_-</c:formatCode>
                <c:ptCount val="1"/>
                <c:pt idx="0">
                  <c:v>1.5</c:v>
                </c:pt>
              </c:numCache>
            </c:numRef>
          </c:xVal>
          <c:yVal>
            <c:numRef>
              <c:f>OK!$D$14</c:f>
              <c:numCache>
                <c:formatCode>_-* #\ ##0.0\ _€_-;\-* #\ ##0.0\ _€_-;_-* "-"??\ _€_-;_-@_-</c:formatCode>
                <c:ptCount val="1"/>
                <c:pt idx="0">
                  <c:v>1.5</c:v>
                </c:pt>
              </c:numCache>
            </c:numRef>
          </c:yVal>
          <c:bubbleSize>
            <c:numRef>
              <c:f>OK!$F$14</c:f>
              <c:numCache>
                <c:formatCode>_-* #\ ##0.0\ _€_-;\-* #\ ##0.0\ _€_-;_-* "-"??\ _€_-;_-@_-</c:formatCode>
                <c:ptCount val="1"/>
                <c:pt idx="0">
                  <c:v>1</c:v>
                </c:pt>
              </c:numCache>
            </c:numRef>
          </c:bubbleSize>
          <c:bubble3D val="0"/>
        </c:ser>
        <c:ser>
          <c:idx val="8"/>
          <c:order val="8"/>
          <c:tx>
            <c:strRef>
              <c:f>OK!$B$15</c:f>
              <c:strCache>
                <c:ptCount val="1"/>
                <c:pt idx="0">
                  <c:v>OO</c:v>
                </c:pt>
              </c:strCache>
            </c:strRef>
          </c:tx>
          <c:spPr>
            <a:solidFill>
              <a:srgbClr val="009900"/>
            </a:solidFill>
            <a:ln w="28575">
              <a:noFill/>
            </a:ln>
          </c:spPr>
          <c:invertIfNegative val="0"/>
          <c:xVal>
            <c:numRef>
              <c:f>OK!$C$15</c:f>
              <c:numCache>
                <c:formatCode>_-* #\ ##0\ _€_-;\-* #\ ##0\ _€_-;_-* "-"??\ _€_-;_-@_-</c:formatCode>
                <c:ptCount val="1"/>
                <c:pt idx="0">
                  <c:v>1.3</c:v>
                </c:pt>
              </c:numCache>
            </c:numRef>
          </c:xVal>
          <c:yVal>
            <c:numRef>
              <c:f>OK!$D$15</c:f>
              <c:numCache>
                <c:formatCode>_-* #\ ##0.0\ _€_-;\-* #\ ##0.0\ _€_-;_-* "-"??\ _€_-;_-@_-</c:formatCode>
                <c:ptCount val="1"/>
                <c:pt idx="0">
                  <c:v>1.4</c:v>
                </c:pt>
              </c:numCache>
            </c:numRef>
          </c:yVal>
          <c:bubbleSize>
            <c:numRef>
              <c:f>OK!$F$15</c:f>
              <c:numCache>
                <c:formatCode>_-* #\ ##0.0\ _€_-;\-* #\ ##0.0\ _€_-;_-* "-"??\ _€_-;_-@_-</c:formatCode>
                <c:ptCount val="1"/>
                <c:pt idx="0">
                  <c:v>1</c:v>
                </c:pt>
              </c:numCache>
            </c:numRef>
          </c:bubbleSize>
          <c:bubble3D val="0"/>
        </c:ser>
        <c:ser>
          <c:idx val="9"/>
          <c:order val="9"/>
          <c:tx>
            <c:strRef>
              <c:f>OK!$B$16</c:f>
              <c:strCache>
                <c:ptCount val="1"/>
                <c:pt idx="0">
                  <c:v>PP</c:v>
                </c:pt>
              </c:strCache>
            </c:strRef>
          </c:tx>
          <c:spPr>
            <a:solidFill>
              <a:srgbClr val="996633"/>
            </a:solidFill>
            <a:ln w="28575">
              <a:noFill/>
            </a:ln>
          </c:spPr>
          <c:invertIfNegative val="0"/>
          <c:xVal>
            <c:numRef>
              <c:f>OK!$C$16</c:f>
              <c:numCache>
                <c:formatCode>_-* #\ ##0.0\ _€_-;\-* #\ ##0.0\ _€_-;_-* "-"??\ _€_-;_-@_-</c:formatCode>
                <c:ptCount val="1"/>
                <c:pt idx="0">
                  <c:v>1</c:v>
                </c:pt>
              </c:numCache>
            </c:numRef>
          </c:xVal>
          <c:yVal>
            <c:numRef>
              <c:f>OK!$D$16</c:f>
              <c:numCache>
                <c:formatCode>_-* #\ ##0.0\ _€_-;\-* #\ ##0.0\ _€_-;_-* "-"??\ _€_-;_-@_-</c:formatCode>
                <c:ptCount val="1"/>
                <c:pt idx="0">
                  <c:v>1</c:v>
                </c:pt>
              </c:numCache>
            </c:numRef>
          </c:yVal>
          <c:bubbleSize>
            <c:numRef>
              <c:f>OK!$F$16</c:f>
              <c:numCache>
                <c:formatCode>_-* #\ ##0.0\ _€_-;\-* #\ ##0.0\ _€_-;_-* "-"??\ _€_-;_-@_-</c:formatCode>
                <c:ptCount val="1"/>
                <c:pt idx="0">
                  <c:v>0.2</c:v>
                </c:pt>
              </c:numCache>
            </c:numRef>
          </c:bubbleSize>
          <c:bubble3D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237595848"/>
        <c:axId val="237598200"/>
      </c:bubbleChart>
      <c:valAx>
        <c:axId val="237595848"/>
        <c:scaling>
          <c:orientation val="minMax"/>
          <c:max val="4.5"/>
          <c:min val="0"/>
        </c:scaling>
        <c:delete val="0"/>
        <c:axPos val="b"/>
        <c:title>
          <c:tx>
            <c:strRef>
              <c:f>OK!$C$6</c:f>
              <c:strCache>
                <c:ptCount val="1"/>
                <c:pt idx="0">
                  <c:v>Echelle 1</c:v>
                </c:pt>
              </c:strCache>
            </c:strRef>
          </c:tx>
          <c:layout/>
          <c:overlay val="0"/>
          <c:txPr>
            <a:bodyPr/>
            <a:lstStyle/>
            <a:p>
              <a:pPr>
                <a:defRPr/>
              </a:pPr>
              <a:endParaRPr lang="fr-FR"/>
            </a:p>
          </c:txPr>
        </c:title>
        <c:numFmt formatCode="_-* #\ ##0\ _€_-;\-* #\ ##0\ _€_-;_-* &quot;-&quot;??\ _€_-;_-@_-" sourceLinked="1"/>
        <c:majorTickMark val="none"/>
        <c:minorTickMark val="none"/>
        <c:tickLblPos val="none"/>
        <c:spPr>
          <a:ln w="25400">
            <a:gradFill>
              <a:gsLst>
                <a:gs pos="0">
                  <a:srgbClr val="FF0000"/>
                </a:gs>
                <a:gs pos="50000">
                  <a:srgbClr val="FFC000"/>
                </a:gs>
                <a:gs pos="100000">
                  <a:srgbClr val="00B050"/>
                </a:gs>
              </a:gsLst>
              <a:lin ang="3000000" scaled="0"/>
            </a:gradFill>
          </a:ln>
        </c:spPr>
        <c:crossAx val="237598200"/>
        <c:crosses val="autoZero"/>
        <c:crossBetween val="midCat"/>
        <c:majorUnit val="1"/>
        <c:minorUnit val="0.1"/>
      </c:valAx>
      <c:valAx>
        <c:axId val="237598200"/>
        <c:scaling>
          <c:orientation val="minMax"/>
          <c:max val="4.5"/>
          <c:min val="0"/>
        </c:scaling>
        <c:delete val="0"/>
        <c:axPos val="l"/>
        <c:title>
          <c:tx>
            <c:strRef>
              <c:f>OK!$D$6</c:f>
              <c:strCache>
                <c:ptCount val="1"/>
                <c:pt idx="0">
                  <c:v>Note</c:v>
                </c:pt>
              </c:strCache>
            </c:strRef>
          </c:tx>
          <c:layout/>
          <c:overlay val="0"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_-* #\ ##0.0\ _€_-;\-* #\ ##0.0\ _€_-;_-* &quot;-&quot;??\ _€_-;_-@_-" sourceLinked="1"/>
        <c:majorTickMark val="none"/>
        <c:minorTickMark val="none"/>
        <c:tickLblPos val="none"/>
        <c:spPr>
          <a:ln w="25400">
            <a:gradFill>
              <a:gsLst>
                <a:gs pos="0">
                  <a:srgbClr val="FF0000"/>
                </a:gs>
                <a:gs pos="50000">
                  <a:srgbClr val="FFC000"/>
                </a:gs>
                <a:gs pos="100000">
                  <a:srgbClr val="00B050"/>
                </a:gs>
              </a:gsLst>
              <a:lin ang="3000000" scaled="0"/>
            </a:gradFill>
          </a:ln>
        </c:spPr>
        <c:crossAx val="237595848"/>
        <c:crosses val="autoZero"/>
        <c:crossBetween val="midCat"/>
        <c:majorUnit val="1"/>
        <c:minorUnit val="0.1"/>
      </c:valAx>
      <c:spPr>
        <a:noFill/>
        <a:ln>
          <a:noFill/>
        </a:ln>
      </c:spPr>
    </c:plotArea>
    <c:legend>
      <c:legendPos val="r"/>
      <c:legendEntry>
        <c:idx val="10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239805</xdr:colOff>
      <xdr:row>2</xdr:row>
      <xdr:rowOff>15128</xdr:rowOff>
    </xdr:from>
    <xdr:to>
      <xdr:col>17</xdr:col>
      <xdr:colOff>284069</xdr:colOff>
      <xdr:row>25</xdr:row>
      <xdr:rowOff>110378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17"/>
  <sheetViews>
    <sheetView tabSelected="1" topLeftCell="B1" zoomScale="85" zoomScaleNormal="85" workbookViewId="0">
      <selection activeCell="E21" sqref="E21"/>
    </sheetView>
  </sheetViews>
  <sheetFormatPr baseColWidth="10" defaultRowHeight="15" outlineLevelCol="1" x14ac:dyDescent="0.25"/>
  <cols>
    <col min="2" max="2" width="28.28515625" customWidth="1"/>
    <col min="3" max="3" width="20.42578125" style="2" customWidth="1" outlineLevel="1"/>
    <col min="5" max="5" width="11.140625" customWidth="1" outlineLevel="1"/>
    <col min="6" max="6" width="11.42578125" customWidth="1" outlineLevel="1"/>
    <col min="7" max="7" width="11.140625" customWidth="1" outlineLevel="1"/>
  </cols>
  <sheetData>
    <row r="2" spans="2:8" x14ac:dyDescent="0.25">
      <c r="E2" s="3"/>
      <c r="H2" s="3"/>
    </row>
    <row r="3" spans="2:8" x14ac:dyDescent="0.25">
      <c r="H3" s="3"/>
    </row>
    <row r="6" spans="2:8" x14ac:dyDescent="0.25">
      <c r="B6" s="1" t="s">
        <v>12</v>
      </c>
      <c r="C6" s="4" t="s">
        <v>13</v>
      </c>
      <c r="D6" s="5" t="s">
        <v>14</v>
      </c>
      <c r="E6" s="6" t="s">
        <v>0</v>
      </c>
      <c r="F6" s="7" t="s">
        <v>1</v>
      </c>
    </row>
    <row r="7" spans="2:8" x14ac:dyDescent="0.25">
      <c r="B7" s="8" t="s">
        <v>2</v>
      </c>
      <c r="C7" s="9">
        <v>3.75</v>
      </c>
      <c r="D7" s="10">
        <v>3.6666666666666665</v>
      </c>
      <c r="E7" s="11" t="str">
        <f t="shared" ref="E7:E16" si="0">IF(D7&gt;3,"rouge",IF(D7&gt;2,"orange",IF(D7&gt;1,"jaune","vert")))</f>
        <v>rouge</v>
      </c>
      <c r="F7" s="12">
        <f>IF(E7="vert",0.2,IF(E7="jaune",1,IF(E7="orange",2,IF(E7="rouge",4))))</f>
        <v>4</v>
      </c>
    </row>
    <row r="8" spans="2:8" x14ac:dyDescent="0.25">
      <c r="B8" s="13" t="s">
        <v>3</v>
      </c>
      <c r="C8" s="9">
        <v>2</v>
      </c>
      <c r="D8" s="10">
        <v>2</v>
      </c>
      <c r="E8" s="11" t="str">
        <f t="shared" si="0"/>
        <v>jaune</v>
      </c>
      <c r="F8" s="12">
        <f>IF(E8="vert",0.2,IF(E8="jaune",1,IF(E8="orange",2,IF(E8="rouge",4))))</f>
        <v>1</v>
      </c>
    </row>
    <row r="9" spans="2:8" x14ac:dyDescent="0.25">
      <c r="B9" s="13" t="s">
        <v>4</v>
      </c>
      <c r="C9" s="9">
        <v>2.8</v>
      </c>
      <c r="D9" s="10">
        <v>2.15</v>
      </c>
      <c r="E9" s="11" t="str">
        <f t="shared" si="0"/>
        <v>orange</v>
      </c>
      <c r="F9" s="12">
        <f>IF(E9="vert",0.2,IF(E9="jaune",1,IF(E9="orange",2,IF(E9="rouge",4))))</f>
        <v>2</v>
      </c>
    </row>
    <row r="10" spans="2:8" x14ac:dyDescent="0.25">
      <c r="B10" s="13" t="s">
        <v>5</v>
      </c>
      <c r="C10" s="9">
        <v>0.1</v>
      </c>
      <c r="D10" s="10">
        <v>0.1</v>
      </c>
      <c r="E10" s="11" t="str">
        <f t="shared" si="0"/>
        <v>vert</v>
      </c>
      <c r="F10" s="12">
        <f>IF(E10="vert",0.2,IF(E10="jaune",1,IF(E10="orange",2,IF(E10="rouge",4))))</f>
        <v>0.2</v>
      </c>
    </row>
    <row r="11" spans="2:8" x14ac:dyDescent="0.25">
      <c r="B11" s="13" t="s">
        <v>6</v>
      </c>
      <c r="C11" s="9">
        <v>3</v>
      </c>
      <c r="D11" s="10">
        <v>1</v>
      </c>
      <c r="E11" s="11" t="str">
        <f t="shared" si="0"/>
        <v>vert</v>
      </c>
      <c r="F11" s="12">
        <f>IF(E11="vert",0.2,IF(E11="jaune",1,IF(E11="orange",2,IF(E11="rouge",4))))</f>
        <v>0.2</v>
      </c>
    </row>
    <row r="12" spans="2:8" x14ac:dyDescent="0.25">
      <c r="B12" s="13" t="s">
        <v>7</v>
      </c>
      <c r="C12" s="9">
        <v>3</v>
      </c>
      <c r="D12" s="10">
        <v>2</v>
      </c>
      <c r="E12" s="11" t="str">
        <f t="shared" si="0"/>
        <v>jaune</v>
      </c>
      <c r="F12" s="12">
        <f>IF(E12="vert",0.2,IF(E12="jaune",1,IF(E12="orange",2,IF(E12="rouge",4))))</f>
        <v>1</v>
      </c>
    </row>
    <row r="13" spans="2:8" x14ac:dyDescent="0.25">
      <c r="B13" s="13" t="s">
        <v>8</v>
      </c>
      <c r="C13" s="9">
        <v>3</v>
      </c>
      <c r="D13" s="10">
        <v>3</v>
      </c>
      <c r="E13" s="11" t="str">
        <f t="shared" si="0"/>
        <v>orange</v>
      </c>
      <c r="F13" s="12">
        <f>IF(E13="vert",0.2,IF(E13="jaune",1,IF(E13="orange",2,IF(E13="rouge",4))))</f>
        <v>2</v>
      </c>
    </row>
    <row r="14" spans="2:8" x14ac:dyDescent="0.25">
      <c r="B14" s="13" t="s">
        <v>9</v>
      </c>
      <c r="C14" s="9">
        <v>1.5</v>
      </c>
      <c r="D14" s="10">
        <v>1.5</v>
      </c>
      <c r="E14" s="11" t="str">
        <f t="shared" si="0"/>
        <v>jaune</v>
      </c>
      <c r="F14" s="12">
        <f>IF(E14="vert",0.2,IF(E14="jaune",1,IF(E14="orange",2,IF(E14="rouge",4))))</f>
        <v>1</v>
      </c>
    </row>
    <row r="15" spans="2:8" x14ac:dyDescent="0.25">
      <c r="B15" s="13" t="s">
        <v>10</v>
      </c>
      <c r="C15" s="9">
        <v>1.3</v>
      </c>
      <c r="D15" s="10">
        <v>1.4</v>
      </c>
      <c r="E15" s="11" t="str">
        <f t="shared" si="0"/>
        <v>jaune</v>
      </c>
      <c r="F15" s="12">
        <f>IF(E15="vert",0.2,IF(E15="jaune",1,IF(E15="orange",2,IF(E15="rouge",4))))</f>
        <v>1</v>
      </c>
    </row>
    <row r="16" spans="2:8" x14ac:dyDescent="0.25">
      <c r="B16" s="14" t="s">
        <v>11</v>
      </c>
      <c r="C16" s="15">
        <v>1</v>
      </c>
      <c r="D16" s="15">
        <v>1</v>
      </c>
      <c r="E16" s="16" t="str">
        <f t="shared" si="0"/>
        <v>vert</v>
      </c>
      <c r="F16" s="17">
        <f>IF(E16="vert",0.2,IF(E16="jaune",1,IF(E16="orange",2,IF(E16="rouge",4))))</f>
        <v>0.2</v>
      </c>
    </row>
    <row r="17" spans="6:6" x14ac:dyDescent="0.25">
      <c r="F17" s="18"/>
    </row>
  </sheetData>
  <conditionalFormatting sqref="E7:E16">
    <cfRule type="cellIs" dxfId="4" priority="2" operator="between">
      <formula>3.00000001</formula>
      <formula>4</formula>
    </cfRule>
    <cfRule type="cellIs" dxfId="3" priority="3" operator="between">
      <formula>2.0000000001</formula>
      <formula>3</formula>
    </cfRule>
    <cfRule type="cellIs" dxfId="2" priority="4" operator="between">
      <formula>1.0000000001</formula>
      <formula>2</formula>
    </cfRule>
    <cfRule type="cellIs" dxfId="1" priority="5" operator="between">
      <formula>0</formula>
      <formula>1</formula>
    </cfRule>
  </conditionalFormatting>
  <conditionalFormatting sqref="E7:E16">
    <cfRule type="cellIs" dxfId="0" priority="1" operator="equal">
      <formula>"NA"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OK</vt:lpstr>
    </vt:vector>
  </TitlesOfParts>
  <Company>Laboratoires Pierre Fabre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PERON Alain</dc:creator>
  <cp:lastModifiedBy>Laure Syndique</cp:lastModifiedBy>
  <dcterms:created xsi:type="dcterms:W3CDTF">2017-06-10T18:27:07Z</dcterms:created>
  <dcterms:modified xsi:type="dcterms:W3CDTF">2017-06-10T18:39:01Z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