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-210" yWindow="960" windowWidth="19440" windowHeight="8985" tabRatio="836"/>
  </bookViews>
  <sheets>
    <sheet name="persp sal X grd secteur" sheetId="28" r:id="rId1"/>
    <sheet name="perps cad X grd secteur" sheetId="27" r:id="rId2"/>
    <sheet name="persp sal X taille" sheetId="32" r:id="rId3"/>
    <sheet name="persp cad X taille" sheetId="31" r:id="rId4"/>
    <sheet name="Mise à jour" sheetId="42" state="hidden" r:id="rId5"/>
    <sheet name="Feuil15" sheetId="41" state="hidden" r:id="rId6"/>
  </sheets>
  <definedNames>
    <definedName name="anneen">Feuil15!$A$1</definedName>
    <definedName name="anneen1">Feuil15!$A$2</definedName>
    <definedName name="anneen2">Feuil15!$A$3</definedName>
  </definedNames>
  <calcPr calcId="152511"/>
</workbook>
</file>

<file path=xl/calcChain.xml><?xml version="1.0" encoding="utf-8"?>
<calcChain xmlns="http://schemas.openxmlformats.org/spreadsheetml/2006/main">
  <c r="A4" i="31" l="1"/>
  <c r="A1" i="31"/>
  <c r="A4" i="32"/>
  <c r="A1" i="32"/>
  <c r="A4" i="27"/>
  <c r="A1" i="27"/>
  <c r="A4" i="28"/>
  <c r="A1" i="28"/>
</calcChain>
</file>

<file path=xl/sharedStrings.xml><?xml version="1.0" encoding="utf-8"?>
<sst xmlns="http://schemas.openxmlformats.org/spreadsheetml/2006/main" count="257" uniqueCount="35">
  <si>
    <t>Ile-de-France</t>
  </si>
  <si>
    <t>Stabilité de l'effectif salarié</t>
  </si>
  <si>
    <t>Réduction de l'effectif salarié</t>
  </si>
  <si>
    <t>Croissance de l'effectif salarié</t>
  </si>
  <si>
    <t>Stabilité de l'effectif cadre</t>
  </si>
  <si>
    <t>Réduction de l'effectif cadre</t>
  </si>
  <si>
    <t>Croissance de l'effectif cadre</t>
  </si>
  <si>
    <t xml:space="preserve">- LES PERSPECTIVES D'ÉVOLUTION  DES EFFECTIFS </t>
  </si>
  <si>
    <t>Industrie</t>
  </si>
  <si>
    <t>Construction</t>
  </si>
  <si>
    <t>Commerce</t>
  </si>
  <si>
    <t>Services</t>
  </si>
  <si>
    <t>Auvergne - Rhône-Alpes</t>
  </si>
  <si>
    <t>Bourgogne - Franche-Comté</t>
  </si>
  <si>
    <t>Bretagne</t>
  </si>
  <si>
    <t>Centre-Val de Loire</t>
  </si>
  <si>
    <t>Normandie</t>
  </si>
  <si>
    <t>Pays de la Loire</t>
  </si>
  <si>
    <t>Pacac</t>
  </si>
  <si>
    <t>moins de 50 salariés</t>
  </si>
  <si>
    <t>de 50 à 99 salariés</t>
  </si>
  <si>
    <t>de 100 à 199 salariés</t>
  </si>
  <si>
    <t>de 200 à 499 salariés</t>
  </si>
  <si>
    <t>500 salariés et plus</t>
  </si>
  <si>
    <t>de 50 à 199 salariés</t>
  </si>
  <si>
    <t>200 salariés et plus</t>
  </si>
  <si>
    <t>La Macro_région permet de passer en revue tous les résultats nécessaires à l'anlayse des régions (bilan, perspectives, prévisions)</t>
  </si>
  <si>
    <t xml:space="preserve">La Macro_version_finale permet le passage de la version complétée à la version finale </t>
  </si>
  <si>
    <t xml:space="preserve">N.B : les onglets en rouge comportent des formules Excel. </t>
  </si>
  <si>
    <t>La Macro_supprime permet le nettoyage du fichier</t>
  </si>
  <si>
    <t>La Macro-arrondis permet de gérer les évolutions d'une année sur l'autre, les epsilons, les volumes par régions ainsi que la somme des parts qui doit être égale à 100 (niveau d'expérience, fonction…)</t>
  </si>
  <si>
    <t>Grand Est</t>
  </si>
  <si>
    <t>Hauts-de-France</t>
  </si>
  <si>
    <t>Nouvelle-Aquitaine</t>
  </si>
  <si>
    <t>Occitanie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</si>
</sst>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-* #,##0.00\ _F_-;\-* #,##0.00\ _F_-;_-* &quot;-&quot;??\ _F_-;_-@_-"/>
    <numFmt numFmtId="166" formatCode="###0%"/>
    <numFmt numFmtId="167" formatCode="[$-40C]0%"/>
    <numFmt numFmtId="168" formatCode="[$-40C]General"/>
  </numFmts>
  <fonts count="1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name val="MS Sans Serif"/>
      <family val="2"/>
    </font>
    <font>
      <b/>
      <sz val="10"/>
      <color rgb="FF17365D"/>
      <name val="Arial"/>
      <family val="2"/>
    </font>
    <font>
      <b/>
      <sz val="14"/>
      <color rgb="FF17365D"/>
      <name val="Arial"/>
      <family val="2"/>
    </font>
    <font>
      <sz val="10"/>
      <color theme="1"/>
      <name val="Arial"/>
      <family val="2"/>
    </font>
    <font>
      <b/>
      <sz val="10"/>
      <color rgb="FF00B050"/>
      <name val="Arial"/>
      <family val="2"/>
    </font>
    <font>
      <sz val="9"/>
      <color rgb="FFFF0000"/>
      <name val="Arial"/>
      <family val="2"/>
    </font>
    <font>
      <sz val="9"/>
      <color indexed="8"/>
      <name val="Arial"/>
      <family val="2"/>
    </font>
    <font>
      <b/>
      <sz val="10"/>
      <color rgb="FF0070C0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3" tint="0.39997558519241921"/>
      <name val="Arial"/>
      <family val="2"/>
    </font>
    <font>
      <b/>
      <sz val="10"/>
      <color rgb="FFFF0000"/>
      <name val="Arial"/>
      <family val="2"/>
    </font>
    <font>
      <sz val="11"/>
      <color rgb="FF3366FF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8"/>
      </right>
      <top style="medium">
        <color indexed="64"/>
      </top>
      <bottom/>
      <diagonal/>
    </border>
    <border>
      <left style="thick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8"/>
      </right>
      <top/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8"/>
      </right>
      <top/>
      <bottom style="medium">
        <color indexed="64"/>
      </bottom>
      <diagonal/>
    </border>
    <border>
      <left style="thick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164" fontId="4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4" fillId="0" borderId="0"/>
    <xf numFmtId="0" fontId="2" fillId="0" borderId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7" fontId="17" fillId="0" borderId="0"/>
    <xf numFmtId="168" fontId="17" fillId="0" borderId="0"/>
  </cellStyleXfs>
  <cellXfs count="60">
    <xf numFmtId="0" fontId="0" fillId="0" borderId="0" xfId="0"/>
    <xf numFmtId="0" fontId="7" fillId="0" borderId="0" xfId="0" applyFont="1"/>
    <xf numFmtId="0" fontId="7" fillId="0" borderId="0" xfId="0" applyFont="1" applyProtection="1"/>
    <xf numFmtId="0" fontId="8" fillId="0" borderId="0" xfId="0" applyFont="1" applyProtection="1"/>
    <xf numFmtId="0" fontId="6" fillId="0" borderId="0" xfId="0" applyFont="1" applyAlignment="1" applyProtection="1">
      <alignment vertical="center"/>
    </xf>
    <xf numFmtId="0" fontId="5" fillId="0" borderId="0" xfId="0" quotePrefix="1" applyFont="1" applyAlignment="1" applyProtection="1">
      <alignment vertical="center"/>
    </xf>
    <xf numFmtId="0" fontId="1" fillId="0" borderId="0" xfId="0" applyFont="1" applyFill="1" applyProtection="1"/>
    <xf numFmtId="0" fontId="2" fillId="0" borderId="0" xfId="0" applyFont="1" applyFill="1" applyAlignment="1" applyProtection="1"/>
    <xf numFmtId="0" fontId="9" fillId="0" borderId="11" xfId="0" applyFont="1" applyFill="1" applyBorder="1"/>
    <xf numFmtId="0" fontId="2" fillId="0" borderId="12" xfId="0" applyFont="1" applyFill="1" applyBorder="1" applyAlignment="1"/>
    <xf numFmtId="0" fontId="3" fillId="0" borderId="1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9" fillId="0" borderId="2" xfId="0" applyFont="1" applyFill="1" applyBorder="1"/>
    <xf numFmtId="0" fontId="2" fillId="0" borderId="20" xfId="0" applyFont="1" applyFill="1" applyBorder="1" applyAlignment="1"/>
    <xf numFmtId="0" fontId="10" fillId="0" borderId="7" xfId="0" applyFont="1" applyBorder="1" applyAlignment="1">
      <alignment horizontal="left" vertical="top" wrapText="1"/>
    </xf>
    <xf numFmtId="9" fontId="2" fillId="0" borderId="9" xfId="0" applyNumberFormat="1" applyFont="1" applyFill="1" applyBorder="1"/>
    <xf numFmtId="166" fontId="2" fillId="0" borderId="15" xfId="0" applyNumberFormat="1" applyFont="1" applyBorder="1"/>
    <xf numFmtId="0" fontId="10" fillId="0" borderId="5" xfId="0" applyFont="1" applyBorder="1" applyAlignment="1">
      <alignment horizontal="left" vertical="top" wrapText="1"/>
    </xf>
    <xf numFmtId="9" fontId="2" fillId="0" borderId="1" xfId="0" applyNumberFormat="1" applyFont="1" applyFill="1" applyBorder="1"/>
    <xf numFmtId="166" fontId="2" fillId="0" borderId="4" xfId="0" applyNumberFormat="1" applyFont="1" applyBorder="1"/>
    <xf numFmtId="0" fontId="10" fillId="0" borderId="21" xfId="0" applyFont="1" applyBorder="1" applyAlignment="1">
      <alignment horizontal="left" vertical="top" wrapText="1"/>
    </xf>
    <xf numFmtId="9" fontId="2" fillId="0" borderId="11" xfId="0" applyNumberFormat="1" applyFont="1" applyFill="1" applyBorder="1"/>
    <xf numFmtId="166" fontId="2" fillId="0" borderId="14" xfId="0" applyNumberFormat="1" applyFont="1" applyBorder="1"/>
    <xf numFmtId="0" fontId="10" fillId="0" borderId="13" xfId="0" applyFont="1" applyBorder="1" applyAlignment="1">
      <alignment horizontal="left" vertical="top" wrapText="1"/>
    </xf>
    <xf numFmtId="0" fontId="10" fillId="0" borderId="17" xfId="0" applyFont="1" applyBorder="1" applyAlignment="1">
      <alignment vertical="top" wrapText="1"/>
    </xf>
    <xf numFmtId="0" fontId="10" fillId="0" borderId="22" xfId="0" applyFont="1" applyBorder="1" applyAlignment="1">
      <alignment vertical="top" wrapText="1"/>
    </xf>
    <xf numFmtId="0" fontId="10" fillId="0" borderId="16" xfId="0" applyFont="1" applyBorder="1" applyAlignment="1">
      <alignment vertical="top" wrapText="1"/>
    </xf>
    <xf numFmtId="0" fontId="10" fillId="0" borderId="6" xfId="0" applyFont="1" applyBorder="1" applyAlignment="1">
      <alignment vertical="top" wrapText="1"/>
    </xf>
    <xf numFmtId="0" fontId="10" fillId="0" borderId="18" xfId="0" applyFont="1" applyBorder="1" applyAlignment="1">
      <alignment vertical="top" wrapText="1"/>
    </xf>
    <xf numFmtId="0" fontId="10" fillId="0" borderId="19" xfId="0" applyFont="1" applyBorder="1" applyAlignment="1">
      <alignment vertical="top" wrapText="1"/>
    </xf>
    <xf numFmtId="0" fontId="10" fillId="0" borderId="6" xfId="0" applyFont="1" applyBorder="1" applyAlignment="1">
      <alignment vertical="center" wrapText="1"/>
    </xf>
    <xf numFmtId="0" fontId="10" fillId="0" borderId="18" xfId="0" applyFont="1" applyBorder="1" applyAlignment="1">
      <alignment vertical="center" wrapText="1"/>
    </xf>
    <xf numFmtId="0" fontId="10" fillId="0" borderId="19" xfId="0" applyFont="1" applyBorder="1" applyAlignment="1">
      <alignment vertical="center" wrapText="1"/>
    </xf>
    <xf numFmtId="0" fontId="10" fillId="0" borderId="8" xfId="0" applyFont="1" applyBorder="1" applyAlignment="1">
      <alignment horizontal="left" vertical="top" wrapText="1"/>
    </xf>
    <xf numFmtId="9" fontId="2" fillId="0" borderId="10" xfId="0" applyNumberFormat="1" applyFont="1" applyFill="1" applyBorder="1"/>
    <xf numFmtId="166" fontId="2" fillId="0" borderId="3" xfId="0" applyNumberFormat="1" applyFont="1" applyBorder="1"/>
    <xf numFmtId="0" fontId="3" fillId="0" borderId="23" xfId="0" applyFont="1" applyFill="1" applyBorder="1" applyAlignment="1">
      <alignment horizontal="center" vertical="center" wrapText="1"/>
    </xf>
    <xf numFmtId="0" fontId="12" fillId="0" borderId="0" xfId="0" applyFont="1"/>
    <xf numFmtId="166" fontId="0" fillId="0" borderId="0" xfId="0" applyNumberFormat="1"/>
    <xf numFmtId="9" fontId="0" fillId="0" borderId="0" xfId="0" applyNumberForma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1" fillId="0" borderId="0" xfId="0" applyFont="1"/>
    <xf numFmtId="166" fontId="10" fillId="0" borderId="25" xfId="0" applyNumberFormat="1" applyFont="1" applyBorder="1" applyAlignment="1">
      <alignment horizontal="right" vertical="center"/>
    </xf>
    <xf numFmtId="166" fontId="10" fillId="0" borderId="24" xfId="0" applyNumberFormat="1" applyFont="1" applyBorder="1" applyAlignment="1">
      <alignment horizontal="right" vertical="center"/>
    </xf>
    <xf numFmtId="0" fontId="9" fillId="0" borderId="23" xfId="0" applyFont="1" applyFill="1" applyBorder="1"/>
    <xf numFmtId="0" fontId="10" fillId="0" borderId="27" xfId="0" applyFont="1" applyBorder="1" applyAlignment="1">
      <alignment horizontal="left" vertical="top" wrapText="1"/>
    </xf>
    <xf numFmtId="166" fontId="10" fillId="0" borderId="28" xfId="0" applyNumberFormat="1" applyFont="1" applyBorder="1" applyAlignment="1">
      <alignment horizontal="right" vertical="center"/>
    </xf>
    <xf numFmtId="166" fontId="10" fillId="0" borderId="29" xfId="0" applyNumberFormat="1" applyFont="1" applyBorder="1" applyAlignment="1">
      <alignment horizontal="right" vertical="center"/>
    </xf>
    <xf numFmtId="166" fontId="10" fillId="0" borderId="30" xfId="0" applyNumberFormat="1" applyFont="1" applyBorder="1" applyAlignment="1">
      <alignment horizontal="right" vertical="center"/>
    </xf>
    <xf numFmtId="0" fontId="10" fillId="0" borderId="31" xfId="0" applyFont="1" applyBorder="1" applyAlignment="1">
      <alignment horizontal="left" vertical="top" wrapText="1"/>
    </xf>
    <xf numFmtId="166" fontId="10" fillId="0" borderId="32" xfId="0" applyNumberFormat="1" applyFont="1" applyBorder="1" applyAlignment="1">
      <alignment horizontal="right" vertical="center"/>
    </xf>
    <xf numFmtId="0" fontId="10" fillId="0" borderId="33" xfId="0" applyFont="1" applyBorder="1" applyAlignment="1">
      <alignment horizontal="left" vertical="top" wrapText="1"/>
    </xf>
    <xf numFmtId="166" fontId="10" fillId="0" borderId="34" xfId="0" applyNumberFormat="1" applyFont="1" applyBorder="1" applyAlignment="1">
      <alignment horizontal="right" vertical="center"/>
    </xf>
    <xf numFmtId="166" fontId="10" fillId="0" borderId="35" xfId="0" applyNumberFormat="1" applyFont="1" applyBorder="1" applyAlignment="1">
      <alignment horizontal="right" vertical="center"/>
    </xf>
    <xf numFmtId="166" fontId="10" fillId="0" borderId="36" xfId="0" applyNumberFormat="1" applyFont="1" applyBorder="1" applyAlignment="1">
      <alignment horizontal="right" vertical="center"/>
    </xf>
    <xf numFmtId="0" fontId="10" fillId="0" borderId="26" xfId="0" applyFont="1" applyBorder="1" applyAlignment="1">
      <alignment horizontal="left" vertical="top" wrapText="1"/>
    </xf>
    <xf numFmtId="0" fontId="10" fillId="0" borderId="18" xfId="0" applyFont="1" applyBorder="1" applyAlignment="1">
      <alignment horizontal="left" vertical="top" wrapText="1"/>
    </xf>
    <xf numFmtId="0" fontId="10" fillId="0" borderId="19" xfId="0" applyFont="1" applyBorder="1" applyAlignment="1">
      <alignment horizontal="left" vertical="top" wrapText="1"/>
    </xf>
  </cellXfs>
  <cellStyles count="12">
    <cellStyle name="Excel Built-in Normal" xfId="11"/>
    <cellStyle name="Excel Built-in Percent" xfId="10"/>
    <cellStyle name="Milliers 2" xfId="1"/>
    <cellStyle name="Milliers 3" xfId="2"/>
    <cellStyle name="Milliers 4" xfId="3"/>
    <cellStyle name="Normal" xfId="0" builtinId="0"/>
    <cellStyle name="Normal 2" xfId="4"/>
    <cellStyle name="Normal 2 2" xfId="5"/>
    <cellStyle name="Normal 3" xfId="6"/>
    <cellStyle name="Pourcentage 2" xfId="7"/>
    <cellStyle name="Pourcentage 3" xfId="8"/>
    <cellStyle name="Pourcentage 4" xfId="9"/>
  </cellStyles>
  <dxfs count="1">
    <dxf>
      <font>
        <strike val="0"/>
      </font>
    </dxf>
  </dxfs>
  <tableStyles count="1" defaultTableStyle="TableStyleMedium2" defaultPivotStyle="PivotStyleLight16">
    <tableStyle name="Style de tableau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2</xdr:row>
          <xdr:rowOff>142875</xdr:rowOff>
        </xdr:from>
        <xdr:to>
          <xdr:col>3</xdr:col>
          <xdr:colOff>600075</xdr:colOff>
          <xdr:row>5</xdr:row>
          <xdr:rowOff>123825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Calibri"/>
                </a:rPr>
                <a:t>Macro_région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7</xdr:row>
          <xdr:rowOff>85725</xdr:rowOff>
        </xdr:from>
        <xdr:to>
          <xdr:col>3</xdr:col>
          <xdr:colOff>561975</xdr:colOff>
          <xdr:row>10</xdr:row>
          <xdr:rowOff>47625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Calibri"/>
                </a:rPr>
                <a:t>Macro_arrondis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11</xdr:row>
          <xdr:rowOff>152400</xdr:rowOff>
        </xdr:from>
        <xdr:to>
          <xdr:col>3</xdr:col>
          <xdr:colOff>590550</xdr:colOff>
          <xdr:row>14</xdr:row>
          <xdr:rowOff>133350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Calibri"/>
                </a:rPr>
                <a:t>Macro_supprime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15</xdr:row>
          <xdr:rowOff>180975</xdr:rowOff>
        </xdr:from>
        <xdr:to>
          <xdr:col>3</xdr:col>
          <xdr:colOff>600075</xdr:colOff>
          <xdr:row>18</xdr:row>
          <xdr:rowOff>114300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Calibri"/>
                </a:rPr>
                <a:t>Macro_version_finale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B050"/>
  </sheetPr>
  <dimension ref="A1:L64"/>
  <sheetViews>
    <sheetView tabSelected="1" workbookViewId="0">
      <selection activeCell="J24" sqref="J24"/>
    </sheetView>
  </sheetViews>
  <sheetFormatPr baseColWidth="10" defaultRowHeight="15" x14ac:dyDescent="0.25"/>
  <cols>
    <col min="1" max="1" width="32.85546875" customWidth="1"/>
    <col min="2" max="2" width="25.140625" customWidth="1"/>
    <col min="3" max="3" width="18.5703125" customWidth="1"/>
    <col min="4" max="4" width="17.140625" customWidth="1"/>
    <col min="5" max="5" width="17.85546875" customWidth="1"/>
  </cols>
  <sheetData>
    <row r="1" spans="1:12" s="1" customFormat="1" ht="18" x14ac:dyDescent="0.2">
      <c r="A1" s="4" t="str">
        <f>"LES RECRUTEMENTS PRÉVUS ET PERSPECTIVES POUR " &amp;anneen2&amp; " PAR RÉGION"</f>
        <v>LES RECRUTEMENTS PRÉVUS ET PERSPECTIVES POUR 2017 PAR RÉGION</v>
      </c>
      <c r="B1" s="2"/>
      <c r="C1" s="3"/>
      <c r="D1" s="2"/>
      <c r="E1" s="2"/>
      <c r="F1" s="2"/>
      <c r="G1" s="2"/>
    </row>
    <row r="2" spans="1:12" s="1" customFormat="1" ht="12.75" x14ac:dyDescent="0.2">
      <c r="A2" s="5" t="s">
        <v>7</v>
      </c>
      <c r="B2" s="2"/>
      <c r="C2" s="2"/>
      <c r="D2" s="2"/>
      <c r="E2" s="2"/>
      <c r="F2" s="2"/>
      <c r="G2" s="2"/>
    </row>
    <row r="3" spans="1:12" s="1" customFormat="1" ht="12.75" x14ac:dyDescent="0.2">
      <c r="A3" s="2"/>
      <c r="B3" s="2"/>
      <c r="C3" s="2"/>
      <c r="D3" s="2"/>
      <c r="E3" s="2"/>
      <c r="F3" s="2"/>
      <c r="G3" s="2"/>
    </row>
    <row r="4" spans="1:12" s="1" customFormat="1" ht="12.75" x14ac:dyDescent="0.2">
      <c r="A4" s="6" t="str">
        <f>"Tableau X :  Perspectives d'évolution des effectifs salariés pour " &amp;anneen2&amp; " dans chaque région par grand secteur"</f>
        <v>Tableau X :  Perspectives d'évolution des effectifs salariés pour 2017 dans chaque région par grand secteur</v>
      </c>
      <c r="B4" s="7"/>
      <c r="C4" s="7"/>
      <c r="D4" s="7"/>
      <c r="E4" s="2"/>
      <c r="F4" s="2"/>
      <c r="G4" s="2"/>
    </row>
    <row r="7" spans="1:12" ht="29.25" customHeight="1" thickBot="1" x14ac:dyDescent="0.3">
      <c r="A7" s="46"/>
      <c r="B7" s="13"/>
      <c r="C7" s="36" t="s">
        <v>3</v>
      </c>
      <c r="D7" s="36" t="s">
        <v>2</v>
      </c>
      <c r="E7" s="36" t="s">
        <v>1</v>
      </c>
    </row>
    <row r="8" spans="1:12" x14ac:dyDescent="0.25">
      <c r="A8" s="57" t="s">
        <v>12</v>
      </c>
      <c r="B8" s="47" t="s">
        <v>8</v>
      </c>
      <c r="C8" s="48">
        <v>0.25</v>
      </c>
      <c r="D8" s="49">
        <v>0.09</v>
      </c>
      <c r="E8" s="50">
        <v>0.66</v>
      </c>
      <c r="F8" s="38"/>
      <c r="G8" s="38"/>
      <c r="H8" s="38"/>
      <c r="I8" s="38"/>
      <c r="J8" s="38"/>
      <c r="K8" s="38"/>
      <c r="L8" s="38"/>
    </row>
    <row r="9" spans="1:12" ht="26.25" customHeight="1" x14ac:dyDescent="0.25">
      <c r="A9" s="58"/>
      <c r="B9" s="51" t="s">
        <v>9</v>
      </c>
      <c r="C9" s="44">
        <v>0.13</v>
      </c>
      <c r="D9" s="45">
        <v>7.0000000000000007E-2</v>
      </c>
      <c r="E9" s="52">
        <v>0.8</v>
      </c>
      <c r="F9" s="38"/>
      <c r="G9" s="38"/>
      <c r="H9" s="38"/>
      <c r="I9" s="38"/>
      <c r="J9" s="38"/>
      <c r="K9" s="38"/>
      <c r="L9" s="38"/>
    </row>
    <row r="10" spans="1:12" x14ac:dyDescent="0.25">
      <c r="A10" s="58"/>
      <c r="B10" s="51" t="s">
        <v>10</v>
      </c>
      <c r="C10" s="44">
        <v>0.15</v>
      </c>
      <c r="D10" s="45">
        <v>0.09</v>
      </c>
      <c r="E10" s="52">
        <v>0.76</v>
      </c>
      <c r="F10" s="38"/>
      <c r="G10" s="38"/>
      <c r="H10" s="38"/>
      <c r="I10" s="38"/>
      <c r="J10" s="38"/>
      <c r="K10" s="38"/>
      <c r="L10" s="38"/>
    </row>
    <row r="11" spans="1:12" ht="15.75" thickBot="1" x14ac:dyDescent="0.3">
      <c r="A11" s="59"/>
      <c r="B11" s="53" t="s">
        <v>11</v>
      </c>
      <c r="C11" s="54">
        <v>0.19</v>
      </c>
      <c r="D11" s="55">
        <v>0.1</v>
      </c>
      <c r="E11" s="56">
        <v>0.71</v>
      </c>
      <c r="F11" s="38"/>
      <c r="G11" s="38"/>
      <c r="H11" s="38"/>
      <c r="I11" s="38"/>
      <c r="J11" s="38"/>
      <c r="K11" s="38"/>
      <c r="L11" s="38"/>
    </row>
    <row r="12" spans="1:12" ht="15" customHeight="1" x14ac:dyDescent="0.25">
      <c r="A12" s="57" t="s">
        <v>13</v>
      </c>
      <c r="B12" s="47" t="s">
        <v>8</v>
      </c>
      <c r="C12" s="48">
        <v>0.18</v>
      </c>
      <c r="D12" s="49">
        <v>0.11</v>
      </c>
      <c r="E12" s="50">
        <v>0.71</v>
      </c>
      <c r="F12" s="38"/>
      <c r="G12" s="38"/>
      <c r="H12" s="38"/>
      <c r="I12" s="38"/>
      <c r="J12" s="38"/>
      <c r="K12" s="38"/>
      <c r="L12" s="38"/>
    </row>
    <row r="13" spans="1:12" x14ac:dyDescent="0.25">
      <c r="A13" s="58"/>
      <c r="B13" s="51" t="s">
        <v>9</v>
      </c>
      <c r="C13" s="44">
        <v>0.16</v>
      </c>
      <c r="D13" s="45">
        <v>0.08</v>
      </c>
      <c r="E13" s="52">
        <v>0.76</v>
      </c>
      <c r="F13" s="38"/>
      <c r="G13" s="38"/>
      <c r="H13" s="38"/>
      <c r="I13" s="38"/>
      <c r="J13" s="38"/>
      <c r="K13" s="38"/>
      <c r="L13" s="38"/>
    </row>
    <row r="14" spans="1:12" ht="25.5" customHeight="1" x14ac:dyDescent="0.25">
      <c r="A14" s="58"/>
      <c r="B14" s="51" t="s">
        <v>10</v>
      </c>
      <c r="C14" s="44">
        <v>0.13</v>
      </c>
      <c r="D14" s="45">
        <v>7.0000000000000007E-2</v>
      </c>
      <c r="E14" s="52">
        <v>0.8</v>
      </c>
      <c r="F14" s="38"/>
      <c r="G14" s="38"/>
      <c r="H14" s="38"/>
      <c r="I14" s="38"/>
      <c r="J14" s="38"/>
      <c r="K14" s="38"/>
      <c r="L14" s="38"/>
    </row>
    <row r="15" spans="1:12" ht="15.75" thickBot="1" x14ac:dyDescent="0.3">
      <c r="A15" s="59"/>
      <c r="B15" s="53" t="s">
        <v>11</v>
      </c>
      <c r="C15" s="54">
        <v>0.13</v>
      </c>
      <c r="D15" s="55">
        <v>7.0000000000000007E-2</v>
      </c>
      <c r="E15" s="56">
        <v>0.8</v>
      </c>
      <c r="F15" s="38"/>
      <c r="G15" s="38"/>
      <c r="H15" s="38"/>
      <c r="I15" s="38"/>
      <c r="J15" s="38"/>
      <c r="K15" s="38"/>
      <c r="L15" s="38"/>
    </row>
    <row r="16" spans="1:12" x14ac:dyDescent="0.25">
      <c r="A16" s="57" t="s">
        <v>14</v>
      </c>
      <c r="B16" s="47" t="s">
        <v>8</v>
      </c>
      <c r="C16" s="48">
        <v>0.22</v>
      </c>
      <c r="D16" s="49">
        <v>0.11</v>
      </c>
      <c r="E16" s="50">
        <v>0.67</v>
      </c>
      <c r="F16" s="38"/>
      <c r="G16" s="38"/>
      <c r="H16" s="38"/>
      <c r="I16" s="38"/>
      <c r="J16" s="38"/>
      <c r="K16" s="38"/>
      <c r="L16" s="38"/>
    </row>
    <row r="17" spans="1:12" x14ac:dyDescent="0.25">
      <c r="A17" s="58"/>
      <c r="B17" s="51" t="s">
        <v>9</v>
      </c>
      <c r="C17" s="44">
        <v>0.19</v>
      </c>
      <c r="D17" s="45">
        <v>0.06</v>
      </c>
      <c r="E17" s="52">
        <v>0.75</v>
      </c>
      <c r="F17" s="38"/>
      <c r="G17" s="38"/>
      <c r="H17" s="38"/>
      <c r="I17" s="38"/>
      <c r="J17" s="38"/>
      <c r="K17" s="38"/>
      <c r="L17" s="38"/>
    </row>
    <row r="18" spans="1:12" x14ac:dyDescent="0.25">
      <c r="A18" s="58"/>
      <c r="B18" s="51" t="s">
        <v>10</v>
      </c>
      <c r="C18" s="44">
        <v>0.16</v>
      </c>
      <c r="D18" s="45">
        <v>0.05</v>
      </c>
      <c r="E18" s="52">
        <v>0.79</v>
      </c>
      <c r="F18" s="38"/>
      <c r="G18" s="38"/>
      <c r="H18" s="38"/>
      <c r="I18" s="38"/>
      <c r="J18" s="38"/>
      <c r="K18" s="38"/>
      <c r="L18" s="38"/>
    </row>
    <row r="19" spans="1:12" ht="25.5" customHeight="1" thickBot="1" x14ac:dyDescent="0.3">
      <c r="A19" s="59"/>
      <c r="B19" s="53" t="s">
        <v>11</v>
      </c>
      <c r="C19" s="54">
        <v>0.22</v>
      </c>
      <c r="D19" s="55">
        <v>0.05</v>
      </c>
      <c r="E19" s="56">
        <v>0.73</v>
      </c>
      <c r="F19" s="38"/>
      <c r="G19" s="38"/>
      <c r="H19" s="38"/>
      <c r="I19" s="38"/>
      <c r="J19" s="38"/>
      <c r="K19" s="38"/>
      <c r="L19" s="38"/>
    </row>
    <row r="20" spans="1:12" x14ac:dyDescent="0.25">
      <c r="A20" s="57" t="s">
        <v>15</v>
      </c>
      <c r="B20" s="47" t="s">
        <v>8</v>
      </c>
      <c r="C20" s="48">
        <v>0.32</v>
      </c>
      <c r="D20" s="49">
        <v>0.14000000000000001</v>
      </c>
      <c r="E20" s="50">
        <v>0.54</v>
      </c>
      <c r="F20" s="38"/>
      <c r="G20" s="38"/>
      <c r="H20" s="38"/>
      <c r="I20" s="38"/>
      <c r="J20" s="38"/>
      <c r="K20" s="38"/>
      <c r="L20" s="38"/>
    </row>
    <row r="21" spans="1:12" x14ac:dyDescent="0.25">
      <c r="A21" s="58"/>
      <c r="B21" s="51" t="s">
        <v>9</v>
      </c>
      <c r="C21" s="44">
        <v>0.1</v>
      </c>
      <c r="D21" s="45">
        <v>0.05</v>
      </c>
      <c r="E21" s="52">
        <v>0.85</v>
      </c>
      <c r="F21" s="38"/>
      <c r="G21" s="38"/>
      <c r="H21" s="38"/>
      <c r="I21" s="38"/>
      <c r="J21" s="38"/>
      <c r="K21" s="38"/>
      <c r="L21" s="38"/>
    </row>
    <row r="22" spans="1:12" x14ac:dyDescent="0.25">
      <c r="A22" s="58"/>
      <c r="B22" s="51" t="s">
        <v>10</v>
      </c>
      <c r="C22" s="44">
        <v>0.17</v>
      </c>
      <c r="D22" s="45">
        <v>0.05</v>
      </c>
      <c r="E22" s="52">
        <v>0.78</v>
      </c>
      <c r="F22" s="38"/>
      <c r="G22" s="38"/>
      <c r="H22" s="38"/>
      <c r="I22" s="38"/>
      <c r="J22" s="38"/>
      <c r="K22" s="38"/>
      <c r="L22" s="38"/>
    </row>
    <row r="23" spans="1:12" ht="15.75" thickBot="1" x14ac:dyDescent="0.3">
      <c r="A23" s="59"/>
      <c r="B23" s="53" t="s">
        <v>11</v>
      </c>
      <c r="C23" s="54">
        <v>0.19</v>
      </c>
      <c r="D23" s="55">
        <v>0.06</v>
      </c>
      <c r="E23" s="56">
        <v>0.75</v>
      </c>
      <c r="F23" s="38"/>
      <c r="G23" s="38"/>
      <c r="H23" s="38"/>
      <c r="I23" s="38"/>
      <c r="J23" s="38"/>
      <c r="K23" s="38"/>
      <c r="L23" s="38"/>
    </row>
    <row r="24" spans="1:12" ht="25.5" customHeight="1" x14ac:dyDescent="0.25">
      <c r="A24" s="57" t="s">
        <v>31</v>
      </c>
      <c r="B24" s="47" t="s">
        <v>8</v>
      </c>
      <c r="C24" s="48">
        <v>0.21</v>
      </c>
      <c r="D24" s="49">
        <v>0.16</v>
      </c>
      <c r="E24" s="50">
        <v>0.63000000000000012</v>
      </c>
      <c r="F24" s="38"/>
      <c r="G24" s="38"/>
      <c r="H24" s="38"/>
      <c r="I24" s="38"/>
      <c r="J24" s="38"/>
      <c r="K24" s="38"/>
      <c r="L24" s="38"/>
    </row>
    <row r="25" spans="1:12" x14ac:dyDescent="0.25">
      <c r="A25" s="58"/>
      <c r="B25" s="51" t="s">
        <v>9</v>
      </c>
      <c r="C25" s="44">
        <v>0.18</v>
      </c>
      <c r="D25" s="45">
        <v>0.04</v>
      </c>
      <c r="E25" s="52">
        <v>0.78</v>
      </c>
      <c r="F25" s="38"/>
      <c r="G25" s="38"/>
      <c r="H25" s="38"/>
      <c r="I25" s="38"/>
      <c r="J25" s="38"/>
      <c r="K25" s="38"/>
      <c r="L25" s="38"/>
    </row>
    <row r="26" spans="1:12" x14ac:dyDescent="0.25">
      <c r="A26" s="58"/>
      <c r="B26" s="51" t="s">
        <v>10</v>
      </c>
      <c r="C26" s="44">
        <v>0.11</v>
      </c>
      <c r="D26" s="45">
        <v>0.09</v>
      </c>
      <c r="E26" s="52">
        <v>0.8</v>
      </c>
      <c r="F26" s="38"/>
      <c r="G26" s="38"/>
      <c r="H26" s="38"/>
      <c r="I26" s="38"/>
      <c r="J26" s="38"/>
      <c r="K26" s="38"/>
      <c r="L26" s="38"/>
    </row>
    <row r="27" spans="1:12" ht="15.75" thickBot="1" x14ac:dyDescent="0.3">
      <c r="A27" s="59"/>
      <c r="B27" s="51" t="s">
        <v>11</v>
      </c>
      <c r="C27" s="44">
        <v>0.17</v>
      </c>
      <c r="D27" s="45">
        <v>0.1</v>
      </c>
      <c r="E27" s="52">
        <v>0.73</v>
      </c>
      <c r="F27" s="38"/>
      <c r="G27" s="38"/>
      <c r="H27" s="38"/>
      <c r="I27" s="38"/>
      <c r="J27" s="38"/>
      <c r="K27" s="38"/>
      <c r="L27" s="38"/>
    </row>
    <row r="28" spans="1:12" x14ac:dyDescent="0.25">
      <c r="A28" s="58" t="s">
        <v>32</v>
      </c>
      <c r="B28" s="47" t="s">
        <v>8</v>
      </c>
      <c r="C28" s="48">
        <v>0.15</v>
      </c>
      <c r="D28" s="49">
        <v>0.16</v>
      </c>
      <c r="E28" s="50">
        <v>0.69</v>
      </c>
      <c r="F28" s="38"/>
      <c r="G28" s="38"/>
      <c r="H28" s="38"/>
      <c r="I28" s="38"/>
      <c r="J28" s="38"/>
      <c r="K28" s="38"/>
      <c r="L28" s="38"/>
    </row>
    <row r="29" spans="1:12" ht="25.5" customHeight="1" x14ac:dyDescent="0.25">
      <c r="A29" s="58"/>
      <c r="B29" s="51" t="s">
        <v>9</v>
      </c>
      <c r="C29" s="44">
        <v>0.16</v>
      </c>
      <c r="D29" s="45">
        <v>7.0000000000000007E-2</v>
      </c>
      <c r="E29" s="52">
        <v>0.77</v>
      </c>
      <c r="F29" s="38"/>
      <c r="G29" s="38"/>
      <c r="H29" s="38"/>
      <c r="I29" s="38"/>
      <c r="J29" s="38"/>
      <c r="K29" s="38"/>
      <c r="L29" s="38"/>
    </row>
    <row r="30" spans="1:12" x14ac:dyDescent="0.25">
      <c r="A30" s="58"/>
      <c r="B30" s="51" t="s">
        <v>10</v>
      </c>
      <c r="C30" s="44">
        <v>0.16</v>
      </c>
      <c r="D30" s="45">
        <v>7.0000000000000007E-2</v>
      </c>
      <c r="E30" s="52">
        <v>0.77</v>
      </c>
      <c r="F30" s="38"/>
      <c r="G30" s="38"/>
      <c r="H30" s="38"/>
      <c r="I30" s="38"/>
      <c r="J30" s="38"/>
      <c r="K30" s="38"/>
      <c r="L30" s="38"/>
    </row>
    <row r="31" spans="1:12" ht="15.75" thickBot="1" x14ac:dyDescent="0.3">
      <c r="A31" s="59"/>
      <c r="B31" s="53" t="s">
        <v>11</v>
      </c>
      <c r="C31" s="54">
        <v>0.19</v>
      </c>
      <c r="D31" s="55">
        <v>0.08</v>
      </c>
      <c r="E31" s="56">
        <v>0.73</v>
      </c>
      <c r="F31" s="38"/>
      <c r="G31" s="38"/>
      <c r="H31" s="38"/>
      <c r="I31" s="38"/>
      <c r="J31" s="38"/>
      <c r="K31" s="38"/>
      <c r="L31" s="38"/>
    </row>
    <row r="32" spans="1:12" x14ac:dyDescent="0.25">
      <c r="A32" s="57" t="s">
        <v>0</v>
      </c>
      <c r="B32" s="47" t="s">
        <v>8</v>
      </c>
      <c r="C32" s="48">
        <v>0.2</v>
      </c>
      <c r="D32" s="49">
        <v>0.1</v>
      </c>
      <c r="E32" s="50">
        <v>0.7</v>
      </c>
      <c r="F32" s="38"/>
      <c r="G32" s="38"/>
      <c r="H32" s="38"/>
      <c r="I32" s="38"/>
      <c r="J32" s="38"/>
      <c r="K32" s="38"/>
      <c r="L32" s="38"/>
    </row>
    <row r="33" spans="1:12" x14ac:dyDescent="0.25">
      <c r="A33" s="58"/>
      <c r="B33" s="51" t="s">
        <v>9</v>
      </c>
      <c r="C33" s="44">
        <v>0.23</v>
      </c>
      <c r="D33" s="45">
        <v>7.0000000000000007E-2</v>
      </c>
      <c r="E33" s="52">
        <v>0.7</v>
      </c>
      <c r="F33" s="38"/>
      <c r="G33" s="38"/>
      <c r="H33" s="38"/>
      <c r="I33" s="38"/>
      <c r="J33" s="38"/>
      <c r="K33" s="38"/>
      <c r="L33" s="38"/>
    </row>
    <row r="34" spans="1:12" ht="25.5" customHeight="1" x14ac:dyDescent="0.25">
      <c r="A34" s="58"/>
      <c r="B34" s="51" t="s">
        <v>10</v>
      </c>
      <c r="C34" s="44">
        <v>0.15</v>
      </c>
      <c r="D34" s="45">
        <v>0.08</v>
      </c>
      <c r="E34" s="52">
        <v>0.77</v>
      </c>
      <c r="F34" s="38"/>
      <c r="G34" s="38"/>
      <c r="H34" s="38"/>
      <c r="I34" s="38"/>
      <c r="J34" s="38"/>
      <c r="K34" s="38"/>
      <c r="L34" s="38"/>
    </row>
    <row r="35" spans="1:12" ht="15.75" thickBot="1" x14ac:dyDescent="0.3">
      <c r="A35" s="59"/>
      <c r="B35" s="53" t="s">
        <v>11</v>
      </c>
      <c r="C35" s="54">
        <v>0.22</v>
      </c>
      <c r="D35" s="55">
        <v>0.08</v>
      </c>
      <c r="E35" s="56">
        <v>0.7</v>
      </c>
      <c r="F35" s="38"/>
      <c r="G35" s="38"/>
      <c r="H35" s="38"/>
      <c r="I35" s="38"/>
      <c r="J35" s="38"/>
      <c r="K35" s="38"/>
      <c r="L35" s="38"/>
    </row>
    <row r="36" spans="1:12" x14ac:dyDescent="0.25">
      <c r="A36" s="57" t="s">
        <v>16</v>
      </c>
      <c r="B36" s="47" t="s">
        <v>8</v>
      </c>
      <c r="C36" s="48">
        <v>0.19</v>
      </c>
      <c r="D36" s="49">
        <v>0.11</v>
      </c>
      <c r="E36" s="50">
        <v>0.7</v>
      </c>
      <c r="F36" s="38"/>
      <c r="G36" s="38"/>
      <c r="H36" s="38"/>
      <c r="I36" s="38"/>
      <c r="J36" s="38"/>
      <c r="K36" s="38"/>
      <c r="L36" s="38"/>
    </row>
    <row r="37" spans="1:12" x14ac:dyDescent="0.25">
      <c r="A37" s="58"/>
      <c r="B37" s="51" t="s">
        <v>9</v>
      </c>
      <c r="C37" s="44">
        <v>0.12</v>
      </c>
      <c r="D37" s="45">
        <v>0.04</v>
      </c>
      <c r="E37" s="52">
        <v>0.84</v>
      </c>
      <c r="F37" s="38"/>
      <c r="G37" s="38"/>
      <c r="H37" s="38"/>
      <c r="I37" s="38"/>
      <c r="J37" s="38"/>
      <c r="K37" s="38"/>
      <c r="L37" s="38"/>
    </row>
    <row r="38" spans="1:12" x14ac:dyDescent="0.25">
      <c r="A38" s="58"/>
      <c r="B38" s="51" t="s">
        <v>10</v>
      </c>
      <c r="C38" s="44">
        <v>0.14000000000000001</v>
      </c>
      <c r="D38" s="45">
        <v>0.09</v>
      </c>
      <c r="E38" s="52">
        <v>0.77</v>
      </c>
      <c r="F38" s="38"/>
      <c r="G38" s="38"/>
      <c r="H38" s="38"/>
      <c r="I38" s="38"/>
      <c r="J38" s="38"/>
      <c r="K38" s="38"/>
      <c r="L38" s="38"/>
    </row>
    <row r="39" spans="1:12" ht="25.5" customHeight="1" thickBot="1" x14ac:dyDescent="0.3">
      <c r="A39" s="59"/>
      <c r="B39" s="53" t="s">
        <v>11</v>
      </c>
      <c r="C39" s="54">
        <v>0.17</v>
      </c>
      <c r="D39" s="55">
        <v>0.06</v>
      </c>
      <c r="E39" s="56">
        <v>0.77</v>
      </c>
      <c r="F39" s="38"/>
      <c r="G39" s="38"/>
      <c r="H39" s="38"/>
      <c r="I39" s="38"/>
      <c r="J39" s="38"/>
      <c r="K39" s="38"/>
      <c r="L39" s="38"/>
    </row>
    <row r="40" spans="1:12" x14ac:dyDescent="0.25">
      <c r="A40" s="58" t="s">
        <v>33</v>
      </c>
      <c r="B40" s="47" t="s">
        <v>8</v>
      </c>
      <c r="C40" s="48">
        <v>0.19</v>
      </c>
      <c r="D40" s="49">
        <v>0.11</v>
      </c>
      <c r="E40" s="50">
        <v>0.7</v>
      </c>
      <c r="F40" s="38"/>
      <c r="G40" s="38"/>
      <c r="H40" s="38"/>
      <c r="I40" s="38"/>
      <c r="J40" s="38"/>
      <c r="K40" s="38"/>
      <c r="L40" s="38"/>
    </row>
    <row r="41" spans="1:12" x14ac:dyDescent="0.25">
      <c r="A41" s="58"/>
      <c r="B41" s="51" t="s">
        <v>9</v>
      </c>
      <c r="C41" s="44">
        <v>0.13</v>
      </c>
      <c r="D41" s="45">
        <v>0.09</v>
      </c>
      <c r="E41" s="52">
        <v>0.78</v>
      </c>
      <c r="F41" s="38"/>
      <c r="G41" s="38"/>
      <c r="H41" s="38"/>
      <c r="I41" s="38"/>
      <c r="J41" s="38"/>
      <c r="K41" s="38"/>
      <c r="L41" s="38"/>
    </row>
    <row r="42" spans="1:12" x14ac:dyDescent="0.25">
      <c r="A42" s="58"/>
      <c r="B42" s="51" t="s">
        <v>10</v>
      </c>
      <c r="C42" s="44">
        <v>0.17</v>
      </c>
      <c r="D42" s="45">
        <v>7.0000000000000007E-2</v>
      </c>
      <c r="E42" s="52">
        <v>0.76</v>
      </c>
      <c r="F42" s="38"/>
      <c r="G42" s="38"/>
      <c r="H42" s="38"/>
      <c r="I42" s="38"/>
      <c r="J42" s="38"/>
      <c r="K42" s="38"/>
      <c r="L42" s="38"/>
    </row>
    <row r="43" spans="1:12" ht="15.75" thickBot="1" x14ac:dyDescent="0.3">
      <c r="A43" s="59"/>
      <c r="B43" s="53" t="s">
        <v>11</v>
      </c>
      <c r="C43" s="54">
        <v>0.2</v>
      </c>
      <c r="D43" s="55">
        <v>7.0000000000000007E-2</v>
      </c>
      <c r="E43" s="56">
        <v>0.73</v>
      </c>
      <c r="F43" s="38"/>
      <c r="G43" s="38"/>
      <c r="H43" s="38"/>
      <c r="I43" s="38"/>
      <c r="J43" s="38"/>
      <c r="K43" s="38"/>
      <c r="L43" s="38"/>
    </row>
    <row r="44" spans="1:12" ht="25.5" customHeight="1" x14ac:dyDescent="0.25">
      <c r="A44" s="57" t="s">
        <v>34</v>
      </c>
      <c r="B44" s="47" t="s">
        <v>8</v>
      </c>
      <c r="C44" s="48">
        <v>0.2</v>
      </c>
      <c r="D44" s="49">
        <v>0.11</v>
      </c>
      <c r="E44" s="50">
        <v>0.69</v>
      </c>
      <c r="F44" s="38"/>
      <c r="G44" s="38"/>
      <c r="H44" s="38"/>
      <c r="I44" s="38"/>
      <c r="J44" s="38"/>
      <c r="K44" s="38"/>
      <c r="L44" s="38"/>
    </row>
    <row r="45" spans="1:12" x14ac:dyDescent="0.25">
      <c r="A45" s="58"/>
      <c r="B45" s="51" t="s">
        <v>9</v>
      </c>
      <c r="C45" s="44">
        <v>0.21</v>
      </c>
      <c r="D45" s="45">
        <v>0.04</v>
      </c>
      <c r="E45" s="52">
        <v>0.75</v>
      </c>
      <c r="F45" s="38"/>
      <c r="G45" s="38"/>
      <c r="H45" s="38"/>
      <c r="I45" s="38"/>
      <c r="J45" s="38"/>
      <c r="K45" s="38"/>
      <c r="L45" s="38"/>
    </row>
    <row r="46" spans="1:12" x14ac:dyDescent="0.25">
      <c r="A46" s="58"/>
      <c r="B46" s="51" t="s">
        <v>10</v>
      </c>
      <c r="C46" s="44">
        <v>0.09</v>
      </c>
      <c r="D46" s="45">
        <v>0.09</v>
      </c>
      <c r="E46" s="52">
        <v>0.82</v>
      </c>
      <c r="F46" s="38"/>
      <c r="G46" s="38"/>
      <c r="H46" s="38"/>
      <c r="I46" s="38"/>
      <c r="J46" s="38"/>
      <c r="K46" s="38"/>
      <c r="L46" s="38"/>
    </row>
    <row r="47" spans="1:12" ht="15.75" thickBot="1" x14ac:dyDescent="0.3">
      <c r="A47" s="59"/>
      <c r="B47" s="53" t="s">
        <v>11</v>
      </c>
      <c r="C47" s="54">
        <v>0.19</v>
      </c>
      <c r="D47" s="55">
        <v>0.06</v>
      </c>
      <c r="E47" s="56">
        <v>0.75</v>
      </c>
      <c r="F47" s="38"/>
      <c r="G47" s="38"/>
      <c r="H47" s="38"/>
      <c r="I47" s="38"/>
      <c r="J47" s="38"/>
      <c r="K47" s="38"/>
      <c r="L47" s="38"/>
    </row>
    <row r="48" spans="1:12" x14ac:dyDescent="0.25">
      <c r="A48" s="57" t="s">
        <v>17</v>
      </c>
      <c r="B48" s="47" t="s">
        <v>8</v>
      </c>
      <c r="C48" s="48">
        <v>0.2</v>
      </c>
      <c r="D48" s="49">
        <v>0.06</v>
      </c>
      <c r="E48" s="50">
        <v>0.74</v>
      </c>
      <c r="F48" s="38"/>
      <c r="G48" s="38"/>
      <c r="H48" s="38"/>
      <c r="I48" s="38"/>
      <c r="J48" s="38"/>
      <c r="K48" s="38"/>
      <c r="L48" s="38"/>
    </row>
    <row r="49" spans="1:12" ht="25.5" customHeight="1" x14ac:dyDescent="0.25">
      <c r="A49" s="58"/>
      <c r="B49" s="51" t="s">
        <v>9</v>
      </c>
      <c r="C49" s="44">
        <v>0.18</v>
      </c>
      <c r="D49" s="45">
        <v>0.08</v>
      </c>
      <c r="E49" s="52">
        <v>0.74</v>
      </c>
      <c r="F49" s="38"/>
      <c r="G49" s="38"/>
      <c r="H49" s="38"/>
      <c r="I49" s="38"/>
      <c r="J49" s="38"/>
      <c r="K49" s="38"/>
      <c r="L49" s="38"/>
    </row>
    <row r="50" spans="1:12" x14ac:dyDescent="0.25">
      <c r="A50" s="58"/>
      <c r="B50" s="51" t="s">
        <v>10</v>
      </c>
      <c r="C50" s="44">
        <v>0.17</v>
      </c>
      <c r="D50" s="45">
        <v>0.08</v>
      </c>
      <c r="E50" s="52">
        <v>0.75</v>
      </c>
      <c r="F50" s="38"/>
      <c r="G50" s="38"/>
      <c r="H50" s="38"/>
      <c r="I50" s="38"/>
      <c r="J50" s="38"/>
      <c r="K50" s="38"/>
      <c r="L50" s="38"/>
    </row>
    <row r="51" spans="1:12" ht="15.75" thickBot="1" x14ac:dyDescent="0.3">
      <c r="A51" s="59"/>
      <c r="B51" s="53" t="s">
        <v>11</v>
      </c>
      <c r="C51" s="54">
        <v>0.23</v>
      </c>
      <c r="D51" s="55">
        <v>0.06</v>
      </c>
      <c r="E51" s="56">
        <v>0.71</v>
      </c>
      <c r="F51" s="38"/>
      <c r="G51" s="38"/>
      <c r="H51" s="38"/>
      <c r="I51" s="38"/>
      <c r="J51" s="38"/>
      <c r="K51" s="38"/>
      <c r="L51" s="38"/>
    </row>
    <row r="52" spans="1:12" x14ac:dyDescent="0.25">
      <c r="A52" s="57" t="s">
        <v>18</v>
      </c>
      <c r="B52" s="47" t="s">
        <v>8</v>
      </c>
      <c r="C52" s="48">
        <v>0.14000000000000001</v>
      </c>
      <c r="D52" s="49">
        <v>0.13</v>
      </c>
      <c r="E52" s="50">
        <v>0.73</v>
      </c>
      <c r="F52" s="38"/>
      <c r="G52" s="38"/>
      <c r="H52" s="38"/>
      <c r="I52" s="38"/>
      <c r="J52" s="38"/>
      <c r="K52" s="38"/>
      <c r="L52" s="38"/>
    </row>
    <row r="53" spans="1:12" x14ac:dyDescent="0.25">
      <c r="A53" s="58"/>
      <c r="B53" s="51" t="s">
        <v>9</v>
      </c>
      <c r="C53" s="44">
        <v>0.23</v>
      </c>
      <c r="D53" s="45">
        <v>0.08</v>
      </c>
      <c r="E53" s="52">
        <v>0.69</v>
      </c>
      <c r="F53" s="38"/>
      <c r="G53" s="38"/>
      <c r="H53" s="38"/>
      <c r="I53" s="38"/>
      <c r="J53" s="38"/>
      <c r="K53" s="38"/>
      <c r="L53" s="38"/>
    </row>
    <row r="54" spans="1:12" ht="25.5" customHeight="1" x14ac:dyDescent="0.25">
      <c r="A54" s="58"/>
      <c r="B54" s="51" t="s">
        <v>10</v>
      </c>
      <c r="C54" s="44">
        <v>0.14000000000000001</v>
      </c>
      <c r="D54" s="45">
        <v>0.05</v>
      </c>
      <c r="E54" s="52">
        <v>0.81</v>
      </c>
      <c r="F54" s="38"/>
      <c r="G54" s="38"/>
      <c r="H54" s="38"/>
      <c r="I54" s="38"/>
      <c r="J54" s="38"/>
      <c r="K54" s="38"/>
      <c r="L54" s="38"/>
    </row>
    <row r="55" spans="1:12" ht="15.75" thickBot="1" x14ac:dyDescent="0.3">
      <c r="A55" s="59"/>
      <c r="B55" s="53" t="s">
        <v>11</v>
      </c>
      <c r="C55" s="54">
        <v>0.17</v>
      </c>
      <c r="D55" s="55">
        <v>0.09</v>
      </c>
      <c r="E55" s="56">
        <v>0.74</v>
      </c>
      <c r="F55" s="38"/>
      <c r="G55" s="38"/>
      <c r="H55" s="38"/>
      <c r="I55" s="38"/>
      <c r="J55" s="38"/>
      <c r="K55" s="38"/>
      <c r="L55" s="38"/>
    </row>
    <row r="57" spans="1:12" x14ac:dyDescent="0.25">
      <c r="A57" s="37"/>
    </row>
    <row r="59" spans="1:12" ht="25.5" customHeight="1" x14ac:dyDescent="0.25"/>
    <row r="64" spans="1:12" ht="25.5" customHeight="1" x14ac:dyDescent="0.25"/>
  </sheetData>
  <mergeCells count="12">
    <mergeCell ref="A52:A55"/>
    <mergeCell ref="A8:A11"/>
    <mergeCell ref="A12:A15"/>
    <mergeCell ref="A16:A19"/>
    <mergeCell ref="A20:A23"/>
    <mergeCell ref="A24:A27"/>
    <mergeCell ref="A28:A31"/>
    <mergeCell ref="A32:A35"/>
    <mergeCell ref="A36:A39"/>
    <mergeCell ref="A40:A43"/>
    <mergeCell ref="A44:A47"/>
    <mergeCell ref="A48:A5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50"/>
  </sheetPr>
  <dimension ref="A1:L56"/>
  <sheetViews>
    <sheetView workbookViewId="0">
      <selection activeCell="C8" sqref="C8"/>
    </sheetView>
  </sheetViews>
  <sheetFormatPr baseColWidth="10" defaultRowHeight="15" x14ac:dyDescent="0.25"/>
  <cols>
    <col min="1" max="1" width="33.7109375" customWidth="1"/>
    <col min="2" max="2" width="27.7109375" customWidth="1"/>
    <col min="3" max="3" width="15.85546875" customWidth="1"/>
    <col min="4" max="4" width="16" customWidth="1"/>
    <col min="5" max="5" width="18.28515625" customWidth="1"/>
  </cols>
  <sheetData>
    <row r="1" spans="1:12" ht="18" x14ac:dyDescent="0.25">
      <c r="A1" s="4" t="str">
        <f>"LES RECRUTEMENTS PRÉVUS ET PERSPECTIVES POUR " &amp;anneen2&amp; " PAR RÉGION"</f>
        <v>LES RECRUTEMENTS PRÉVUS ET PERSPECTIVES POUR 2017 PAR RÉGION</v>
      </c>
      <c r="B1" s="2"/>
      <c r="C1" s="3"/>
      <c r="D1" s="2"/>
      <c r="E1" s="2"/>
    </row>
    <row r="2" spans="1:12" x14ac:dyDescent="0.25">
      <c r="A2" s="5" t="s">
        <v>7</v>
      </c>
      <c r="B2" s="2"/>
      <c r="C2" s="2"/>
      <c r="D2" s="2"/>
      <c r="E2" s="2"/>
    </row>
    <row r="3" spans="1:12" x14ac:dyDescent="0.25">
      <c r="A3" s="2"/>
      <c r="B3" s="2"/>
      <c r="C3" s="2"/>
      <c r="D3" s="2"/>
      <c r="E3" s="2"/>
    </row>
    <row r="4" spans="1:12" x14ac:dyDescent="0.25">
      <c r="A4" s="6" t="str">
        <f>"Tableau X :  Perspectives d'évolution des effectifs cadres pour " &amp;anneen2&amp; " dans chaque région par grand secteur"</f>
        <v>Tableau X :  Perspectives d'évolution des effectifs cadres pour 2017 dans chaque région par grand secteur</v>
      </c>
      <c r="B4" s="7"/>
      <c r="C4" s="7"/>
      <c r="D4" s="7"/>
      <c r="E4" s="2"/>
    </row>
    <row r="7" spans="1:12" ht="24.75" thickBot="1" x14ac:dyDescent="0.3">
      <c r="A7" s="12"/>
      <c r="B7" s="13"/>
      <c r="C7" s="11" t="s">
        <v>6</v>
      </c>
      <c r="D7" s="11" t="s">
        <v>5</v>
      </c>
      <c r="E7" s="11" t="s">
        <v>4</v>
      </c>
    </row>
    <row r="8" spans="1:12" x14ac:dyDescent="0.25">
      <c r="A8" s="57" t="s">
        <v>12</v>
      </c>
      <c r="B8" s="47" t="s">
        <v>8</v>
      </c>
      <c r="C8" s="48">
        <v>0.11</v>
      </c>
      <c r="D8" s="49">
        <v>0.05</v>
      </c>
      <c r="E8" s="50">
        <v>0.84</v>
      </c>
      <c r="F8" s="38"/>
      <c r="G8" s="38"/>
      <c r="H8" s="38"/>
      <c r="I8" s="38"/>
      <c r="J8" s="38"/>
      <c r="K8" s="38"/>
      <c r="L8" s="38"/>
    </row>
    <row r="9" spans="1:12" x14ac:dyDescent="0.25">
      <c r="A9" s="58"/>
      <c r="B9" s="51" t="s">
        <v>9</v>
      </c>
      <c r="C9" s="44">
        <v>0.04</v>
      </c>
      <c r="D9" s="45">
        <v>0.03</v>
      </c>
      <c r="E9" s="52">
        <v>0.93</v>
      </c>
      <c r="F9" s="38"/>
      <c r="G9" s="38"/>
      <c r="H9" s="38"/>
      <c r="I9" s="38"/>
      <c r="J9" s="38"/>
      <c r="K9" s="38"/>
      <c r="L9" s="38"/>
    </row>
    <row r="10" spans="1:12" x14ac:dyDescent="0.25">
      <c r="A10" s="58"/>
      <c r="B10" s="51" t="s">
        <v>10</v>
      </c>
      <c r="C10" s="44">
        <v>0.06</v>
      </c>
      <c r="D10" s="45">
        <v>0.04</v>
      </c>
      <c r="E10" s="52">
        <v>0.9</v>
      </c>
      <c r="F10" s="38"/>
      <c r="G10" s="38"/>
      <c r="H10" s="38"/>
      <c r="I10" s="38"/>
      <c r="J10" s="38"/>
      <c r="K10" s="38"/>
      <c r="L10" s="38"/>
    </row>
    <row r="11" spans="1:12" ht="15.75" thickBot="1" x14ac:dyDescent="0.3">
      <c r="A11" s="59"/>
      <c r="B11" s="53" t="s">
        <v>11</v>
      </c>
      <c r="C11" s="54">
        <v>0.13</v>
      </c>
      <c r="D11" s="55">
        <v>0.04</v>
      </c>
      <c r="E11" s="56">
        <v>0.83</v>
      </c>
      <c r="F11" s="38"/>
      <c r="G11" s="38"/>
      <c r="H11" s="38"/>
      <c r="I11" s="38"/>
      <c r="J11" s="38"/>
      <c r="K11" s="38"/>
      <c r="L11" s="38"/>
    </row>
    <row r="12" spans="1:12" x14ac:dyDescent="0.25">
      <c r="A12" s="57" t="s">
        <v>13</v>
      </c>
      <c r="B12" s="47" t="s">
        <v>8</v>
      </c>
      <c r="C12" s="48">
        <v>0.12</v>
      </c>
      <c r="D12" s="49">
        <v>0.08</v>
      </c>
      <c r="E12" s="50">
        <v>0.8</v>
      </c>
      <c r="F12" s="38"/>
      <c r="G12" s="38"/>
      <c r="H12" s="38"/>
      <c r="I12" s="38"/>
      <c r="J12" s="38"/>
      <c r="K12" s="38"/>
      <c r="L12" s="38"/>
    </row>
    <row r="13" spans="1:12" x14ac:dyDescent="0.25">
      <c r="A13" s="58"/>
      <c r="B13" s="51" t="s">
        <v>9</v>
      </c>
      <c r="C13" s="44">
        <v>0.04</v>
      </c>
      <c r="D13" s="45">
        <v>0</v>
      </c>
      <c r="E13" s="52">
        <v>0.96</v>
      </c>
      <c r="F13" s="38"/>
      <c r="G13" s="38"/>
      <c r="H13" s="38"/>
      <c r="I13" s="38"/>
      <c r="J13" s="38"/>
      <c r="K13" s="38"/>
      <c r="L13" s="38"/>
    </row>
    <row r="14" spans="1:12" x14ac:dyDescent="0.25">
      <c r="A14" s="58"/>
      <c r="B14" s="51" t="s">
        <v>10</v>
      </c>
      <c r="C14" s="44">
        <v>0.06</v>
      </c>
      <c r="D14" s="45">
        <v>0.04</v>
      </c>
      <c r="E14" s="52">
        <v>0.9</v>
      </c>
      <c r="F14" s="38"/>
      <c r="G14" s="38"/>
      <c r="H14" s="38"/>
      <c r="I14" s="38"/>
      <c r="J14" s="38"/>
      <c r="K14" s="38"/>
      <c r="L14" s="38"/>
    </row>
    <row r="15" spans="1:12" ht="15.75" thickBot="1" x14ac:dyDescent="0.3">
      <c r="A15" s="59"/>
      <c r="B15" s="53" t="s">
        <v>11</v>
      </c>
      <c r="C15" s="54">
        <v>7.0000000000000007E-2</v>
      </c>
      <c r="D15" s="55">
        <v>0.05</v>
      </c>
      <c r="E15" s="56">
        <v>0.88</v>
      </c>
      <c r="F15" s="38"/>
      <c r="G15" s="38"/>
      <c r="H15" s="38"/>
      <c r="I15" s="38"/>
      <c r="J15" s="38"/>
      <c r="K15" s="38"/>
      <c r="L15" s="38"/>
    </row>
    <row r="16" spans="1:12" x14ac:dyDescent="0.25">
      <c r="A16" s="57" t="s">
        <v>14</v>
      </c>
      <c r="B16" s="47" t="s">
        <v>8</v>
      </c>
      <c r="C16" s="48">
        <v>0.09</v>
      </c>
      <c r="D16" s="49">
        <v>0.08</v>
      </c>
      <c r="E16" s="50">
        <v>0.82999999999999985</v>
      </c>
      <c r="F16" s="38"/>
      <c r="G16" s="38"/>
      <c r="H16" s="38"/>
      <c r="I16" s="38"/>
      <c r="J16" s="38"/>
      <c r="K16" s="38"/>
      <c r="L16" s="38"/>
    </row>
    <row r="17" spans="1:12" x14ac:dyDescent="0.25">
      <c r="A17" s="58"/>
      <c r="B17" s="51" t="s">
        <v>9</v>
      </c>
      <c r="C17" s="44">
        <v>7.0000000000000007E-2</v>
      </c>
      <c r="D17" s="45">
        <v>0.04</v>
      </c>
      <c r="E17" s="52">
        <v>0.89</v>
      </c>
      <c r="F17" s="38"/>
      <c r="G17" s="38"/>
      <c r="H17" s="38"/>
      <c r="I17" s="38"/>
      <c r="J17" s="38"/>
      <c r="K17" s="38"/>
      <c r="L17" s="38"/>
    </row>
    <row r="18" spans="1:12" x14ac:dyDescent="0.25">
      <c r="A18" s="58"/>
      <c r="B18" s="51" t="s">
        <v>10</v>
      </c>
      <c r="C18" s="44">
        <v>0.05</v>
      </c>
      <c r="D18" s="45">
        <v>0.02</v>
      </c>
      <c r="E18" s="52">
        <v>0.93</v>
      </c>
      <c r="F18" s="38"/>
      <c r="G18" s="38"/>
      <c r="H18" s="38"/>
      <c r="I18" s="38"/>
      <c r="J18" s="38"/>
      <c r="K18" s="38"/>
      <c r="L18" s="38"/>
    </row>
    <row r="19" spans="1:12" ht="15.75" thickBot="1" x14ac:dyDescent="0.3">
      <c r="A19" s="59"/>
      <c r="B19" s="53" t="s">
        <v>11</v>
      </c>
      <c r="C19" s="54">
        <v>0.1</v>
      </c>
      <c r="D19" s="55">
        <v>0.03</v>
      </c>
      <c r="E19" s="56">
        <v>0.87</v>
      </c>
      <c r="F19" s="38"/>
      <c r="G19" s="38"/>
      <c r="H19" s="38"/>
      <c r="I19" s="38"/>
      <c r="J19" s="38"/>
      <c r="K19" s="38"/>
      <c r="L19" s="38"/>
    </row>
    <row r="20" spans="1:12" x14ac:dyDescent="0.25">
      <c r="A20" s="57" t="s">
        <v>15</v>
      </c>
      <c r="B20" s="47" t="s">
        <v>8</v>
      </c>
      <c r="C20" s="48">
        <v>0.16</v>
      </c>
      <c r="D20" s="49">
        <v>7.0000000000000007E-2</v>
      </c>
      <c r="E20" s="50">
        <v>0.77</v>
      </c>
      <c r="F20" s="38"/>
      <c r="G20" s="38"/>
      <c r="H20" s="38"/>
      <c r="I20" s="38"/>
      <c r="J20" s="38"/>
      <c r="K20" s="38"/>
      <c r="L20" s="38"/>
    </row>
    <row r="21" spans="1:12" x14ac:dyDescent="0.25">
      <c r="A21" s="58"/>
      <c r="B21" s="51" t="s">
        <v>9</v>
      </c>
      <c r="C21" s="44">
        <v>0</v>
      </c>
      <c r="D21" s="45">
        <v>0.03</v>
      </c>
      <c r="E21" s="52">
        <v>0.97</v>
      </c>
      <c r="F21" s="38"/>
      <c r="G21" s="38"/>
      <c r="H21" s="38"/>
      <c r="I21" s="38"/>
      <c r="J21" s="38"/>
      <c r="K21" s="38"/>
      <c r="L21" s="38"/>
    </row>
    <row r="22" spans="1:12" x14ac:dyDescent="0.25">
      <c r="A22" s="58"/>
      <c r="B22" s="51" t="s">
        <v>10</v>
      </c>
      <c r="C22" s="44">
        <v>0.08</v>
      </c>
      <c r="D22" s="45">
        <v>0.04</v>
      </c>
      <c r="E22" s="52">
        <v>0.88</v>
      </c>
      <c r="F22" s="38"/>
      <c r="G22" s="38"/>
      <c r="H22" s="38"/>
      <c r="I22" s="38"/>
      <c r="J22" s="38"/>
      <c r="K22" s="38"/>
      <c r="L22" s="38"/>
    </row>
    <row r="23" spans="1:12" ht="15.75" thickBot="1" x14ac:dyDescent="0.3">
      <c r="A23" s="59"/>
      <c r="B23" s="53" t="s">
        <v>11</v>
      </c>
      <c r="C23" s="54">
        <v>0.08</v>
      </c>
      <c r="D23" s="55">
        <v>0.04</v>
      </c>
      <c r="E23" s="56">
        <v>0.88000000000000012</v>
      </c>
      <c r="F23" s="38"/>
      <c r="G23" s="38"/>
      <c r="H23" s="38"/>
      <c r="I23" s="38"/>
      <c r="J23" s="38"/>
      <c r="K23" s="38"/>
      <c r="L23" s="38"/>
    </row>
    <row r="24" spans="1:12" x14ac:dyDescent="0.25">
      <c r="A24" s="57" t="s">
        <v>31</v>
      </c>
      <c r="B24" s="47" t="s">
        <v>8</v>
      </c>
      <c r="C24" s="48">
        <v>0.13</v>
      </c>
      <c r="D24" s="49">
        <v>0.04</v>
      </c>
      <c r="E24" s="50">
        <v>0.83</v>
      </c>
      <c r="F24" s="38"/>
      <c r="G24" s="38"/>
      <c r="H24" s="38"/>
      <c r="I24" s="38"/>
      <c r="J24" s="38"/>
      <c r="K24" s="38"/>
      <c r="L24" s="38"/>
    </row>
    <row r="25" spans="1:12" x14ac:dyDescent="0.25">
      <c r="A25" s="58"/>
      <c r="B25" s="51" t="s">
        <v>9</v>
      </c>
      <c r="C25" s="44">
        <v>0.11</v>
      </c>
      <c r="D25" s="45">
        <v>0.02</v>
      </c>
      <c r="E25" s="52">
        <v>0.87</v>
      </c>
      <c r="F25" s="38"/>
      <c r="G25" s="38"/>
      <c r="H25" s="38"/>
      <c r="I25" s="38"/>
      <c r="J25" s="38"/>
      <c r="K25" s="38"/>
      <c r="L25" s="38"/>
    </row>
    <row r="26" spans="1:12" x14ac:dyDescent="0.25">
      <c r="A26" s="58"/>
      <c r="B26" s="51" t="s">
        <v>10</v>
      </c>
      <c r="C26" s="44">
        <v>0.05</v>
      </c>
      <c r="D26" s="45">
        <v>0.04</v>
      </c>
      <c r="E26" s="52">
        <v>0.90999999999999992</v>
      </c>
      <c r="F26" s="38"/>
      <c r="G26" s="38"/>
      <c r="H26" s="38"/>
      <c r="I26" s="38"/>
      <c r="J26" s="38"/>
      <c r="K26" s="38"/>
      <c r="L26" s="38"/>
    </row>
    <row r="27" spans="1:12" ht="15.75" thickBot="1" x14ac:dyDescent="0.3">
      <c r="A27" s="59"/>
      <c r="B27" s="51" t="s">
        <v>11</v>
      </c>
      <c r="C27" s="44">
        <v>0.09</v>
      </c>
      <c r="D27" s="45">
        <v>7.0000000000000007E-2</v>
      </c>
      <c r="E27" s="52">
        <v>0.84</v>
      </c>
      <c r="F27" s="38"/>
      <c r="G27" s="38"/>
      <c r="H27" s="38"/>
      <c r="I27" s="38"/>
      <c r="J27" s="38"/>
      <c r="K27" s="38"/>
      <c r="L27" s="38"/>
    </row>
    <row r="28" spans="1:12" x14ac:dyDescent="0.25">
      <c r="A28" s="58" t="s">
        <v>32</v>
      </c>
      <c r="B28" s="47" t="s">
        <v>8</v>
      </c>
      <c r="C28" s="48">
        <v>0.11</v>
      </c>
      <c r="D28" s="49">
        <v>0.08</v>
      </c>
      <c r="E28" s="50">
        <v>0.81</v>
      </c>
      <c r="F28" s="38"/>
      <c r="G28" s="38"/>
      <c r="H28" s="38"/>
      <c r="I28" s="38"/>
      <c r="J28" s="38"/>
      <c r="K28" s="38"/>
      <c r="L28" s="38"/>
    </row>
    <row r="29" spans="1:12" x14ac:dyDescent="0.25">
      <c r="A29" s="58"/>
      <c r="B29" s="51" t="s">
        <v>9</v>
      </c>
      <c r="C29" s="44">
        <v>0.09</v>
      </c>
      <c r="D29" s="45">
        <v>0.03</v>
      </c>
      <c r="E29" s="52">
        <v>0.88</v>
      </c>
      <c r="F29" s="38"/>
      <c r="G29" s="38"/>
      <c r="H29" s="38"/>
      <c r="I29" s="38"/>
      <c r="J29" s="38"/>
      <c r="K29" s="38"/>
      <c r="L29" s="38"/>
    </row>
    <row r="30" spans="1:12" x14ac:dyDescent="0.25">
      <c r="A30" s="58"/>
      <c r="B30" s="51" t="s">
        <v>10</v>
      </c>
      <c r="C30" s="44">
        <v>0.11</v>
      </c>
      <c r="D30" s="45">
        <v>0.04</v>
      </c>
      <c r="E30" s="52">
        <v>0.85</v>
      </c>
      <c r="F30" s="38"/>
      <c r="G30" s="38"/>
      <c r="H30" s="38"/>
      <c r="I30" s="38"/>
      <c r="J30" s="38"/>
      <c r="K30" s="38"/>
      <c r="L30" s="38"/>
    </row>
    <row r="31" spans="1:12" ht="15.75" thickBot="1" x14ac:dyDescent="0.3">
      <c r="A31" s="59"/>
      <c r="B31" s="53" t="s">
        <v>11</v>
      </c>
      <c r="C31" s="54">
        <v>0.11</v>
      </c>
      <c r="D31" s="55">
        <v>0.03</v>
      </c>
      <c r="E31" s="56">
        <v>0.86</v>
      </c>
      <c r="F31" s="38"/>
      <c r="G31" s="38"/>
      <c r="H31" s="38"/>
      <c r="I31" s="38"/>
      <c r="J31" s="38"/>
      <c r="K31" s="38"/>
      <c r="L31" s="38"/>
    </row>
    <row r="32" spans="1:12" x14ac:dyDescent="0.25">
      <c r="A32" s="57" t="s">
        <v>0</v>
      </c>
      <c r="B32" s="47" t="s">
        <v>8</v>
      </c>
      <c r="C32" s="48">
        <v>0.13</v>
      </c>
      <c r="D32" s="49">
        <v>0.05</v>
      </c>
      <c r="E32" s="50">
        <v>0.82000000000000006</v>
      </c>
      <c r="F32" s="38"/>
      <c r="G32" s="38"/>
      <c r="H32" s="38"/>
      <c r="I32" s="38"/>
      <c r="J32" s="38"/>
      <c r="K32" s="38"/>
      <c r="L32" s="38"/>
    </row>
    <row r="33" spans="1:12" x14ac:dyDescent="0.25">
      <c r="A33" s="58"/>
      <c r="B33" s="51" t="s">
        <v>9</v>
      </c>
      <c r="C33" s="44">
        <v>0.15</v>
      </c>
      <c r="D33" s="45">
        <v>0.04</v>
      </c>
      <c r="E33" s="52">
        <v>0.81</v>
      </c>
      <c r="F33" s="38"/>
      <c r="G33" s="38"/>
      <c r="H33" s="38"/>
      <c r="I33" s="38"/>
      <c r="J33" s="38"/>
      <c r="K33" s="38"/>
      <c r="L33" s="38"/>
    </row>
    <row r="34" spans="1:12" x14ac:dyDescent="0.25">
      <c r="A34" s="58"/>
      <c r="B34" s="51" t="s">
        <v>10</v>
      </c>
      <c r="C34" s="44">
        <v>0.09</v>
      </c>
      <c r="D34" s="45">
        <v>0.05</v>
      </c>
      <c r="E34" s="52">
        <v>0.86</v>
      </c>
      <c r="F34" s="38"/>
      <c r="G34" s="38"/>
      <c r="H34" s="38"/>
      <c r="I34" s="38"/>
      <c r="J34" s="38"/>
      <c r="K34" s="38"/>
      <c r="L34" s="38"/>
    </row>
    <row r="35" spans="1:12" ht="15.75" thickBot="1" x14ac:dyDescent="0.3">
      <c r="A35" s="59"/>
      <c r="B35" s="53" t="s">
        <v>11</v>
      </c>
      <c r="C35" s="54">
        <v>0.16</v>
      </c>
      <c r="D35" s="55">
        <v>0.05</v>
      </c>
      <c r="E35" s="56">
        <v>0.79</v>
      </c>
      <c r="F35" s="38"/>
      <c r="G35" s="38"/>
      <c r="H35" s="38"/>
      <c r="I35" s="38"/>
      <c r="J35" s="38"/>
      <c r="K35" s="38"/>
      <c r="L35" s="38"/>
    </row>
    <row r="36" spans="1:12" x14ac:dyDescent="0.25">
      <c r="A36" s="57" t="s">
        <v>16</v>
      </c>
      <c r="B36" s="47" t="s">
        <v>8</v>
      </c>
      <c r="C36" s="48">
        <v>0.11</v>
      </c>
      <c r="D36" s="49">
        <v>0.06</v>
      </c>
      <c r="E36" s="50">
        <v>0.83</v>
      </c>
      <c r="F36" s="38"/>
      <c r="G36" s="38"/>
      <c r="H36" s="38"/>
      <c r="I36" s="38"/>
      <c r="J36" s="38"/>
      <c r="K36" s="38"/>
      <c r="L36" s="38"/>
    </row>
    <row r="37" spans="1:12" x14ac:dyDescent="0.25">
      <c r="A37" s="58"/>
      <c r="B37" s="51" t="s">
        <v>9</v>
      </c>
      <c r="C37" s="44">
        <v>0.05</v>
      </c>
      <c r="D37" s="45">
        <v>0</v>
      </c>
      <c r="E37" s="52">
        <v>0.95</v>
      </c>
      <c r="F37" s="38"/>
      <c r="G37" s="38"/>
      <c r="H37" s="38"/>
      <c r="I37" s="38"/>
      <c r="J37" s="38"/>
      <c r="K37" s="38"/>
      <c r="L37" s="38"/>
    </row>
    <row r="38" spans="1:12" x14ac:dyDescent="0.25">
      <c r="A38" s="58"/>
      <c r="B38" s="51" t="s">
        <v>10</v>
      </c>
      <c r="C38" s="44">
        <v>0.03</v>
      </c>
      <c r="D38" s="45">
        <v>0.04</v>
      </c>
      <c r="E38" s="52">
        <v>0.93</v>
      </c>
      <c r="F38" s="38"/>
      <c r="G38" s="38"/>
      <c r="H38" s="38"/>
      <c r="I38" s="38"/>
      <c r="J38" s="38"/>
      <c r="K38" s="38"/>
      <c r="L38" s="38"/>
    </row>
    <row r="39" spans="1:12" ht="15.75" thickBot="1" x14ac:dyDescent="0.3">
      <c r="A39" s="59"/>
      <c r="B39" s="53" t="s">
        <v>11</v>
      </c>
      <c r="C39" s="54">
        <v>0.09</v>
      </c>
      <c r="D39" s="55">
        <v>0.05</v>
      </c>
      <c r="E39" s="56">
        <v>0.86</v>
      </c>
      <c r="F39" s="38"/>
      <c r="G39" s="38"/>
      <c r="H39" s="38"/>
      <c r="I39" s="38"/>
      <c r="J39" s="38"/>
      <c r="K39" s="38"/>
      <c r="L39" s="38"/>
    </row>
    <row r="40" spans="1:12" x14ac:dyDescent="0.25">
      <c r="A40" s="58" t="s">
        <v>33</v>
      </c>
      <c r="B40" s="47" t="s">
        <v>8</v>
      </c>
      <c r="C40" s="48">
        <v>0.12</v>
      </c>
      <c r="D40" s="49">
        <v>0.08</v>
      </c>
      <c r="E40" s="50">
        <v>0.8</v>
      </c>
      <c r="F40" s="38"/>
      <c r="G40" s="38"/>
      <c r="H40" s="38"/>
      <c r="I40" s="38"/>
      <c r="J40" s="38"/>
      <c r="K40" s="38"/>
      <c r="L40" s="38"/>
    </row>
    <row r="41" spans="1:12" x14ac:dyDescent="0.25">
      <c r="A41" s="58"/>
      <c r="B41" s="51" t="s">
        <v>9</v>
      </c>
      <c r="C41" s="44">
        <v>0.12</v>
      </c>
      <c r="D41" s="45">
        <v>0.06</v>
      </c>
      <c r="E41" s="52">
        <v>0.82</v>
      </c>
      <c r="F41" s="38"/>
      <c r="G41" s="38"/>
      <c r="H41" s="38"/>
      <c r="I41" s="38"/>
      <c r="J41" s="38"/>
      <c r="K41" s="38"/>
      <c r="L41" s="38"/>
    </row>
    <row r="42" spans="1:12" x14ac:dyDescent="0.25">
      <c r="A42" s="58"/>
      <c r="B42" s="51" t="s">
        <v>10</v>
      </c>
      <c r="C42" s="44">
        <v>0.08</v>
      </c>
      <c r="D42" s="45">
        <v>0.01</v>
      </c>
      <c r="E42" s="52">
        <v>0.91</v>
      </c>
      <c r="F42" s="38"/>
      <c r="G42" s="38"/>
      <c r="H42" s="38"/>
      <c r="I42" s="38"/>
      <c r="J42" s="38"/>
      <c r="K42" s="38"/>
      <c r="L42" s="38"/>
    </row>
    <row r="43" spans="1:12" ht="15.75" thickBot="1" x14ac:dyDescent="0.3">
      <c r="A43" s="59"/>
      <c r="B43" s="53" t="s">
        <v>11</v>
      </c>
      <c r="C43" s="54">
        <v>0.09</v>
      </c>
      <c r="D43" s="55">
        <v>0.04</v>
      </c>
      <c r="E43" s="56">
        <v>0.87</v>
      </c>
      <c r="F43" s="38"/>
      <c r="G43" s="38"/>
      <c r="H43" s="38"/>
      <c r="I43" s="38"/>
      <c r="J43" s="38"/>
      <c r="K43" s="38"/>
      <c r="L43" s="38"/>
    </row>
    <row r="44" spans="1:12" x14ac:dyDescent="0.25">
      <c r="A44" s="57" t="s">
        <v>34</v>
      </c>
      <c r="B44" s="47" t="s">
        <v>8</v>
      </c>
      <c r="C44" s="48">
        <v>0.09</v>
      </c>
      <c r="D44" s="49">
        <v>0.06</v>
      </c>
      <c r="E44" s="50">
        <v>0.85</v>
      </c>
      <c r="F44" s="38"/>
      <c r="G44" s="38"/>
      <c r="H44" s="38"/>
      <c r="I44" s="38"/>
      <c r="J44" s="38"/>
      <c r="K44" s="38"/>
      <c r="L44" s="38"/>
    </row>
    <row r="45" spans="1:12" x14ac:dyDescent="0.25">
      <c r="A45" s="58"/>
      <c r="B45" s="51" t="s">
        <v>9</v>
      </c>
      <c r="C45" s="44">
        <v>0.11</v>
      </c>
      <c r="D45" s="45">
        <v>0.01</v>
      </c>
      <c r="E45" s="52">
        <v>0.88</v>
      </c>
      <c r="F45" s="38"/>
      <c r="G45" s="38"/>
      <c r="H45" s="38"/>
      <c r="I45" s="38"/>
      <c r="J45" s="38"/>
      <c r="K45" s="38"/>
      <c r="L45" s="38"/>
    </row>
    <row r="46" spans="1:12" x14ac:dyDescent="0.25">
      <c r="A46" s="58"/>
      <c r="B46" s="51" t="s">
        <v>10</v>
      </c>
      <c r="C46" s="44">
        <v>0.05</v>
      </c>
      <c r="D46" s="45">
        <v>0.05</v>
      </c>
      <c r="E46" s="52">
        <v>0.9</v>
      </c>
      <c r="F46" s="38"/>
      <c r="G46" s="38"/>
      <c r="H46" s="38"/>
      <c r="I46" s="38"/>
      <c r="J46" s="38"/>
      <c r="K46" s="38"/>
      <c r="L46" s="38"/>
    </row>
    <row r="47" spans="1:12" ht="15.75" thickBot="1" x14ac:dyDescent="0.3">
      <c r="A47" s="59"/>
      <c r="B47" s="53" t="s">
        <v>11</v>
      </c>
      <c r="C47" s="54">
        <v>0.09</v>
      </c>
      <c r="D47" s="55">
        <v>0.04</v>
      </c>
      <c r="E47" s="56">
        <v>0.86999999999999988</v>
      </c>
      <c r="F47" s="38"/>
      <c r="G47" s="38"/>
      <c r="H47" s="38"/>
      <c r="I47" s="38"/>
      <c r="J47" s="38"/>
      <c r="K47" s="38"/>
      <c r="L47" s="38"/>
    </row>
    <row r="48" spans="1:12" x14ac:dyDescent="0.25">
      <c r="A48" s="57" t="s">
        <v>17</v>
      </c>
      <c r="B48" s="47" t="s">
        <v>8</v>
      </c>
      <c r="C48" s="48">
        <v>0.1</v>
      </c>
      <c r="D48" s="49">
        <v>0.04</v>
      </c>
      <c r="E48" s="50">
        <v>0.86</v>
      </c>
      <c r="F48" s="38"/>
      <c r="G48" s="38"/>
      <c r="H48" s="38"/>
      <c r="I48" s="38"/>
      <c r="J48" s="38"/>
      <c r="K48" s="38"/>
      <c r="L48" s="38"/>
    </row>
    <row r="49" spans="1:12" x14ac:dyDescent="0.25">
      <c r="A49" s="58"/>
      <c r="B49" s="51" t="s">
        <v>9</v>
      </c>
      <c r="C49" s="44">
        <v>7.0000000000000007E-2</v>
      </c>
      <c r="D49" s="45">
        <v>0.02</v>
      </c>
      <c r="E49" s="52">
        <v>0.90999999999999992</v>
      </c>
      <c r="F49" s="38"/>
      <c r="G49" s="38"/>
      <c r="H49" s="38"/>
      <c r="I49" s="38"/>
      <c r="J49" s="38"/>
      <c r="K49" s="38"/>
      <c r="L49" s="38"/>
    </row>
    <row r="50" spans="1:12" x14ac:dyDescent="0.25">
      <c r="A50" s="58"/>
      <c r="B50" s="51" t="s">
        <v>10</v>
      </c>
      <c r="C50" s="44">
        <v>0.05</v>
      </c>
      <c r="D50" s="45">
        <v>0.06</v>
      </c>
      <c r="E50" s="52">
        <v>0.89</v>
      </c>
      <c r="F50" s="38"/>
      <c r="G50" s="38"/>
      <c r="H50" s="38"/>
      <c r="I50" s="38"/>
      <c r="J50" s="38"/>
      <c r="K50" s="38"/>
      <c r="L50" s="38"/>
    </row>
    <row r="51" spans="1:12" ht="15.75" thickBot="1" x14ac:dyDescent="0.3">
      <c r="A51" s="59"/>
      <c r="B51" s="53" t="s">
        <v>11</v>
      </c>
      <c r="C51" s="54">
        <v>0.09</v>
      </c>
      <c r="D51" s="55">
        <v>0.04</v>
      </c>
      <c r="E51" s="56">
        <v>0.87</v>
      </c>
      <c r="F51" s="38"/>
      <c r="G51" s="38"/>
      <c r="H51" s="38"/>
      <c r="I51" s="38"/>
      <c r="J51" s="38"/>
      <c r="K51" s="38"/>
      <c r="L51" s="38"/>
    </row>
    <row r="52" spans="1:12" x14ac:dyDescent="0.25">
      <c r="A52" s="57" t="s">
        <v>18</v>
      </c>
      <c r="B52" s="47" t="s">
        <v>8</v>
      </c>
      <c r="C52" s="48">
        <v>0.09</v>
      </c>
      <c r="D52" s="49">
        <v>0.11</v>
      </c>
      <c r="E52" s="50">
        <v>0.8</v>
      </c>
      <c r="F52" s="38"/>
      <c r="G52" s="38"/>
      <c r="H52" s="38"/>
      <c r="I52" s="38"/>
      <c r="J52" s="38"/>
      <c r="K52" s="38"/>
      <c r="L52" s="38"/>
    </row>
    <row r="53" spans="1:12" x14ac:dyDescent="0.25">
      <c r="A53" s="58"/>
      <c r="B53" s="51" t="s">
        <v>9</v>
      </c>
      <c r="C53" s="44">
        <v>0.05</v>
      </c>
      <c r="D53" s="45">
        <v>0.04</v>
      </c>
      <c r="E53" s="52">
        <v>0.91</v>
      </c>
      <c r="F53" s="38"/>
      <c r="G53" s="38"/>
      <c r="H53" s="38"/>
      <c r="I53" s="38"/>
      <c r="J53" s="38"/>
      <c r="K53" s="38"/>
      <c r="L53" s="38"/>
    </row>
    <row r="54" spans="1:12" x14ac:dyDescent="0.25">
      <c r="A54" s="58"/>
      <c r="B54" s="51" t="s">
        <v>10</v>
      </c>
      <c r="C54" s="44">
        <v>0.05</v>
      </c>
      <c r="D54" s="45">
        <v>0.01</v>
      </c>
      <c r="E54" s="52">
        <v>0.94</v>
      </c>
      <c r="F54" s="38"/>
      <c r="G54" s="38"/>
      <c r="H54" s="38"/>
      <c r="I54" s="38"/>
      <c r="J54" s="38"/>
      <c r="K54" s="38"/>
      <c r="L54" s="38"/>
    </row>
    <row r="55" spans="1:12" ht="15.75" thickBot="1" x14ac:dyDescent="0.3">
      <c r="A55" s="59"/>
      <c r="B55" s="53" t="s">
        <v>11</v>
      </c>
      <c r="C55" s="54">
        <v>0.09</v>
      </c>
      <c r="D55" s="55">
        <v>0.06</v>
      </c>
      <c r="E55" s="56">
        <v>0.85</v>
      </c>
      <c r="F55" s="38"/>
      <c r="G55" s="38"/>
      <c r="H55" s="38"/>
      <c r="I55" s="38"/>
      <c r="J55" s="38"/>
      <c r="K55" s="38"/>
      <c r="L55" s="38"/>
    </row>
    <row r="56" spans="1:12" ht="33" customHeight="1" x14ac:dyDescent="0.25"/>
  </sheetData>
  <mergeCells count="12">
    <mergeCell ref="A52:A55"/>
    <mergeCell ref="A8:A11"/>
    <mergeCell ref="A12:A15"/>
    <mergeCell ref="A16:A19"/>
    <mergeCell ref="A20:A23"/>
    <mergeCell ref="A24:A27"/>
    <mergeCell ref="A28:A31"/>
    <mergeCell ref="A32:A35"/>
    <mergeCell ref="A36:A39"/>
    <mergeCell ref="A40:A43"/>
    <mergeCell ref="A44:A47"/>
    <mergeCell ref="A48:A5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B050"/>
  </sheetPr>
  <dimension ref="A1:K64"/>
  <sheetViews>
    <sheetView workbookViewId="0">
      <selection activeCell="B28" sqref="B28"/>
    </sheetView>
  </sheetViews>
  <sheetFormatPr baseColWidth="10" defaultRowHeight="15" x14ac:dyDescent="0.25"/>
  <cols>
    <col min="1" max="1" width="30.85546875" customWidth="1"/>
    <col min="2" max="2" width="23.28515625" customWidth="1"/>
    <col min="3" max="3" width="25.28515625" customWidth="1"/>
    <col min="4" max="4" width="24.140625" customWidth="1"/>
    <col min="5" max="5" width="17.42578125" customWidth="1"/>
  </cols>
  <sheetData>
    <row r="1" spans="1:11" ht="18" x14ac:dyDescent="0.25">
      <c r="A1" s="4" t="str">
        <f>"LES RECRUTEMENTS PRÉVUS ET PERSPECTIVES POUR " &amp;anneen2&amp; " PAR RÉGION"</f>
        <v>LES RECRUTEMENTS PRÉVUS ET PERSPECTIVES POUR 2017 PAR RÉGION</v>
      </c>
      <c r="B1" s="2"/>
      <c r="C1" s="3"/>
      <c r="D1" s="2"/>
      <c r="E1" s="2"/>
    </row>
    <row r="2" spans="1:11" x14ac:dyDescent="0.25">
      <c r="A2" s="5" t="s">
        <v>7</v>
      </c>
      <c r="B2" s="2"/>
      <c r="C2" s="2"/>
      <c r="D2" s="2"/>
      <c r="E2" s="2"/>
    </row>
    <row r="3" spans="1:11" x14ac:dyDescent="0.25">
      <c r="A3" s="2"/>
      <c r="B3" s="2"/>
      <c r="C3" s="2"/>
      <c r="D3" s="2"/>
      <c r="E3" s="2"/>
    </row>
    <row r="4" spans="1:11" x14ac:dyDescent="0.25">
      <c r="A4" s="6" t="str">
        <f>"Tableau X :  Perspectives d'évolution des effectifs salariés pour " &amp;anneen2&amp; " dans chaque région par taille"</f>
        <v>Tableau X :  Perspectives d'évolution des effectifs salariés pour 2017 dans chaque région par taille</v>
      </c>
      <c r="B4" s="7"/>
      <c r="C4" s="7"/>
      <c r="D4" s="7"/>
      <c r="E4" s="2"/>
    </row>
    <row r="7" spans="1:11" ht="24.75" thickBot="1" x14ac:dyDescent="0.3">
      <c r="A7" s="8"/>
      <c r="B7" s="9"/>
      <c r="C7" s="10" t="s">
        <v>3</v>
      </c>
      <c r="D7" s="10" t="s">
        <v>2</v>
      </c>
      <c r="E7" s="10" t="s">
        <v>1</v>
      </c>
    </row>
    <row r="8" spans="1:11" ht="35.25" customHeight="1" x14ac:dyDescent="0.25">
      <c r="A8" s="24" t="s">
        <v>12</v>
      </c>
      <c r="B8" s="14" t="s">
        <v>19</v>
      </c>
      <c r="C8" s="15">
        <v>0.16</v>
      </c>
      <c r="D8" s="15">
        <v>7.0000000000000007E-2</v>
      </c>
      <c r="E8" s="16">
        <v>0.77</v>
      </c>
      <c r="F8" s="39"/>
      <c r="G8" s="39"/>
      <c r="H8" s="39"/>
      <c r="I8" s="39"/>
      <c r="J8" s="39"/>
      <c r="K8" s="39"/>
    </row>
    <row r="9" spans="1:11" x14ac:dyDescent="0.25">
      <c r="A9" s="25"/>
      <c r="B9" s="17" t="s">
        <v>20</v>
      </c>
      <c r="C9" s="18">
        <v>0.22</v>
      </c>
      <c r="D9" s="18">
        <v>0.14000000000000001</v>
      </c>
      <c r="E9" s="19">
        <v>0.64</v>
      </c>
      <c r="F9" s="39"/>
      <c r="G9" s="39"/>
      <c r="H9" s="39"/>
      <c r="I9" s="39"/>
      <c r="J9" s="39"/>
      <c r="K9" s="39"/>
    </row>
    <row r="10" spans="1:11" x14ac:dyDescent="0.25">
      <c r="A10" s="25"/>
      <c r="B10" s="17" t="s">
        <v>21</v>
      </c>
      <c r="C10" s="18">
        <v>0.26</v>
      </c>
      <c r="D10" s="18">
        <v>0.05</v>
      </c>
      <c r="E10" s="19">
        <v>0.69</v>
      </c>
      <c r="F10" s="39"/>
      <c r="G10" s="39"/>
      <c r="H10" s="39"/>
      <c r="I10" s="39"/>
      <c r="J10" s="39"/>
      <c r="K10" s="39"/>
    </row>
    <row r="11" spans="1:11" x14ac:dyDescent="0.25">
      <c r="A11" s="25"/>
      <c r="B11" s="17" t="s">
        <v>22</v>
      </c>
      <c r="C11" s="18">
        <v>0.26</v>
      </c>
      <c r="D11" s="18">
        <v>0.13</v>
      </c>
      <c r="E11" s="19">
        <v>0.61</v>
      </c>
      <c r="F11" s="39"/>
      <c r="G11" s="39"/>
      <c r="H11" s="39"/>
      <c r="I11" s="39"/>
      <c r="J11" s="39"/>
      <c r="K11" s="39"/>
    </row>
    <row r="12" spans="1:11" ht="15.75" thickBot="1" x14ac:dyDescent="0.3">
      <c r="A12" s="26"/>
      <c r="B12" s="23" t="s">
        <v>23</v>
      </c>
      <c r="C12" s="21">
        <v>0.19</v>
      </c>
      <c r="D12" s="21">
        <v>0.26</v>
      </c>
      <c r="E12" s="22">
        <v>0.55000000000000004</v>
      </c>
      <c r="F12" s="39"/>
      <c r="G12" s="39"/>
      <c r="H12" s="39"/>
      <c r="I12" s="39"/>
      <c r="J12" s="39"/>
      <c r="K12" s="39"/>
    </row>
    <row r="13" spans="1:11" x14ac:dyDescent="0.25">
      <c r="A13" s="27" t="s">
        <v>13</v>
      </c>
      <c r="B13" s="33" t="s">
        <v>19</v>
      </c>
      <c r="C13" s="34">
        <v>0.13</v>
      </c>
      <c r="D13" s="34">
        <v>7.0000000000000007E-2</v>
      </c>
      <c r="E13" s="35">
        <v>0.8</v>
      </c>
      <c r="F13" s="39"/>
      <c r="G13" s="39"/>
      <c r="H13" s="39"/>
      <c r="I13" s="39"/>
      <c r="J13" s="39"/>
      <c r="K13" s="39"/>
    </row>
    <row r="14" spans="1:11" x14ac:dyDescent="0.25">
      <c r="A14" s="28"/>
      <c r="B14" s="17" t="s">
        <v>24</v>
      </c>
      <c r="C14" s="18">
        <v>0.19</v>
      </c>
      <c r="D14" s="18">
        <v>0.1</v>
      </c>
      <c r="E14" s="19">
        <v>0.71</v>
      </c>
      <c r="F14" s="39"/>
      <c r="G14" s="39"/>
      <c r="H14" s="39"/>
      <c r="I14" s="39"/>
      <c r="J14" s="39"/>
      <c r="K14" s="39"/>
    </row>
    <row r="15" spans="1:11" ht="15.75" thickBot="1" x14ac:dyDescent="0.3">
      <c r="A15" s="29"/>
      <c r="B15" s="20" t="s">
        <v>25</v>
      </c>
      <c r="C15" s="21">
        <v>0.17</v>
      </c>
      <c r="D15" s="21">
        <v>0.17</v>
      </c>
      <c r="E15" s="22">
        <v>0.66</v>
      </c>
      <c r="F15" s="39"/>
      <c r="G15" s="39"/>
      <c r="H15" s="39"/>
      <c r="I15" s="39"/>
      <c r="J15" s="39"/>
      <c r="K15" s="39"/>
    </row>
    <row r="16" spans="1:11" x14ac:dyDescent="0.25">
      <c r="A16" s="27" t="s">
        <v>14</v>
      </c>
      <c r="B16" s="33" t="s">
        <v>19</v>
      </c>
      <c r="C16" s="34">
        <v>0.17</v>
      </c>
      <c r="D16" s="34">
        <v>0.05</v>
      </c>
      <c r="E16" s="35">
        <v>0.78</v>
      </c>
      <c r="F16" s="39"/>
      <c r="G16" s="39"/>
      <c r="H16" s="39"/>
      <c r="I16" s="39"/>
      <c r="J16" s="39"/>
      <c r="K16" s="39"/>
    </row>
    <row r="17" spans="1:11" x14ac:dyDescent="0.25">
      <c r="A17" s="28"/>
      <c r="B17" s="17" t="s">
        <v>24</v>
      </c>
      <c r="C17" s="18">
        <v>0.26</v>
      </c>
      <c r="D17" s="18">
        <v>7.0000000000000007E-2</v>
      </c>
      <c r="E17" s="19">
        <v>0.67</v>
      </c>
      <c r="F17" s="39"/>
      <c r="G17" s="39"/>
      <c r="H17" s="39"/>
      <c r="I17" s="39"/>
      <c r="J17" s="39"/>
      <c r="K17" s="39"/>
    </row>
    <row r="18" spans="1:11" ht="15.75" thickBot="1" x14ac:dyDescent="0.3">
      <c r="A18" s="29"/>
      <c r="B18" s="20" t="s">
        <v>25</v>
      </c>
      <c r="C18" s="21">
        <v>0.25</v>
      </c>
      <c r="D18" s="21">
        <v>0.12</v>
      </c>
      <c r="E18" s="22">
        <v>0.63</v>
      </c>
      <c r="F18" s="39"/>
      <c r="G18" s="39"/>
      <c r="H18" s="39"/>
      <c r="I18" s="39"/>
      <c r="J18" s="39"/>
      <c r="K18" s="39"/>
    </row>
    <row r="19" spans="1:11" x14ac:dyDescent="0.25">
      <c r="A19" s="27" t="s">
        <v>15</v>
      </c>
      <c r="B19" s="33" t="s">
        <v>19</v>
      </c>
      <c r="C19" s="34">
        <v>0.16</v>
      </c>
      <c r="D19" s="34">
        <v>0.06</v>
      </c>
      <c r="E19" s="35">
        <v>0.78</v>
      </c>
      <c r="F19" s="39"/>
      <c r="G19" s="39"/>
      <c r="H19" s="39"/>
      <c r="I19" s="39"/>
      <c r="J19" s="39"/>
      <c r="K19" s="39"/>
    </row>
    <row r="20" spans="1:11" x14ac:dyDescent="0.25">
      <c r="A20" s="28"/>
      <c r="B20" s="17" t="s">
        <v>24</v>
      </c>
      <c r="C20" s="18">
        <v>0.27</v>
      </c>
      <c r="D20" s="18">
        <v>0.08</v>
      </c>
      <c r="E20" s="19">
        <v>0.65</v>
      </c>
      <c r="F20" s="39"/>
      <c r="G20" s="39"/>
      <c r="H20" s="39"/>
      <c r="I20" s="39"/>
      <c r="J20" s="39"/>
      <c r="K20" s="39"/>
    </row>
    <row r="21" spans="1:11" ht="15.75" thickBot="1" x14ac:dyDescent="0.3">
      <c r="A21" s="29"/>
      <c r="B21" s="20" t="s">
        <v>25</v>
      </c>
      <c r="C21" s="21">
        <v>0.28999999999999998</v>
      </c>
      <c r="D21" s="21">
        <v>0.13</v>
      </c>
      <c r="E21" s="22">
        <v>0.57999999999999996</v>
      </c>
      <c r="F21" s="39"/>
      <c r="G21" s="39"/>
      <c r="H21" s="39"/>
      <c r="I21" s="39"/>
      <c r="J21" s="39"/>
      <c r="K21" s="39"/>
    </row>
    <row r="22" spans="1:11" x14ac:dyDescent="0.25">
      <c r="A22" s="30" t="s">
        <v>31</v>
      </c>
      <c r="B22" s="14" t="s">
        <v>19</v>
      </c>
      <c r="C22" s="15">
        <v>0.15</v>
      </c>
      <c r="D22" s="15">
        <v>7.0000000000000007E-2</v>
      </c>
      <c r="E22" s="16">
        <v>0.78</v>
      </c>
      <c r="F22" s="39"/>
      <c r="G22" s="39"/>
      <c r="H22" s="39"/>
      <c r="I22" s="39"/>
      <c r="J22" s="39"/>
      <c r="K22" s="39"/>
    </row>
    <row r="23" spans="1:11" x14ac:dyDescent="0.25">
      <c r="A23" s="31"/>
      <c r="B23" s="17" t="s">
        <v>20</v>
      </c>
      <c r="C23" s="18">
        <v>0.2</v>
      </c>
      <c r="D23" s="18">
        <v>7.0000000000000007E-2</v>
      </c>
      <c r="E23" s="19">
        <v>0.73</v>
      </c>
      <c r="F23" s="39"/>
      <c r="G23" s="39"/>
      <c r="H23" s="39"/>
      <c r="I23" s="39"/>
      <c r="J23" s="39"/>
      <c r="K23" s="39"/>
    </row>
    <row r="24" spans="1:11" x14ac:dyDescent="0.25">
      <c r="A24" s="31"/>
      <c r="B24" s="17" t="s">
        <v>21</v>
      </c>
      <c r="C24" s="18">
        <v>0.16</v>
      </c>
      <c r="D24" s="18">
        <v>0.16</v>
      </c>
      <c r="E24" s="19">
        <v>0.68</v>
      </c>
      <c r="F24" s="39"/>
      <c r="G24" s="39"/>
      <c r="H24" s="39"/>
      <c r="I24" s="39"/>
      <c r="J24" s="39"/>
      <c r="K24" s="39"/>
    </row>
    <row r="25" spans="1:11" x14ac:dyDescent="0.25">
      <c r="A25" s="31"/>
      <c r="B25" s="17" t="s">
        <v>22</v>
      </c>
      <c r="C25" s="18">
        <v>0.24</v>
      </c>
      <c r="D25" s="18">
        <v>0.13</v>
      </c>
      <c r="E25" s="19">
        <v>0.63</v>
      </c>
      <c r="F25" s="39"/>
      <c r="G25" s="39"/>
      <c r="H25" s="39"/>
      <c r="I25" s="39"/>
      <c r="J25" s="39"/>
      <c r="K25" s="39"/>
    </row>
    <row r="26" spans="1:11" ht="15.75" thickBot="1" x14ac:dyDescent="0.3">
      <c r="A26" s="32"/>
      <c r="B26" s="20" t="s">
        <v>23</v>
      </c>
      <c r="C26" s="21">
        <v>0.12</v>
      </c>
      <c r="D26" s="21">
        <v>0.51</v>
      </c>
      <c r="E26" s="22">
        <v>0.37</v>
      </c>
      <c r="F26" s="39"/>
      <c r="G26" s="39"/>
      <c r="H26" s="39"/>
      <c r="I26" s="39"/>
      <c r="J26" s="39"/>
      <c r="K26" s="39"/>
    </row>
    <row r="27" spans="1:11" x14ac:dyDescent="0.25">
      <c r="A27" s="24" t="s">
        <v>32</v>
      </c>
      <c r="B27" s="14" t="s">
        <v>19</v>
      </c>
      <c r="C27" s="15">
        <v>0.16</v>
      </c>
      <c r="D27" s="15">
        <v>0.09</v>
      </c>
      <c r="E27" s="16">
        <v>0.75</v>
      </c>
      <c r="F27" s="39"/>
      <c r="G27" s="39"/>
      <c r="H27" s="39"/>
      <c r="I27" s="39"/>
      <c r="J27" s="39"/>
      <c r="K27" s="39"/>
    </row>
    <row r="28" spans="1:11" ht="26.25" customHeight="1" x14ac:dyDescent="0.25">
      <c r="A28" s="25"/>
      <c r="B28" s="17" t="s">
        <v>20</v>
      </c>
      <c r="C28" s="18">
        <v>0.16</v>
      </c>
      <c r="D28" s="18">
        <v>0.08</v>
      </c>
      <c r="E28" s="19">
        <v>0.76</v>
      </c>
      <c r="F28" s="39"/>
      <c r="G28" s="39"/>
      <c r="H28" s="39"/>
      <c r="I28" s="39"/>
      <c r="J28" s="39"/>
      <c r="K28" s="39"/>
    </row>
    <row r="29" spans="1:11" x14ac:dyDescent="0.25">
      <c r="A29" s="25"/>
      <c r="B29" s="17" t="s">
        <v>21</v>
      </c>
      <c r="C29" s="18">
        <v>0.2</v>
      </c>
      <c r="D29" s="18">
        <v>0.1</v>
      </c>
      <c r="E29" s="19">
        <v>0.7</v>
      </c>
      <c r="F29" s="39"/>
      <c r="G29" s="39"/>
      <c r="H29" s="39"/>
      <c r="I29" s="39"/>
      <c r="J29" s="39"/>
      <c r="K29" s="39"/>
    </row>
    <row r="30" spans="1:11" ht="15.75" thickBot="1" x14ac:dyDescent="0.3">
      <c r="A30" s="26"/>
      <c r="B30" s="20" t="s">
        <v>25</v>
      </c>
      <c r="C30" s="21">
        <v>0.21</v>
      </c>
      <c r="D30" s="21">
        <v>0.13</v>
      </c>
      <c r="E30" s="22">
        <v>0.66</v>
      </c>
      <c r="F30" s="39"/>
      <c r="G30" s="39"/>
      <c r="H30" s="39"/>
      <c r="I30" s="39"/>
      <c r="J30" s="39"/>
      <c r="K30" s="39"/>
    </row>
    <row r="31" spans="1:11" x14ac:dyDescent="0.25">
      <c r="A31" s="24" t="s">
        <v>0</v>
      </c>
      <c r="B31" s="14" t="s">
        <v>19</v>
      </c>
      <c r="C31" s="15">
        <v>0.17</v>
      </c>
      <c r="D31" s="15">
        <v>7.0000000000000007E-2</v>
      </c>
      <c r="E31" s="16">
        <v>0.76</v>
      </c>
      <c r="F31" s="39"/>
      <c r="G31" s="39"/>
      <c r="H31" s="39"/>
      <c r="I31" s="39"/>
      <c r="J31" s="39"/>
      <c r="K31" s="39"/>
    </row>
    <row r="32" spans="1:11" x14ac:dyDescent="0.25">
      <c r="A32" s="25"/>
      <c r="B32" s="17" t="s">
        <v>20</v>
      </c>
      <c r="C32" s="18">
        <v>0.25</v>
      </c>
      <c r="D32" s="18">
        <v>0.06</v>
      </c>
      <c r="E32" s="19">
        <v>0.69</v>
      </c>
      <c r="F32" s="39"/>
      <c r="G32" s="39"/>
      <c r="H32" s="39"/>
      <c r="I32" s="39"/>
      <c r="J32" s="39"/>
      <c r="K32" s="39"/>
    </row>
    <row r="33" spans="1:11" x14ac:dyDescent="0.25">
      <c r="A33" s="25"/>
      <c r="B33" s="17" t="s">
        <v>21</v>
      </c>
      <c r="C33" s="18">
        <v>0.22</v>
      </c>
      <c r="D33" s="18">
        <v>0.09</v>
      </c>
      <c r="E33" s="19">
        <v>0.69</v>
      </c>
      <c r="F33" s="39"/>
      <c r="G33" s="39"/>
      <c r="H33" s="39"/>
      <c r="I33" s="39"/>
      <c r="J33" s="39"/>
      <c r="K33" s="39"/>
    </row>
    <row r="34" spans="1:11" x14ac:dyDescent="0.25">
      <c r="A34" s="25"/>
      <c r="B34" s="17" t="s">
        <v>22</v>
      </c>
      <c r="C34" s="18">
        <v>0.23</v>
      </c>
      <c r="D34" s="18">
        <v>0.11</v>
      </c>
      <c r="E34" s="19">
        <v>0.66</v>
      </c>
      <c r="F34" s="39"/>
      <c r="G34" s="39"/>
      <c r="H34" s="39"/>
      <c r="I34" s="39"/>
      <c r="J34" s="39"/>
      <c r="K34" s="39"/>
    </row>
    <row r="35" spans="1:11" ht="15.75" thickBot="1" x14ac:dyDescent="0.3">
      <c r="A35" s="26"/>
      <c r="B35" s="20" t="s">
        <v>23</v>
      </c>
      <c r="C35" s="21">
        <v>0.39</v>
      </c>
      <c r="D35" s="21">
        <v>0.21</v>
      </c>
      <c r="E35" s="22">
        <v>0.4</v>
      </c>
      <c r="F35" s="39"/>
      <c r="G35" s="39"/>
      <c r="H35" s="39"/>
      <c r="I35" s="39"/>
      <c r="J35" s="39"/>
      <c r="K35" s="39"/>
    </row>
    <row r="36" spans="1:11" ht="31.5" customHeight="1" x14ac:dyDescent="0.25">
      <c r="A36" s="27" t="s">
        <v>16</v>
      </c>
      <c r="B36" s="33" t="s">
        <v>19</v>
      </c>
      <c r="C36" s="34">
        <v>0.14000000000000001</v>
      </c>
      <c r="D36" s="34">
        <v>0.08</v>
      </c>
      <c r="E36" s="35">
        <v>0.78</v>
      </c>
      <c r="F36" s="39"/>
      <c r="G36" s="39"/>
      <c r="H36" s="39"/>
      <c r="I36" s="39"/>
      <c r="J36" s="39"/>
      <c r="K36" s="39"/>
    </row>
    <row r="37" spans="1:11" x14ac:dyDescent="0.25">
      <c r="A37" s="28"/>
      <c r="B37" s="17" t="s">
        <v>24</v>
      </c>
      <c r="C37" s="18">
        <v>0.19</v>
      </c>
      <c r="D37" s="18">
        <v>7.0000000000000007E-2</v>
      </c>
      <c r="E37" s="19">
        <v>0.74</v>
      </c>
      <c r="F37" s="39"/>
      <c r="G37" s="39"/>
      <c r="H37" s="39"/>
      <c r="I37" s="39"/>
      <c r="J37" s="39"/>
      <c r="K37" s="39"/>
    </row>
    <row r="38" spans="1:11" ht="15.75" thickBot="1" x14ac:dyDescent="0.3">
      <c r="A38" s="29"/>
      <c r="B38" s="20" t="s">
        <v>25</v>
      </c>
      <c r="C38" s="21">
        <v>0.21</v>
      </c>
      <c r="D38" s="21">
        <v>0.09</v>
      </c>
      <c r="E38" s="22">
        <v>0.7</v>
      </c>
      <c r="F38" s="39"/>
      <c r="G38" s="39"/>
      <c r="H38" s="39"/>
      <c r="I38" s="39"/>
      <c r="J38" s="39"/>
      <c r="K38" s="39"/>
    </row>
    <row r="39" spans="1:11" x14ac:dyDescent="0.25">
      <c r="A39" s="27" t="s">
        <v>33</v>
      </c>
      <c r="B39" s="33" t="s">
        <v>19</v>
      </c>
      <c r="C39" s="34">
        <v>0.16</v>
      </c>
      <c r="D39" s="34">
        <v>7.0000000000000007E-2</v>
      </c>
      <c r="E39" s="35">
        <v>0.77</v>
      </c>
      <c r="F39" s="39"/>
      <c r="G39" s="39"/>
      <c r="H39" s="39"/>
      <c r="I39" s="39"/>
      <c r="J39" s="39"/>
      <c r="K39" s="39"/>
    </row>
    <row r="40" spans="1:11" x14ac:dyDescent="0.25">
      <c r="A40" s="28"/>
      <c r="B40" s="17" t="s">
        <v>24</v>
      </c>
      <c r="C40" s="18">
        <v>0.21</v>
      </c>
      <c r="D40" s="18">
        <v>0.11</v>
      </c>
      <c r="E40" s="19">
        <v>0.68</v>
      </c>
      <c r="F40" s="39"/>
      <c r="G40" s="39"/>
      <c r="H40" s="39"/>
      <c r="I40" s="39"/>
      <c r="J40" s="39"/>
      <c r="K40" s="39"/>
    </row>
    <row r="41" spans="1:11" ht="15.75" thickBot="1" x14ac:dyDescent="0.3">
      <c r="A41" s="29"/>
      <c r="B41" s="20" t="s">
        <v>25</v>
      </c>
      <c r="C41" s="21">
        <v>0.25</v>
      </c>
      <c r="D41" s="21">
        <v>0.08</v>
      </c>
      <c r="E41" s="22">
        <v>0.67</v>
      </c>
      <c r="F41" s="39"/>
      <c r="G41" s="39"/>
      <c r="H41" s="39"/>
      <c r="I41" s="39"/>
      <c r="J41" s="39"/>
      <c r="K41" s="39"/>
    </row>
    <row r="42" spans="1:11" x14ac:dyDescent="0.25">
      <c r="A42" s="24" t="s">
        <v>34</v>
      </c>
      <c r="B42" s="14" t="s">
        <v>19</v>
      </c>
      <c r="C42" s="15">
        <v>0.15</v>
      </c>
      <c r="D42" s="15">
        <v>7.0000000000000007E-2</v>
      </c>
      <c r="E42" s="16">
        <v>0.78</v>
      </c>
      <c r="F42" s="39"/>
      <c r="G42" s="39"/>
      <c r="H42" s="39"/>
      <c r="I42" s="39"/>
      <c r="J42" s="39"/>
      <c r="K42" s="39"/>
    </row>
    <row r="43" spans="1:11" x14ac:dyDescent="0.25">
      <c r="A43" s="25"/>
      <c r="B43" s="17" t="s">
        <v>20</v>
      </c>
      <c r="C43" s="18">
        <v>0.19</v>
      </c>
      <c r="D43" s="18">
        <v>0.05</v>
      </c>
      <c r="E43" s="19">
        <v>0.76</v>
      </c>
      <c r="F43" s="39"/>
      <c r="G43" s="39"/>
      <c r="H43" s="39"/>
      <c r="I43" s="39"/>
      <c r="J43" s="39"/>
      <c r="K43" s="39"/>
    </row>
    <row r="44" spans="1:11" x14ac:dyDescent="0.25">
      <c r="A44" s="25"/>
      <c r="B44" s="17" t="s">
        <v>21</v>
      </c>
      <c r="C44" s="18">
        <v>0.27</v>
      </c>
      <c r="D44" s="18">
        <v>7.0000000000000007E-2</v>
      </c>
      <c r="E44" s="19">
        <v>0.66</v>
      </c>
      <c r="F44" s="39"/>
      <c r="G44" s="39"/>
      <c r="H44" s="39"/>
      <c r="I44" s="39"/>
      <c r="J44" s="39"/>
      <c r="K44" s="39"/>
    </row>
    <row r="45" spans="1:11" ht="15.75" thickBot="1" x14ac:dyDescent="0.3">
      <c r="A45" s="26"/>
      <c r="B45" s="20" t="s">
        <v>25</v>
      </c>
      <c r="C45" s="21">
        <v>0.21</v>
      </c>
      <c r="D45" s="21">
        <v>0.11</v>
      </c>
      <c r="E45" s="22">
        <v>0.68</v>
      </c>
      <c r="F45" s="39"/>
      <c r="G45" s="39"/>
      <c r="H45" s="39"/>
      <c r="I45" s="39"/>
      <c r="J45" s="39"/>
      <c r="K45" s="39"/>
    </row>
    <row r="46" spans="1:11" x14ac:dyDescent="0.25">
      <c r="A46" s="24" t="s">
        <v>17</v>
      </c>
      <c r="B46" s="14" t="s">
        <v>19</v>
      </c>
      <c r="C46" s="15">
        <v>0.16</v>
      </c>
      <c r="D46" s="15">
        <v>0.06</v>
      </c>
      <c r="E46" s="16">
        <v>0.78</v>
      </c>
      <c r="F46" s="39"/>
      <c r="G46" s="39"/>
      <c r="H46" s="39"/>
      <c r="I46" s="39"/>
      <c r="J46" s="39"/>
      <c r="K46" s="39"/>
    </row>
    <row r="47" spans="1:11" x14ac:dyDescent="0.25">
      <c r="A47" s="25"/>
      <c r="B47" s="17" t="s">
        <v>20</v>
      </c>
      <c r="C47" s="18">
        <v>0.22</v>
      </c>
      <c r="D47" s="18">
        <v>0.1</v>
      </c>
      <c r="E47" s="19">
        <v>0.68</v>
      </c>
      <c r="F47" s="39"/>
      <c r="G47" s="39"/>
      <c r="H47" s="39"/>
      <c r="I47" s="39"/>
      <c r="J47" s="39"/>
      <c r="K47" s="39"/>
    </row>
    <row r="48" spans="1:11" x14ac:dyDescent="0.25">
      <c r="A48" s="25"/>
      <c r="B48" s="17" t="s">
        <v>21</v>
      </c>
      <c r="C48" s="18">
        <v>0.25</v>
      </c>
      <c r="D48" s="18">
        <v>0.05</v>
      </c>
      <c r="E48" s="19">
        <v>0.7</v>
      </c>
      <c r="F48" s="39"/>
      <c r="G48" s="39"/>
      <c r="H48" s="39"/>
      <c r="I48" s="39"/>
      <c r="J48" s="39"/>
      <c r="K48" s="39"/>
    </row>
    <row r="49" spans="1:11" x14ac:dyDescent="0.25">
      <c r="A49" s="25"/>
      <c r="B49" s="17" t="s">
        <v>22</v>
      </c>
      <c r="C49" s="18">
        <v>0.27</v>
      </c>
      <c r="D49" s="18">
        <v>0.09</v>
      </c>
      <c r="E49" s="19">
        <v>0.64</v>
      </c>
      <c r="F49" s="39"/>
      <c r="G49" s="39"/>
      <c r="H49" s="39"/>
      <c r="I49" s="39"/>
      <c r="J49" s="39"/>
      <c r="K49" s="39"/>
    </row>
    <row r="50" spans="1:11" ht="15.75" thickBot="1" x14ac:dyDescent="0.3">
      <c r="A50" s="26"/>
      <c r="B50" s="20" t="s">
        <v>23</v>
      </c>
      <c r="C50" s="21">
        <v>0.26</v>
      </c>
      <c r="D50" s="21">
        <v>0.06</v>
      </c>
      <c r="E50" s="22">
        <v>0.68</v>
      </c>
      <c r="F50" s="39"/>
      <c r="G50" s="39"/>
      <c r="H50" s="39"/>
      <c r="I50" s="39"/>
      <c r="J50" s="39"/>
      <c r="K50" s="39"/>
    </row>
    <row r="51" spans="1:11" x14ac:dyDescent="0.25">
      <c r="A51" s="24" t="s">
        <v>18</v>
      </c>
      <c r="B51" s="14" t="s">
        <v>19</v>
      </c>
      <c r="C51" s="15">
        <v>0.16</v>
      </c>
      <c r="D51" s="15">
        <v>0.06</v>
      </c>
      <c r="E51" s="16">
        <v>0.78</v>
      </c>
      <c r="F51" s="39"/>
      <c r="G51" s="39"/>
      <c r="H51" s="39"/>
      <c r="I51" s="39"/>
      <c r="J51" s="39"/>
      <c r="K51" s="39"/>
    </row>
    <row r="52" spans="1:11" x14ac:dyDescent="0.25">
      <c r="A52" s="25"/>
      <c r="B52" s="17" t="s">
        <v>24</v>
      </c>
      <c r="C52" s="18">
        <v>0.18</v>
      </c>
      <c r="D52" s="18">
        <v>0.1</v>
      </c>
      <c r="E52" s="19">
        <v>0.72</v>
      </c>
      <c r="F52" s="39"/>
      <c r="G52" s="39"/>
      <c r="H52" s="39"/>
      <c r="I52" s="39"/>
      <c r="J52" s="39"/>
      <c r="K52" s="39"/>
    </row>
    <row r="53" spans="1:11" ht="15.75" thickBot="1" x14ac:dyDescent="0.3">
      <c r="A53" s="26"/>
      <c r="B53" s="20" t="s">
        <v>25</v>
      </c>
      <c r="C53" s="21">
        <v>0.19</v>
      </c>
      <c r="D53" s="21">
        <v>0.16</v>
      </c>
      <c r="E53" s="22">
        <v>0.65</v>
      </c>
      <c r="F53" s="39"/>
      <c r="G53" s="39"/>
      <c r="H53" s="39"/>
      <c r="I53" s="39"/>
      <c r="J53" s="39"/>
      <c r="K53" s="39"/>
    </row>
    <row r="64" spans="1:11" ht="33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B050"/>
  </sheetPr>
  <dimension ref="A1:K53"/>
  <sheetViews>
    <sheetView workbookViewId="0">
      <selection activeCell="J14" sqref="J14"/>
    </sheetView>
  </sheetViews>
  <sheetFormatPr baseColWidth="10" defaultRowHeight="15" x14ac:dyDescent="0.25"/>
  <cols>
    <col min="1" max="1" width="30.7109375" customWidth="1"/>
    <col min="2" max="2" width="16.140625" customWidth="1"/>
    <col min="3" max="3" width="21.42578125" customWidth="1"/>
    <col min="4" max="4" width="19.5703125" customWidth="1"/>
    <col min="5" max="5" width="19.7109375" customWidth="1"/>
  </cols>
  <sheetData>
    <row r="1" spans="1:11" ht="18" x14ac:dyDescent="0.25">
      <c r="A1" s="4" t="str">
        <f>"LES RECRUTEMENTS PRÉVUS ET PERSPECTIVES POUR " &amp;anneen2&amp; " PAR RÉGION"</f>
        <v>LES RECRUTEMENTS PRÉVUS ET PERSPECTIVES POUR 2017 PAR RÉGION</v>
      </c>
      <c r="B1" s="2"/>
      <c r="C1" s="3"/>
      <c r="D1" s="2"/>
      <c r="E1" s="2"/>
    </row>
    <row r="2" spans="1:11" x14ac:dyDescent="0.25">
      <c r="A2" s="5" t="s">
        <v>7</v>
      </c>
      <c r="B2" s="2"/>
      <c r="C2" s="2"/>
      <c r="D2" s="2"/>
      <c r="E2" s="2"/>
    </row>
    <row r="3" spans="1:11" x14ac:dyDescent="0.25">
      <c r="A3" s="2"/>
      <c r="B3" s="2"/>
      <c r="C3" s="2"/>
      <c r="D3" s="2"/>
      <c r="E3" s="2"/>
    </row>
    <row r="4" spans="1:11" x14ac:dyDescent="0.25">
      <c r="A4" s="6" t="str">
        <f>"Tableau X :  Perspectives d'évolution des effectifs cadres pour " &amp;anneen2&amp; " dans chaque région par taille"</f>
        <v>Tableau X :  Perspectives d'évolution des effectifs cadres pour 2017 dans chaque région par taille</v>
      </c>
      <c r="B4" s="7"/>
      <c r="C4" s="7"/>
      <c r="D4" s="7"/>
      <c r="E4" s="2"/>
    </row>
    <row r="7" spans="1:11" ht="24.75" thickBot="1" x14ac:dyDescent="0.3">
      <c r="A7" s="8"/>
      <c r="B7" s="9"/>
      <c r="C7" s="10" t="s">
        <v>6</v>
      </c>
      <c r="D7" s="10" t="s">
        <v>5</v>
      </c>
      <c r="E7" s="10" t="s">
        <v>4</v>
      </c>
    </row>
    <row r="8" spans="1:11" ht="24" x14ac:dyDescent="0.25">
      <c r="A8" s="24" t="s">
        <v>12</v>
      </c>
      <c r="B8" s="14" t="s">
        <v>19</v>
      </c>
      <c r="C8" s="15">
        <v>7.0000000000000007E-2</v>
      </c>
      <c r="D8" s="15">
        <v>0.03</v>
      </c>
      <c r="E8" s="16">
        <v>0.9</v>
      </c>
      <c r="F8" s="39"/>
      <c r="G8" s="39"/>
      <c r="H8" s="39"/>
      <c r="I8" s="39"/>
      <c r="J8" s="39"/>
      <c r="K8" s="39"/>
    </row>
    <row r="9" spans="1:11" ht="24" x14ac:dyDescent="0.25">
      <c r="A9" s="25"/>
      <c r="B9" s="17" t="s">
        <v>20</v>
      </c>
      <c r="C9" s="18">
        <v>0.13</v>
      </c>
      <c r="D9" s="18">
        <v>0.04</v>
      </c>
      <c r="E9" s="19">
        <v>0.83</v>
      </c>
      <c r="F9" s="39"/>
      <c r="G9" s="39"/>
      <c r="H9" s="39"/>
      <c r="I9" s="39"/>
      <c r="J9" s="39"/>
      <c r="K9" s="39"/>
    </row>
    <row r="10" spans="1:11" ht="24" x14ac:dyDescent="0.25">
      <c r="A10" s="25"/>
      <c r="B10" s="17" t="s">
        <v>21</v>
      </c>
      <c r="C10" s="18">
        <v>0.15</v>
      </c>
      <c r="D10" s="18">
        <v>0.05</v>
      </c>
      <c r="E10" s="19">
        <v>0.8</v>
      </c>
      <c r="F10" s="39"/>
      <c r="G10" s="39"/>
      <c r="H10" s="39"/>
      <c r="I10" s="39"/>
      <c r="J10" s="39"/>
      <c r="K10" s="39"/>
    </row>
    <row r="11" spans="1:11" ht="38.25" customHeight="1" thickBot="1" x14ac:dyDescent="0.3">
      <c r="A11" s="25"/>
      <c r="B11" s="17" t="s">
        <v>22</v>
      </c>
      <c r="C11" s="18">
        <v>0.19</v>
      </c>
      <c r="D11" s="18">
        <v>0.05</v>
      </c>
      <c r="E11" s="19">
        <v>0.76</v>
      </c>
      <c r="F11" s="39"/>
      <c r="G11" s="39"/>
      <c r="H11" s="39"/>
      <c r="I11" s="39"/>
      <c r="J11" s="39"/>
      <c r="K11" s="39"/>
    </row>
    <row r="12" spans="1:11" ht="6.75" hidden="1" customHeight="1" thickBot="1" x14ac:dyDescent="0.3">
      <c r="A12" s="26"/>
      <c r="B12" s="23" t="s">
        <v>23</v>
      </c>
      <c r="C12" s="21">
        <v>0.17</v>
      </c>
      <c r="D12" s="21">
        <v>0.19</v>
      </c>
      <c r="E12" s="22">
        <v>0.64</v>
      </c>
      <c r="F12" s="39"/>
      <c r="G12" s="39"/>
      <c r="H12" s="39"/>
      <c r="I12" s="39"/>
      <c r="J12" s="39"/>
      <c r="K12" s="39"/>
    </row>
    <row r="13" spans="1:11" ht="24" x14ac:dyDescent="0.25">
      <c r="A13" s="27" t="s">
        <v>13</v>
      </c>
      <c r="B13" s="33" t="s">
        <v>19</v>
      </c>
      <c r="C13" s="34">
        <v>0.06</v>
      </c>
      <c r="D13" s="34">
        <v>0.03</v>
      </c>
      <c r="E13" s="35">
        <v>0.91</v>
      </c>
      <c r="F13" s="39"/>
      <c r="G13" s="39"/>
      <c r="H13" s="39"/>
      <c r="I13" s="39"/>
      <c r="J13" s="39"/>
      <c r="K13" s="39"/>
    </row>
    <row r="14" spans="1:11" ht="24" x14ac:dyDescent="0.25">
      <c r="A14" s="28"/>
      <c r="B14" s="17" t="s">
        <v>24</v>
      </c>
      <c r="C14" s="18">
        <v>0.13</v>
      </c>
      <c r="D14" s="18">
        <v>0.05</v>
      </c>
      <c r="E14" s="19">
        <v>0.82</v>
      </c>
      <c r="F14" s="39"/>
      <c r="G14" s="39"/>
      <c r="H14" s="39"/>
      <c r="I14" s="39"/>
      <c r="J14" s="39"/>
      <c r="K14" s="39"/>
    </row>
    <row r="15" spans="1:11" ht="24.75" thickBot="1" x14ac:dyDescent="0.3">
      <c r="A15" s="29"/>
      <c r="B15" s="20" t="s">
        <v>25</v>
      </c>
      <c r="C15" s="21">
        <v>0.1</v>
      </c>
      <c r="D15" s="21">
        <v>0.15</v>
      </c>
      <c r="E15" s="22">
        <v>0.75</v>
      </c>
      <c r="F15" s="39"/>
      <c r="G15" s="39"/>
      <c r="H15" s="39"/>
      <c r="I15" s="39"/>
      <c r="J15" s="39"/>
      <c r="K15" s="39"/>
    </row>
    <row r="16" spans="1:11" ht="24" x14ac:dyDescent="0.25">
      <c r="A16" s="27" t="s">
        <v>14</v>
      </c>
      <c r="B16" s="33" t="s">
        <v>19</v>
      </c>
      <c r="C16" s="34">
        <v>0.04</v>
      </c>
      <c r="D16" s="34">
        <v>0.03</v>
      </c>
      <c r="E16" s="35">
        <v>0.93</v>
      </c>
      <c r="F16" s="39"/>
      <c r="G16" s="39"/>
      <c r="H16" s="39"/>
      <c r="I16" s="39"/>
      <c r="J16" s="39"/>
      <c r="K16" s="39"/>
    </row>
    <row r="17" spans="1:11" ht="24" x14ac:dyDescent="0.25">
      <c r="A17" s="28"/>
      <c r="B17" s="17" t="s">
        <v>24</v>
      </c>
      <c r="C17" s="18">
        <v>0.13</v>
      </c>
      <c r="D17" s="18">
        <v>0.06</v>
      </c>
      <c r="E17" s="19">
        <v>0.81</v>
      </c>
      <c r="F17" s="39"/>
      <c r="G17" s="39"/>
      <c r="H17" s="39"/>
      <c r="I17" s="39"/>
      <c r="J17" s="39"/>
      <c r="K17" s="39"/>
    </row>
    <row r="18" spans="1:11" ht="24.75" thickBot="1" x14ac:dyDescent="0.3">
      <c r="A18" s="29"/>
      <c r="B18" s="20" t="s">
        <v>25</v>
      </c>
      <c r="C18" s="21">
        <v>0.16</v>
      </c>
      <c r="D18" s="21">
        <v>0.04</v>
      </c>
      <c r="E18" s="22">
        <v>0.8</v>
      </c>
      <c r="F18" s="39"/>
      <c r="G18" s="39"/>
      <c r="H18" s="39"/>
      <c r="I18" s="39"/>
      <c r="J18" s="39"/>
      <c r="K18" s="39"/>
    </row>
    <row r="19" spans="1:11" ht="24" x14ac:dyDescent="0.25">
      <c r="A19" s="27" t="s">
        <v>15</v>
      </c>
      <c r="B19" s="33" t="s">
        <v>19</v>
      </c>
      <c r="C19" s="34">
        <v>0.06</v>
      </c>
      <c r="D19" s="34">
        <v>0.03</v>
      </c>
      <c r="E19" s="35">
        <v>0.91</v>
      </c>
      <c r="F19" s="39"/>
      <c r="G19" s="39"/>
      <c r="H19" s="39"/>
      <c r="I19" s="39"/>
      <c r="J19" s="39"/>
      <c r="K19" s="39"/>
    </row>
    <row r="20" spans="1:11" ht="24" x14ac:dyDescent="0.25">
      <c r="A20" s="28"/>
      <c r="B20" s="17" t="s">
        <v>24</v>
      </c>
      <c r="C20" s="18">
        <v>0.11</v>
      </c>
      <c r="D20" s="18">
        <v>0.05</v>
      </c>
      <c r="E20" s="19">
        <v>0.84</v>
      </c>
      <c r="F20" s="39"/>
      <c r="G20" s="39"/>
      <c r="H20" s="39"/>
      <c r="I20" s="39"/>
      <c r="J20" s="39"/>
      <c r="K20" s="39"/>
    </row>
    <row r="21" spans="1:11" ht="24.75" thickBot="1" x14ac:dyDescent="0.3">
      <c r="A21" s="29"/>
      <c r="B21" s="20" t="s">
        <v>25</v>
      </c>
      <c r="C21" s="21">
        <v>0.19</v>
      </c>
      <c r="D21" s="21">
        <v>0.09</v>
      </c>
      <c r="E21" s="22">
        <v>0.72</v>
      </c>
      <c r="F21" s="39"/>
      <c r="G21" s="39"/>
      <c r="H21" s="39"/>
      <c r="I21" s="39"/>
      <c r="J21" s="39"/>
      <c r="K21" s="39"/>
    </row>
    <row r="22" spans="1:11" ht="24" x14ac:dyDescent="0.25">
      <c r="A22" s="30" t="s">
        <v>31</v>
      </c>
      <c r="B22" s="14" t="s">
        <v>19</v>
      </c>
      <c r="C22" s="15">
        <v>0.06</v>
      </c>
      <c r="D22" s="15">
        <v>0.04</v>
      </c>
      <c r="E22" s="16">
        <v>0.9</v>
      </c>
      <c r="F22" s="39"/>
      <c r="G22" s="39"/>
      <c r="H22" s="39"/>
      <c r="I22" s="39"/>
      <c r="J22" s="39"/>
      <c r="K22" s="39"/>
    </row>
    <row r="23" spans="1:11" ht="24" x14ac:dyDescent="0.25">
      <c r="A23" s="31"/>
      <c r="B23" s="17" t="s">
        <v>20</v>
      </c>
      <c r="C23" s="18">
        <v>0.15</v>
      </c>
      <c r="D23" s="18">
        <v>0.05</v>
      </c>
      <c r="E23" s="19">
        <v>0.8</v>
      </c>
      <c r="F23" s="39"/>
      <c r="G23" s="39"/>
      <c r="H23" s="39"/>
      <c r="I23" s="39"/>
      <c r="J23" s="39"/>
      <c r="K23" s="39"/>
    </row>
    <row r="24" spans="1:11" ht="24" x14ac:dyDescent="0.25">
      <c r="A24" s="31"/>
      <c r="B24" s="17" t="s">
        <v>21</v>
      </c>
      <c r="C24" s="18">
        <v>0.08</v>
      </c>
      <c r="D24" s="18">
        <v>7.0000000000000007E-2</v>
      </c>
      <c r="E24" s="19">
        <v>0.85</v>
      </c>
      <c r="F24" s="39"/>
      <c r="G24" s="39"/>
      <c r="H24" s="39"/>
      <c r="I24" s="39"/>
      <c r="J24" s="39"/>
      <c r="K24" s="39"/>
    </row>
    <row r="25" spans="1:11" ht="24" x14ac:dyDescent="0.25">
      <c r="A25" s="31"/>
      <c r="B25" s="17" t="s">
        <v>22</v>
      </c>
      <c r="C25" s="18">
        <v>0.2</v>
      </c>
      <c r="D25" s="18">
        <v>0.04</v>
      </c>
      <c r="E25" s="19">
        <v>0.76</v>
      </c>
      <c r="F25" s="39"/>
      <c r="G25" s="39"/>
      <c r="H25" s="39"/>
      <c r="I25" s="39"/>
      <c r="J25" s="39"/>
      <c r="K25" s="39"/>
    </row>
    <row r="26" spans="1:11" ht="24.75" thickBot="1" x14ac:dyDescent="0.3">
      <c r="A26" s="32"/>
      <c r="B26" s="20" t="s">
        <v>23</v>
      </c>
      <c r="C26" s="21">
        <v>7.0000000000000007E-2</v>
      </c>
      <c r="D26" s="21">
        <v>0.22</v>
      </c>
      <c r="E26" s="22">
        <v>0.71</v>
      </c>
      <c r="F26" s="39"/>
      <c r="G26" s="39"/>
      <c r="H26" s="39"/>
      <c r="I26" s="39"/>
      <c r="J26" s="39"/>
      <c r="K26" s="39"/>
    </row>
    <row r="27" spans="1:11" ht="24" x14ac:dyDescent="0.25">
      <c r="A27" s="24" t="s">
        <v>32</v>
      </c>
      <c r="B27" s="14" t="s">
        <v>19</v>
      </c>
      <c r="C27" s="15">
        <v>0.06</v>
      </c>
      <c r="D27" s="15">
        <v>0.05</v>
      </c>
      <c r="E27" s="16">
        <v>0.89</v>
      </c>
      <c r="F27" s="39"/>
      <c r="G27" s="39"/>
      <c r="H27" s="39"/>
      <c r="I27" s="39"/>
      <c r="J27" s="39"/>
      <c r="K27" s="39"/>
    </row>
    <row r="28" spans="1:11" ht="24" x14ac:dyDescent="0.25">
      <c r="A28" s="25"/>
      <c r="B28" s="17" t="s">
        <v>20</v>
      </c>
      <c r="C28" s="18">
        <v>0.12</v>
      </c>
      <c r="D28" s="18">
        <v>0.05</v>
      </c>
      <c r="E28" s="19">
        <v>0.83</v>
      </c>
      <c r="F28" s="39"/>
      <c r="G28" s="39"/>
      <c r="H28" s="39"/>
      <c r="I28" s="39"/>
      <c r="J28" s="39"/>
      <c r="K28" s="39"/>
    </row>
    <row r="29" spans="1:11" ht="24" x14ac:dyDescent="0.25">
      <c r="A29" s="25"/>
      <c r="B29" s="17" t="s">
        <v>21</v>
      </c>
      <c r="C29" s="18">
        <v>0.17</v>
      </c>
      <c r="D29" s="18">
        <v>0.06</v>
      </c>
      <c r="E29" s="19">
        <v>0.77</v>
      </c>
      <c r="F29" s="39"/>
      <c r="G29" s="39"/>
      <c r="H29" s="39"/>
      <c r="I29" s="39"/>
      <c r="J29" s="39"/>
      <c r="K29" s="39"/>
    </row>
    <row r="30" spans="1:11" ht="24.75" thickBot="1" x14ac:dyDescent="0.3">
      <c r="A30" s="26"/>
      <c r="B30" s="20" t="s">
        <v>25</v>
      </c>
      <c r="C30" s="21">
        <v>0.19</v>
      </c>
      <c r="D30" s="21">
        <v>0.03</v>
      </c>
      <c r="E30" s="22">
        <v>0.78</v>
      </c>
      <c r="F30" s="39"/>
      <c r="G30" s="39"/>
      <c r="H30" s="39"/>
      <c r="I30" s="39"/>
      <c r="J30" s="39"/>
      <c r="K30" s="39"/>
    </row>
    <row r="31" spans="1:11" ht="24" x14ac:dyDescent="0.25">
      <c r="A31" s="24" t="s">
        <v>0</v>
      </c>
      <c r="B31" s="14" t="s">
        <v>19</v>
      </c>
      <c r="C31" s="15">
        <v>0.11</v>
      </c>
      <c r="D31" s="15">
        <v>0.05</v>
      </c>
      <c r="E31" s="16">
        <v>0.84</v>
      </c>
      <c r="F31" s="39"/>
      <c r="G31" s="39"/>
      <c r="H31" s="39"/>
      <c r="I31" s="39"/>
      <c r="J31" s="39"/>
      <c r="K31" s="39"/>
    </row>
    <row r="32" spans="1:11" ht="24" x14ac:dyDescent="0.25">
      <c r="A32" s="25"/>
      <c r="B32" s="17" t="s">
        <v>20</v>
      </c>
      <c r="C32" s="18">
        <v>0.2</v>
      </c>
      <c r="D32" s="18">
        <v>0.04</v>
      </c>
      <c r="E32" s="19">
        <v>0.76</v>
      </c>
      <c r="F32" s="39"/>
      <c r="G32" s="39"/>
      <c r="H32" s="39"/>
      <c r="I32" s="39"/>
      <c r="J32" s="39"/>
      <c r="K32" s="39"/>
    </row>
    <row r="33" spans="1:11" ht="24" x14ac:dyDescent="0.25">
      <c r="A33" s="25"/>
      <c r="B33" s="17" t="s">
        <v>21</v>
      </c>
      <c r="C33" s="18">
        <v>0.13</v>
      </c>
      <c r="D33" s="18">
        <v>0.05</v>
      </c>
      <c r="E33" s="19">
        <v>0.82</v>
      </c>
      <c r="F33" s="39"/>
      <c r="G33" s="39"/>
      <c r="H33" s="39"/>
      <c r="I33" s="39"/>
      <c r="J33" s="39"/>
      <c r="K33" s="39"/>
    </row>
    <row r="34" spans="1:11" ht="24" x14ac:dyDescent="0.25">
      <c r="A34" s="25"/>
      <c r="B34" s="17" t="s">
        <v>22</v>
      </c>
      <c r="C34" s="18">
        <v>0.18</v>
      </c>
      <c r="D34" s="18">
        <v>0.06</v>
      </c>
      <c r="E34" s="19">
        <v>0.76</v>
      </c>
      <c r="F34" s="39"/>
      <c r="G34" s="39"/>
      <c r="H34" s="39"/>
      <c r="I34" s="39"/>
      <c r="J34" s="39"/>
      <c r="K34" s="39"/>
    </row>
    <row r="35" spans="1:11" ht="24.75" thickBot="1" x14ac:dyDescent="0.3">
      <c r="A35" s="26"/>
      <c r="B35" s="20" t="s">
        <v>23</v>
      </c>
      <c r="C35" s="21">
        <v>0.32</v>
      </c>
      <c r="D35" s="21">
        <v>0.1</v>
      </c>
      <c r="E35" s="22">
        <v>0.57999999999999996</v>
      </c>
      <c r="F35" s="39"/>
      <c r="G35" s="39"/>
      <c r="H35" s="39"/>
      <c r="I35" s="39"/>
      <c r="J35" s="39"/>
      <c r="K35" s="39"/>
    </row>
    <row r="36" spans="1:11" ht="24" x14ac:dyDescent="0.25">
      <c r="A36" s="27" t="s">
        <v>16</v>
      </c>
      <c r="B36" s="33" t="s">
        <v>19</v>
      </c>
      <c r="C36" s="34">
        <v>0.06</v>
      </c>
      <c r="D36" s="34">
        <v>0.03</v>
      </c>
      <c r="E36" s="35">
        <v>0.91</v>
      </c>
      <c r="F36" s="39"/>
      <c r="G36" s="39"/>
      <c r="H36" s="39"/>
      <c r="I36" s="39"/>
      <c r="J36" s="39"/>
      <c r="K36" s="39"/>
    </row>
    <row r="37" spans="1:11" ht="24" x14ac:dyDescent="0.25">
      <c r="A37" s="28"/>
      <c r="B37" s="17" t="s">
        <v>24</v>
      </c>
      <c r="C37" s="18">
        <v>0.11</v>
      </c>
      <c r="D37" s="18">
        <v>0.05</v>
      </c>
      <c r="E37" s="19">
        <v>0.84</v>
      </c>
      <c r="F37" s="39"/>
      <c r="G37" s="39"/>
      <c r="H37" s="39"/>
      <c r="I37" s="39"/>
      <c r="J37" s="39"/>
      <c r="K37" s="39"/>
    </row>
    <row r="38" spans="1:11" ht="24.75" thickBot="1" x14ac:dyDescent="0.3">
      <c r="A38" s="29"/>
      <c r="B38" s="20" t="s">
        <v>25</v>
      </c>
      <c r="C38" s="21">
        <v>0.19</v>
      </c>
      <c r="D38" s="21">
        <v>0.09</v>
      </c>
      <c r="E38" s="22">
        <v>0.72</v>
      </c>
      <c r="F38" s="39"/>
      <c r="G38" s="39"/>
      <c r="H38" s="39"/>
      <c r="I38" s="39"/>
      <c r="J38" s="39"/>
      <c r="K38" s="39"/>
    </row>
    <row r="39" spans="1:11" ht="24" x14ac:dyDescent="0.25">
      <c r="A39" s="27" t="s">
        <v>33</v>
      </c>
      <c r="B39" s="33" t="s">
        <v>19</v>
      </c>
      <c r="C39" s="34">
        <v>7.0000000000000007E-2</v>
      </c>
      <c r="D39" s="34">
        <v>0.04</v>
      </c>
      <c r="E39" s="35">
        <v>0.89</v>
      </c>
      <c r="F39" s="39"/>
      <c r="G39" s="39"/>
      <c r="H39" s="39"/>
      <c r="I39" s="39"/>
      <c r="J39" s="39"/>
      <c r="K39" s="39"/>
    </row>
    <row r="40" spans="1:11" ht="24" x14ac:dyDescent="0.25">
      <c r="A40" s="28"/>
      <c r="B40" s="17" t="s">
        <v>24</v>
      </c>
      <c r="C40" s="18">
        <v>0.15</v>
      </c>
      <c r="D40" s="18">
        <v>0.06</v>
      </c>
      <c r="E40" s="19">
        <v>0.79</v>
      </c>
      <c r="F40" s="39"/>
      <c r="G40" s="39"/>
      <c r="H40" s="39"/>
      <c r="I40" s="39"/>
      <c r="J40" s="39"/>
      <c r="K40" s="39"/>
    </row>
    <row r="41" spans="1:11" ht="24.75" thickBot="1" x14ac:dyDescent="0.3">
      <c r="A41" s="29"/>
      <c r="B41" s="20" t="s">
        <v>25</v>
      </c>
      <c r="C41" s="21">
        <v>0.14000000000000001</v>
      </c>
      <c r="D41" s="21">
        <v>0.04</v>
      </c>
      <c r="E41" s="22">
        <v>0.82</v>
      </c>
      <c r="F41" s="39"/>
      <c r="G41" s="39"/>
      <c r="H41" s="39"/>
      <c r="I41" s="39"/>
      <c r="J41" s="39"/>
      <c r="K41" s="39"/>
    </row>
    <row r="42" spans="1:11" ht="24" x14ac:dyDescent="0.25">
      <c r="A42" s="24" t="s">
        <v>34</v>
      </c>
      <c r="B42" s="14" t="s">
        <v>19</v>
      </c>
      <c r="C42" s="15">
        <v>0.06</v>
      </c>
      <c r="D42" s="15">
        <v>0.04</v>
      </c>
      <c r="E42" s="16">
        <v>0.9</v>
      </c>
      <c r="F42" s="39"/>
      <c r="G42" s="39"/>
      <c r="H42" s="39"/>
      <c r="I42" s="39"/>
      <c r="J42" s="39"/>
      <c r="K42" s="39"/>
    </row>
    <row r="43" spans="1:11" ht="24" x14ac:dyDescent="0.25">
      <c r="A43" s="25"/>
      <c r="B43" s="17" t="s">
        <v>20</v>
      </c>
      <c r="C43" s="18">
        <v>0.13</v>
      </c>
      <c r="D43" s="18">
        <v>0.05</v>
      </c>
      <c r="E43" s="19">
        <v>0.82</v>
      </c>
      <c r="F43" s="39"/>
      <c r="G43" s="39"/>
      <c r="H43" s="39"/>
      <c r="I43" s="39"/>
      <c r="J43" s="39"/>
      <c r="K43" s="39"/>
    </row>
    <row r="44" spans="1:11" ht="24" x14ac:dyDescent="0.25">
      <c r="A44" s="25"/>
      <c r="B44" s="17" t="s">
        <v>21</v>
      </c>
      <c r="C44" s="18">
        <v>0.17</v>
      </c>
      <c r="D44" s="18">
        <v>0.01</v>
      </c>
      <c r="E44" s="19">
        <v>0.82</v>
      </c>
      <c r="F44" s="39"/>
      <c r="G44" s="39"/>
      <c r="H44" s="39"/>
      <c r="I44" s="39"/>
      <c r="J44" s="39"/>
      <c r="K44" s="39"/>
    </row>
    <row r="45" spans="1:11" ht="24.75" thickBot="1" x14ac:dyDescent="0.3">
      <c r="A45" s="26"/>
      <c r="B45" s="20" t="s">
        <v>25</v>
      </c>
      <c r="C45" s="21">
        <v>0.11</v>
      </c>
      <c r="D45" s="21">
        <v>0.05</v>
      </c>
      <c r="E45" s="22">
        <v>0.84</v>
      </c>
      <c r="F45" s="39"/>
      <c r="G45" s="39"/>
      <c r="H45" s="39"/>
      <c r="I45" s="39"/>
      <c r="J45" s="39"/>
      <c r="K45" s="39"/>
    </row>
    <row r="46" spans="1:11" ht="24" x14ac:dyDescent="0.25">
      <c r="A46" s="24" t="s">
        <v>17</v>
      </c>
      <c r="B46" s="14" t="s">
        <v>19</v>
      </c>
      <c r="C46" s="15">
        <v>0.04</v>
      </c>
      <c r="D46" s="15">
        <v>0.05</v>
      </c>
      <c r="E46" s="16">
        <v>0.91</v>
      </c>
      <c r="F46" s="39"/>
      <c r="G46" s="39"/>
      <c r="H46" s="39"/>
      <c r="I46" s="39"/>
      <c r="J46" s="39"/>
      <c r="K46" s="39"/>
    </row>
    <row r="47" spans="1:11" ht="24" x14ac:dyDescent="0.25">
      <c r="A47" s="25"/>
      <c r="B47" s="17" t="s">
        <v>20</v>
      </c>
      <c r="C47" s="18">
        <v>0.08</v>
      </c>
      <c r="D47" s="18">
        <v>0.05</v>
      </c>
      <c r="E47" s="19">
        <v>0.87</v>
      </c>
      <c r="F47" s="39"/>
      <c r="G47" s="39"/>
      <c r="H47" s="39"/>
      <c r="I47" s="39"/>
      <c r="J47" s="39"/>
      <c r="K47" s="39"/>
    </row>
    <row r="48" spans="1:11" ht="24" x14ac:dyDescent="0.25">
      <c r="A48" s="25"/>
      <c r="B48" s="17" t="s">
        <v>21</v>
      </c>
      <c r="C48" s="18">
        <v>0.17</v>
      </c>
      <c r="D48" s="18">
        <v>0.01</v>
      </c>
      <c r="E48" s="19">
        <v>0.82</v>
      </c>
      <c r="F48" s="39"/>
      <c r="G48" s="39"/>
      <c r="H48" s="39"/>
      <c r="I48" s="39"/>
      <c r="J48" s="39"/>
      <c r="K48" s="39"/>
    </row>
    <row r="49" spans="1:11" ht="24" x14ac:dyDescent="0.25">
      <c r="A49" s="25"/>
      <c r="B49" s="17" t="s">
        <v>22</v>
      </c>
      <c r="C49" s="18">
        <v>0.1</v>
      </c>
      <c r="D49" s="18">
        <v>0.05</v>
      </c>
      <c r="E49" s="19">
        <v>0.85</v>
      </c>
      <c r="F49" s="39"/>
      <c r="G49" s="39"/>
      <c r="H49" s="39"/>
      <c r="I49" s="39"/>
      <c r="J49" s="39"/>
      <c r="K49" s="39"/>
    </row>
    <row r="50" spans="1:11" ht="24.75" thickBot="1" x14ac:dyDescent="0.3">
      <c r="A50" s="26"/>
      <c r="B50" s="20" t="s">
        <v>23</v>
      </c>
      <c r="C50" s="21">
        <v>0.23</v>
      </c>
      <c r="D50" s="21">
        <v>0</v>
      </c>
      <c r="E50" s="22">
        <v>0.77</v>
      </c>
      <c r="F50" s="39"/>
      <c r="G50" s="39"/>
      <c r="H50" s="39"/>
      <c r="I50" s="39"/>
      <c r="J50" s="39"/>
      <c r="K50" s="39"/>
    </row>
    <row r="51" spans="1:11" ht="24" x14ac:dyDescent="0.25">
      <c r="A51" s="24" t="s">
        <v>18</v>
      </c>
      <c r="B51" s="14" t="s">
        <v>19</v>
      </c>
      <c r="C51" s="15">
        <v>0.06</v>
      </c>
      <c r="D51" s="15">
        <v>0.04</v>
      </c>
      <c r="E51" s="16">
        <v>0.9</v>
      </c>
      <c r="F51" s="39"/>
      <c r="G51" s="39"/>
      <c r="H51" s="39"/>
      <c r="I51" s="39"/>
      <c r="J51" s="39"/>
      <c r="K51" s="39"/>
    </row>
    <row r="52" spans="1:11" ht="24" x14ac:dyDescent="0.25">
      <c r="A52" s="25"/>
      <c r="B52" s="17" t="s">
        <v>24</v>
      </c>
      <c r="C52" s="18">
        <v>0.1</v>
      </c>
      <c r="D52" s="18">
        <v>0.09</v>
      </c>
      <c r="E52" s="19">
        <v>0.81</v>
      </c>
      <c r="F52" s="39"/>
      <c r="G52" s="39"/>
      <c r="H52" s="39"/>
      <c r="I52" s="39"/>
      <c r="J52" s="39"/>
      <c r="K52" s="39"/>
    </row>
    <row r="53" spans="1:11" ht="24.75" thickBot="1" x14ac:dyDescent="0.3">
      <c r="A53" s="26"/>
      <c r="B53" s="20" t="s">
        <v>25</v>
      </c>
      <c r="C53" s="21">
        <v>0.14000000000000001</v>
      </c>
      <c r="D53" s="21">
        <v>0.06</v>
      </c>
      <c r="E53" s="22">
        <v>0.8</v>
      </c>
      <c r="F53" s="39"/>
      <c r="G53" s="39"/>
      <c r="H53" s="39"/>
      <c r="I53" s="39"/>
      <c r="J53" s="39"/>
      <c r="K53" s="3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>
    <tabColor rgb="FF00B050"/>
  </sheetPr>
  <dimension ref="A2:R24"/>
  <sheetViews>
    <sheetView showGridLines="0" workbookViewId="0">
      <selection activeCell="P23" sqref="P23"/>
    </sheetView>
  </sheetViews>
  <sheetFormatPr baseColWidth="10" defaultRowHeight="15" x14ac:dyDescent="0.25"/>
  <sheetData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1"/>
      <c r="B4" s="1"/>
      <c r="C4" s="1"/>
      <c r="D4" s="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1"/>
    </row>
    <row r="5" spans="1:18" x14ac:dyDescent="0.25">
      <c r="A5" s="1"/>
      <c r="B5" s="1"/>
      <c r="C5" s="1"/>
      <c r="D5" s="1"/>
      <c r="E5" s="43" t="s">
        <v>26</v>
      </c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1"/>
    </row>
    <row r="6" spans="1:18" x14ac:dyDescent="0.25">
      <c r="A6" s="1"/>
      <c r="B6" s="1"/>
      <c r="C6" s="1"/>
      <c r="D6" s="1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1"/>
    </row>
    <row r="7" spans="1:18" x14ac:dyDescent="0.25">
      <c r="A7" s="1"/>
      <c r="B7" s="1"/>
      <c r="C7" s="1"/>
      <c r="D7" s="1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1"/>
    </row>
    <row r="8" spans="1:18" x14ac:dyDescent="0.25">
      <c r="A8" s="1"/>
      <c r="B8" s="1"/>
      <c r="C8" s="1"/>
      <c r="D8" s="1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1"/>
    </row>
    <row r="9" spans="1:18" x14ac:dyDescent="0.25">
      <c r="A9" s="1"/>
      <c r="B9" s="1"/>
      <c r="C9" s="1"/>
      <c r="D9" s="1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1"/>
    </row>
    <row r="10" spans="1:18" x14ac:dyDescent="0.25">
      <c r="A10" s="1"/>
      <c r="B10" s="1"/>
      <c r="C10" s="1"/>
      <c r="D10" s="1"/>
      <c r="E10" s="43" t="s">
        <v>30</v>
      </c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1"/>
    </row>
    <row r="11" spans="1:18" x14ac:dyDescent="0.25">
      <c r="A11" s="1"/>
      <c r="B11" s="1"/>
      <c r="C11" s="1"/>
      <c r="D11" s="1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1"/>
    </row>
    <row r="12" spans="1:18" x14ac:dyDescent="0.25">
      <c r="A12" s="1"/>
      <c r="B12" s="1"/>
      <c r="C12" s="1"/>
      <c r="D12" s="1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1"/>
    </row>
    <row r="13" spans="1:18" x14ac:dyDescent="0.25">
      <c r="A13" s="1"/>
      <c r="B13" s="1"/>
      <c r="C13" s="1"/>
      <c r="D13" s="1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1"/>
    </row>
    <row r="14" spans="1:18" x14ac:dyDescent="0.25">
      <c r="A14" s="1"/>
      <c r="B14" s="1"/>
      <c r="C14" s="1"/>
      <c r="D14" s="1"/>
      <c r="E14" s="43" t="s">
        <v>29</v>
      </c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1"/>
    </row>
    <row r="15" spans="1:18" x14ac:dyDescent="0.25">
      <c r="A15" s="1"/>
      <c r="B15" s="1"/>
      <c r="C15" s="1"/>
      <c r="D15" s="1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1"/>
    </row>
    <row r="16" spans="1:18" x14ac:dyDescent="0.25">
      <c r="A16" s="1"/>
      <c r="B16" s="1"/>
      <c r="C16" s="1"/>
      <c r="D16" s="1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1"/>
    </row>
    <row r="17" spans="1:18" x14ac:dyDescent="0.25">
      <c r="A17" s="1"/>
      <c r="B17" s="1"/>
      <c r="C17" s="1"/>
      <c r="D17" s="1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1"/>
    </row>
    <row r="18" spans="1:18" x14ac:dyDescent="0.25">
      <c r="A18" s="1"/>
      <c r="B18" s="1"/>
      <c r="C18" s="1"/>
      <c r="D18" s="1"/>
      <c r="E18" s="43" t="s">
        <v>27</v>
      </c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1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s="40" customFormat="1" x14ac:dyDescent="0.25">
      <c r="A23" s="42" t="s">
        <v>28</v>
      </c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acro_12régions">
                <anchor moveWithCells="1" sizeWithCells="1">
                  <from>
                    <xdr:col>1</xdr:col>
                    <xdr:colOff>752475</xdr:colOff>
                    <xdr:row>2</xdr:row>
                    <xdr:rowOff>142875</xdr:rowOff>
                  </from>
                  <to>
                    <xdr:col>3</xdr:col>
                    <xdr:colOff>600075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Macro_arrondis">
                <anchor moveWithCells="1" sizeWithCells="1">
                  <from>
                    <xdr:col>1</xdr:col>
                    <xdr:colOff>752475</xdr:colOff>
                    <xdr:row>7</xdr:row>
                    <xdr:rowOff>85725</xdr:rowOff>
                  </from>
                  <to>
                    <xdr:col>3</xdr:col>
                    <xdr:colOff>561975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Macro_supprime">
                <anchor moveWithCells="1" sizeWithCells="1">
                  <from>
                    <xdr:col>2</xdr:col>
                    <xdr:colOff>28575</xdr:colOff>
                    <xdr:row>11</xdr:row>
                    <xdr:rowOff>152400</xdr:rowOff>
                  </from>
                  <to>
                    <xdr:col>3</xdr:col>
                    <xdr:colOff>590550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Button 5">
              <controlPr defaultSize="0" print="0" autoFill="0" autoPict="0" macro="[0]!Macro_version_finale">
                <anchor moveWithCells="1" sizeWithCells="1">
                  <from>
                    <xdr:col>1</xdr:col>
                    <xdr:colOff>752475</xdr:colOff>
                    <xdr:row>15</xdr:row>
                    <xdr:rowOff>180975</xdr:rowOff>
                  </from>
                  <to>
                    <xdr:col>3</xdr:col>
                    <xdr:colOff>600075</xdr:colOff>
                    <xdr:row>18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3"/>
  <sheetViews>
    <sheetView workbookViewId="0">
      <selection activeCell="P23" sqref="P23"/>
    </sheetView>
  </sheetViews>
  <sheetFormatPr baseColWidth="10" defaultRowHeight="15" x14ac:dyDescent="0.25"/>
  <sheetData>
    <row r="1" spans="1:1" x14ac:dyDescent="0.25">
      <c r="A1">
        <v>2015</v>
      </c>
    </row>
    <row r="2" spans="1:1" x14ac:dyDescent="0.25">
      <c r="A2">
        <v>2016</v>
      </c>
    </row>
    <row r="3" spans="1:1" x14ac:dyDescent="0.25">
      <c r="A3">
        <v>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persp sal X grd secteur</vt:lpstr>
      <vt:lpstr>perps cad X grd secteur</vt:lpstr>
      <vt:lpstr>persp sal X taille</vt:lpstr>
      <vt:lpstr>persp cad X taille</vt:lpstr>
      <vt:lpstr>Mise à jour</vt:lpstr>
      <vt:lpstr>Feuil15</vt:lpstr>
      <vt:lpstr>anneen</vt:lpstr>
      <vt:lpstr>anneen1</vt:lpstr>
      <vt:lpstr>anneen2</vt:lpstr>
    </vt:vector>
  </TitlesOfParts>
  <Company>Apec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Sahondra LEGRAND</dc:creator>
  <cp:lastModifiedBy>Kamel YAHYAOUI</cp:lastModifiedBy>
  <cp:lastPrinted>2017-03-10T15:54:03Z</cp:lastPrinted>
  <dcterms:created xsi:type="dcterms:W3CDTF">2014-03-06T09:19:02Z</dcterms:created>
  <dcterms:modified xsi:type="dcterms:W3CDTF">2017-06-07T10:27:01Z</dcterms:modified>
</cp:coreProperties>
</file>