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13_ncr:1_{8CC319F7-78CD-4184-BBC8-7A3218AB5A9E}" xr6:coauthVersionLast="34" xr6:coauthVersionMax="34" xr10:uidLastSave="{00000000-0000-0000-0000-000000000000}"/>
  <bookViews>
    <workbookView xWindow="0" yWindow="0" windowWidth="23040" windowHeight="8352" xr2:uid="{EB7AFA2F-017E-4458-B926-BF80E3662114}"/>
  </bookViews>
  <sheets>
    <sheet name="Aff" sheetId="1" r:id="rId1"/>
    <sheet name="Conf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s="1"/>
  <c r="D2" i="1" a="1"/>
  <c r="D2" i="1" s="1"/>
</calcChain>
</file>

<file path=xl/sharedStrings.xml><?xml version="1.0" encoding="utf-8"?>
<sst xmlns="http://schemas.openxmlformats.org/spreadsheetml/2006/main" count="31" uniqueCount="16">
  <si>
    <t>100094361201</t>
  </si>
  <si>
    <t>10010008702</t>
  </si>
  <si>
    <t>10010008802</t>
  </si>
  <si>
    <t>10010008901</t>
  </si>
  <si>
    <t>10010008903</t>
  </si>
  <si>
    <t>ID</t>
  </si>
  <si>
    <t>Date début</t>
  </si>
  <si>
    <t>Nombre de tentatives échouées</t>
  </si>
  <si>
    <t>100094361203</t>
  </si>
  <si>
    <t>100094361206</t>
  </si>
  <si>
    <t>100094361210</t>
  </si>
  <si>
    <t>100094361642</t>
  </si>
  <si>
    <t>100094361984</t>
  </si>
  <si>
    <t>100094361746</t>
  </si>
  <si>
    <t>Charge supérieur à:</t>
  </si>
  <si>
    <t>Charge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</si>
</sst>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2">
    <dxf>
      <numFmt numFmtId="30" formatCode="@"/>
    </dxf>
    <dxf>
      <numFmt numFmtId="19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FCFC2C-C8D8-4CC0-8071-ACCA285AABD3}" name="tblAff" displayName="tblAff" ref="A1:B9" totalsRowShown="0">
  <autoFilter ref="A1:B9" xr:uid="{327CEB55-8B6A-424D-ADDC-27B012394B43}"/>
  <tableColumns count="2">
    <tableColumn id="1" xr3:uid="{00F5598B-81F3-4F58-8EF5-D5760D7323C8}" name="ID" dataDxfId="0"/>
    <tableColumn id="2" xr3:uid="{1CC18C6E-5D64-429C-87BD-656AEAD5BA3B}" name="Nombre de tentatives échouée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DF3E67-0FAD-45BF-ACAC-6A95066DE0E1}" name="tblConf" displayName="tblConf" ref="A1:C18" totalsRowShown="0">
  <autoFilter ref="A1:C18" xr:uid="{7C5E0B04-DC83-4B39-92B8-1FB2C9AC1739}"/>
  <sortState ref="A2:C18">
    <sortCondition ref="B1:B18"/>
  </sortState>
  <tableColumns count="3">
    <tableColumn id="1" xr3:uid="{EA0C4ED1-E668-4EE2-B8C2-EDDCD90AFC7D}" name="ID"/>
    <tableColumn id="2" xr3:uid="{F9D81F02-B1A0-4B8E-937C-F0AE8886CA3A}" name="Charge (h)"/>
    <tableColumn id="3" xr3:uid="{7FA356FD-D880-4878-A20B-3BEC11C2AF40}" name="Date débu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6EC40-7979-4409-86DE-235F21FFF653}">
  <dimension ref="A1:E9"/>
  <sheetViews>
    <sheetView tabSelected="1" workbookViewId="0">
      <selection activeCell="G3" sqref="G3"/>
    </sheetView>
  </sheetViews>
  <sheetFormatPr defaultRowHeight="14.4" x14ac:dyDescent="0.3"/>
  <cols>
    <col min="1" max="1" width="13.109375" style="2" customWidth="1"/>
    <col min="2" max="2" width="28.77734375" customWidth="1"/>
  </cols>
  <sheetData>
    <row r="1" spans="1:5" x14ac:dyDescent="0.3">
      <c r="A1" s="2" t="s">
        <v>5</v>
      </c>
      <c r="B1" t="s">
        <v>7</v>
      </c>
    </row>
    <row r="2" spans="1:5" x14ac:dyDescent="0.3">
      <c r="A2" s="2" t="s">
        <v>0</v>
      </c>
      <c r="B2">
        <v>5</v>
      </c>
      <c r="D2" s="1">
        <f t="array" ref="D2">MIN(IF(tblConf[Charge (h)] &gt; 0.5, tblConf[Date début]))</f>
        <v>43284</v>
      </c>
      <c r="E2" t="e">
        <f t="array" ref="E2">MIN(IF(AND(tblConf[Charge (h)] &gt; 0.5, tblAff[ID] = tblConf[ID]), tblConf[Date début]))</f>
        <v>#N/A</v>
      </c>
    </row>
    <row r="3" spans="1:5" x14ac:dyDescent="0.3">
      <c r="A3" s="2" t="s">
        <v>11</v>
      </c>
    </row>
    <row r="4" spans="1:5" x14ac:dyDescent="0.3">
      <c r="A4" s="2" t="s">
        <v>8</v>
      </c>
    </row>
    <row r="5" spans="1:5" x14ac:dyDescent="0.3">
      <c r="A5" s="2" t="s">
        <v>0</v>
      </c>
    </row>
    <row r="6" spans="1:5" x14ac:dyDescent="0.3">
      <c r="A6" s="2" t="s">
        <v>12</v>
      </c>
    </row>
    <row r="7" spans="1:5" x14ac:dyDescent="0.3">
      <c r="A7" s="2" t="s">
        <v>10</v>
      </c>
    </row>
    <row r="8" spans="1:5" x14ac:dyDescent="0.3">
      <c r="A8" s="2" t="s">
        <v>9</v>
      </c>
    </row>
    <row r="9" spans="1:5" x14ac:dyDescent="0.3">
      <c r="A9" s="2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910D2-664C-4AE6-8EB0-0A28B135DB72}">
  <dimension ref="A1:F18"/>
  <sheetViews>
    <sheetView workbookViewId="0">
      <selection activeCell="D11" sqref="D11"/>
    </sheetView>
  </sheetViews>
  <sheetFormatPr defaultRowHeight="14.4" x14ac:dyDescent="0.3"/>
  <cols>
    <col min="1" max="1" width="13.109375" bestFit="1" customWidth="1"/>
    <col min="3" max="3" width="15.44140625" style="1" customWidth="1"/>
    <col min="5" max="5" width="16.77734375" bestFit="1" customWidth="1"/>
    <col min="8" max="8" width="16.77734375" bestFit="1" customWidth="1"/>
  </cols>
  <sheetData>
    <row r="1" spans="1:6" x14ac:dyDescent="0.3">
      <c r="A1" t="s">
        <v>5</v>
      </c>
      <c r="B1" t="s">
        <v>15</v>
      </c>
      <c r="C1" s="1" t="s">
        <v>6</v>
      </c>
      <c r="E1" t="s">
        <v>14</v>
      </c>
      <c r="F1">
        <v>0.5</v>
      </c>
    </row>
    <row r="2" spans="1:6" x14ac:dyDescent="0.3">
      <c r="A2" s="3" t="s">
        <v>0</v>
      </c>
      <c r="B2" s="3">
        <v>0.1</v>
      </c>
      <c r="C2" s="4">
        <v>43306</v>
      </c>
    </row>
    <row r="3" spans="1:6" x14ac:dyDescent="0.3">
      <c r="A3" s="3" t="s">
        <v>0</v>
      </c>
      <c r="B3" s="3">
        <v>0.1</v>
      </c>
      <c r="C3" s="4">
        <v>43309</v>
      </c>
    </row>
    <row r="4" spans="1:6" x14ac:dyDescent="0.3">
      <c r="A4" s="3" t="s">
        <v>0</v>
      </c>
      <c r="B4" s="3">
        <v>0.1</v>
      </c>
      <c r="C4" s="4">
        <v>43308</v>
      </c>
    </row>
    <row r="5" spans="1:6" x14ac:dyDescent="0.3">
      <c r="A5" t="s">
        <v>2</v>
      </c>
      <c r="B5">
        <v>0.1</v>
      </c>
      <c r="C5" s="1">
        <v>43290</v>
      </c>
    </row>
    <row r="6" spans="1:6" x14ac:dyDescent="0.3">
      <c r="A6" s="3" t="s">
        <v>0</v>
      </c>
      <c r="B6" s="3">
        <v>0.3</v>
      </c>
      <c r="C6" s="4">
        <v>43308</v>
      </c>
    </row>
    <row r="7" spans="1:6" x14ac:dyDescent="0.3">
      <c r="A7" s="3" t="s">
        <v>0</v>
      </c>
      <c r="B7" s="3">
        <v>0.4</v>
      </c>
      <c r="C7" s="4">
        <v>43308</v>
      </c>
    </row>
    <row r="8" spans="1:6" x14ac:dyDescent="0.3">
      <c r="A8" s="5" t="s">
        <v>0</v>
      </c>
      <c r="B8" s="5">
        <v>24</v>
      </c>
      <c r="C8" s="6">
        <v>43307</v>
      </c>
    </row>
    <row r="9" spans="1:6" x14ac:dyDescent="0.3">
      <c r="A9" t="s">
        <v>0</v>
      </c>
      <c r="B9">
        <v>24</v>
      </c>
      <c r="C9" s="1">
        <v>43309</v>
      </c>
    </row>
    <row r="10" spans="1:6" x14ac:dyDescent="0.3">
      <c r="A10" t="s">
        <v>0</v>
      </c>
      <c r="B10">
        <v>15</v>
      </c>
      <c r="C10" s="1">
        <v>43309</v>
      </c>
    </row>
    <row r="11" spans="1:6" x14ac:dyDescent="0.3">
      <c r="A11" t="s">
        <v>0</v>
      </c>
      <c r="B11">
        <v>30</v>
      </c>
      <c r="C11" s="1">
        <v>43309</v>
      </c>
    </row>
    <row r="12" spans="1:6" x14ac:dyDescent="0.3">
      <c r="A12" t="s">
        <v>3</v>
      </c>
      <c r="B12">
        <v>39.5</v>
      </c>
      <c r="C12" s="1">
        <v>43290</v>
      </c>
    </row>
    <row r="13" spans="1:6" x14ac:dyDescent="0.3">
      <c r="A13" t="s">
        <v>2</v>
      </c>
      <c r="B13">
        <v>41.2</v>
      </c>
      <c r="C13" s="1">
        <v>43287</v>
      </c>
    </row>
    <row r="14" spans="1:6" x14ac:dyDescent="0.3">
      <c r="A14" t="s">
        <v>3</v>
      </c>
      <c r="B14">
        <v>42.7</v>
      </c>
      <c r="C14" s="1">
        <v>43290</v>
      </c>
    </row>
    <row r="15" spans="1:6" x14ac:dyDescent="0.3">
      <c r="A15" t="s">
        <v>0</v>
      </c>
      <c r="B15">
        <v>68.400000000000006</v>
      </c>
      <c r="C15" s="1">
        <v>43307</v>
      </c>
    </row>
    <row r="16" spans="1:6" x14ac:dyDescent="0.3">
      <c r="A16" t="s">
        <v>4</v>
      </c>
      <c r="B16">
        <v>86.7</v>
      </c>
      <c r="C16" s="1">
        <v>43290</v>
      </c>
    </row>
    <row r="17" spans="1:3" x14ac:dyDescent="0.3">
      <c r="A17" t="s">
        <v>1</v>
      </c>
      <c r="B17">
        <v>96.1</v>
      </c>
      <c r="C17" s="1">
        <v>43284</v>
      </c>
    </row>
    <row r="18" spans="1:3" x14ac:dyDescent="0.3">
      <c r="A18" t="s">
        <v>3</v>
      </c>
      <c r="B18">
        <v>99.9</v>
      </c>
      <c r="C18" s="1">
        <v>43290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Aff</vt:lpstr>
      <vt:lpstr>Conf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2018-09-12T10:44:16Z</dcterms:created>
  <dcterms:modified xsi:type="dcterms:W3CDTF">2018-09-12T11:14:27Z</dcterms:modified>
</cp:coreProperties>
</file>