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elle\Desktop\"/>
    </mc:Choice>
  </mc:AlternateContent>
  <bookViews>
    <workbookView xWindow="0" yWindow="0" windowWidth="19200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8" i="1" l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B65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</calcChain>
</file>

<file path=xl/sharedStrings.xml><?xml version="1.0" encoding="utf-8"?>
<sst xmlns="http://schemas.openxmlformats.org/spreadsheetml/2006/main" count="511" uniqueCount="283">
  <si>
    <t>3.5</t>
  </si>
  <si>
    <t>3.165</t>
  </si>
  <si>
    <t>3.856</t>
  </si>
  <si>
    <t>4.5</t>
  </si>
  <si>
    <t>4.709</t>
  </si>
  <si>
    <t>2.333</t>
  </si>
  <si>
    <t>3.041</t>
  </si>
  <si>
    <t>3.942</t>
  </si>
  <si>
    <t>4.834</t>
  </si>
  <si>
    <t>3.333</t>
  </si>
  <si>
    <t>4.75</t>
  </si>
  <si>
    <t>2.964</t>
  </si>
  <si>
    <t>1.667</t>
  </si>
  <si>
    <t>3.813</t>
  </si>
  <si>
    <t>4.333</t>
  </si>
  <si>
    <t>3.696</t>
  </si>
  <si>
    <t>3.834</t>
  </si>
  <si>
    <t>3.959</t>
  </si>
  <si>
    <t>3.722</t>
  </si>
  <si>
    <t>3.083</t>
  </si>
  <si>
    <t>3.854</t>
  </si>
  <si>
    <t>4.332</t>
  </si>
  <si>
    <t>4.167</t>
  </si>
  <si>
    <t>3.864</t>
  </si>
  <si>
    <t>3.832</t>
  </si>
  <si>
    <t>4.666</t>
  </si>
  <si>
    <t>4.708</t>
  </si>
  <si>
    <t>3.541</t>
  </si>
  <si>
    <t>2.916</t>
  </si>
  <si>
    <t>3.751</t>
  </si>
  <si>
    <t>2.833</t>
  </si>
  <si>
    <t>2.165</t>
  </si>
  <si>
    <t>4.107</t>
  </si>
  <si>
    <t>2.332</t>
  </si>
  <si>
    <t>3.577</t>
  </si>
  <si>
    <t>4.459</t>
  </si>
  <si>
    <t>2.811</t>
  </si>
  <si>
    <t>3.911</t>
  </si>
  <si>
    <t>4.334</t>
  </si>
  <si>
    <t>3.75</t>
  </si>
  <si>
    <t>2.334</t>
  </si>
  <si>
    <t>3.667</t>
  </si>
  <si>
    <t>4.318</t>
  </si>
  <si>
    <t>4.667</t>
  </si>
  <si>
    <t>3.897</t>
  </si>
  <si>
    <t>2.25</t>
  </si>
  <si>
    <t>4.25</t>
  </si>
  <si>
    <t>3.833</t>
  </si>
  <si>
    <t>3.395</t>
  </si>
  <si>
    <t>4.187</t>
  </si>
  <si>
    <t>3.25</t>
  </si>
  <si>
    <t>2.125</t>
  </si>
  <si>
    <t>2.298</t>
  </si>
  <si>
    <t>2.749</t>
  </si>
  <si>
    <t>2.789</t>
  </si>
  <si>
    <t>3.917</t>
  </si>
  <si>
    <t>4.103</t>
  </si>
  <si>
    <t>4.354</t>
  </si>
  <si>
    <t>4.395</t>
  </si>
  <si>
    <t>4.458</t>
  </si>
  <si>
    <t>2.558</t>
  </si>
  <si>
    <t>2.838</t>
  </si>
  <si>
    <t>4.007</t>
  </si>
  <si>
    <t>4.125</t>
  </si>
  <si>
    <t>4.722</t>
  </si>
  <si>
    <t>3.665</t>
  </si>
  <si>
    <t>3.586</t>
  </si>
  <si>
    <t>2.085</t>
  </si>
  <si>
    <t>2.29</t>
  </si>
  <si>
    <t>3.851</t>
  </si>
  <si>
    <t>2.889</t>
  </si>
  <si>
    <t>2.832</t>
  </si>
  <si>
    <t>3.669</t>
  </si>
  <si>
    <t>3.167</t>
  </si>
  <si>
    <t>2.957</t>
  </si>
  <si>
    <t>3.668</t>
  </si>
  <si>
    <t>4.875</t>
  </si>
  <si>
    <t>2.267</t>
  </si>
  <si>
    <t>1.917</t>
  </si>
  <si>
    <t>3.729</t>
  </si>
  <si>
    <t>3.168</t>
  </si>
  <si>
    <t>3.578</t>
  </si>
  <si>
    <t>2.5</t>
  </si>
  <si>
    <t>3.583</t>
  </si>
  <si>
    <t>3.629</t>
  </si>
  <si>
    <t>4.207</t>
  </si>
  <si>
    <t>3.951</t>
  </si>
  <si>
    <t>4.019</t>
  </si>
  <si>
    <t>4.106</t>
  </si>
  <si>
    <t>4.108</t>
  </si>
  <si>
    <t>2.224</t>
  </si>
  <si>
    <t>2.597</t>
  </si>
  <si>
    <t>3.6</t>
  </si>
  <si>
    <t>2.874</t>
  </si>
  <si>
    <t>4.271</t>
  </si>
  <si>
    <t>3.334</t>
  </si>
  <si>
    <t>4.228</t>
  </si>
  <si>
    <t>2.851</t>
  </si>
  <si>
    <t>4.159</t>
  </si>
  <si>
    <t>4.833</t>
  </si>
  <si>
    <t>3.918</t>
  </si>
  <si>
    <t>4.168</t>
  </si>
  <si>
    <t>4.958</t>
  </si>
  <si>
    <t>3.02</t>
  </si>
  <si>
    <t>3.229</t>
  </si>
  <si>
    <t>2.708</t>
  </si>
  <si>
    <t>3.97</t>
  </si>
  <si>
    <t>3.311</t>
  </si>
  <si>
    <t>3.656</t>
  </si>
  <si>
    <t>3.26</t>
  </si>
  <si>
    <t>1.928</t>
  </si>
  <si>
    <t>3.66</t>
  </si>
  <si>
    <t>3.874</t>
  </si>
  <si>
    <t>3.228</t>
  </si>
  <si>
    <t>4.583</t>
  </si>
  <si>
    <t>4.209</t>
  </si>
  <si>
    <t>3.958</t>
  </si>
  <si>
    <t>3.771</t>
  </si>
  <si>
    <t>3.881</t>
  </si>
  <si>
    <t>2.169</t>
  </si>
  <si>
    <t>3.262</t>
  </si>
  <si>
    <t>3.65</t>
  </si>
  <si>
    <t>2.665</t>
  </si>
  <si>
    <t>4.002</t>
  </si>
  <si>
    <t>3.835</t>
  </si>
  <si>
    <t>2.483</t>
  </si>
  <si>
    <t>3.089</t>
  </si>
  <si>
    <t>3.818</t>
  </si>
  <si>
    <t>3.707</t>
  </si>
  <si>
    <t>3.375</t>
  </si>
  <si>
    <t>4.471</t>
  </si>
  <si>
    <t>3.29</t>
  </si>
  <si>
    <t>4.123</t>
  </si>
  <si>
    <t>1.074</t>
  </si>
  <si>
    <t>3.456</t>
  </si>
  <si>
    <t>3.876</t>
  </si>
  <si>
    <t>3.373</t>
  </si>
  <si>
    <t>3.522</t>
  </si>
  <si>
    <t>3.166</t>
  </si>
  <si>
    <t>3.407</t>
  </si>
  <si>
    <t>4.219</t>
  </si>
  <si>
    <t>2.958</t>
  </si>
  <si>
    <t>3.666</t>
  </si>
  <si>
    <t>4.375</t>
  </si>
  <si>
    <t>4.304</t>
  </si>
  <si>
    <t>4.625</t>
  </si>
  <si>
    <t>1.148</t>
  </si>
  <si>
    <t>4.178</t>
  </si>
  <si>
    <t>3.798</t>
  </si>
  <si>
    <t>2.249</t>
  </si>
  <si>
    <t>4.314</t>
  </si>
  <si>
    <t>3.791</t>
  </si>
  <si>
    <t>3.821</t>
  </si>
  <si>
    <t>2.528</t>
  </si>
  <si>
    <t>0.833</t>
  </si>
  <si>
    <t>3.138</t>
  </si>
  <si>
    <t>3.873</t>
  </si>
  <si>
    <t>4.146</t>
  </si>
  <si>
    <t>2.519</t>
  </si>
  <si>
    <t>4.032</t>
  </si>
  <si>
    <t>4.909</t>
  </si>
  <si>
    <t>3.225</t>
  </si>
  <si>
    <t>3.468</t>
  </si>
  <si>
    <t>3.653</t>
  </si>
  <si>
    <t>2.917</t>
  </si>
  <si>
    <t>2.041</t>
  </si>
  <si>
    <t>4.562</t>
  </si>
  <si>
    <t>1.981</t>
  </si>
  <si>
    <t>2.65</t>
  </si>
  <si>
    <t>2.31</t>
  </si>
  <si>
    <t>3.418</t>
  </si>
  <si>
    <t>1.436</t>
  </si>
  <si>
    <t>4.043</t>
  </si>
  <si>
    <t>1.833</t>
  </si>
  <si>
    <t>4.077</t>
  </si>
  <si>
    <t>2.076</t>
  </si>
  <si>
    <t>2.643</t>
  </si>
  <si>
    <t>2.3</t>
  </si>
  <si>
    <t>4.394</t>
  </si>
  <si>
    <t>3.187</t>
  </si>
  <si>
    <t>3.76</t>
  </si>
  <si>
    <t>3.499</t>
  </si>
  <si>
    <t>3.121</t>
  </si>
  <si>
    <t>1.98</t>
  </si>
  <si>
    <t>2.646</t>
  </si>
  <si>
    <t>2.651</t>
  </si>
  <si>
    <t>4.389</t>
  </si>
  <si>
    <t>4.463</t>
  </si>
  <si>
    <t>2.645</t>
  </si>
  <si>
    <t>4.305</t>
  </si>
  <si>
    <t>4.082</t>
  </si>
  <si>
    <t>4.303</t>
  </si>
  <si>
    <t>3.52</t>
  </si>
  <si>
    <t>2.756</t>
  </si>
  <si>
    <t>1.741</t>
  </si>
  <si>
    <t>3.61</t>
  </si>
  <si>
    <t>2.622</t>
  </si>
  <si>
    <t>3.941</t>
  </si>
  <si>
    <t>2.574</t>
  </si>
  <si>
    <t>3.957</t>
  </si>
  <si>
    <t>2.998</t>
  </si>
  <si>
    <t>3.574</t>
  </si>
  <si>
    <t>3.839</t>
  </si>
  <si>
    <t>2.625</t>
  </si>
  <si>
    <t>2.231</t>
  </si>
  <si>
    <t>3.472</t>
  </si>
  <si>
    <t>4.244</t>
  </si>
  <si>
    <t>4.127</t>
  </si>
  <si>
    <t>4.417</t>
  </si>
  <si>
    <t>4.353</t>
  </si>
  <si>
    <t>4.681</t>
  </si>
  <si>
    <t>3.916</t>
  </si>
  <si>
    <t>3.027</t>
  </si>
  <si>
    <t>2.928</t>
  </si>
  <si>
    <t>4.262</t>
  </si>
  <si>
    <t>4.317</t>
  </si>
  <si>
    <t>2.79</t>
  </si>
  <si>
    <t>4.771</t>
  </si>
  <si>
    <t>2.87</t>
  </si>
  <si>
    <t>3.207</t>
  </si>
  <si>
    <t>4.214</t>
  </si>
  <si>
    <t>4.247</t>
  </si>
  <si>
    <t>4.646</t>
  </si>
  <si>
    <t>4.441</t>
  </si>
  <si>
    <t>3.528</t>
  </si>
  <si>
    <t>4.276</t>
  </si>
  <si>
    <t>4.042</t>
  </si>
  <si>
    <t>3.125</t>
  </si>
  <si>
    <t>3.104</t>
  </si>
  <si>
    <t>3.106</t>
  </si>
  <si>
    <t>4.15</t>
  </si>
  <si>
    <t>4.19</t>
  </si>
  <si>
    <t>4.203</t>
  </si>
  <si>
    <t>4.542</t>
  </si>
  <si>
    <t>3.708</t>
  </si>
  <si>
    <t>4.729</t>
  </si>
  <si>
    <t>3.896</t>
  </si>
  <si>
    <t>2.73</t>
  </si>
  <si>
    <t>4.364</t>
  </si>
  <si>
    <t>1.963</t>
  </si>
  <si>
    <t>3.429</t>
  </si>
  <si>
    <t>3.306</t>
  </si>
  <si>
    <t>2.48</t>
  </si>
  <si>
    <t>2.436</t>
  </si>
  <si>
    <t>2.417</t>
  </si>
  <si>
    <t>2.319</t>
  </si>
  <si>
    <t>3.927</t>
  </si>
  <si>
    <t>2.677</t>
  </si>
  <si>
    <t>2.791</t>
  </si>
  <si>
    <t>3.208</t>
  </si>
  <si>
    <t>2.751</t>
  </si>
  <si>
    <t>3.24</t>
  </si>
  <si>
    <t>3.875</t>
  </si>
  <si>
    <t>2.52</t>
  </si>
  <si>
    <t>4.687</t>
  </si>
  <si>
    <t>3.542</t>
  </si>
  <si>
    <t>3.479</t>
  </si>
  <si>
    <t>3.88</t>
  </si>
  <si>
    <t>3.741</t>
  </si>
  <si>
    <t>3.342</t>
  </si>
  <si>
    <t>4.567</t>
  </si>
  <si>
    <t>4.208</t>
  </si>
  <si>
    <t>4.743</t>
  </si>
  <si>
    <t>4.778</t>
  </si>
  <si>
    <t>3.645</t>
  </si>
  <si>
    <t>3.458</t>
  </si>
  <si>
    <t>3.062</t>
  </si>
  <si>
    <t>4.773</t>
  </si>
  <si>
    <t>3.039</t>
  </si>
  <si>
    <t>4.012</t>
  </si>
  <si>
    <t>4.437</t>
  </si>
  <si>
    <t>4.278</t>
  </si>
  <si>
    <t>4.292</t>
  </si>
  <si>
    <t>4.037</t>
  </si>
  <si>
    <t>3.883</t>
  </si>
  <si>
    <t>3.625</t>
  </si>
  <si>
    <t>4.698</t>
  </si>
  <si>
    <t>4.682</t>
  </si>
  <si>
    <t>]0-1]</t>
  </si>
  <si>
    <t>]1-2]</t>
  </si>
  <si>
    <t>]2-3]</t>
  </si>
  <si>
    <t>]3-4]</t>
  </si>
  <si>
    <t>]4-5]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</si>
</sst>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topLeftCell="A35" workbookViewId="0">
      <selection activeCell="B68" sqref="B68"/>
    </sheetView>
  </sheetViews>
  <sheetFormatPr baseColWidth="10" defaultRowHeight="15" x14ac:dyDescent="0.25"/>
  <sheetData>
    <row r="1" spans="1:18" x14ac:dyDescent="0.25">
      <c r="A1" s="1"/>
      <c r="B1" s="2"/>
      <c r="C1" s="2"/>
      <c r="D1" s="2"/>
      <c r="E1" s="2"/>
      <c r="F1" s="2"/>
      <c r="G1" s="1"/>
      <c r="H1" s="2">
        <v>4</v>
      </c>
      <c r="I1" s="2" t="s">
        <v>1</v>
      </c>
      <c r="J1" s="2" t="s">
        <v>2</v>
      </c>
      <c r="K1" s="2">
        <v>4</v>
      </c>
      <c r="L1" s="2" t="s">
        <v>4</v>
      </c>
      <c r="M1" s="3"/>
      <c r="N1" s="2" t="s">
        <v>5</v>
      </c>
      <c r="O1" s="2" t="s">
        <v>6</v>
      </c>
      <c r="P1" s="2" t="s">
        <v>7</v>
      </c>
      <c r="Q1" s="2">
        <v>4</v>
      </c>
      <c r="R1" s="2" t="s">
        <v>10</v>
      </c>
    </row>
    <row r="2" spans="1:18" x14ac:dyDescent="0.25">
      <c r="A2" s="1"/>
      <c r="B2" s="2" t="s">
        <v>11</v>
      </c>
      <c r="C2" s="2" t="s">
        <v>13</v>
      </c>
      <c r="D2" s="2" t="s">
        <v>15</v>
      </c>
      <c r="E2" s="2">
        <v>5</v>
      </c>
      <c r="F2" s="2" t="s">
        <v>17</v>
      </c>
      <c r="G2" s="1"/>
      <c r="H2" s="2" t="s">
        <v>18</v>
      </c>
      <c r="I2" s="2" t="s">
        <v>19</v>
      </c>
      <c r="J2" s="2" t="s">
        <v>20</v>
      </c>
      <c r="K2" s="2" t="s">
        <v>3</v>
      </c>
      <c r="L2" s="2" t="s">
        <v>10</v>
      </c>
      <c r="M2" s="3"/>
      <c r="N2" s="2" t="s">
        <v>22</v>
      </c>
      <c r="O2" s="2" t="s">
        <v>10</v>
      </c>
      <c r="P2" s="2" t="s">
        <v>23</v>
      </c>
      <c r="Q2" s="2" t="s">
        <v>3</v>
      </c>
      <c r="R2" s="2" t="s">
        <v>26</v>
      </c>
    </row>
    <row r="3" spans="1:18" x14ac:dyDescent="0.25">
      <c r="A3" s="1"/>
      <c r="B3" s="2"/>
      <c r="C3" s="2"/>
      <c r="D3" s="2"/>
      <c r="E3" s="2"/>
      <c r="F3" s="2"/>
      <c r="G3" s="1"/>
      <c r="H3" s="2">
        <v>4</v>
      </c>
      <c r="I3" s="2" t="s">
        <v>27</v>
      </c>
      <c r="J3" s="2" t="s">
        <v>28</v>
      </c>
      <c r="K3" s="2">
        <v>5</v>
      </c>
      <c r="L3" s="2" t="s">
        <v>29</v>
      </c>
      <c r="M3" s="3"/>
      <c r="N3" s="2" t="s">
        <v>30</v>
      </c>
      <c r="O3" s="2" t="s">
        <v>31</v>
      </c>
      <c r="P3" s="2" t="s">
        <v>32</v>
      </c>
      <c r="Q3" s="2">
        <v>5</v>
      </c>
      <c r="R3" s="2" t="s">
        <v>8</v>
      </c>
    </row>
    <row r="4" spans="1:18" x14ac:dyDescent="0.25">
      <c r="A4" s="1"/>
      <c r="B4" s="2"/>
      <c r="C4" s="2"/>
      <c r="D4" s="2"/>
      <c r="E4" s="2"/>
      <c r="F4" s="2"/>
      <c r="G4" s="1"/>
      <c r="H4" s="2"/>
      <c r="I4" s="2"/>
      <c r="J4" s="2"/>
      <c r="K4" s="2"/>
      <c r="L4" s="2"/>
      <c r="M4" s="3"/>
      <c r="N4" s="2" t="s">
        <v>22</v>
      </c>
      <c r="O4" s="2" t="s">
        <v>33</v>
      </c>
      <c r="P4" s="2" t="s">
        <v>34</v>
      </c>
      <c r="Q4" s="2" t="s">
        <v>3</v>
      </c>
      <c r="R4" s="2" t="s">
        <v>35</v>
      </c>
    </row>
    <row r="5" spans="1:18" x14ac:dyDescent="0.25">
      <c r="A5" s="1"/>
      <c r="B5" s="2"/>
      <c r="C5" s="2"/>
      <c r="D5" s="2"/>
      <c r="E5" s="2"/>
      <c r="F5" s="2"/>
      <c r="G5" s="1"/>
      <c r="H5" s="2"/>
      <c r="I5" s="2"/>
      <c r="J5" s="2"/>
      <c r="K5" s="2"/>
      <c r="L5" s="2"/>
      <c r="M5" s="3"/>
      <c r="N5" s="2" t="s">
        <v>9</v>
      </c>
      <c r="O5" s="2" t="s">
        <v>36</v>
      </c>
      <c r="P5" s="2" t="s">
        <v>37</v>
      </c>
      <c r="Q5" s="2">
        <v>5</v>
      </c>
      <c r="R5" s="2" t="s">
        <v>39</v>
      </c>
    </row>
    <row r="6" spans="1:18" x14ac:dyDescent="0.25">
      <c r="A6" s="1"/>
      <c r="B6" s="2" t="s">
        <v>40</v>
      </c>
      <c r="C6" s="2" t="s">
        <v>42</v>
      </c>
      <c r="D6" s="2" t="s">
        <v>44</v>
      </c>
      <c r="E6" s="2">
        <v>3</v>
      </c>
      <c r="F6" s="2" t="s">
        <v>47</v>
      </c>
      <c r="G6" s="1"/>
      <c r="H6" s="2" t="s">
        <v>3</v>
      </c>
      <c r="I6" s="2" t="s">
        <v>48</v>
      </c>
      <c r="J6" s="2" t="s">
        <v>49</v>
      </c>
      <c r="K6" s="2">
        <v>4</v>
      </c>
      <c r="L6" s="2" t="s">
        <v>50</v>
      </c>
      <c r="M6" s="3"/>
      <c r="N6" s="2" t="s">
        <v>9</v>
      </c>
      <c r="O6" s="2" t="s">
        <v>51</v>
      </c>
      <c r="P6" s="2" t="s">
        <v>34</v>
      </c>
      <c r="Q6" s="2" t="s">
        <v>3</v>
      </c>
      <c r="R6" s="2">
        <v>4</v>
      </c>
    </row>
    <row r="7" spans="1:18" x14ac:dyDescent="0.25">
      <c r="A7" s="1"/>
      <c r="B7" s="2" t="s">
        <v>52</v>
      </c>
      <c r="C7" s="2" t="s">
        <v>53</v>
      </c>
      <c r="D7" s="2" t="s">
        <v>54</v>
      </c>
      <c r="E7" s="2">
        <v>5</v>
      </c>
      <c r="F7" s="2" t="s">
        <v>55</v>
      </c>
      <c r="G7" s="1"/>
      <c r="H7" s="2" t="s">
        <v>22</v>
      </c>
      <c r="I7" s="2" t="s">
        <v>56</v>
      </c>
      <c r="J7" s="2" t="s">
        <v>57</v>
      </c>
      <c r="K7" s="2">
        <v>4</v>
      </c>
      <c r="L7" s="2">
        <v>5</v>
      </c>
      <c r="M7" s="3"/>
      <c r="N7" s="2" t="s">
        <v>5</v>
      </c>
      <c r="O7" s="2" t="s">
        <v>56</v>
      </c>
      <c r="P7" s="2" t="s">
        <v>58</v>
      </c>
      <c r="Q7" s="2">
        <v>4</v>
      </c>
      <c r="R7" s="2" t="s">
        <v>59</v>
      </c>
    </row>
    <row r="8" spans="1:18" x14ac:dyDescent="0.25">
      <c r="A8" s="1"/>
      <c r="B8" s="2" t="s">
        <v>60</v>
      </c>
      <c r="C8" s="2" t="s">
        <v>61</v>
      </c>
      <c r="D8" s="2" t="s">
        <v>62</v>
      </c>
      <c r="E8" s="2" t="s">
        <v>3</v>
      </c>
      <c r="F8" s="2" t="s">
        <v>63</v>
      </c>
      <c r="G8" s="1"/>
      <c r="H8" s="2" t="s">
        <v>64</v>
      </c>
      <c r="I8" s="2" t="s">
        <v>65</v>
      </c>
      <c r="J8" s="2" t="s">
        <v>66</v>
      </c>
      <c r="K8" s="2">
        <v>4</v>
      </c>
      <c r="L8" s="2" t="s">
        <v>67</v>
      </c>
      <c r="M8" s="3"/>
      <c r="N8" s="2" t="s">
        <v>22</v>
      </c>
      <c r="O8" s="2" t="s">
        <v>68</v>
      </c>
      <c r="P8" s="2" t="s">
        <v>69</v>
      </c>
      <c r="Q8" s="2">
        <v>4</v>
      </c>
      <c r="R8" s="2">
        <v>5</v>
      </c>
    </row>
    <row r="9" spans="1:18" x14ac:dyDescent="0.25">
      <c r="A9" s="1"/>
      <c r="B9" s="2"/>
      <c r="C9" s="2"/>
      <c r="D9" s="2"/>
      <c r="E9" s="2"/>
      <c r="F9" s="2"/>
      <c r="G9" s="1"/>
      <c r="H9" s="2"/>
      <c r="I9" s="2"/>
      <c r="J9" s="2"/>
      <c r="K9" s="2"/>
      <c r="L9" s="2"/>
      <c r="M9" s="3"/>
      <c r="N9" s="2" t="s">
        <v>70</v>
      </c>
      <c r="O9" s="2" t="s">
        <v>71</v>
      </c>
      <c r="P9" s="2" t="s">
        <v>72</v>
      </c>
      <c r="Q9" s="2">
        <v>5</v>
      </c>
      <c r="R9" s="2">
        <v>5</v>
      </c>
    </row>
    <row r="10" spans="1:18" x14ac:dyDescent="0.25">
      <c r="A10" s="1"/>
      <c r="B10" s="2"/>
      <c r="C10" s="2"/>
      <c r="D10" s="2"/>
      <c r="E10" s="2"/>
      <c r="F10" s="2"/>
      <c r="G10" s="1"/>
      <c r="H10" s="2"/>
      <c r="I10" s="2"/>
      <c r="J10" s="2"/>
      <c r="K10" s="2"/>
      <c r="L10" s="2"/>
      <c r="M10" s="3"/>
      <c r="N10" s="2" t="s">
        <v>73</v>
      </c>
      <c r="O10" s="2" t="s">
        <v>74</v>
      </c>
      <c r="P10" s="2" t="s">
        <v>75</v>
      </c>
      <c r="Q10" s="2" t="s">
        <v>3</v>
      </c>
      <c r="R10" s="2" t="s">
        <v>76</v>
      </c>
    </row>
    <row r="11" spans="1:18" x14ac:dyDescent="0.25">
      <c r="A11" s="1"/>
      <c r="B11" s="2" t="s">
        <v>77</v>
      </c>
      <c r="C11" s="2">
        <v>3</v>
      </c>
      <c r="D11" s="2" t="s">
        <v>60</v>
      </c>
      <c r="E11" s="2" t="s">
        <v>3</v>
      </c>
      <c r="F11" s="2" t="s">
        <v>39</v>
      </c>
      <c r="G11" s="1"/>
      <c r="H11" s="2" t="s">
        <v>22</v>
      </c>
      <c r="I11" s="2" t="s">
        <v>24</v>
      </c>
      <c r="J11" s="2" t="s">
        <v>79</v>
      </c>
      <c r="K11" s="2">
        <v>4</v>
      </c>
      <c r="L11" s="2" t="s">
        <v>80</v>
      </c>
      <c r="M11" s="3"/>
      <c r="N11" s="2" t="s">
        <v>22</v>
      </c>
      <c r="O11" s="2" t="s">
        <v>5</v>
      </c>
      <c r="P11" s="2" t="s">
        <v>81</v>
      </c>
      <c r="Q11" s="2" t="s">
        <v>82</v>
      </c>
      <c r="R11" s="2" t="s">
        <v>83</v>
      </c>
    </row>
    <row r="12" spans="1:18" x14ac:dyDescent="0.25">
      <c r="A12" s="1"/>
      <c r="B12" s="2" t="s">
        <v>84</v>
      </c>
      <c r="C12" s="2" t="s">
        <v>85</v>
      </c>
      <c r="D12" s="2" t="s">
        <v>86</v>
      </c>
      <c r="E12" s="2">
        <v>5</v>
      </c>
      <c r="F12" s="2" t="s">
        <v>3</v>
      </c>
      <c r="G12" s="1"/>
      <c r="H12" s="2">
        <v>4</v>
      </c>
      <c r="I12" s="2" t="s">
        <v>87</v>
      </c>
      <c r="J12" s="2" t="s">
        <v>88</v>
      </c>
      <c r="K12" s="2">
        <v>4</v>
      </c>
      <c r="L12" s="2">
        <v>4</v>
      </c>
      <c r="M12" s="3"/>
      <c r="N12" s="2" t="s">
        <v>22</v>
      </c>
      <c r="O12" s="2" t="s">
        <v>71</v>
      </c>
      <c r="P12" s="2" t="s">
        <v>89</v>
      </c>
      <c r="Q12" s="2">
        <v>5</v>
      </c>
      <c r="R12" s="2" t="s">
        <v>39</v>
      </c>
    </row>
    <row r="13" spans="1:18" x14ac:dyDescent="0.25">
      <c r="A13" s="1"/>
      <c r="B13" s="2" t="s">
        <v>90</v>
      </c>
      <c r="C13" s="2" t="s">
        <v>91</v>
      </c>
      <c r="D13" s="2" t="s">
        <v>92</v>
      </c>
      <c r="E13" s="2" t="s">
        <v>3</v>
      </c>
      <c r="F13" s="2" t="s">
        <v>47</v>
      </c>
      <c r="G13" s="1"/>
      <c r="H13" s="2" t="s">
        <v>41</v>
      </c>
      <c r="I13" s="2" t="s">
        <v>93</v>
      </c>
      <c r="J13" s="2" t="s">
        <v>94</v>
      </c>
      <c r="K13" s="2">
        <v>5</v>
      </c>
      <c r="L13" s="2" t="s">
        <v>3</v>
      </c>
      <c r="M13" s="3"/>
      <c r="N13" s="2" t="s">
        <v>22</v>
      </c>
      <c r="O13" s="2" t="s">
        <v>95</v>
      </c>
      <c r="P13" s="2" t="s">
        <v>96</v>
      </c>
      <c r="Q13" s="2">
        <v>5</v>
      </c>
      <c r="R13" s="2" t="s">
        <v>59</v>
      </c>
    </row>
    <row r="14" spans="1:18" x14ac:dyDescent="0.25">
      <c r="A14" s="1"/>
      <c r="B14" s="2" t="s">
        <v>97</v>
      </c>
      <c r="C14" s="2" t="s">
        <v>98</v>
      </c>
      <c r="D14" s="2" t="s">
        <v>100</v>
      </c>
      <c r="E14" s="2">
        <v>5</v>
      </c>
      <c r="F14" s="2" t="s">
        <v>102</v>
      </c>
      <c r="G14" s="1"/>
      <c r="H14" s="2" t="s">
        <v>3</v>
      </c>
      <c r="I14" s="2" t="s">
        <v>103</v>
      </c>
      <c r="J14" s="2" t="s">
        <v>104</v>
      </c>
      <c r="K14" s="2">
        <v>5</v>
      </c>
      <c r="L14" s="2" t="s">
        <v>10</v>
      </c>
      <c r="M14" s="3"/>
      <c r="N14" s="2" t="s">
        <v>30</v>
      </c>
      <c r="O14" s="2" t="s">
        <v>105</v>
      </c>
      <c r="P14" s="2" t="s">
        <v>106</v>
      </c>
      <c r="Q14" s="2" t="s">
        <v>3</v>
      </c>
      <c r="R14" s="2" t="s">
        <v>47</v>
      </c>
    </row>
    <row r="15" spans="1:18" x14ac:dyDescent="0.25">
      <c r="A15" s="1"/>
      <c r="B15" s="2"/>
      <c r="C15" s="2"/>
      <c r="D15" s="2"/>
      <c r="E15" s="2"/>
      <c r="F15" s="2"/>
      <c r="G15" s="1"/>
      <c r="H15" s="2"/>
      <c r="I15" s="2"/>
      <c r="J15" s="2"/>
      <c r="K15" s="2"/>
      <c r="L15" s="2"/>
      <c r="M15" s="3"/>
      <c r="N15" s="2" t="s">
        <v>30</v>
      </c>
      <c r="O15" s="2" t="s">
        <v>107</v>
      </c>
      <c r="P15" s="2" t="s">
        <v>109</v>
      </c>
      <c r="Q15" s="2" t="s">
        <v>3</v>
      </c>
      <c r="R15" s="2" t="s">
        <v>76</v>
      </c>
    </row>
    <row r="16" spans="1:18" x14ac:dyDescent="0.25">
      <c r="A16" s="1"/>
      <c r="B16" s="2" t="s">
        <v>110</v>
      </c>
      <c r="C16" s="2" t="s">
        <v>111</v>
      </c>
      <c r="D16" s="2" t="s">
        <v>108</v>
      </c>
      <c r="E16" s="2">
        <v>5</v>
      </c>
      <c r="F16" s="2">
        <v>4</v>
      </c>
      <c r="G16" s="1"/>
      <c r="H16" s="2">
        <v>5</v>
      </c>
      <c r="I16" s="2" t="s">
        <v>112</v>
      </c>
      <c r="J16" s="2" t="s">
        <v>113</v>
      </c>
      <c r="K16" s="2" t="s">
        <v>3</v>
      </c>
      <c r="L16" s="2" t="s">
        <v>114</v>
      </c>
      <c r="M16" s="3"/>
      <c r="N16" s="2"/>
      <c r="O16" s="2"/>
      <c r="P16" s="2"/>
      <c r="Q16" s="2"/>
      <c r="R16" s="2"/>
    </row>
    <row r="17" spans="1:18" x14ac:dyDescent="0.25">
      <c r="A17" s="1"/>
      <c r="B17" s="2" t="s">
        <v>109</v>
      </c>
      <c r="C17" s="2" t="s">
        <v>63</v>
      </c>
      <c r="D17" s="2" t="s">
        <v>115</v>
      </c>
      <c r="E17" s="2" t="s">
        <v>0</v>
      </c>
      <c r="F17" s="2" t="s">
        <v>78</v>
      </c>
      <c r="G17" s="1"/>
      <c r="H17" s="2" t="s">
        <v>0</v>
      </c>
      <c r="I17" s="2" t="s">
        <v>116</v>
      </c>
      <c r="J17" s="2" t="s">
        <v>117</v>
      </c>
      <c r="K17" s="2" t="s">
        <v>82</v>
      </c>
      <c r="L17" s="2">
        <v>3</v>
      </c>
      <c r="M17" s="3"/>
      <c r="N17" s="2" t="s">
        <v>5</v>
      </c>
      <c r="O17" s="2" t="s">
        <v>3</v>
      </c>
      <c r="P17" s="2" t="s">
        <v>118</v>
      </c>
      <c r="Q17" s="2" t="s">
        <v>0</v>
      </c>
      <c r="R17" s="2">
        <v>2</v>
      </c>
    </row>
    <row r="18" spans="1:18" x14ac:dyDescent="0.25">
      <c r="A18" s="1"/>
      <c r="B18" s="2" t="s">
        <v>119</v>
      </c>
      <c r="C18" s="2" t="s">
        <v>120</v>
      </c>
      <c r="D18" s="2" t="s">
        <v>121</v>
      </c>
      <c r="E18" s="2" t="s">
        <v>3</v>
      </c>
      <c r="F18" s="2" t="s">
        <v>22</v>
      </c>
      <c r="G18" s="1"/>
      <c r="H18" s="2">
        <v>5</v>
      </c>
      <c r="I18" s="2" t="s">
        <v>122</v>
      </c>
      <c r="J18" s="2" t="s">
        <v>123</v>
      </c>
      <c r="K18" s="2" t="s">
        <v>3</v>
      </c>
      <c r="L18" s="2" t="s">
        <v>39</v>
      </c>
      <c r="M18" s="3"/>
      <c r="N18" s="2" t="s">
        <v>30</v>
      </c>
      <c r="O18" s="2" t="s">
        <v>36</v>
      </c>
      <c r="P18" s="2" t="s">
        <v>124</v>
      </c>
      <c r="Q18" s="2">
        <v>5</v>
      </c>
      <c r="R18" s="2">
        <v>4</v>
      </c>
    </row>
    <row r="19" spans="1:18" x14ac:dyDescent="0.25">
      <c r="A19" s="1"/>
      <c r="B19" s="2"/>
      <c r="C19" s="2"/>
      <c r="D19" s="2"/>
      <c r="E19" s="2"/>
      <c r="F19" s="2"/>
      <c r="G19" s="1"/>
      <c r="H19" s="2"/>
      <c r="I19" s="2"/>
      <c r="J19" s="2"/>
      <c r="K19" s="2"/>
      <c r="L19" s="2"/>
      <c r="M19" s="3"/>
      <c r="N19" s="2" t="s">
        <v>30</v>
      </c>
      <c r="O19" s="2" t="s">
        <v>85</v>
      </c>
      <c r="P19" s="2" t="s">
        <v>101</v>
      </c>
      <c r="Q19" s="2">
        <v>5</v>
      </c>
      <c r="R19" s="2" t="s">
        <v>59</v>
      </c>
    </row>
    <row r="20" spans="1:18" x14ac:dyDescent="0.25">
      <c r="A20" s="1"/>
      <c r="B20" s="2" t="s">
        <v>125</v>
      </c>
      <c r="C20" s="2" t="s">
        <v>126</v>
      </c>
      <c r="D20" s="2" t="s">
        <v>127</v>
      </c>
      <c r="E20" s="2">
        <v>5</v>
      </c>
      <c r="F20" s="2" t="s">
        <v>114</v>
      </c>
      <c r="G20" s="1"/>
      <c r="H20" s="2" t="s">
        <v>3</v>
      </c>
      <c r="I20" s="2" t="s">
        <v>128</v>
      </c>
      <c r="J20" s="2" t="s">
        <v>129</v>
      </c>
      <c r="K20" s="2" t="s">
        <v>0</v>
      </c>
      <c r="L20" s="2" t="s">
        <v>39</v>
      </c>
      <c r="M20" s="3"/>
      <c r="N20" s="2" t="s">
        <v>30</v>
      </c>
      <c r="O20" s="2" t="s">
        <v>46</v>
      </c>
      <c r="P20" s="2" t="s">
        <v>130</v>
      </c>
      <c r="Q20" s="2" t="s">
        <v>3</v>
      </c>
      <c r="R20" s="2" t="s">
        <v>39</v>
      </c>
    </row>
    <row r="21" spans="1:18" x14ac:dyDescent="0.25">
      <c r="A21" s="1"/>
      <c r="B21" s="2"/>
      <c r="C21" s="2"/>
      <c r="D21" s="2"/>
      <c r="E21" s="2"/>
      <c r="F21" s="2"/>
      <c r="G21" s="1"/>
      <c r="H21" s="2"/>
      <c r="I21" s="2"/>
      <c r="J21" s="2"/>
      <c r="K21" s="2"/>
      <c r="L21" s="2"/>
      <c r="M21" s="3"/>
      <c r="N21" s="2" t="s">
        <v>41</v>
      </c>
      <c r="O21" s="2" t="s">
        <v>131</v>
      </c>
      <c r="P21" s="2" t="s">
        <v>132</v>
      </c>
      <c r="Q21" s="2" t="s">
        <v>3</v>
      </c>
      <c r="R21" s="2">
        <v>4</v>
      </c>
    </row>
    <row r="22" spans="1:18" x14ac:dyDescent="0.25">
      <c r="A22" s="1"/>
      <c r="B22" s="2" t="s">
        <v>133</v>
      </c>
      <c r="C22" s="2" t="s">
        <v>18</v>
      </c>
      <c r="D22" s="2" t="s">
        <v>134</v>
      </c>
      <c r="E22" s="2">
        <v>5</v>
      </c>
      <c r="F22" s="2" t="s">
        <v>135</v>
      </c>
      <c r="G22" s="1"/>
      <c r="H22" s="2">
        <v>4</v>
      </c>
      <c r="I22" s="2" t="s">
        <v>136</v>
      </c>
      <c r="J22" s="2" t="s">
        <v>137</v>
      </c>
      <c r="K22" s="2">
        <v>5</v>
      </c>
      <c r="L22" s="2" t="s">
        <v>4</v>
      </c>
      <c r="M22" s="3"/>
      <c r="N22" s="2"/>
      <c r="O22" s="2"/>
      <c r="P22" s="2"/>
      <c r="Q22" s="2"/>
      <c r="R22" s="2"/>
    </row>
    <row r="23" spans="1:18" x14ac:dyDescent="0.25">
      <c r="A23" s="1"/>
      <c r="B23" s="2"/>
      <c r="C23" s="2"/>
      <c r="D23" s="2"/>
      <c r="E23" s="2"/>
      <c r="F23" s="2"/>
      <c r="G23" s="1"/>
      <c r="H23" s="2"/>
      <c r="I23" s="2"/>
      <c r="J23" s="2"/>
      <c r="K23" s="2"/>
      <c r="L23" s="2"/>
      <c r="M23" s="3"/>
      <c r="N23" s="2" t="s">
        <v>5</v>
      </c>
      <c r="O23" s="2" t="s">
        <v>138</v>
      </c>
      <c r="P23" s="2" t="s">
        <v>22</v>
      </c>
      <c r="Q23" s="2" t="s">
        <v>3</v>
      </c>
      <c r="R23" s="2">
        <v>4</v>
      </c>
    </row>
    <row r="24" spans="1:18" x14ac:dyDescent="0.25">
      <c r="A24" s="1"/>
      <c r="B24" s="2" t="s">
        <v>139</v>
      </c>
      <c r="C24" s="2" t="s">
        <v>23</v>
      </c>
      <c r="D24" s="2" t="s">
        <v>140</v>
      </c>
      <c r="E24" s="2" t="s">
        <v>3</v>
      </c>
      <c r="F24" s="2" t="s">
        <v>141</v>
      </c>
      <c r="G24" s="1"/>
      <c r="H24" s="2">
        <v>4</v>
      </c>
      <c r="I24" s="2" t="s">
        <v>142</v>
      </c>
      <c r="J24" s="2">
        <v>4</v>
      </c>
      <c r="K24" s="2" t="s">
        <v>3</v>
      </c>
      <c r="L24" s="2" t="s">
        <v>10</v>
      </c>
      <c r="M24" s="3"/>
      <c r="N24" s="2">
        <v>4</v>
      </c>
      <c r="O24" s="2" t="s">
        <v>143</v>
      </c>
      <c r="P24" s="2" t="s">
        <v>144</v>
      </c>
      <c r="Q24" s="2">
        <v>5</v>
      </c>
      <c r="R24" s="2" t="s">
        <v>145</v>
      </c>
    </row>
    <row r="25" spans="1:18" x14ac:dyDescent="0.25">
      <c r="A25" s="1"/>
      <c r="B25" s="2" t="s">
        <v>146</v>
      </c>
      <c r="C25" s="2" t="s">
        <v>147</v>
      </c>
      <c r="D25" s="2" t="s">
        <v>148</v>
      </c>
      <c r="E25" s="2" t="s">
        <v>0</v>
      </c>
      <c r="F25" s="2" t="s">
        <v>3</v>
      </c>
      <c r="G25" s="1"/>
      <c r="H25" s="2" t="s">
        <v>0</v>
      </c>
      <c r="I25" s="2" t="s">
        <v>149</v>
      </c>
      <c r="J25" s="2" t="s">
        <v>150</v>
      </c>
      <c r="K25" s="2">
        <v>3</v>
      </c>
      <c r="L25" s="2" t="s">
        <v>39</v>
      </c>
      <c r="M25" s="3"/>
      <c r="N25" s="2" t="s">
        <v>30</v>
      </c>
      <c r="O25" s="2" t="s">
        <v>151</v>
      </c>
      <c r="P25" s="2" t="s">
        <v>152</v>
      </c>
      <c r="Q25" s="2">
        <v>4</v>
      </c>
      <c r="R25" s="2" t="s">
        <v>76</v>
      </c>
    </row>
    <row r="26" spans="1:18" x14ac:dyDescent="0.25">
      <c r="A26" s="1"/>
      <c r="B26" s="2">
        <v>5</v>
      </c>
      <c r="C26" s="2" t="s">
        <v>143</v>
      </c>
      <c r="D26" s="2">
        <v>5</v>
      </c>
      <c r="E26" s="2">
        <v>5</v>
      </c>
      <c r="F26" s="2">
        <v>5</v>
      </c>
      <c r="G26" s="1"/>
      <c r="H26" s="2">
        <v>5</v>
      </c>
      <c r="I26" s="2">
        <v>5</v>
      </c>
      <c r="J26" s="2" t="s">
        <v>99</v>
      </c>
      <c r="K26" s="2">
        <v>5</v>
      </c>
      <c r="L26" s="2">
        <v>5</v>
      </c>
      <c r="M26" s="3"/>
      <c r="N26" s="2">
        <v>5</v>
      </c>
      <c r="O26" s="2">
        <v>5</v>
      </c>
      <c r="P26" s="2">
        <v>5</v>
      </c>
      <c r="Q26" s="2">
        <v>5</v>
      </c>
      <c r="R26" s="2">
        <v>5</v>
      </c>
    </row>
    <row r="27" spans="1:18" x14ac:dyDescent="0.25">
      <c r="A27" s="1"/>
      <c r="B27" s="2" t="s">
        <v>153</v>
      </c>
      <c r="C27" s="2" t="s">
        <v>155</v>
      </c>
      <c r="D27" s="2" t="s">
        <v>156</v>
      </c>
      <c r="E27" s="2" t="s">
        <v>3</v>
      </c>
      <c r="F27" s="2" t="s">
        <v>63</v>
      </c>
      <c r="G27" s="1"/>
      <c r="H27" s="2" t="s">
        <v>3</v>
      </c>
      <c r="I27" s="2" t="s">
        <v>21</v>
      </c>
      <c r="J27" s="2" t="s">
        <v>157</v>
      </c>
      <c r="K27" s="2">
        <v>3</v>
      </c>
      <c r="L27" s="2" t="s">
        <v>47</v>
      </c>
      <c r="M27" s="3"/>
      <c r="N27" s="2" t="s">
        <v>30</v>
      </c>
      <c r="O27" s="2" t="s">
        <v>158</v>
      </c>
      <c r="P27" s="2" t="s">
        <v>159</v>
      </c>
      <c r="Q27" s="2">
        <v>5</v>
      </c>
      <c r="R27" s="2" t="s">
        <v>145</v>
      </c>
    </row>
    <row r="28" spans="1:18" x14ac:dyDescent="0.25">
      <c r="A28" s="1"/>
      <c r="B28" s="2"/>
      <c r="C28" s="2"/>
      <c r="D28" s="2"/>
      <c r="E28" s="2"/>
      <c r="F28" s="2"/>
      <c r="G28" s="1"/>
      <c r="H28" s="2"/>
      <c r="I28" s="2"/>
      <c r="J28" s="2"/>
      <c r="K28" s="2"/>
      <c r="L28" s="2"/>
      <c r="M28" s="3"/>
      <c r="N28" s="2" t="s">
        <v>30</v>
      </c>
      <c r="O28" s="2" t="s">
        <v>3</v>
      </c>
      <c r="P28" s="2" t="s">
        <v>160</v>
      </c>
      <c r="Q28" s="2">
        <v>5</v>
      </c>
      <c r="R28" s="2">
        <v>4</v>
      </c>
    </row>
    <row r="29" spans="1:18" x14ac:dyDescent="0.25">
      <c r="A29" s="1"/>
      <c r="B29" s="2" t="s">
        <v>161</v>
      </c>
      <c r="C29" s="2" t="s">
        <v>162</v>
      </c>
      <c r="D29" s="2" t="s">
        <v>163</v>
      </c>
      <c r="E29" s="2">
        <v>5</v>
      </c>
      <c r="F29" s="2" t="s">
        <v>164</v>
      </c>
      <c r="G29" s="1"/>
      <c r="H29" s="2" t="s">
        <v>3</v>
      </c>
      <c r="I29" s="2" t="s">
        <v>165</v>
      </c>
      <c r="J29" s="2" t="s">
        <v>39</v>
      </c>
      <c r="K29" s="2" t="s">
        <v>3</v>
      </c>
      <c r="L29" s="2">
        <v>4</v>
      </c>
      <c r="M29" s="3"/>
      <c r="N29" s="2" t="s">
        <v>3</v>
      </c>
      <c r="O29" s="2">
        <v>4</v>
      </c>
      <c r="P29" s="2" t="s">
        <v>166</v>
      </c>
      <c r="Q29" s="2">
        <v>5</v>
      </c>
      <c r="R29" s="2" t="s">
        <v>145</v>
      </c>
    </row>
    <row r="30" spans="1:18" x14ac:dyDescent="0.25">
      <c r="A30" s="1"/>
      <c r="B30" s="2" t="s">
        <v>167</v>
      </c>
      <c r="C30" s="2" t="s">
        <v>168</v>
      </c>
      <c r="D30" s="2" t="s">
        <v>169</v>
      </c>
      <c r="E30" s="2" t="s">
        <v>0</v>
      </c>
      <c r="F30" s="2" t="s">
        <v>170</v>
      </c>
      <c r="G30" s="1"/>
      <c r="H30" s="2">
        <v>5</v>
      </c>
      <c r="I30" s="2" t="s">
        <v>171</v>
      </c>
      <c r="J30" s="2" t="s">
        <v>172</v>
      </c>
      <c r="K30" s="2">
        <v>5</v>
      </c>
      <c r="L30" s="2">
        <v>5</v>
      </c>
      <c r="M30" s="3"/>
      <c r="N30" s="2" t="s">
        <v>173</v>
      </c>
      <c r="O30" s="2" t="s">
        <v>1</v>
      </c>
      <c r="P30" s="2" t="s">
        <v>174</v>
      </c>
      <c r="Q30" s="2">
        <v>5</v>
      </c>
      <c r="R30" s="2">
        <v>5</v>
      </c>
    </row>
    <row r="31" spans="1:18" x14ac:dyDescent="0.25">
      <c r="A31" s="1"/>
      <c r="B31" s="2" t="s">
        <v>175</v>
      </c>
      <c r="C31" s="2" t="s">
        <v>176</v>
      </c>
      <c r="D31" s="2" t="s">
        <v>177</v>
      </c>
      <c r="E31" s="2" t="s">
        <v>0</v>
      </c>
      <c r="F31" s="2" t="s">
        <v>164</v>
      </c>
      <c r="G31" s="1"/>
      <c r="H31" s="2" t="s">
        <v>22</v>
      </c>
      <c r="I31" s="2" t="s">
        <v>178</v>
      </c>
      <c r="J31" s="2" t="s">
        <v>2</v>
      </c>
      <c r="K31" s="2">
        <v>3</v>
      </c>
      <c r="L31" s="2" t="s">
        <v>76</v>
      </c>
      <c r="M31" s="3"/>
      <c r="N31" s="2" t="s">
        <v>30</v>
      </c>
      <c r="O31" s="2" t="s">
        <v>179</v>
      </c>
      <c r="P31" s="2" t="s">
        <v>180</v>
      </c>
      <c r="Q31" s="2">
        <v>5</v>
      </c>
      <c r="R31" s="2">
        <v>5</v>
      </c>
    </row>
    <row r="32" spans="1:18" x14ac:dyDescent="0.25">
      <c r="A32" s="1"/>
      <c r="B32" s="2"/>
      <c r="C32" s="2"/>
      <c r="D32" s="2"/>
      <c r="E32" s="2"/>
      <c r="F32" s="2"/>
      <c r="G32" s="1"/>
      <c r="H32" s="2"/>
      <c r="I32" s="2"/>
      <c r="J32" s="2"/>
      <c r="K32" s="2"/>
      <c r="L32" s="2"/>
      <c r="M32" s="3"/>
      <c r="N32" s="2">
        <v>5</v>
      </c>
      <c r="O32" s="2" t="s">
        <v>181</v>
      </c>
      <c r="P32" s="2" t="s">
        <v>182</v>
      </c>
      <c r="Q32" s="2">
        <v>5</v>
      </c>
      <c r="R32" s="2" t="s">
        <v>8</v>
      </c>
    </row>
    <row r="33" spans="1:18" x14ac:dyDescent="0.25">
      <c r="A33" s="1"/>
      <c r="B33" s="2"/>
      <c r="C33" s="2"/>
      <c r="D33" s="2"/>
      <c r="E33" s="2"/>
      <c r="F33" s="2"/>
      <c r="G33" s="1"/>
      <c r="H33" s="2"/>
      <c r="I33" s="2"/>
      <c r="J33" s="2"/>
      <c r="K33" s="2"/>
      <c r="L33" s="2"/>
      <c r="M33" s="3"/>
      <c r="N33" s="2" t="s">
        <v>41</v>
      </c>
      <c r="O33" s="2" t="s">
        <v>0</v>
      </c>
      <c r="P33" s="2" t="s">
        <v>183</v>
      </c>
      <c r="Q33" s="2">
        <v>5</v>
      </c>
      <c r="R33" s="2" t="s">
        <v>25</v>
      </c>
    </row>
    <row r="34" spans="1:18" x14ac:dyDescent="0.25">
      <c r="A34" s="1"/>
      <c r="B34" s="2"/>
      <c r="C34" s="2"/>
      <c r="D34" s="2"/>
      <c r="E34" s="2"/>
      <c r="F34" s="2"/>
      <c r="G34" s="1"/>
      <c r="H34" s="2"/>
      <c r="I34" s="2"/>
      <c r="J34" s="2"/>
      <c r="K34" s="2"/>
      <c r="L34" s="2"/>
      <c r="M34" s="3"/>
      <c r="N34" s="2" t="s">
        <v>0</v>
      </c>
      <c r="O34" s="2" t="s">
        <v>184</v>
      </c>
      <c r="P34" s="2" t="s">
        <v>185</v>
      </c>
      <c r="Q34" s="2">
        <v>5</v>
      </c>
      <c r="R34" s="2">
        <v>4</v>
      </c>
    </row>
    <row r="35" spans="1:18" x14ac:dyDescent="0.25">
      <c r="A35" s="1"/>
      <c r="B35" s="2"/>
      <c r="C35" s="2"/>
      <c r="D35" s="2"/>
      <c r="E35" s="2"/>
      <c r="F35" s="2"/>
      <c r="G35" s="1"/>
      <c r="H35" s="2" t="s">
        <v>186</v>
      </c>
      <c r="I35" s="2" t="s">
        <v>187</v>
      </c>
      <c r="J35" s="2" t="s">
        <v>188</v>
      </c>
      <c r="K35" s="2" t="s">
        <v>3</v>
      </c>
      <c r="L35" s="2" t="s">
        <v>145</v>
      </c>
      <c r="M35" s="3"/>
      <c r="N35" s="2" t="s">
        <v>12</v>
      </c>
      <c r="O35" s="2">
        <v>3</v>
      </c>
      <c r="P35" s="2" t="s">
        <v>189</v>
      </c>
      <c r="Q35" s="2" t="s">
        <v>3</v>
      </c>
      <c r="R35" s="2" t="s">
        <v>145</v>
      </c>
    </row>
    <row r="36" spans="1:18" x14ac:dyDescent="0.25">
      <c r="A36" s="1"/>
      <c r="B36" s="2"/>
      <c r="C36" s="2"/>
      <c r="D36" s="2"/>
      <c r="E36" s="2"/>
      <c r="F36" s="2"/>
      <c r="G36" s="1"/>
      <c r="H36" s="2"/>
      <c r="I36" s="2"/>
      <c r="J36" s="2"/>
      <c r="K36" s="2"/>
      <c r="L36" s="2"/>
      <c r="M36" s="3"/>
      <c r="N36" s="2" t="s">
        <v>22</v>
      </c>
      <c r="O36" s="2" t="s">
        <v>190</v>
      </c>
      <c r="P36" s="2" t="s">
        <v>191</v>
      </c>
      <c r="Q36" s="2">
        <v>5</v>
      </c>
      <c r="R36" s="2" t="s">
        <v>39</v>
      </c>
    </row>
    <row r="37" spans="1:18" x14ac:dyDescent="0.25">
      <c r="A37" s="1"/>
      <c r="B37" s="2"/>
      <c r="C37" s="2"/>
      <c r="D37" s="2"/>
      <c r="E37" s="2"/>
      <c r="F37" s="2"/>
      <c r="G37" s="1"/>
      <c r="H37" s="2"/>
      <c r="I37" s="2"/>
      <c r="J37" s="2"/>
      <c r="K37" s="2"/>
      <c r="L37" s="2"/>
      <c r="M37" s="3"/>
      <c r="N37" s="2" t="s">
        <v>30</v>
      </c>
      <c r="O37" s="2" t="s">
        <v>192</v>
      </c>
      <c r="P37" s="2" t="s">
        <v>193</v>
      </c>
      <c r="Q37" s="2">
        <v>5</v>
      </c>
      <c r="R37" s="2">
        <v>5</v>
      </c>
    </row>
    <row r="38" spans="1:18" x14ac:dyDescent="0.25">
      <c r="A38" s="1"/>
      <c r="B38" s="2" t="s">
        <v>194</v>
      </c>
      <c r="C38" s="2" t="s">
        <v>195</v>
      </c>
      <c r="D38" s="2" t="s">
        <v>196</v>
      </c>
      <c r="E38" s="2">
        <v>5</v>
      </c>
      <c r="F38" s="2" t="s">
        <v>39</v>
      </c>
      <c r="G38" s="1"/>
      <c r="H38" s="2" t="s">
        <v>99</v>
      </c>
      <c r="I38" s="2" t="s">
        <v>85</v>
      </c>
      <c r="J38" s="2" t="s">
        <v>14</v>
      </c>
      <c r="K38" s="2" t="s">
        <v>3</v>
      </c>
      <c r="L38" s="2" t="s">
        <v>145</v>
      </c>
      <c r="M38" s="3"/>
      <c r="N38" s="2"/>
      <c r="O38" s="2"/>
      <c r="P38" s="2"/>
      <c r="Q38" s="2"/>
      <c r="R38" s="2"/>
    </row>
    <row r="39" spans="1:18" x14ac:dyDescent="0.25">
      <c r="A39" s="1"/>
      <c r="B39" s="2"/>
      <c r="C39" s="2"/>
      <c r="D39" s="2"/>
      <c r="E39" s="2"/>
      <c r="F39" s="2"/>
      <c r="G39" s="1"/>
      <c r="H39" s="2"/>
      <c r="I39" s="2"/>
      <c r="J39" s="2"/>
      <c r="K39" s="2"/>
      <c r="L39" s="2"/>
      <c r="M39" s="3"/>
      <c r="N39" s="2" t="s">
        <v>22</v>
      </c>
      <c r="O39" s="2" t="s">
        <v>47</v>
      </c>
      <c r="P39" s="2" t="s">
        <v>197</v>
      </c>
      <c r="Q39" s="2">
        <v>4</v>
      </c>
      <c r="R39" s="2" t="s">
        <v>39</v>
      </c>
    </row>
    <row r="40" spans="1:18" x14ac:dyDescent="0.25">
      <c r="A40" s="1"/>
      <c r="B40" s="2"/>
      <c r="C40" s="2"/>
      <c r="D40" s="2"/>
      <c r="E40" s="2"/>
      <c r="F40" s="2"/>
      <c r="G40" s="1"/>
      <c r="H40" s="2"/>
      <c r="I40" s="2"/>
      <c r="J40" s="2"/>
      <c r="K40" s="2"/>
      <c r="L40" s="2"/>
      <c r="M40" s="3"/>
      <c r="N40" s="2" t="s">
        <v>30</v>
      </c>
      <c r="O40" s="2" t="s">
        <v>53</v>
      </c>
      <c r="P40" s="2" t="s">
        <v>198</v>
      </c>
      <c r="Q40" s="2">
        <v>5</v>
      </c>
      <c r="R40" s="2" t="s">
        <v>95</v>
      </c>
    </row>
    <row r="41" spans="1:18" x14ac:dyDescent="0.25">
      <c r="A41" s="1"/>
      <c r="B41" s="2"/>
      <c r="C41" s="2"/>
      <c r="D41" s="2"/>
      <c r="E41" s="2"/>
      <c r="F41" s="2"/>
      <c r="G41" s="1"/>
      <c r="H41" s="2"/>
      <c r="I41" s="2"/>
      <c r="J41" s="2"/>
      <c r="K41" s="2"/>
      <c r="L41" s="2"/>
      <c r="M41" s="3"/>
      <c r="N41" s="2" t="s">
        <v>30</v>
      </c>
      <c r="O41" s="2" t="s">
        <v>199</v>
      </c>
      <c r="P41" s="2" t="s">
        <v>1</v>
      </c>
      <c r="Q41" s="2">
        <v>4</v>
      </c>
      <c r="R41" s="2">
        <v>5</v>
      </c>
    </row>
    <row r="42" spans="1:18" x14ac:dyDescent="0.25">
      <c r="A42" s="1"/>
      <c r="B42" s="2" t="s">
        <v>200</v>
      </c>
      <c r="C42" s="2" t="s">
        <v>201</v>
      </c>
      <c r="D42" s="2" t="s">
        <v>202</v>
      </c>
      <c r="E42" s="2">
        <v>5</v>
      </c>
      <c r="F42" s="2" t="s">
        <v>38</v>
      </c>
      <c r="G42" s="1"/>
      <c r="H42" s="2">
        <v>2</v>
      </c>
      <c r="I42" s="2" t="s">
        <v>203</v>
      </c>
      <c r="J42" s="2" t="s">
        <v>204</v>
      </c>
      <c r="K42" s="2">
        <v>5</v>
      </c>
      <c r="L42" s="2">
        <v>5</v>
      </c>
      <c r="M42" s="3"/>
      <c r="N42" s="2" t="s">
        <v>50</v>
      </c>
      <c r="O42" s="2" t="s">
        <v>203</v>
      </c>
      <c r="P42" s="2" t="s">
        <v>205</v>
      </c>
      <c r="Q42" s="2">
        <v>5</v>
      </c>
      <c r="R42" s="2" t="s">
        <v>99</v>
      </c>
    </row>
    <row r="43" spans="1:18" x14ac:dyDescent="0.25">
      <c r="A43" s="1"/>
      <c r="B43" s="2" t="s">
        <v>167</v>
      </c>
      <c r="C43" s="2" t="s">
        <v>206</v>
      </c>
      <c r="D43" s="2" t="s">
        <v>207</v>
      </c>
      <c r="E43" s="2">
        <v>4</v>
      </c>
      <c r="F43" s="2" t="s">
        <v>208</v>
      </c>
      <c r="G43" s="1"/>
      <c r="H43" s="2">
        <v>5</v>
      </c>
      <c r="I43" s="2" t="s">
        <v>16</v>
      </c>
      <c r="J43" s="2" t="s">
        <v>45</v>
      </c>
      <c r="K43" s="2">
        <v>5</v>
      </c>
      <c r="L43" s="2" t="s">
        <v>10</v>
      </c>
      <c r="M43" s="3"/>
      <c r="N43" s="2">
        <v>4</v>
      </c>
      <c r="O43" s="2" t="s">
        <v>209</v>
      </c>
      <c r="P43" s="2" t="s">
        <v>210</v>
      </c>
      <c r="Q43" s="2">
        <v>5</v>
      </c>
      <c r="R43" s="2">
        <v>4</v>
      </c>
    </row>
    <row r="44" spans="1:18" x14ac:dyDescent="0.25">
      <c r="A44" s="1"/>
      <c r="B44" s="2"/>
      <c r="C44" s="2"/>
      <c r="D44" s="2"/>
      <c r="E44" s="2"/>
      <c r="F44" s="2"/>
      <c r="G44" s="1"/>
      <c r="H44" s="2"/>
      <c r="I44" s="2"/>
      <c r="J44" s="2"/>
      <c r="K44" s="2"/>
      <c r="L44" s="2"/>
      <c r="M44" s="3"/>
      <c r="N44" s="2" t="s">
        <v>22</v>
      </c>
      <c r="O44" s="2" t="s">
        <v>211</v>
      </c>
      <c r="P44" s="2" t="s">
        <v>212</v>
      </c>
      <c r="Q44" s="2">
        <v>5</v>
      </c>
      <c r="R44" s="2">
        <v>5</v>
      </c>
    </row>
    <row r="45" spans="1:18" x14ac:dyDescent="0.25">
      <c r="A45" s="1"/>
      <c r="B45" s="2" t="s">
        <v>213</v>
      </c>
      <c r="C45" s="2" t="s">
        <v>214</v>
      </c>
      <c r="D45" s="2" t="s">
        <v>215</v>
      </c>
      <c r="E45" s="2">
        <v>5</v>
      </c>
      <c r="F45" s="2" t="s">
        <v>47</v>
      </c>
      <c r="G45" s="1"/>
      <c r="H45" s="2">
        <v>4</v>
      </c>
      <c r="I45" s="2" t="s">
        <v>216</v>
      </c>
      <c r="J45" s="2" t="s">
        <v>217</v>
      </c>
      <c r="K45" s="2">
        <v>5</v>
      </c>
      <c r="L45" s="2">
        <v>5</v>
      </c>
      <c r="M45" s="3"/>
      <c r="N45" s="2" t="s">
        <v>218</v>
      </c>
      <c r="O45" s="2" t="s">
        <v>219</v>
      </c>
      <c r="P45" s="2" t="s">
        <v>220</v>
      </c>
      <c r="Q45" s="2">
        <v>5</v>
      </c>
      <c r="R45" s="2">
        <v>5</v>
      </c>
    </row>
    <row r="46" spans="1:18" x14ac:dyDescent="0.25">
      <c r="A46" s="1"/>
      <c r="B46" s="2"/>
      <c r="C46" s="2"/>
      <c r="D46" s="2"/>
      <c r="E46" s="2"/>
      <c r="F46" s="2"/>
      <c r="G46" s="1"/>
      <c r="H46" s="2"/>
      <c r="I46" s="2"/>
      <c r="J46" s="2"/>
      <c r="K46" s="2"/>
      <c r="L46" s="2"/>
      <c r="M46" s="3"/>
      <c r="N46" s="2" t="s">
        <v>41</v>
      </c>
      <c r="O46" s="2" t="s">
        <v>221</v>
      </c>
      <c r="P46" s="2" t="s">
        <v>58</v>
      </c>
      <c r="Q46" s="2">
        <v>5</v>
      </c>
      <c r="R46" s="2" t="s">
        <v>39</v>
      </c>
    </row>
    <row r="47" spans="1:18" x14ac:dyDescent="0.25">
      <c r="A47" s="1"/>
      <c r="B47" s="2"/>
      <c r="C47" s="2"/>
      <c r="D47" s="2"/>
      <c r="E47" s="2"/>
      <c r="F47" s="2"/>
      <c r="G47" s="1"/>
      <c r="H47" s="2" t="s">
        <v>3</v>
      </c>
      <c r="I47" s="2" t="s">
        <v>19</v>
      </c>
      <c r="J47" s="2" t="s">
        <v>222</v>
      </c>
      <c r="K47" s="2" t="s">
        <v>82</v>
      </c>
      <c r="L47" s="2" t="s">
        <v>145</v>
      </c>
      <c r="M47" s="3"/>
      <c r="N47" s="2" t="s">
        <v>73</v>
      </c>
      <c r="O47" s="2" t="s">
        <v>166</v>
      </c>
      <c r="P47" s="2" t="s">
        <v>223</v>
      </c>
      <c r="Q47" s="2" t="s">
        <v>82</v>
      </c>
      <c r="R47" s="2">
        <v>4</v>
      </c>
    </row>
    <row r="48" spans="1:18" x14ac:dyDescent="0.25">
      <c r="A48" s="1"/>
      <c r="B48" s="2" t="s">
        <v>136</v>
      </c>
      <c r="C48" s="2" t="s">
        <v>224</v>
      </c>
      <c r="D48" s="2" t="s">
        <v>225</v>
      </c>
      <c r="E48" s="2">
        <v>4</v>
      </c>
      <c r="F48" s="2" t="s">
        <v>226</v>
      </c>
      <c r="G48" s="1"/>
      <c r="H48" s="2" t="s">
        <v>43</v>
      </c>
      <c r="I48" s="2" t="s">
        <v>227</v>
      </c>
      <c r="J48" s="2" t="s">
        <v>99</v>
      </c>
      <c r="K48" s="2">
        <v>3</v>
      </c>
      <c r="L48" s="2" t="s">
        <v>76</v>
      </c>
      <c r="M48" s="3"/>
      <c r="N48" s="2" t="s">
        <v>10</v>
      </c>
      <c r="O48" s="2" t="s">
        <v>49</v>
      </c>
      <c r="P48" s="2" t="s">
        <v>220</v>
      </c>
      <c r="Q48" s="2">
        <v>5</v>
      </c>
      <c r="R48" s="2">
        <v>5</v>
      </c>
    </row>
    <row r="49" spans="1:18" x14ac:dyDescent="0.25">
      <c r="A49" s="1"/>
      <c r="B49" s="2"/>
      <c r="C49" s="2"/>
      <c r="D49" s="2"/>
      <c r="E49" s="2"/>
      <c r="F49" s="2"/>
      <c r="G49" s="1"/>
      <c r="H49" s="2"/>
      <c r="I49" s="2"/>
      <c r="J49" s="2"/>
      <c r="K49" s="2"/>
      <c r="L49" s="2"/>
      <c r="M49" s="3"/>
      <c r="N49" s="2" t="s">
        <v>30</v>
      </c>
      <c r="O49" s="2" t="s">
        <v>228</v>
      </c>
      <c r="P49" s="2" t="s">
        <v>229</v>
      </c>
      <c r="Q49" s="2" t="s">
        <v>3</v>
      </c>
      <c r="R49" s="2">
        <v>4</v>
      </c>
    </row>
    <row r="50" spans="1:18" x14ac:dyDescent="0.25">
      <c r="A50" s="1"/>
      <c r="B50" s="2" t="s">
        <v>230</v>
      </c>
      <c r="C50" s="2" t="s">
        <v>231</v>
      </c>
      <c r="D50" s="2" t="s">
        <v>232</v>
      </c>
      <c r="E50" s="2">
        <v>5</v>
      </c>
      <c r="F50" s="2" t="s">
        <v>233</v>
      </c>
      <c r="G50" s="1"/>
      <c r="H50" s="2" t="s">
        <v>3</v>
      </c>
      <c r="I50" s="2" t="s">
        <v>234</v>
      </c>
      <c r="J50" s="2" t="s">
        <v>43</v>
      </c>
      <c r="K50" s="2" t="s">
        <v>0</v>
      </c>
      <c r="L50" s="2" t="s">
        <v>10</v>
      </c>
      <c r="M50" s="3"/>
      <c r="N50" s="2">
        <v>4</v>
      </c>
      <c r="O50" s="2" t="s">
        <v>235</v>
      </c>
      <c r="P50" s="2" t="s">
        <v>236</v>
      </c>
      <c r="Q50" s="2" t="s">
        <v>82</v>
      </c>
      <c r="R50" s="2">
        <v>5</v>
      </c>
    </row>
    <row r="51" spans="1:18" x14ac:dyDescent="0.25">
      <c r="A51" s="1"/>
      <c r="B51" s="2"/>
      <c r="C51" s="2"/>
      <c r="D51" s="2"/>
      <c r="E51" s="2"/>
      <c r="F51" s="2"/>
      <c r="G51" s="1"/>
      <c r="H51" s="2"/>
      <c r="I51" s="2"/>
      <c r="J51" s="2"/>
      <c r="K51" s="2"/>
      <c r="L51" s="2"/>
      <c r="M51" s="3"/>
      <c r="N51" s="2" t="s">
        <v>30</v>
      </c>
      <c r="O51" s="2" t="s">
        <v>237</v>
      </c>
      <c r="P51" s="2" t="s">
        <v>238</v>
      </c>
      <c r="Q51" s="2">
        <v>5</v>
      </c>
      <c r="R51" s="2" t="s">
        <v>10</v>
      </c>
    </row>
    <row r="52" spans="1:18" x14ac:dyDescent="0.25">
      <c r="A52" s="1"/>
      <c r="B52" s="2" t="s">
        <v>239</v>
      </c>
      <c r="C52" s="2" t="s">
        <v>240</v>
      </c>
      <c r="D52" s="2" t="s">
        <v>241</v>
      </c>
      <c r="E52" s="2" t="s">
        <v>3</v>
      </c>
      <c r="F52" s="2" t="s">
        <v>83</v>
      </c>
      <c r="G52" s="1"/>
      <c r="H52" s="2">
        <v>5</v>
      </c>
      <c r="I52" s="2" t="s">
        <v>242</v>
      </c>
      <c r="J52" s="2" t="s">
        <v>243</v>
      </c>
      <c r="K52" s="2">
        <v>5</v>
      </c>
      <c r="L52" s="2" t="s">
        <v>39</v>
      </c>
      <c r="M52" s="3"/>
      <c r="N52" s="2" t="s">
        <v>73</v>
      </c>
      <c r="O52" s="2" t="s">
        <v>244</v>
      </c>
      <c r="P52" s="2" t="s">
        <v>245</v>
      </c>
      <c r="Q52" s="2">
        <v>5</v>
      </c>
      <c r="R52" s="2" t="s">
        <v>43</v>
      </c>
    </row>
    <row r="53" spans="1:18" x14ac:dyDescent="0.25">
      <c r="A53" s="1"/>
      <c r="B53" s="2" t="s">
        <v>246</v>
      </c>
      <c r="C53" s="2" t="s">
        <v>161</v>
      </c>
      <c r="D53" s="2" t="s">
        <v>247</v>
      </c>
      <c r="E53" s="2">
        <v>5</v>
      </c>
      <c r="F53" s="2" t="s">
        <v>59</v>
      </c>
      <c r="G53" s="1"/>
      <c r="H53" s="2" t="s">
        <v>0</v>
      </c>
      <c r="I53" s="2" t="s">
        <v>248</v>
      </c>
      <c r="J53" s="2" t="s">
        <v>249</v>
      </c>
      <c r="K53" s="2">
        <v>5</v>
      </c>
      <c r="L53" s="2" t="s">
        <v>141</v>
      </c>
      <c r="M53" s="3"/>
      <c r="N53" s="2" t="s">
        <v>30</v>
      </c>
      <c r="O53" s="2" t="s">
        <v>250</v>
      </c>
      <c r="P53" s="2" t="s">
        <v>251</v>
      </c>
      <c r="Q53" s="2">
        <v>5</v>
      </c>
      <c r="R53" s="2" t="s">
        <v>19</v>
      </c>
    </row>
    <row r="54" spans="1:18" x14ac:dyDescent="0.25">
      <c r="A54" s="1"/>
      <c r="B54" s="2"/>
      <c r="C54" s="2"/>
      <c r="D54" s="2"/>
      <c r="E54" s="2"/>
      <c r="F54" s="2"/>
      <c r="G54" s="1"/>
      <c r="H54" s="2">
        <v>5</v>
      </c>
      <c r="I54" s="2" t="s">
        <v>39</v>
      </c>
      <c r="J54" s="2" t="s">
        <v>76</v>
      </c>
      <c r="K54" s="2" t="s">
        <v>3</v>
      </c>
      <c r="L54" s="2" t="s">
        <v>252</v>
      </c>
      <c r="M54" s="3"/>
      <c r="N54" s="2">
        <v>3</v>
      </c>
      <c r="O54" s="2" t="s">
        <v>253</v>
      </c>
      <c r="P54" s="2" t="s">
        <v>246</v>
      </c>
      <c r="Q54" s="2" t="s">
        <v>3</v>
      </c>
      <c r="R54" s="2">
        <v>4</v>
      </c>
    </row>
    <row r="55" spans="1:18" x14ac:dyDescent="0.25">
      <c r="A55" s="1"/>
      <c r="B55" s="2"/>
      <c r="C55" s="2"/>
      <c r="D55" s="2"/>
      <c r="E55" s="2"/>
      <c r="F55" s="2"/>
      <c r="G55" s="1"/>
      <c r="H55" s="2">
        <v>4</v>
      </c>
      <c r="I55" s="2" t="s">
        <v>228</v>
      </c>
      <c r="J55" s="2" t="s">
        <v>254</v>
      </c>
      <c r="K55" s="2">
        <v>5</v>
      </c>
      <c r="L55" s="2" t="s">
        <v>145</v>
      </c>
      <c r="M55" s="3"/>
      <c r="N55" s="2" t="s">
        <v>22</v>
      </c>
      <c r="O55" s="2" t="s">
        <v>255</v>
      </c>
      <c r="P55" s="2" t="s">
        <v>238</v>
      </c>
      <c r="Q55" s="2">
        <v>5</v>
      </c>
      <c r="R55" s="2" t="s">
        <v>145</v>
      </c>
    </row>
    <row r="56" spans="1:18" x14ac:dyDescent="0.25">
      <c r="A56" s="1"/>
      <c r="B56" s="2"/>
      <c r="C56" s="2"/>
      <c r="D56" s="2"/>
      <c r="E56" s="2"/>
      <c r="F56" s="2"/>
      <c r="G56" s="1"/>
      <c r="H56" s="2" t="s">
        <v>99</v>
      </c>
      <c r="I56" s="2" t="s">
        <v>142</v>
      </c>
      <c r="J56" s="2" t="s">
        <v>83</v>
      </c>
      <c r="K56" s="2">
        <v>4</v>
      </c>
      <c r="L56" s="2" t="s">
        <v>145</v>
      </c>
      <c r="M56" s="3"/>
      <c r="N56" s="2" t="s">
        <v>3</v>
      </c>
      <c r="O56" s="2" t="s">
        <v>256</v>
      </c>
      <c r="P56" s="2" t="s">
        <v>257</v>
      </c>
      <c r="Q56" s="2">
        <v>5</v>
      </c>
      <c r="R56" s="2" t="s">
        <v>76</v>
      </c>
    </row>
    <row r="57" spans="1:18" x14ac:dyDescent="0.25">
      <c r="A57" s="1"/>
      <c r="B57" s="2" t="s">
        <v>258</v>
      </c>
      <c r="C57" s="2" t="s">
        <v>259</v>
      </c>
      <c r="D57" s="2" t="s">
        <v>260</v>
      </c>
      <c r="E57" s="2">
        <v>5</v>
      </c>
      <c r="F57" s="2" t="s">
        <v>47</v>
      </c>
      <c r="G57" s="1"/>
      <c r="H57" s="2">
        <v>5</v>
      </c>
      <c r="I57" s="2" t="s">
        <v>261</v>
      </c>
      <c r="J57" s="2" t="s">
        <v>157</v>
      </c>
      <c r="K57" s="2">
        <v>4</v>
      </c>
      <c r="L57" s="2" t="s">
        <v>10</v>
      </c>
      <c r="M57" s="3"/>
      <c r="N57" s="2" t="s">
        <v>3</v>
      </c>
      <c r="O57" s="2" t="s">
        <v>43</v>
      </c>
      <c r="P57" s="2" t="s">
        <v>262</v>
      </c>
      <c r="Q57" s="2">
        <v>4</v>
      </c>
      <c r="R57" s="2" t="s">
        <v>76</v>
      </c>
    </row>
    <row r="58" spans="1:18" x14ac:dyDescent="0.25">
      <c r="A58" s="1"/>
      <c r="B58" s="2"/>
      <c r="C58" s="2"/>
      <c r="D58" s="2"/>
      <c r="E58" s="2"/>
      <c r="F58" s="2"/>
      <c r="G58" s="1"/>
      <c r="H58" s="2" t="s">
        <v>263</v>
      </c>
      <c r="I58" s="2" t="s">
        <v>264</v>
      </c>
      <c r="J58" s="2" t="s">
        <v>143</v>
      </c>
      <c r="K58" s="2" t="s">
        <v>3</v>
      </c>
      <c r="L58" s="2" t="s">
        <v>145</v>
      </c>
      <c r="M58" s="3"/>
      <c r="N58" s="2" t="s">
        <v>5</v>
      </c>
      <c r="O58" s="2" t="s">
        <v>265</v>
      </c>
      <c r="P58" s="2" t="s">
        <v>178</v>
      </c>
      <c r="Q58" s="2">
        <v>5</v>
      </c>
      <c r="R58" s="2" t="s">
        <v>39</v>
      </c>
    </row>
    <row r="59" spans="1:18" x14ac:dyDescent="0.25">
      <c r="A59" s="1"/>
      <c r="B59" s="2"/>
      <c r="C59" s="2"/>
      <c r="D59" s="2"/>
      <c r="E59" s="2"/>
      <c r="F59" s="2"/>
      <c r="G59" s="1"/>
      <c r="H59" s="2"/>
      <c r="I59" s="2"/>
      <c r="J59" s="2"/>
      <c r="K59" s="2"/>
      <c r="L59" s="2"/>
      <c r="M59" s="3"/>
      <c r="N59" s="2" t="s">
        <v>73</v>
      </c>
      <c r="O59" s="2" t="s">
        <v>266</v>
      </c>
      <c r="P59" s="2" t="s">
        <v>267</v>
      </c>
      <c r="Q59" s="2" t="s">
        <v>3</v>
      </c>
      <c r="R59" s="2">
        <v>4</v>
      </c>
    </row>
    <row r="60" spans="1:18" x14ac:dyDescent="0.25">
      <c r="A60" s="1"/>
      <c r="B60" s="2" t="s">
        <v>268</v>
      </c>
      <c r="C60" s="2" t="s">
        <v>269</v>
      </c>
      <c r="D60" s="2" t="s">
        <v>221</v>
      </c>
      <c r="E60" s="2">
        <v>5</v>
      </c>
      <c r="F60" s="2" t="s">
        <v>47</v>
      </c>
      <c r="G60" s="1"/>
      <c r="H60" s="2" t="s">
        <v>99</v>
      </c>
      <c r="I60" s="2" t="s">
        <v>270</v>
      </c>
      <c r="J60" s="2" t="s">
        <v>10</v>
      </c>
      <c r="K60" s="2">
        <v>4</v>
      </c>
      <c r="L60" s="2" t="s">
        <v>145</v>
      </c>
      <c r="M60" s="3"/>
      <c r="N60" s="2" t="s">
        <v>154</v>
      </c>
      <c r="O60" s="2" t="s">
        <v>95</v>
      </c>
      <c r="P60" s="2" t="s">
        <v>43</v>
      </c>
      <c r="Q60" s="2" t="s">
        <v>3</v>
      </c>
      <c r="R60" s="2">
        <v>4</v>
      </c>
    </row>
    <row r="61" spans="1:18" x14ac:dyDescent="0.25">
      <c r="A61" s="1"/>
      <c r="B61" s="2"/>
      <c r="C61" s="2"/>
      <c r="D61" s="2"/>
      <c r="E61" s="2"/>
      <c r="F61" s="2"/>
      <c r="G61" s="1"/>
      <c r="H61" s="2" t="s">
        <v>271</v>
      </c>
      <c r="I61" s="2" t="s">
        <v>141</v>
      </c>
      <c r="J61" s="2" t="s">
        <v>272</v>
      </c>
      <c r="K61" s="2">
        <v>5</v>
      </c>
      <c r="L61" s="2" t="s">
        <v>10</v>
      </c>
      <c r="M61" s="3"/>
      <c r="N61" s="2" t="s">
        <v>30</v>
      </c>
      <c r="O61" s="2" t="s">
        <v>264</v>
      </c>
      <c r="P61" s="2" t="s">
        <v>130</v>
      </c>
      <c r="Q61" s="2">
        <v>5</v>
      </c>
      <c r="R61" s="2" t="s">
        <v>145</v>
      </c>
    </row>
    <row r="62" spans="1:18" x14ac:dyDescent="0.25">
      <c r="A62" s="1"/>
      <c r="B62" s="2" t="s">
        <v>273</v>
      </c>
      <c r="C62" s="2" t="s">
        <v>274</v>
      </c>
      <c r="D62" s="2" t="s">
        <v>21</v>
      </c>
      <c r="E62" s="2" t="s">
        <v>3</v>
      </c>
      <c r="F62" s="2" t="s">
        <v>83</v>
      </c>
      <c r="G62" s="1"/>
      <c r="H62" s="2">
        <v>4</v>
      </c>
      <c r="I62" s="2" t="s">
        <v>275</v>
      </c>
      <c r="J62" s="2" t="s">
        <v>9</v>
      </c>
      <c r="K62" s="2" t="s">
        <v>3</v>
      </c>
      <c r="L62" s="2" t="s">
        <v>10</v>
      </c>
      <c r="M62" s="3"/>
      <c r="N62" s="2" t="s">
        <v>3</v>
      </c>
      <c r="O62" s="2" t="s">
        <v>234</v>
      </c>
      <c r="P62" s="2" t="s">
        <v>276</v>
      </c>
      <c r="Q62" s="2">
        <v>5</v>
      </c>
      <c r="R62" s="2" t="s">
        <v>145</v>
      </c>
    </row>
    <row r="63" spans="1:18" x14ac:dyDescent="0.25">
      <c r="A63" s="1"/>
      <c r="B63" s="2"/>
      <c r="C63" s="2"/>
      <c r="D63" s="2"/>
      <c r="E63" s="2"/>
      <c r="F63" s="2"/>
      <c r="G63" s="1"/>
      <c r="H63" s="2" t="s">
        <v>271</v>
      </c>
      <c r="I63" s="2" t="s">
        <v>129</v>
      </c>
      <c r="J63" s="2" t="s">
        <v>256</v>
      </c>
      <c r="K63" s="2">
        <v>5</v>
      </c>
      <c r="L63" s="2" t="s">
        <v>10</v>
      </c>
      <c r="M63" s="3"/>
      <c r="N63" s="2" t="s">
        <v>41</v>
      </c>
      <c r="O63" s="2" t="s">
        <v>234</v>
      </c>
      <c r="P63" s="2" t="s">
        <v>277</v>
      </c>
      <c r="Q63" s="2">
        <v>5</v>
      </c>
      <c r="R63" s="2" t="s">
        <v>145</v>
      </c>
    </row>
    <row r="64" spans="1:18" x14ac:dyDescent="0.25">
      <c r="A64" s="4" t="s">
        <v>278</v>
      </c>
      <c r="B64">
        <f>COUNTIF(B1:B63,"&lt;=1")</f>
        <v>0</v>
      </c>
      <c r="C64">
        <f t="shared" ref="C64:O64" si="0">SUMIF(C1:C63,"&lt;=1")</f>
        <v>0</v>
      </c>
      <c r="D64">
        <f t="shared" si="0"/>
        <v>0</v>
      </c>
      <c r="E64">
        <f t="shared" si="0"/>
        <v>0</v>
      </c>
      <c r="F64">
        <f t="shared" si="0"/>
        <v>0</v>
      </c>
      <c r="G64">
        <f t="shared" si="0"/>
        <v>0</v>
      </c>
      <c r="H64">
        <f t="shared" si="0"/>
        <v>0</v>
      </c>
      <c r="I64">
        <f t="shared" si="0"/>
        <v>0</v>
      </c>
      <c r="J64">
        <f t="shared" si="0"/>
        <v>0</v>
      </c>
      <c r="K64">
        <f t="shared" si="0"/>
        <v>0</v>
      </c>
      <c r="L64">
        <f t="shared" si="0"/>
        <v>0</v>
      </c>
      <c r="M64">
        <f t="shared" si="0"/>
        <v>0</v>
      </c>
      <c r="N64">
        <f t="shared" si="0"/>
        <v>0</v>
      </c>
      <c r="O64">
        <f t="shared" si="0"/>
        <v>0</v>
      </c>
      <c r="P64">
        <f t="shared" ref="P64:R64" si="1">SUMIF(P1:P63,"&lt;=1")</f>
        <v>0</v>
      </c>
      <c r="Q64">
        <f t="shared" si="1"/>
        <v>0</v>
      </c>
      <c r="R64">
        <f t="shared" si="1"/>
        <v>0</v>
      </c>
    </row>
    <row r="65" spans="1:18" x14ac:dyDescent="0.25">
      <c r="A65" s="4" t="s">
        <v>279</v>
      </c>
      <c r="B65">
        <f>SUMIF(B1:B63,"&lt;=2")-SUMIF(B1:B63,"&lt;=1")</f>
        <v>0</v>
      </c>
    </row>
    <row r="66" spans="1:18" x14ac:dyDescent="0.25">
      <c r="A66" s="4" t="s">
        <v>280</v>
      </c>
    </row>
    <row r="67" spans="1:18" x14ac:dyDescent="0.25">
      <c r="A67" s="4" t="s">
        <v>281</v>
      </c>
    </row>
    <row r="68" spans="1:18" x14ac:dyDescent="0.25">
      <c r="A68" s="4" t="s">
        <v>282</v>
      </c>
      <c r="B68">
        <f>COUNTIF(B1:B63,"&gt;4")</f>
        <v>1</v>
      </c>
      <c r="C68">
        <f t="shared" ref="C68:O68" si="2">COUNTIF(C1:C63,"&gt;4")</f>
        <v>0</v>
      </c>
      <c r="D68">
        <f t="shared" si="2"/>
        <v>1</v>
      </c>
      <c r="E68">
        <f t="shared" si="2"/>
        <v>16</v>
      </c>
      <c r="F68">
        <f t="shared" si="2"/>
        <v>1</v>
      </c>
      <c r="G68">
        <f t="shared" si="2"/>
        <v>0</v>
      </c>
      <c r="H68">
        <f t="shared" si="2"/>
        <v>8</v>
      </c>
      <c r="I68">
        <f t="shared" si="2"/>
        <v>1</v>
      </c>
      <c r="J68">
        <f t="shared" si="2"/>
        <v>0</v>
      </c>
      <c r="K68">
        <f t="shared" si="2"/>
        <v>14</v>
      </c>
      <c r="L68">
        <f t="shared" si="2"/>
        <v>5</v>
      </c>
      <c r="M68">
        <f t="shared" si="2"/>
        <v>0</v>
      </c>
      <c r="N68">
        <f t="shared" si="2"/>
        <v>2</v>
      </c>
      <c r="O68">
        <f t="shared" si="2"/>
        <v>1</v>
      </c>
      <c r="P68">
        <f t="shared" ref="P68:R68" si="3">COUNTIF(P1:P63,"&gt;4")</f>
        <v>1</v>
      </c>
      <c r="Q68">
        <f t="shared" si="3"/>
        <v>35</v>
      </c>
      <c r="R68">
        <f t="shared" si="3"/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Rouzic</dc:creator>
  <cp:lastModifiedBy>Gaëlle Rouzic</cp:lastModifiedBy>
  <dcterms:created xsi:type="dcterms:W3CDTF">2017-06-06T12:49:13Z</dcterms:created>
  <dcterms:modified xsi:type="dcterms:W3CDTF">2017-06-06T12:53:45Z</dcterms:modified>
</cp:coreProperties>
</file>