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<sst xmlns="http://schemas.openxmlformats.org/spreadsheetml/2006/main" count="33" uniqueCount="14">
  <si>
    <t xml:space="preserve">ref</t>
  </si>
  <si>
    <t xml:space="preserve">quantité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</si>
  <si>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</si>
  <si>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</si>
  <si>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</si>
  <si>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</si>
  <si>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</si>
  <si>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z</t>
  </si>
  <si>
    <t xml:space="preserve">y</t>
  </si>
  <si>
    <t xml:space="preserve">w</t>
  </si>
  <si>
    <t xml:space="preserve">f</t>
  </si>
  <si>
    <t xml:space="preserve">g</t>
  </si>
  <si>
    <t xml:space="preserve">h</t>
  </si>
  <si>
    <t xml:space="preserve">j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</si>
</sst>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Times New Roman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2" activeCellId="0" sqref="I12"/>
    </sheetView>
  </sheetViews>
  <sheetFormatPr defaultRowHeight="15.75" zeroHeight="false" outlineLevelRow="0" outlineLevelCol="0"/>
  <cols>
    <col collapsed="false" customWidth="true" hidden="false" outlineLevel="0" max="1" min="1" style="0" width="10.52"/>
    <col collapsed="false" customWidth="true" hidden="false" outlineLevel="0" max="2" min="2" style="1" width="10.9"/>
    <col collapsed="false" customWidth="true" hidden="false" outlineLevel="0" max="3" min="3" style="0" width="2.59"/>
    <col collapsed="false" customWidth="true" hidden="false" outlineLevel="0" max="4" min="4" style="0" width="10.65"/>
    <col collapsed="false" customWidth="true" hidden="false" outlineLevel="0" max="1025" min="5" style="0" width="10.52"/>
  </cols>
  <sheetData>
    <row r="1" customFormat="false" ht="15.75" hidden="false" customHeight="false" outlineLevel="0" collapsed="false">
      <c r="A1" s="2" t="s">
        <v>0</v>
      </c>
      <c r="B1" s="3" t="s">
        <v>1</v>
      </c>
      <c r="E1" s="2" t="s">
        <v>0</v>
      </c>
      <c r="F1" s="2" t="s">
        <v>1</v>
      </c>
    </row>
    <row r="2" customFormat="false" ht="15" hidden="false" customHeight="false" outlineLevel="0" collapsed="false">
      <c r="A2" s="2" t="s">
        <v>2</v>
      </c>
      <c r="B2" s="3" t="n">
        <v>2</v>
      </c>
      <c r="C2" s="0" t="n">
        <f aca="false">IF(ISNUMBER(MATCH(A2,A$1:A1,0)),"",ROW())</f>
        <v>2</v>
      </c>
      <c r="E2" s="2" t="str">
        <f aca="true">IF(ISERROR(SMALL(C$1:C$30,ROW()-1)),"",INDIRECT("A"&amp;SMALL(C$1:C$30,ROW()-1),1))</f>
        <v>a</v>
      </c>
      <c r="F2" s="2" t="n">
        <f aca="false">IF(E2="","",SUMIF(A$1:A$30,E2,B$1:B$30))</f>
        <v>27</v>
      </c>
    </row>
    <row r="3" customFormat="false" ht="15" hidden="false" customHeight="false" outlineLevel="0" collapsed="false">
      <c r="A3" s="2" t="s">
        <v>3</v>
      </c>
      <c r="B3" s="3" t="n">
        <v>5</v>
      </c>
      <c r="C3" s="0" t="n">
        <f aca="false">IF(ISNUMBER(MATCH(A3,A$1:A2,0)),"",ROW())</f>
        <v>3</v>
      </c>
      <c r="E3" s="2" t="str">
        <f aca="true">IF(ISERROR(SMALL(C$1:C$30,ROW()-1)),"",INDIRECT("A"&amp;SMALL(C$1:C$30,ROW()-1),1))</f>
        <v>b</v>
      </c>
      <c r="F3" s="2" t="n">
        <f aca="false">IF(E3="","",SUMIF(A$1:A$30,E3,B$1:B$30))</f>
        <v>17</v>
      </c>
      <c r="H3" s="0" t="str">
        <f aca="false">_xlfn.FORMULATEXT(C2)</f>
        <v>=SI(ESTNUM(EQUIV(A2;A$1:A1;0));"";LIGNE())</v>
      </c>
    </row>
    <row r="4" customFormat="false" ht="15" hidden="false" customHeight="false" outlineLevel="0" collapsed="false">
      <c r="A4" s="2" t="s">
        <v>4</v>
      </c>
      <c r="B4" s="3" t="n">
        <v>5</v>
      </c>
      <c r="C4" s="0" t="n">
        <f aca="false">IF(ISNUMBER(MATCH(A4,A$1:A3,0)),"",ROW())</f>
        <v>4</v>
      </c>
      <c r="E4" s="2" t="str">
        <f aca="true">IF(ISERROR(SMALL(C$1:C$30,ROW()-1)),"",INDIRECT("A"&amp;SMALL(C$1:C$30,ROW()-1),1))</f>
        <v>c</v>
      </c>
      <c r="F4" s="2" t="n">
        <f aca="false">IF(E4="","",SUMIF(A$1:A$30,E4,B$1:B$30))</f>
        <v>14</v>
      </c>
      <c r="H4" s="0" t="str">
        <f aca="false">_xlfn.FORMULATEXT(E2)</f>
        <v>=SI(ESTERREUR(PETITE.VALEUR(C$1:C$30;LIGNE()-1));"";INDIRECT("A"&amp;PETITE.VALEUR(C$1:C$30;LIGNE()-1);1))</v>
      </c>
    </row>
    <row r="5" customFormat="false" ht="15" hidden="false" customHeight="false" outlineLevel="0" collapsed="false">
      <c r="A5" s="2" t="s">
        <v>5</v>
      </c>
      <c r="B5" s="3" t="n">
        <v>2</v>
      </c>
      <c r="C5" s="0" t="n">
        <f aca="false">IF(ISNUMBER(MATCH(A5,A$1:A4,0)),"",ROW())</f>
        <v>5</v>
      </c>
      <c r="E5" s="2" t="str">
        <f aca="true">IF(ISERROR(SMALL(C$1:C$30,ROW()-1)),"",INDIRECT("A"&amp;SMALL(C$1:C$30,ROW()-1),1))</f>
        <v>d</v>
      </c>
      <c r="F5" s="2" t="n">
        <f aca="false">IF(E5="","",SUMIF(A$1:A$30,E5,B$1:B$30))</f>
        <v>25</v>
      </c>
      <c r="H5" s="0" t="str">
        <f aca="false">_xlfn.FORMULATEXT(F2)</f>
        <v>=SI(E2="";"";SOMME.SI(A$1:A$30;E2;B$1:B$30))</v>
      </c>
    </row>
    <row r="6" customFormat="false" ht="15" hidden="false" customHeight="false" outlineLevel="0" collapsed="false">
      <c r="A6" s="2" t="s">
        <v>6</v>
      </c>
      <c r="B6" s="3" t="n">
        <v>5</v>
      </c>
      <c r="C6" s="0" t="n">
        <f aca="false">IF(ISNUMBER(MATCH(A6,A$1:A5,0)),"",ROW())</f>
        <v>6</v>
      </c>
      <c r="E6" s="2" t="str">
        <f aca="true">IF(ISERROR(SMALL(C$1:C$30,ROW()-1)),"",INDIRECT("A"&amp;SMALL(C$1:C$30,ROW()-1),1))</f>
        <v>e</v>
      </c>
      <c r="F6" s="2" t="n">
        <f aca="false">IF(E6="","",SUMIF(A$1:A$30,E6,B$1:B$30))</f>
        <v>14</v>
      </c>
    </row>
    <row r="7" customFormat="false" ht="15" hidden="false" customHeight="false" outlineLevel="0" collapsed="false">
      <c r="A7" s="2" t="s">
        <v>5</v>
      </c>
      <c r="B7" s="3" t="n">
        <v>6</v>
      </c>
      <c r="C7" s="0" t="str">
        <f aca="false">IF(ISNUMBER(MATCH(A7,A$1:A6,0)),"",ROW())</f>
        <v/>
      </c>
      <c r="E7" s="2" t="str">
        <f aca="true">IF(ISERROR(SMALL(C$1:C$30,ROW()-1)),"",INDIRECT("A"&amp;SMALL(C$1:C$30,ROW()-1),1))</f>
        <v>z</v>
      </c>
      <c r="F7" s="2" t="n">
        <f aca="false">IF(E7="","",SUMIF(A$1:A$30,E7,B$1:B$30))</f>
        <v>9</v>
      </c>
    </row>
    <row r="8" customFormat="false" ht="15" hidden="false" customHeight="false" outlineLevel="0" collapsed="false">
      <c r="A8" s="2" t="s">
        <v>2</v>
      </c>
      <c r="B8" s="3" t="n">
        <v>9</v>
      </c>
      <c r="C8" s="0" t="str">
        <f aca="false">IF(ISNUMBER(MATCH(A8,A$1:A7,0)),"",ROW())</f>
        <v/>
      </c>
      <c r="E8" s="2" t="str">
        <f aca="true">IF(ISERROR(SMALL(C$1:C$30,ROW()-1)),"",INDIRECT("A"&amp;SMALL(C$1:C$30,ROW()-1),1))</f>
        <v>y</v>
      </c>
      <c r="F8" s="2" t="n">
        <f aca="false">IF(E8="","",SUMIF(A$1:A$30,E8,B$1:B$30))</f>
        <v>7</v>
      </c>
    </row>
    <row r="9" customFormat="false" ht="15" hidden="false" customHeight="false" outlineLevel="0" collapsed="false">
      <c r="A9" s="2" t="s">
        <v>4</v>
      </c>
      <c r="B9" s="3" t="n">
        <v>5</v>
      </c>
      <c r="C9" s="0" t="str">
        <f aca="false">IF(ISNUMBER(MATCH(A9,A$1:A8,0)),"",ROW())</f>
        <v/>
      </c>
      <c r="E9" s="2" t="str">
        <f aca="true">IF(ISERROR(SMALL(C$1:C$30,ROW()-1)),"",INDIRECT("A"&amp;SMALL(C$1:C$30,ROW()-1),1))</f>
        <v>w</v>
      </c>
      <c r="F9" s="2" t="n">
        <f aca="false">IF(E9="","",SUMIF(A$1:A$30,E9,B$1:B$30))</f>
        <v>95</v>
      </c>
    </row>
    <row r="10" customFormat="false" ht="15" hidden="false" customHeight="false" outlineLevel="0" collapsed="false">
      <c r="A10" s="2" t="s">
        <v>5</v>
      </c>
      <c r="B10" s="3" t="n">
        <v>8</v>
      </c>
      <c r="C10" s="0" t="str">
        <f aca="false">IF(ISNUMBER(MATCH(A10,A$1:A9,0)),"",ROW())</f>
        <v/>
      </c>
      <c r="E10" s="2" t="str">
        <f aca="true">IF(ISERROR(SMALL(C$1:C$30,ROW()-1)),"",INDIRECT("A"&amp;SMALL(C$1:C$30,ROW()-1),1))</f>
        <v>f</v>
      </c>
      <c r="F10" s="2" t="n">
        <f aca="false">IF(E10="","",SUMIF(A$1:A$30,E10,B$1:B$30))</f>
        <v>5</v>
      </c>
    </row>
    <row r="11" customFormat="false" ht="15" hidden="false" customHeight="false" outlineLevel="0" collapsed="false">
      <c r="A11" s="2" t="s">
        <v>3</v>
      </c>
      <c r="B11" s="3" t="n">
        <v>7</v>
      </c>
      <c r="C11" s="0" t="str">
        <f aca="false">IF(ISNUMBER(MATCH(A11,A$1:A10,0)),"",ROW())</f>
        <v/>
      </c>
      <c r="E11" s="2" t="str">
        <f aca="true">IF(ISERROR(SMALL(C$1:C$30,ROW()-1)),"",INDIRECT("A"&amp;SMALL(C$1:C$30,ROW()-1),1))</f>
        <v>g</v>
      </c>
      <c r="F11" s="2" t="n">
        <f aca="false">IF(E11="","",SUMIF(A$1:A$30,E11,B$1:B$30))</f>
        <v>6</v>
      </c>
    </row>
    <row r="12" customFormat="false" ht="15" hidden="false" customHeight="false" outlineLevel="0" collapsed="false">
      <c r="A12" s="2" t="s">
        <v>4</v>
      </c>
      <c r="B12" s="3" t="n">
        <v>2</v>
      </c>
      <c r="C12" s="0" t="str">
        <f aca="false">IF(ISNUMBER(MATCH(A12,A$1:A11,0)),"",ROW())</f>
        <v/>
      </c>
      <c r="E12" s="2" t="str">
        <f aca="true">IF(ISERROR(SMALL(C$1:C$30,ROW()-1)),"",INDIRECT("A"&amp;SMALL(C$1:C$30,ROW()-1),1))</f>
        <v>h</v>
      </c>
      <c r="F12" s="2" t="n">
        <f aca="false">IF(E12="","",SUMIF(A$1:A$30,E12,B$1:B$30))</f>
        <v>7</v>
      </c>
    </row>
    <row r="13" customFormat="false" ht="15" hidden="false" customHeight="false" outlineLevel="0" collapsed="false">
      <c r="A13" s="2" t="s">
        <v>4</v>
      </c>
      <c r="B13" s="3" t="n">
        <v>1</v>
      </c>
      <c r="C13" s="0" t="str">
        <f aca="false">IF(ISNUMBER(MATCH(A13,A$1:A12,0)),"",ROW())</f>
        <v/>
      </c>
      <c r="E13" s="2" t="str">
        <f aca="true">IF(ISERROR(SMALL(C$1:C$30,ROW()-1)),"",INDIRECT("A"&amp;SMALL(C$1:C$30,ROW()-1),1))</f>
        <v>j</v>
      </c>
      <c r="F13" s="2" t="n">
        <f aca="false">IF(E13="","",SUMIF(A$1:A$30,E13,B$1:B$30))</f>
        <v>8</v>
      </c>
    </row>
    <row r="14" customFormat="false" ht="15" hidden="false" customHeight="false" outlineLevel="0" collapsed="false">
      <c r="A14" s="2" t="s">
        <v>3</v>
      </c>
      <c r="B14" s="3" t="n">
        <v>3</v>
      </c>
      <c r="C14" s="0" t="str">
        <f aca="false">IF(ISNUMBER(MATCH(A14,A$1:A13,0)),"",ROW())</f>
        <v/>
      </c>
      <c r="E14" s="2" t="str">
        <f aca="true">IF(ISERROR(SMALL(C$1:C$30,ROW()-1)),"",INDIRECT("A"&amp;SMALL(C$1:C$30,ROW()-1),1))</f>
        <v/>
      </c>
      <c r="F14" s="2" t="str">
        <f aca="false">IF(E14="","",SUMIF(A$1:A$30,E14,B$1:B$30))</f>
        <v/>
      </c>
    </row>
    <row r="15" customFormat="false" ht="15" hidden="false" customHeight="false" outlineLevel="0" collapsed="false">
      <c r="A15" s="2" t="s">
        <v>5</v>
      </c>
      <c r="B15" s="3" t="n">
        <v>2</v>
      </c>
      <c r="C15" s="0" t="str">
        <f aca="false">IF(ISNUMBER(MATCH(A15,A$1:A14,0)),"",ROW())</f>
        <v/>
      </c>
      <c r="E15" s="2" t="str">
        <f aca="true">IF(ISERROR(SMALL(C$1:C$30,ROW()-1)),"",INDIRECT("A"&amp;SMALL(C$1:C$30,ROW()-1),1))</f>
        <v/>
      </c>
      <c r="F15" s="2" t="str">
        <f aca="false">IF(E15="","",SUMIF(A$1:A$30,E15,B$1:B$30))</f>
        <v/>
      </c>
    </row>
    <row r="16" customFormat="false" ht="15" hidden="false" customHeight="false" outlineLevel="0" collapsed="false">
      <c r="A16" s="2" t="s">
        <v>6</v>
      </c>
      <c r="B16" s="3" t="n">
        <v>5</v>
      </c>
      <c r="C16" s="0" t="str">
        <f aca="false">IF(ISNUMBER(MATCH(A16,A$1:A15,0)),"",ROW())</f>
        <v/>
      </c>
      <c r="E16" s="2" t="str">
        <f aca="true">IF(ISERROR(SMALL(C$1:C$30,ROW()-1)),"",INDIRECT("A"&amp;SMALL(C$1:C$30,ROW()-1),1))</f>
        <v/>
      </c>
      <c r="F16" s="2" t="str">
        <f aca="false">IF(E16="","",SUMIF(A$1:A$30,E16,B$1:B$30))</f>
        <v/>
      </c>
    </row>
    <row r="17" customFormat="false" ht="15" hidden="false" customHeight="false" outlineLevel="0" collapsed="false">
      <c r="A17" s="2" t="s">
        <v>2</v>
      </c>
      <c r="B17" s="3" t="n">
        <v>7</v>
      </c>
      <c r="C17" s="0" t="str">
        <f aca="false">IF(ISNUMBER(MATCH(A17,A$1:A16,0)),"",ROW())</f>
        <v/>
      </c>
      <c r="E17" s="2" t="str">
        <f aca="true">IF(ISERROR(SMALL(C$1:C$30,ROW()-1)),"",INDIRECT("A"&amp;SMALL(C$1:C$30,ROW()-1),1))</f>
        <v/>
      </c>
      <c r="F17" s="2" t="str">
        <f aca="false">IF(E17="","",SUMIF(A$1:A$30,E17,B$1:B$30))</f>
        <v/>
      </c>
    </row>
    <row r="18" customFormat="false" ht="15" hidden="false" customHeight="false" outlineLevel="0" collapsed="false">
      <c r="A18" s="2" t="s">
        <v>7</v>
      </c>
      <c r="B18" s="3" t="n">
        <v>9</v>
      </c>
      <c r="C18" s="0" t="n">
        <f aca="false">IF(ISNUMBER(MATCH(A18,A$1:A17,0)),"",ROW())</f>
        <v>18</v>
      </c>
      <c r="E18" s="2" t="str">
        <f aca="true">IF(ISERROR(SMALL(C$1:C$30,ROW()-1)),"",INDIRECT("A"&amp;SMALL(C$1:C$30,ROW()-1),1))</f>
        <v/>
      </c>
      <c r="F18" s="2" t="str">
        <f aca="false">IF(E18="","",SUMIF(A$1:A$30,E18,B$1:B$30))</f>
        <v/>
      </c>
    </row>
    <row r="19" customFormat="false" ht="15" hidden="false" customHeight="false" outlineLevel="0" collapsed="false">
      <c r="A19" s="2" t="s">
        <v>8</v>
      </c>
      <c r="B19" s="3" t="n">
        <v>7</v>
      </c>
      <c r="C19" s="0" t="n">
        <f aca="false">IF(ISNUMBER(MATCH(A19,A$1:A18,0)),"",ROW())</f>
        <v>19</v>
      </c>
      <c r="E19" s="2" t="str">
        <f aca="true">IF(ISERROR(SMALL(C$1:C$30,ROW()-1)),"",INDIRECT("A"&amp;SMALL(C$1:C$30,ROW()-1),1))</f>
        <v/>
      </c>
      <c r="F19" s="2" t="str">
        <f aca="false">IF(E19="","",SUMIF(A$1:A$30,E19,B$1:B$30))</f>
        <v/>
      </c>
    </row>
    <row r="20" customFormat="false" ht="15" hidden="false" customHeight="false" outlineLevel="0" collapsed="false">
      <c r="A20" s="2" t="s">
        <v>9</v>
      </c>
      <c r="B20" s="3" t="n">
        <v>95</v>
      </c>
      <c r="C20" s="0" t="n">
        <f aca="false">IF(ISNUMBER(MATCH(A20,A$1:A19,0)),"",ROW())</f>
        <v>20</v>
      </c>
      <c r="E20" s="2" t="str">
        <f aca="true">IF(ISERROR(SMALL(C$1:C$30,ROW()-1)),"",INDIRECT("A"&amp;SMALL(C$1:C$30,ROW()-1),1))</f>
        <v/>
      </c>
      <c r="F20" s="2" t="str">
        <f aca="false">IF(E20="","",SUMIF(A$1:A$30,E20,B$1:B$30))</f>
        <v/>
      </c>
    </row>
    <row r="21" customFormat="false" ht="15" hidden="false" customHeight="false" outlineLevel="0" collapsed="false">
      <c r="A21" s="2" t="s">
        <v>5</v>
      </c>
      <c r="B21" s="3" t="n">
        <v>2</v>
      </c>
      <c r="C21" s="0" t="str">
        <f aca="false">IF(ISNUMBER(MATCH(A21,A$1:A20,0)),"",ROW())</f>
        <v/>
      </c>
      <c r="E21" s="2" t="str">
        <f aca="true">IF(ISERROR(SMALL(C$1:C$30,ROW()-1)),"",INDIRECT("A"&amp;SMALL(C$1:C$30,ROW()-1),1))</f>
        <v/>
      </c>
      <c r="F21" s="2" t="str">
        <f aca="false">IF(E21="","",SUMIF(A$1:A$30,E21,B$1:B$30))</f>
        <v/>
      </c>
    </row>
    <row r="22" customFormat="false" ht="15" hidden="false" customHeight="false" outlineLevel="0" collapsed="false">
      <c r="A22" s="2" t="s">
        <v>10</v>
      </c>
      <c r="B22" s="3" t="n">
        <v>5</v>
      </c>
      <c r="C22" s="0" t="n">
        <f aca="false">IF(ISNUMBER(MATCH(A22,A$1:A21,0)),"",ROW())</f>
        <v>22</v>
      </c>
      <c r="E22" s="2" t="str">
        <f aca="true">IF(ISERROR(SMALL(C$1:C$30,ROW()-1)),"",INDIRECT("A"&amp;SMALL(C$1:C$30,ROW()-1),1))</f>
        <v/>
      </c>
      <c r="F22" s="2" t="str">
        <f aca="false">IF(E22="","",SUMIF(A$1:A$30,E22,B$1:B$30))</f>
        <v/>
      </c>
    </row>
    <row r="23" customFormat="false" ht="15" hidden="false" customHeight="false" outlineLevel="0" collapsed="false">
      <c r="A23" s="2" t="s">
        <v>11</v>
      </c>
      <c r="B23" s="3" t="n">
        <v>6</v>
      </c>
      <c r="C23" s="0" t="n">
        <f aca="false">IF(ISNUMBER(MATCH(A23,A$1:A22,0)),"",ROW())</f>
        <v>23</v>
      </c>
      <c r="E23" s="2" t="str">
        <f aca="true">IF(ISERROR(SMALL(C$1:C$30,ROW()-1)),"",INDIRECT("A"&amp;SMALL(C$1:C$30,ROW()-1),1))</f>
        <v/>
      </c>
      <c r="F23" s="2" t="str">
        <f aca="false">IF(E23="","",SUMIF(A$1:A$30,E23,B$1:B$30))</f>
        <v/>
      </c>
    </row>
    <row r="24" customFormat="false" ht="15" hidden="false" customHeight="false" outlineLevel="0" collapsed="false">
      <c r="A24" s="2" t="s">
        <v>12</v>
      </c>
      <c r="B24" s="3" t="n">
        <v>7</v>
      </c>
      <c r="C24" s="0" t="n">
        <f aca="false">IF(ISNUMBER(MATCH(A24,A$1:A23,0)),"",ROW())</f>
        <v>24</v>
      </c>
      <c r="E24" s="2" t="str">
        <f aca="true">IF(ISERROR(SMALL(C$1:C$30,ROW()-1)),"",INDIRECT("A"&amp;SMALL(C$1:C$30,ROW()-1),1))</f>
        <v/>
      </c>
      <c r="F24" s="2" t="str">
        <f aca="false">IF(E24="","",SUMIF(A$1:A$30,E24,B$1:B$30))</f>
        <v/>
      </c>
    </row>
    <row r="25" customFormat="false" ht="15" hidden="false" customHeight="false" outlineLevel="0" collapsed="false">
      <c r="A25" s="2" t="s">
        <v>13</v>
      </c>
      <c r="B25" s="3" t="n">
        <v>8</v>
      </c>
      <c r="C25" s="0" t="n">
        <f aca="false">IF(ISNUMBER(MATCH(A25,A$1:A24,0)),"",ROW())</f>
        <v>25</v>
      </c>
      <c r="E25" s="2" t="str">
        <f aca="true">IF(ISERROR(SMALL(C$1:C$30,ROW()-1)),"",INDIRECT("A"&amp;SMALL(C$1:C$30,ROW()-1),1))</f>
        <v/>
      </c>
      <c r="F25" s="2" t="str">
        <f aca="false">IF(E25="","",SUMIF(A$1:A$30,E25,B$1:B$30))</f>
        <v/>
      </c>
    </row>
    <row r="26" customFormat="false" ht="15" hidden="false" customHeight="false" outlineLevel="0" collapsed="false">
      <c r="A26" s="2" t="s">
        <v>2</v>
      </c>
      <c r="B26" s="3" t="n">
        <v>9</v>
      </c>
      <c r="C26" s="0" t="str">
        <f aca="false">IF(ISNUMBER(MATCH(A26,A$1:A25,0)),"",ROW())</f>
        <v/>
      </c>
      <c r="E26" s="2" t="str">
        <f aca="true">IF(ISERROR(SMALL(C$1:C$30,ROW()-1)),"",INDIRECT("A"&amp;SMALL(C$1:C$30,ROW()-1),1))</f>
        <v/>
      </c>
      <c r="F26" s="2" t="str">
        <f aca="false">IF(E26="","",SUMIF(A$1:A$30,E26,B$1:B$30))</f>
        <v/>
      </c>
    </row>
    <row r="27" customFormat="false" ht="15" hidden="false" customHeight="false" outlineLevel="0" collapsed="false">
      <c r="A27" s="2" t="s">
        <v>4</v>
      </c>
      <c r="B27" s="3" t="n">
        <v>1</v>
      </c>
      <c r="C27" s="0" t="str">
        <f aca="false">IF(ISNUMBER(MATCH(A27,A$1:A26,0)),"",ROW())</f>
        <v/>
      </c>
      <c r="E27" s="2" t="str">
        <f aca="true">IF(ISERROR(SMALL(C$1:C$30,ROW()-1)),"",INDIRECT("A"&amp;SMALL(C$1:C$30,ROW()-1),1))</f>
        <v/>
      </c>
      <c r="F27" s="2" t="str">
        <f aca="false">IF(E27="","",SUMIF(A$1:A$30,E27,B$1:B$30))</f>
        <v/>
      </c>
    </row>
    <row r="28" customFormat="false" ht="15" hidden="false" customHeight="false" outlineLevel="0" collapsed="false">
      <c r="A28" s="2" t="s">
        <v>3</v>
      </c>
      <c r="B28" s="3" t="n">
        <v>2</v>
      </c>
      <c r="C28" s="0" t="str">
        <f aca="false">IF(ISNUMBER(MATCH(A28,A$1:A27,0)),"",ROW())</f>
        <v/>
      </c>
      <c r="E28" s="2" t="str">
        <f aca="true">IF(ISERROR(SMALL(C$1:C$30,ROW()-1)),"",INDIRECT("A"&amp;SMALL(C$1:C$30,ROW()-1),1))</f>
        <v/>
      </c>
      <c r="F28" s="2" t="str">
        <f aca="false">IF(E28="","",SUMIF(A$1:A$30,E28,B$1:B$30))</f>
        <v/>
      </c>
    </row>
    <row r="29" customFormat="false" ht="15" hidden="false" customHeight="false" outlineLevel="0" collapsed="false">
      <c r="A29" s="2" t="s">
        <v>5</v>
      </c>
      <c r="B29" s="3" t="n">
        <v>5</v>
      </c>
      <c r="C29" s="0" t="str">
        <f aca="false">IF(ISNUMBER(MATCH(A29,A$1:A28,0)),"",ROW())</f>
        <v/>
      </c>
      <c r="E29" s="2" t="str">
        <f aca="true">IF(ISERROR(SMALL(C$1:C$30,ROW()-1)),"",INDIRECT("A"&amp;SMALL(C$1:C$30,ROW()-1),1))</f>
        <v/>
      </c>
      <c r="F29" s="2" t="str">
        <f aca="false">IF(E29="","",SUMIF(A$1:A$30,E29,B$1:B$30))</f>
        <v/>
      </c>
    </row>
    <row r="30" customFormat="false" ht="15" hidden="false" customHeight="false" outlineLevel="0" collapsed="false">
      <c r="A30" s="2" t="s">
        <v>6</v>
      </c>
      <c r="B30" s="3" t="n">
        <v>4</v>
      </c>
      <c r="C30" s="0" t="str">
        <f aca="false">IF(ISNUMBER(MATCH(A30,A$1:A29,0)),"",ROW())</f>
        <v/>
      </c>
      <c r="E30" s="2" t="str">
        <f aca="true">IF(ISERROR(SMALL(C$1:C$30,ROW()-1)),"",INDIRECT("A"&amp;SMALL(C$1:C$30,ROW()-1),1))</f>
        <v/>
      </c>
      <c r="F30" s="2" t="str">
        <f aca="false">IF(E30="","",SUMIF(A$1:A$30,E30,B$1:B$30))</f>
        <v/>
      </c>
    </row>
    <row r="31" customFormat="false" ht="1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2019-10-22T07:19:58Z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