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tables/table3.xml" ContentType="application/vnd.openxmlformats-officedocument.spreadsheetml.table+xml"/>
  <Override PartName="/xl/tables/table2.xml" ContentType="application/vnd.openxmlformats-officedocument.spreadsheetml.table+xml"/>
  <Override PartName="/xl/tables/table1.xml" ContentType="application/vnd.openxmlformats-officedocument.spreadsheetml.tabl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_rels/sheet2.xml.rels" ContentType="application/vnd.openxmlformats-package.relationships+xml"/>
  <Override PartName="/xl/worksheets/_rels/sheet3.xml.rels" ContentType="application/vnd.openxmlformats-package.relationships+xml"/>
  <Override PartName="/xl/worksheets/_rels/sheet4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NALYSE CA" sheetId="1" state="visible" r:id="rId2"/>
    <sheet name="CA 2018" sheetId="2" state="visible" r:id="rId3"/>
    <sheet name="CA 2017" sheetId="3" state="visible" r:id="rId4"/>
    <sheet name="CA 2016" sheetId="4" state="visible" r:id="rId5"/>
  </sheets>
  <definedNames>
    <definedName function="false" hidden="false" localSheetId="0" name="_xlnm.Print_Titles" vbProcedure="false">'ANALYSE CA'!$7:$8</definedName>
    <definedName function="false" hidden="false" name="Liste_Mois" vbProcedure="false">#REF!</definedName>
    <definedName function="false" hidden="false" localSheetId="0" name="_xlnm.Print_Titles" vbProcedure="false">'ANALYSE CA'!$7:$8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<sst xmlns="http://schemas.openxmlformats.org/spreadsheetml/2006/main" count="14" uniqueCount="7">
  <si>
    <t xml:space="preserve">Analyse mensuelle</t>
  </si>
  <si>
    <t xml:space="preserve">Analyse cumulée</t>
  </si>
  <si>
    <t xml:space="preserve">Mois</t>
  </si>
  <si>
    <t xml:space="preserve">2019</t>
  </si>
  <si>
    <t xml:space="preserve">2018</t>
  </si>
  <si>
    <t xml:space="preserve">CA</t>
  </si>
  <si>
    <t xml:space="preserve">=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</si>
</sst>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#,##0.00"/>
    <numFmt numFmtId="167" formatCode="0"/>
    <numFmt numFmtId="168" formatCode="_-* #,##0.00\ [$€-40C]_-;\-* #,##0.00\ [$€-40C]_-;_-* \-??\ [$€-40C]_-;_-@_-"/>
  </numFmts>
  <fonts count="6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8"/>
      <color rgb="FF404040"/>
      <name val="Segoe UI Black"/>
      <family val="2"/>
      <charset val="1"/>
    </font>
    <font>
      <b val="true"/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BFBFBF"/>
        <bgColor rgb="FFCCCCFF"/>
      </patternFill>
    </fill>
  </fills>
  <borders count="16">
    <border diagonalUp="false" diagonalDown="false">
      <left/>
      <right/>
      <top/>
      <bottom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/>
      <right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 style="medium"/>
      <top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4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2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2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2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5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5" fillId="3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5" fillId="3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3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3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8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1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7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1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12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1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1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8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404040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
</Relationships>
</file>

<file path=xl/tables/table1.xml><?xml version="1.0" encoding="utf-8"?>
<table xmlns="http://schemas.openxmlformats.org/spreadsheetml/2006/main" id="1" name="CA_2016" displayName="CA_2016" ref="A1:B21" headerRowCount="1" totalsRowCount="1" totalsRowShown="1">
  <autoFilter ref="A1:B21"/>
  <tableColumns count="2">
    <tableColumn id="1" name="Mois"/>
    <tableColumn id="2" name="CA"/>
  </tableColumns>
</table>
</file>

<file path=xl/tables/table2.xml><?xml version="1.0" encoding="utf-8"?>
<table xmlns="http://schemas.openxmlformats.org/spreadsheetml/2006/main" id="2" name="CA_2017" displayName="CA_2017" ref="A1:B19" headerRowCount="1" totalsRowCount="1" totalsRowShown="1">
  <autoFilter ref="A1:B19"/>
  <tableColumns count="2">
    <tableColumn id="1" name="Mois"/>
    <tableColumn id="2" name="CA"/>
  </tableColumns>
</table>
</file>

<file path=xl/tables/table3.xml><?xml version="1.0" encoding="utf-8"?>
<table xmlns="http://schemas.openxmlformats.org/spreadsheetml/2006/main" id="3" name="CA_20174" displayName="CA_20174" ref="A1:B22" headerRowCount="1" totalsRowCount="1" totalsRowShown="1">
  <autoFilter ref="A1:B22"/>
  <tableColumns count="2">
    <tableColumn id="1" name="Mois"/>
    <tableColumn id="2" name="CA"/>
  </tableColumns>
</tabl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table" Target="../tables/table3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table" Target="../tables/table2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table" Target="../tables/table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FF0000"/>
    <pageSetUpPr fitToPage="false"/>
  </sheetPr>
  <dimension ref="A1:K20"/>
  <sheetViews>
    <sheetView showFormulas="false" showGridLines="false" showRowColHeaders="true" showZeros="true" rightToLeft="false" tabSelected="true" showOutlineSymbols="true" defaultGridColor="true" view="normal" topLeftCell="A4" colorId="64" zoomScale="100" zoomScaleNormal="100" zoomScalePageLayoutView="100" workbookViewId="0">
      <selection pane="topLeft" activeCell="N13" activeCellId="0" sqref="N13"/>
    </sheetView>
  </sheetViews>
  <sheetFormatPr defaultRowHeight="15" zeroHeight="false" outlineLevelRow="0" outlineLevelCol="0"/>
  <cols>
    <col collapsed="false" customWidth="true" hidden="false" outlineLevel="0" max="1" min="1" style="0" width="1.33"/>
    <col collapsed="false" customWidth="true" hidden="false" outlineLevel="0" max="2" min="2" style="1" width="1.84"/>
    <col collapsed="false" customWidth="true" hidden="false" outlineLevel="0" max="3" min="3" style="2" width="10.5"/>
    <col collapsed="false" customWidth="true" hidden="false" outlineLevel="0" max="5" min="4" style="2" width="11.84"/>
    <col collapsed="false" customWidth="true" hidden="false" outlineLevel="0" max="11" min="6" style="0" width="11.84"/>
    <col collapsed="false" customWidth="true" hidden="false" outlineLevel="0" max="12" min="12" style="0" width="5.66"/>
    <col collapsed="false" customWidth="true" hidden="false" outlineLevel="0" max="13" min="13" style="0" width="13.17"/>
    <col collapsed="false" customWidth="true" hidden="false" outlineLevel="0" max="1025" min="14" style="0" width="10.67"/>
  </cols>
  <sheetData>
    <row r="1" customFormat="false" ht="15" hidden="false" customHeight="true" outlineLevel="0" collapsed="false">
      <c r="F1" s="3"/>
      <c r="G1" s="3"/>
      <c r="H1" s="3"/>
      <c r="I1" s="3"/>
      <c r="J1" s="3"/>
      <c r="K1" s="3"/>
    </row>
    <row r="2" customFormat="false" ht="15" hidden="false" customHeight="true" outlineLevel="0" collapsed="false">
      <c r="A2" s="0" t="e">
        <f aca="false">'ANALYSE CA'!M9=IF('analyse ca'!#ref!=1,"B",(IF('analyse ca'!#ref!=2,"C",(IF('analyse ca'!#ref!=3,"D",(IF('analyse ca'!#ref!=4,"E",(IF('analyse ca'!#ref!=5,"F",(IF('analyse ca'!#ref!=6,"G",(IF('analyse ca'!#ref!=7,"H",(IF('analyse ca'!#ref!=8,"I",(IF('analyse ca'!#ref!=9,"J",(IF('analyse ca'!#ref!=10,"K",(IF('analyse ca'!#ref!=11,"L",(IF('analyse ca'!#ref!=12,"M","ERREUR MOIS en H8")))))))))))))))))))))))</f>
        <v>#VALUE!</v>
      </c>
      <c r="B2" s="4" t="str">
        <f aca="false">"ANALYSE DU CHIFFRE D'AFFAIRES"</f>
        <v>ANALYSE DU CHIFFRE D'AFFAIRES</v>
      </c>
      <c r="C2" s="4"/>
      <c r="D2" s="4"/>
      <c r="E2" s="4"/>
      <c r="F2" s="4"/>
      <c r="G2" s="4"/>
      <c r="H2" s="4"/>
      <c r="I2" s="4"/>
      <c r="J2" s="4"/>
      <c r="K2" s="4"/>
    </row>
    <row r="3" customFormat="false" ht="15" hidden="false" customHeight="true" outlineLevel="0" collapsed="false">
      <c r="C3" s="5"/>
      <c r="D3" s="5"/>
      <c r="E3" s="5"/>
      <c r="F3" s="3"/>
      <c r="G3" s="3"/>
      <c r="H3" s="3"/>
      <c r="I3" s="3"/>
      <c r="J3" s="3"/>
      <c r="K3" s="3"/>
    </row>
    <row r="4" customFormat="false" ht="15" hidden="false" customHeight="true" outlineLevel="0" collapsed="false">
      <c r="C4" s="5"/>
      <c r="D4" s="5"/>
      <c r="E4" s="5"/>
      <c r="F4" s="3"/>
      <c r="G4" s="3"/>
      <c r="H4" s="3"/>
      <c r="I4" s="3"/>
      <c r="J4" s="3"/>
      <c r="K4" s="3"/>
    </row>
    <row r="6" customFormat="false" ht="16" hidden="false" customHeight="false" outlineLevel="0" collapsed="false"/>
    <row r="7" s="6" customFormat="true" ht="16" hidden="false" customHeight="false" outlineLevel="0" collapsed="false">
      <c r="B7" s="7"/>
      <c r="C7" s="8"/>
      <c r="D7" s="9" t="s">
        <v>0</v>
      </c>
      <c r="E7" s="9"/>
      <c r="F7" s="9"/>
      <c r="G7" s="9"/>
      <c r="H7" s="10" t="s">
        <v>1</v>
      </c>
      <c r="I7" s="10"/>
      <c r="J7" s="10"/>
      <c r="K7" s="10"/>
    </row>
    <row r="8" s="6" customFormat="true" ht="16" hidden="false" customHeight="false" outlineLevel="0" collapsed="false">
      <c r="B8" s="11"/>
      <c r="C8" s="12" t="s">
        <v>2</v>
      </c>
      <c r="D8" s="13" t="s">
        <v>3</v>
      </c>
      <c r="E8" s="13" t="s">
        <v>4</v>
      </c>
      <c r="F8" s="14" t="n">
        <v>2017</v>
      </c>
      <c r="G8" s="14" t="n">
        <v>2016</v>
      </c>
      <c r="H8" s="13" t="s">
        <v>3</v>
      </c>
      <c r="I8" s="15" t="s">
        <v>4</v>
      </c>
      <c r="J8" s="16" t="n">
        <v>2017</v>
      </c>
      <c r="K8" s="17" t="n">
        <v>2016</v>
      </c>
    </row>
    <row r="9" customFormat="false" ht="15" hidden="false" customHeight="true" outlineLevel="0" collapsed="false">
      <c r="B9" s="18"/>
      <c r="C9" s="19" t="n">
        <v>1</v>
      </c>
      <c r="D9" s="20"/>
      <c r="E9" s="21" t="n">
        <f aca="false">SUMIF('CA 2018'!$A$2:$A$20,C9,'CA 2018'!$B$2:$B$20)</f>
        <v>0</v>
      </c>
      <c r="F9" s="21" t="n">
        <f aca="false">SUMIF('CA 2017'!$A$2:$A$20,C9,'CA 2017'!$B$2:$B$20)</f>
        <v>0</v>
      </c>
      <c r="G9" s="22" t="n">
        <f aca="false">SUMIF('CA 2016'!$A$2:$A$20,C9,'CA 2016'!$B$2:$B$20)</f>
        <v>10</v>
      </c>
      <c r="H9" s="23"/>
      <c r="I9" s="21" t="n">
        <f aca="false">E9</f>
        <v>0</v>
      </c>
      <c r="J9" s="21" t="n">
        <f aca="false">F9</f>
        <v>0</v>
      </c>
      <c r="K9" s="24" t="n">
        <f aca="false">G9</f>
        <v>10</v>
      </c>
    </row>
    <row r="10" customFormat="false" ht="15" hidden="false" customHeight="true" outlineLevel="0" collapsed="false">
      <c r="B10" s="18"/>
      <c r="C10" s="19" t="n">
        <v>2</v>
      </c>
      <c r="D10" s="25"/>
      <c r="E10" s="21" t="n">
        <f aca="false">SUMIF('CA 2018'!$A$2:$A$20,C10,'CA 2018'!$B$2:$B$20)</f>
        <v>110</v>
      </c>
      <c r="F10" s="21" t="n">
        <f aca="false">SUMIF('CA 2017'!$A$2:$A$20,C10,'CA 2017'!$B$2:$B$20)</f>
        <v>110</v>
      </c>
      <c r="G10" s="24" t="n">
        <f aca="false">SUMIF('CA 2016'!$A$2:$A$20,C10,'CA 2016'!$B$2:$B$20)</f>
        <v>20</v>
      </c>
      <c r="H10" s="26"/>
      <c r="I10" s="21" t="n">
        <f aca="false">I9+E10</f>
        <v>110</v>
      </c>
      <c r="J10" s="21" t="n">
        <f aca="false">J9+F10</f>
        <v>110</v>
      </c>
      <c r="K10" s="24" t="n">
        <f aca="false">K9+G10</f>
        <v>30</v>
      </c>
    </row>
    <row r="11" customFormat="false" ht="15" hidden="false" customHeight="true" outlineLevel="0" collapsed="false">
      <c r="B11" s="18"/>
      <c r="C11" s="19" t="n">
        <v>3</v>
      </c>
      <c r="D11" s="25"/>
      <c r="E11" s="21" t="n">
        <f aca="false">SUMIF('CA 2018'!$A$2:$A$20,C11,'CA 2018'!$B$2:$B$20)</f>
        <v>10</v>
      </c>
      <c r="F11" s="21" t="n">
        <f aca="false">SUMIF('CA 2017'!$A$2:$A$20,C11,'CA 2017'!$B$2:$B$20)</f>
        <v>10</v>
      </c>
      <c r="G11" s="24" t="n">
        <f aca="false">SUMIF('CA 2016'!$A$2:$A$20,C11,'CA 2016'!$B$2:$B$20)</f>
        <v>30</v>
      </c>
      <c r="H11" s="26"/>
      <c r="I11" s="21" t="n">
        <f aca="false">I10+E11</f>
        <v>120</v>
      </c>
      <c r="J11" s="21" t="n">
        <f aca="false">J10+F11</f>
        <v>120</v>
      </c>
      <c r="K11" s="24" t="n">
        <f aca="false">K10+G11</f>
        <v>60</v>
      </c>
    </row>
    <row r="12" customFormat="false" ht="15" hidden="false" customHeight="true" outlineLevel="0" collapsed="false">
      <c r="B12" s="18"/>
      <c r="C12" s="19" t="n">
        <v>4</v>
      </c>
      <c r="D12" s="25"/>
      <c r="E12" s="21" t="n">
        <f aca="false">SUMIF('CA 2018'!$A$2:$A$20,C12,'CA 2018'!$B$2:$B$20)</f>
        <v>0</v>
      </c>
      <c r="F12" s="21" t="n">
        <f aca="false">SUMIF('CA 2017'!$A$2:$A$20,C12,'CA 2017'!$B$2:$B$20)</f>
        <v>0</v>
      </c>
      <c r="G12" s="24" t="n">
        <f aca="false">SUMIF('CA 2016'!$A$2:$A$20,C12,'CA 2016'!$B$2:$B$20)</f>
        <v>150</v>
      </c>
      <c r="H12" s="26"/>
      <c r="I12" s="21" t="n">
        <f aca="false">I11+E12</f>
        <v>120</v>
      </c>
      <c r="J12" s="21" t="n">
        <f aca="false">J11+F12</f>
        <v>120</v>
      </c>
      <c r="K12" s="24" t="n">
        <f aca="false">K11+G12</f>
        <v>210</v>
      </c>
    </row>
    <row r="13" customFormat="false" ht="15" hidden="false" customHeight="true" outlineLevel="0" collapsed="false">
      <c r="B13" s="18"/>
      <c r="C13" s="19" t="n">
        <v>5</v>
      </c>
      <c r="D13" s="25"/>
      <c r="E13" s="21" t="n">
        <f aca="false">SUMIF('CA 2018'!$A$2:$A$20,C13,'CA 2018'!$B$2:$B$20)</f>
        <v>300</v>
      </c>
      <c r="F13" s="21" t="n">
        <f aca="false">SUMIF('CA 2017'!$A$2:$A$20,C13,'CA 2017'!$B$2:$B$20)</f>
        <v>300</v>
      </c>
      <c r="G13" s="24" t="n">
        <f aca="false">SUMIF('CA 2016'!$A$2:$A$20,C13,'CA 2016'!$B$2:$B$20)</f>
        <v>240</v>
      </c>
      <c r="H13" s="26"/>
      <c r="I13" s="21" t="n">
        <f aca="false">I12+E13</f>
        <v>420</v>
      </c>
      <c r="J13" s="21" t="n">
        <f aca="false">J12+F13</f>
        <v>420</v>
      </c>
      <c r="K13" s="24" t="n">
        <f aca="false">K12+G13</f>
        <v>450</v>
      </c>
    </row>
    <row r="14" customFormat="false" ht="15" hidden="false" customHeight="true" outlineLevel="0" collapsed="false">
      <c r="B14" s="18"/>
      <c r="C14" s="19" t="n">
        <v>6</v>
      </c>
      <c r="D14" s="25"/>
      <c r="E14" s="21" t="n">
        <f aca="false">SUMIF('CA 2018'!$A$2:$A$20,C14,'CA 2018'!$B$2:$B$20)</f>
        <v>230</v>
      </c>
      <c r="F14" s="21" t="n">
        <f aca="false">SUMIF('CA 2017'!$A$2:$A$20,C14,'CA 2017'!$B$2:$B$20)</f>
        <v>230</v>
      </c>
      <c r="G14" s="24" t="n">
        <f aca="false">SUMIF('CA 2016'!$A$2:$A$20,C14,'CA 2016'!$B$2:$B$20)</f>
        <v>330</v>
      </c>
      <c r="H14" s="26"/>
      <c r="I14" s="21" t="n">
        <f aca="false">I13+E14</f>
        <v>650</v>
      </c>
      <c r="J14" s="21" t="n">
        <f aca="false">J13+F14</f>
        <v>650</v>
      </c>
      <c r="K14" s="24" t="n">
        <f aca="false">K13+G14</f>
        <v>780</v>
      </c>
    </row>
    <row r="15" customFormat="false" ht="15" hidden="false" customHeight="true" outlineLevel="0" collapsed="false">
      <c r="B15" s="18"/>
      <c r="C15" s="19" t="n">
        <v>7</v>
      </c>
      <c r="D15" s="25"/>
      <c r="E15" s="21" t="n">
        <f aca="false">SUMIF('CA 2018'!$A$2:$A$20,C15,'CA 2018'!$B$2:$B$20)</f>
        <v>180</v>
      </c>
      <c r="F15" s="21" t="n">
        <f aca="false">SUMIF('CA 2017'!$A$2:$A$20,C15,'CA 2017'!$B$2:$B$20)</f>
        <v>180</v>
      </c>
      <c r="G15" s="24" t="n">
        <f aca="false">SUMIF('CA 2016'!$A$2:$A$20,C15,'CA 2016'!$B$2:$B$20)</f>
        <v>270</v>
      </c>
      <c r="H15" s="26"/>
      <c r="I15" s="21" t="n">
        <f aca="false">I14+E15</f>
        <v>830</v>
      </c>
      <c r="J15" s="21" t="n">
        <f aca="false">J14+F15</f>
        <v>830</v>
      </c>
      <c r="K15" s="24" t="n">
        <f aca="false">K14+G15</f>
        <v>1050</v>
      </c>
    </row>
    <row r="16" customFormat="false" ht="15" hidden="false" customHeight="true" outlineLevel="0" collapsed="false">
      <c r="B16" s="18"/>
      <c r="C16" s="19" t="n">
        <v>8</v>
      </c>
      <c r="D16" s="25"/>
      <c r="E16" s="21" t="n">
        <f aca="false">SUMIF('CA 2018'!$A$2:$A$20,C16,'CA 2018'!$B$2:$B$20)</f>
        <v>300</v>
      </c>
      <c r="F16" s="21" t="n">
        <f aca="false">SUMIF('CA 2017'!$A$2:$A$20,C16,'CA 2017'!$B$2:$B$20)</f>
        <v>300</v>
      </c>
      <c r="G16" s="24" t="n">
        <f aca="false">SUMIF('CA 2016'!$A$2:$A$20,C16,'CA 2016'!$B$2:$B$20)</f>
        <v>0</v>
      </c>
      <c r="H16" s="26"/>
      <c r="I16" s="21" t="n">
        <f aca="false">I15+E16</f>
        <v>1130</v>
      </c>
      <c r="J16" s="21" t="n">
        <f aca="false">J15+F16</f>
        <v>1130</v>
      </c>
      <c r="K16" s="24" t="n">
        <f aca="false">K15+G16</f>
        <v>1050</v>
      </c>
    </row>
    <row r="17" customFormat="false" ht="15" hidden="false" customHeight="true" outlineLevel="0" collapsed="false">
      <c r="B17" s="18"/>
      <c r="C17" s="19" t="n">
        <v>9</v>
      </c>
      <c r="D17" s="25"/>
      <c r="E17" s="21" t="n">
        <f aca="false">SUMIF('CA 2018'!$A$2:$A$20,C17,'CA 2018'!$B$2:$B$20)</f>
        <v>230</v>
      </c>
      <c r="F17" s="21" t="n">
        <f aca="false">SUMIF('CA 2017'!$A$2:$A$20,C17,'CA 2017'!$B$2:$B$20)</f>
        <v>230</v>
      </c>
      <c r="G17" s="24" t="n">
        <f aca="false">SUMIF('CA 2016'!$A$2:$A$20,C17,'CA 2016'!$B$2:$B$20)</f>
        <v>310</v>
      </c>
      <c r="H17" s="26"/>
      <c r="I17" s="21" t="n">
        <f aca="false">I16+E17</f>
        <v>1360</v>
      </c>
      <c r="J17" s="21" t="n">
        <f aca="false">J16+F17</f>
        <v>1360</v>
      </c>
      <c r="K17" s="24" t="n">
        <f aca="false">K16+G17</f>
        <v>1360</v>
      </c>
    </row>
    <row r="18" customFormat="false" ht="15" hidden="false" customHeight="true" outlineLevel="0" collapsed="false">
      <c r="B18" s="18"/>
      <c r="C18" s="19" t="n">
        <v>10</v>
      </c>
      <c r="D18" s="25"/>
      <c r="E18" s="21" t="n">
        <f aca="false">SUMIF('CA 2018'!$A$2:$A$20,C18,'CA 2018'!$B$2:$B$20)</f>
        <v>0</v>
      </c>
      <c r="F18" s="21" t="n">
        <f aca="false">SUMIF('CA 2017'!$A$2:$A$20,C18,'CA 2017'!$B$2:$B$20)</f>
        <v>170</v>
      </c>
      <c r="G18" s="24" t="n">
        <f aca="false">SUMIF('CA 2016'!$A$2:$A$20,C18,'CA 2016'!$B$2:$B$20)</f>
        <v>540</v>
      </c>
      <c r="H18" s="26"/>
      <c r="I18" s="21" t="n">
        <f aca="false">I17+E18</f>
        <v>1360</v>
      </c>
      <c r="J18" s="21" t="n">
        <f aca="false">J17+F18</f>
        <v>1530</v>
      </c>
      <c r="K18" s="24" t="n">
        <f aca="false">K17+G18</f>
        <v>1900</v>
      </c>
    </row>
    <row r="19" customFormat="false" ht="15" hidden="false" customHeight="true" outlineLevel="0" collapsed="false">
      <c r="B19" s="18"/>
      <c r="C19" s="19" t="n">
        <v>11</v>
      </c>
      <c r="D19" s="25"/>
      <c r="E19" s="21" t="n">
        <f aca="false">SUMIF('CA 2018'!$A$2:$A$20,C19,'CA 2018'!$B$2:$B$20)</f>
        <v>180</v>
      </c>
      <c r="F19" s="21" t="n">
        <f aca="false">SUMIF('CA 2017'!$A$2:$A$20,C19,'CA 2017'!$B$2:$B$20)</f>
        <v>0</v>
      </c>
      <c r="G19" s="24" t="n">
        <f aca="false">SUMIF('CA 2016'!$A$2:$A$20,C19,'CA 2016'!$B$2:$B$20)</f>
        <v>0</v>
      </c>
      <c r="H19" s="26"/>
      <c r="I19" s="21" t="n">
        <f aca="false">I18+E19</f>
        <v>1540</v>
      </c>
      <c r="J19" s="21" t="n">
        <f aca="false">J18+F19</f>
        <v>1530</v>
      </c>
      <c r="K19" s="24" t="n">
        <f aca="false">K18+G19</f>
        <v>1900</v>
      </c>
    </row>
    <row r="20" customFormat="false" ht="15" hidden="false" customHeight="true" outlineLevel="0" collapsed="false">
      <c r="B20" s="27"/>
      <c r="C20" s="28" t="n">
        <v>12</v>
      </c>
      <c r="D20" s="29"/>
      <c r="E20" s="30" t="n">
        <f aca="false">E19+A20</f>
        <v>180</v>
      </c>
      <c r="F20" s="30" t="n">
        <f aca="false">F19+B20</f>
        <v>0</v>
      </c>
      <c r="G20" s="31" t="n">
        <f aca="false">G19+C20</f>
        <v>12</v>
      </c>
      <c r="H20" s="32"/>
      <c r="I20" s="30" t="n">
        <f aca="false">I19+E20</f>
        <v>1720</v>
      </c>
      <c r="J20" s="30" t="n">
        <f aca="false">J19+F20</f>
        <v>1530</v>
      </c>
      <c r="K20" s="31" t="n">
        <f aca="false">K19+G20</f>
        <v>1912</v>
      </c>
    </row>
  </sheetData>
  <mergeCells count="3">
    <mergeCell ref="B2:K2"/>
    <mergeCell ref="D7:G7"/>
    <mergeCell ref="H7:K7"/>
  </mergeCells>
  <printOptions headings="false" gridLines="false" gridLinesSet="true" horizontalCentered="false" verticalCentered="false"/>
  <pageMargins left="0.708333333333333" right="0.708333333333333" top="0.747916666666667" bottom="0.747916666666667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tabColor rgb="FF95B3D7"/>
    <pageSetUpPr fitToPage="false"/>
  </sheetPr>
  <dimension ref="A1:E22"/>
  <sheetViews>
    <sheetView showFormulas="false" showGridLines="true" showRowColHeaders="true" showZeros="true" rightToLeft="false" tabSelected="false" showOutlineSymbols="true" defaultGridColor="true" view="normal" topLeftCell="A7" colorId="64" zoomScale="100" zoomScaleNormal="100" zoomScalePageLayoutView="100" workbookViewId="0">
      <selection pane="topLeft" activeCell="B22" activeCellId="0" sqref="B22"/>
    </sheetView>
  </sheetViews>
  <sheetFormatPr defaultRowHeight="15" zeroHeight="false" outlineLevelRow="0" outlineLevelCol="0"/>
  <cols>
    <col collapsed="false" customWidth="true" hidden="false" outlineLevel="0" max="1" min="1" style="33" width="10.84"/>
    <col collapsed="false" customWidth="true" hidden="false" outlineLevel="0" max="2" min="2" style="0" width="20.83"/>
    <col collapsed="false" customWidth="true" hidden="false" outlineLevel="0" max="1025" min="3" style="0" width="10.67"/>
  </cols>
  <sheetData>
    <row r="1" customFormat="false" ht="15" hidden="false" customHeight="false" outlineLevel="0" collapsed="false">
      <c r="A1" s="34" t="s">
        <v>2</v>
      </c>
      <c r="B1" s="34" t="s">
        <v>5</v>
      </c>
    </row>
    <row r="2" customFormat="false" ht="15" hidden="false" customHeight="false" outlineLevel="0" collapsed="false">
      <c r="A2" s="33" t="n">
        <v>3</v>
      </c>
      <c r="B2" s="35" t="n">
        <v>10</v>
      </c>
      <c r="E2" s="0" t="s">
        <v>6</v>
      </c>
    </row>
    <row r="3" customFormat="false" ht="15" hidden="false" customHeight="false" outlineLevel="0" collapsed="false">
      <c r="A3" s="33" t="n">
        <v>5</v>
      </c>
      <c r="B3" s="35" t="n">
        <v>20</v>
      </c>
    </row>
    <row r="4" customFormat="false" ht="15" hidden="false" customHeight="false" outlineLevel="0" collapsed="false">
      <c r="A4" s="33" t="n">
        <v>5</v>
      </c>
      <c r="B4" s="35" t="n">
        <v>30</v>
      </c>
    </row>
    <row r="5" customFormat="false" ht="15" hidden="false" customHeight="false" outlineLevel="0" collapsed="false">
      <c r="A5" s="33" t="n">
        <v>6</v>
      </c>
      <c r="B5" s="35" t="n">
        <v>40</v>
      </c>
    </row>
    <row r="6" customFormat="false" ht="15" hidden="false" customHeight="false" outlineLevel="0" collapsed="false">
      <c r="A6" s="33" t="n">
        <v>6</v>
      </c>
      <c r="B6" s="35" t="n">
        <v>50</v>
      </c>
    </row>
    <row r="7" customFormat="false" ht="15" hidden="false" customHeight="false" outlineLevel="0" collapsed="false">
      <c r="A7" s="33" t="n">
        <v>7</v>
      </c>
      <c r="B7" s="35" t="n">
        <v>60</v>
      </c>
    </row>
    <row r="8" customFormat="false" ht="15" hidden="false" customHeight="false" outlineLevel="0" collapsed="false">
      <c r="A8" s="33" t="n">
        <v>8</v>
      </c>
      <c r="B8" s="35" t="n">
        <v>70</v>
      </c>
    </row>
    <row r="9" customFormat="false" ht="15" hidden="false" customHeight="false" outlineLevel="0" collapsed="false">
      <c r="A9" s="33" t="n">
        <v>8</v>
      </c>
      <c r="B9" s="35" t="n">
        <v>80</v>
      </c>
    </row>
    <row r="10" customFormat="false" ht="15" hidden="false" customHeight="false" outlineLevel="0" collapsed="false">
      <c r="A10" s="33" t="n">
        <v>5</v>
      </c>
      <c r="B10" s="35" t="n">
        <v>90</v>
      </c>
    </row>
    <row r="11" customFormat="false" ht="15" hidden="false" customHeight="false" outlineLevel="0" collapsed="false">
      <c r="A11" s="33" t="n">
        <v>9</v>
      </c>
      <c r="B11" s="35" t="n">
        <v>100</v>
      </c>
    </row>
    <row r="12" customFormat="false" ht="15" hidden="false" customHeight="false" outlineLevel="0" collapsed="false">
      <c r="A12" s="33" t="n">
        <v>2</v>
      </c>
      <c r="B12" s="35" t="n">
        <v>110</v>
      </c>
    </row>
    <row r="13" customFormat="false" ht="15" hidden="false" customHeight="false" outlineLevel="0" collapsed="false">
      <c r="A13" s="33" t="n">
        <v>7</v>
      </c>
      <c r="B13" s="35" t="n">
        <v>120</v>
      </c>
    </row>
    <row r="14" customFormat="false" ht="15" hidden="false" customHeight="false" outlineLevel="0" collapsed="false">
      <c r="A14" s="33" t="n">
        <v>9</v>
      </c>
      <c r="B14" s="35" t="n">
        <v>130</v>
      </c>
    </row>
    <row r="15" customFormat="false" ht="15" hidden="false" customHeight="false" outlineLevel="0" collapsed="false">
      <c r="A15" s="33" t="n">
        <v>11</v>
      </c>
      <c r="B15" s="35" t="n">
        <v>180</v>
      </c>
    </row>
    <row r="16" customFormat="false" ht="15" hidden="false" customHeight="false" outlineLevel="0" collapsed="false">
      <c r="A16" s="33" t="n">
        <v>12</v>
      </c>
      <c r="B16" s="35" t="n">
        <v>190</v>
      </c>
    </row>
    <row r="17" customFormat="false" ht="15" hidden="false" customHeight="false" outlineLevel="0" collapsed="false">
      <c r="A17" s="33" t="n">
        <v>6</v>
      </c>
      <c r="B17" s="35" t="n">
        <v>140</v>
      </c>
    </row>
    <row r="18" customFormat="false" ht="15" hidden="false" customHeight="false" outlineLevel="0" collapsed="false">
      <c r="A18" s="33" t="n">
        <v>12</v>
      </c>
      <c r="B18" s="35" t="n">
        <v>200</v>
      </c>
    </row>
    <row r="19" customFormat="false" ht="15" hidden="false" customHeight="false" outlineLevel="0" collapsed="false">
      <c r="A19" s="33" t="n">
        <v>8</v>
      </c>
      <c r="B19" s="35" t="n">
        <v>150</v>
      </c>
    </row>
    <row r="20" customFormat="false" ht="15" hidden="false" customHeight="false" outlineLevel="0" collapsed="false">
      <c r="A20" s="33" t="n">
        <v>5</v>
      </c>
      <c r="B20" s="35" t="n">
        <v>160</v>
      </c>
    </row>
    <row r="21" customFormat="false" ht="15" hidden="false" customHeight="false" outlineLevel="0" collapsed="false">
      <c r="A21" s="33" t="n">
        <v>10</v>
      </c>
      <c r="B21" s="35" t="n">
        <v>170</v>
      </c>
    </row>
    <row r="22" customFormat="false" ht="15" hidden="false" customHeight="false" outlineLevel="0" collapsed="false">
      <c r="B22" s="35" t="n">
        <f aca="false">SUM(B2:B21)</f>
        <v>2100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tableParts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tabColor rgb="FF95B3D7"/>
    <pageSetUpPr fitToPage="false"/>
  </sheetPr>
  <dimension ref="A1:B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19" activeCellId="0" sqref="B19"/>
    </sheetView>
  </sheetViews>
  <sheetFormatPr defaultRowHeight="15" zeroHeight="false" outlineLevelRow="0" outlineLevelCol="0"/>
  <cols>
    <col collapsed="false" customWidth="true" hidden="false" outlineLevel="0" max="1" min="1" style="33" width="10.84"/>
    <col collapsed="false" customWidth="true" hidden="false" outlineLevel="0" max="2" min="2" style="0" width="20.83"/>
    <col collapsed="false" customWidth="true" hidden="false" outlineLevel="0" max="1025" min="3" style="0" width="10.67"/>
  </cols>
  <sheetData>
    <row r="1" s="36" customFormat="true" ht="15" hidden="false" customHeight="false" outlineLevel="0" collapsed="false">
      <c r="A1" s="34" t="s">
        <v>2</v>
      </c>
      <c r="B1" s="34" t="s">
        <v>5</v>
      </c>
    </row>
    <row r="2" customFormat="false" ht="15" hidden="false" customHeight="false" outlineLevel="0" collapsed="false">
      <c r="A2" s="33" t="n">
        <v>3</v>
      </c>
      <c r="B2" s="35" t="n">
        <v>10</v>
      </c>
    </row>
    <row r="3" customFormat="false" ht="15" hidden="false" customHeight="false" outlineLevel="0" collapsed="false">
      <c r="A3" s="33" t="n">
        <v>5</v>
      </c>
      <c r="B3" s="35" t="n">
        <v>20</v>
      </c>
    </row>
    <row r="4" customFormat="false" ht="15" hidden="false" customHeight="false" outlineLevel="0" collapsed="false">
      <c r="A4" s="33" t="n">
        <v>5</v>
      </c>
      <c r="B4" s="35" t="n">
        <v>30</v>
      </c>
    </row>
    <row r="5" customFormat="false" ht="15" hidden="false" customHeight="false" outlineLevel="0" collapsed="false">
      <c r="A5" s="33" t="n">
        <v>6</v>
      </c>
      <c r="B5" s="35" t="n">
        <v>40</v>
      </c>
    </row>
    <row r="6" customFormat="false" ht="15" hidden="false" customHeight="false" outlineLevel="0" collapsed="false">
      <c r="A6" s="33" t="n">
        <v>6</v>
      </c>
      <c r="B6" s="35" t="n">
        <v>50</v>
      </c>
    </row>
    <row r="7" customFormat="false" ht="15" hidden="false" customHeight="false" outlineLevel="0" collapsed="false">
      <c r="A7" s="33" t="n">
        <v>7</v>
      </c>
      <c r="B7" s="35" t="n">
        <v>60</v>
      </c>
    </row>
    <row r="8" customFormat="false" ht="15" hidden="false" customHeight="false" outlineLevel="0" collapsed="false">
      <c r="A8" s="33" t="n">
        <v>8</v>
      </c>
      <c r="B8" s="35" t="n">
        <v>70</v>
      </c>
    </row>
    <row r="9" customFormat="false" ht="15" hidden="false" customHeight="false" outlineLevel="0" collapsed="false">
      <c r="A9" s="33" t="n">
        <v>8</v>
      </c>
      <c r="B9" s="35" t="n">
        <v>80</v>
      </c>
    </row>
    <row r="10" customFormat="false" ht="15" hidden="false" customHeight="false" outlineLevel="0" collapsed="false">
      <c r="A10" s="33" t="n">
        <v>5</v>
      </c>
      <c r="B10" s="35" t="n">
        <v>90</v>
      </c>
    </row>
    <row r="11" customFormat="false" ht="15" hidden="false" customHeight="false" outlineLevel="0" collapsed="false">
      <c r="A11" s="33" t="n">
        <v>9</v>
      </c>
      <c r="B11" s="35" t="n">
        <v>100</v>
      </c>
    </row>
    <row r="12" customFormat="false" ht="15" hidden="false" customHeight="false" outlineLevel="0" collapsed="false">
      <c r="A12" s="33" t="n">
        <v>2</v>
      </c>
      <c r="B12" s="35" t="n">
        <v>110</v>
      </c>
    </row>
    <row r="13" customFormat="false" ht="15" hidden="false" customHeight="false" outlineLevel="0" collapsed="false">
      <c r="A13" s="33" t="n">
        <v>7</v>
      </c>
      <c r="B13" s="35" t="n">
        <v>120</v>
      </c>
    </row>
    <row r="14" customFormat="false" ht="15" hidden="false" customHeight="false" outlineLevel="0" collapsed="false">
      <c r="A14" s="33" t="n">
        <v>9</v>
      </c>
      <c r="B14" s="35" t="n">
        <v>130</v>
      </c>
    </row>
    <row r="15" customFormat="false" ht="15" hidden="false" customHeight="false" outlineLevel="0" collapsed="false">
      <c r="A15" s="33" t="n">
        <v>6</v>
      </c>
      <c r="B15" s="35" t="n">
        <v>140</v>
      </c>
    </row>
    <row r="16" customFormat="false" ht="15" hidden="false" customHeight="false" outlineLevel="0" collapsed="false">
      <c r="A16" s="33" t="n">
        <v>8</v>
      </c>
      <c r="B16" s="35" t="n">
        <v>150</v>
      </c>
    </row>
    <row r="17" customFormat="false" ht="15" hidden="false" customHeight="false" outlineLevel="0" collapsed="false">
      <c r="A17" s="33" t="n">
        <v>5</v>
      </c>
      <c r="B17" s="35" t="n">
        <v>160</v>
      </c>
    </row>
    <row r="18" customFormat="false" ht="15" hidden="false" customHeight="false" outlineLevel="0" collapsed="false">
      <c r="A18" s="33" t="n">
        <v>10</v>
      </c>
      <c r="B18" s="35" t="n">
        <v>170</v>
      </c>
    </row>
    <row r="19" customFormat="false" ht="15" hidden="false" customHeight="false" outlineLevel="0" collapsed="false">
      <c r="B19" s="35" t="n">
        <f aca="false">SUM(B2:B18)</f>
        <v>1530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tableParts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tabColor rgb="FF95B3D7"/>
    <pageSetUpPr fitToPage="false"/>
  </sheetPr>
  <dimension ref="A1:B2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21" activeCellId="0" sqref="B21"/>
    </sheetView>
  </sheetViews>
  <sheetFormatPr defaultRowHeight="15" zeroHeight="false" outlineLevelRow="0" outlineLevelCol="0"/>
  <cols>
    <col collapsed="false" customWidth="true" hidden="false" outlineLevel="0" max="1" min="1" style="33" width="10.84"/>
    <col collapsed="false" customWidth="true" hidden="false" outlineLevel="0" max="2" min="2" style="0" width="20.83"/>
    <col collapsed="false" customWidth="true" hidden="false" outlineLevel="0" max="11" min="3" style="0" width="10.67"/>
    <col collapsed="false" customWidth="false" hidden="false" outlineLevel="0" max="12" min="12" style="0" width="11.5"/>
    <col collapsed="false" customWidth="true" hidden="false" outlineLevel="0" max="1025" min="13" style="0" width="10.67"/>
  </cols>
  <sheetData>
    <row r="1" customFormat="false" ht="15" hidden="false" customHeight="false" outlineLevel="0" collapsed="false">
      <c r="A1" s="37" t="s">
        <v>2</v>
      </c>
      <c r="B1" s="37" t="s">
        <v>5</v>
      </c>
    </row>
    <row r="2" customFormat="false" ht="15" hidden="false" customHeight="false" outlineLevel="0" collapsed="false">
      <c r="A2" s="33" t="n">
        <v>1</v>
      </c>
      <c r="B2" s="35" t="n">
        <v>10</v>
      </c>
    </row>
    <row r="3" customFormat="false" ht="15" hidden="false" customHeight="false" outlineLevel="0" collapsed="false">
      <c r="A3" s="33" t="n">
        <v>2</v>
      </c>
      <c r="B3" s="35" t="n">
        <v>20</v>
      </c>
    </row>
    <row r="4" customFormat="false" ht="15" hidden="false" customHeight="false" outlineLevel="0" collapsed="false">
      <c r="A4" s="33" t="n">
        <v>3</v>
      </c>
      <c r="B4" s="35" t="n">
        <v>30</v>
      </c>
    </row>
    <row r="5" customFormat="false" ht="15" hidden="false" customHeight="false" outlineLevel="0" collapsed="false">
      <c r="A5" s="33" t="n">
        <v>4</v>
      </c>
      <c r="B5" s="35" t="n">
        <v>40</v>
      </c>
    </row>
    <row r="6" customFormat="false" ht="15" hidden="false" customHeight="false" outlineLevel="0" collapsed="false">
      <c r="A6" s="33" t="n">
        <v>4</v>
      </c>
      <c r="B6" s="35" t="n">
        <v>50</v>
      </c>
    </row>
    <row r="7" customFormat="false" ht="15" hidden="false" customHeight="false" outlineLevel="0" collapsed="false">
      <c r="A7" s="33" t="n">
        <v>4</v>
      </c>
      <c r="B7" s="35" t="n">
        <v>60</v>
      </c>
    </row>
    <row r="8" customFormat="false" ht="15" hidden="false" customHeight="false" outlineLevel="0" collapsed="false">
      <c r="A8" s="33" t="n">
        <v>5</v>
      </c>
      <c r="B8" s="35" t="n">
        <v>70</v>
      </c>
    </row>
    <row r="9" customFormat="false" ht="15" hidden="false" customHeight="false" outlineLevel="0" collapsed="false">
      <c r="A9" s="33" t="n">
        <v>5</v>
      </c>
      <c r="B9" s="35" t="n">
        <v>80</v>
      </c>
    </row>
    <row r="10" customFormat="false" ht="15" hidden="false" customHeight="false" outlineLevel="0" collapsed="false">
      <c r="A10" s="33" t="n">
        <v>5</v>
      </c>
      <c r="B10" s="35" t="n">
        <v>90</v>
      </c>
    </row>
    <row r="11" customFormat="false" ht="15" hidden="false" customHeight="false" outlineLevel="0" collapsed="false">
      <c r="A11" s="33" t="n">
        <v>6</v>
      </c>
      <c r="B11" s="35" t="n">
        <v>100</v>
      </c>
    </row>
    <row r="12" customFormat="false" ht="15" hidden="false" customHeight="false" outlineLevel="0" collapsed="false">
      <c r="A12" s="33" t="n">
        <v>6</v>
      </c>
      <c r="B12" s="35" t="n">
        <v>110</v>
      </c>
    </row>
    <row r="13" customFormat="false" ht="15" hidden="false" customHeight="false" outlineLevel="0" collapsed="false">
      <c r="A13" s="33" t="n">
        <v>6</v>
      </c>
      <c r="B13" s="35" t="n">
        <v>120</v>
      </c>
    </row>
    <row r="14" customFormat="false" ht="15" hidden="false" customHeight="false" outlineLevel="0" collapsed="false">
      <c r="A14" s="33" t="n">
        <v>7</v>
      </c>
      <c r="B14" s="35" t="n">
        <v>130</v>
      </c>
    </row>
    <row r="15" customFormat="false" ht="15" hidden="false" customHeight="false" outlineLevel="0" collapsed="false">
      <c r="A15" s="33" t="n">
        <v>7</v>
      </c>
      <c r="B15" s="35" t="n">
        <v>140</v>
      </c>
    </row>
    <row r="16" customFormat="false" ht="15" hidden="false" customHeight="false" outlineLevel="0" collapsed="false">
      <c r="A16" s="33" t="n">
        <v>9</v>
      </c>
      <c r="B16" s="35" t="n">
        <v>150</v>
      </c>
    </row>
    <row r="17" customFormat="false" ht="15" hidden="false" customHeight="false" outlineLevel="0" collapsed="false">
      <c r="A17" s="33" t="n">
        <v>9</v>
      </c>
      <c r="B17" s="35" t="n">
        <v>160</v>
      </c>
    </row>
    <row r="18" customFormat="false" ht="15" hidden="false" customHeight="false" outlineLevel="0" collapsed="false">
      <c r="A18" s="33" t="n">
        <v>10</v>
      </c>
      <c r="B18" s="35" t="n">
        <v>170</v>
      </c>
    </row>
    <row r="19" customFormat="false" ht="15" hidden="false" customHeight="false" outlineLevel="0" collapsed="false">
      <c r="A19" s="33" t="n">
        <v>10</v>
      </c>
      <c r="B19" s="35" t="n">
        <v>180</v>
      </c>
    </row>
    <row r="20" customFormat="false" ht="15" hidden="false" customHeight="false" outlineLevel="0" collapsed="false">
      <c r="A20" s="33" t="n">
        <v>10</v>
      </c>
      <c r="B20" s="35" t="n">
        <v>190</v>
      </c>
    </row>
    <row r="21" customFormat="false" ht="15" hidden="false" customHeight="false" outlineLevel="0" collapsed="false">
      <c r="B21" s="35" t="n">
        <f aca="false">SUM(B2:B20)</f>
        <v>1900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tableParts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LibreOffice/5.4.0.3$Windows_x86 LibreOffice_project/7556cbc6811c9d992f4064ab9287069087d7f62c</Application>
  <Company>Hewlett-Packard Company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2016-09-09T07:35:23Z</dcterms:created>
  <dc:creator>ns</dc:creator>
  <dc:description/>
  <dc:language>fr-FR</dc:language>
  <cp:lastModifiedBy/>
  <cp:lastPrinted>2017-03-22T21:04:47Z</cp:lastPrinted>
  <dcterms:modified xsi:type="dcterms:W3CDTF">2017-09-16T05:46:54Z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Company">
    <vt:lpwstr>Hewlett-Packard Company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