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  <sheet name="Feuil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<sst xmlns="http://schemas.openxmlformats.org/spreadsheetml/2006/main" count="150" uniqueCount="95">
  <si>
    <t xml:space="preserve">2019002719</t>
  </si>
  <si>
    <t xml:space="preserve">Demande curage réseau évacuation eaux pluviales, Allée des Cimes</t>
  </si>
  <si>
    <t xml:space="preserve">31 / VOIRIE ENTRETIEN</t>
  </si>
  <si>
    <t xml:space="preserve">000000000008254</t>
  </si>
  <si>
    <t xml:space="preserve">Mairie quartier Biss</t>
  </si>
  <si>
    <t xml:space="preserve">2019002723</t>
  </si>
  <si>
    <t xml:space="preserve">MOBILIER URBAIN</t>
  </si>
  <si>
    <t xml:space="preserve">000000000008261</t>
  </si>
  <si>
    <t xml:space="preserve">Mairie quartier Centre</t>
  </si>
  <si>
    <t xml:space="preserve">2019002897</t>
  </si>
  <si>
    <t xml:space="preserve">RESCELLEMENT CANIVEAU A FENTE CENTRALE</t>
  </si>
  <si>
    <t xml:space="preserve">000000000008346</t>
  </si>
  <si>
    <t xml:space="preserve">2019003247</t>
  </si>
  <si>
    <t xml:space="preserve">disparition du miroir de circulation</t>
  </si>
  <si>
    <t xml:space="preserve">000000000008489</t>
  </si>
  <si>
    <t xml:space="preserve">Mairie quartier Cent</t>
  </si>
  <si>
    <t xml:space="preserve">2019003331</t>
  </si>
  <si>
    <t xml:space="preserve">000000000008537</t>
  </si>
  <si>
    <t xml:space="preserve">Mairie quartier Chy le Vieux</t>
  </si>
  <si>
    <t xml:space="preserve">2019003379</t>
  </si>
  <si>
    <t xml:space="preserve">000000000008567</t>
  </si>
  <si>
    <t xml:space="preserve">Mairie quartier Biollay</t>
  </si>
  <si>
    <t xml:space="preserve">2019003747</t>
  </si>
  <si>
    <t xml:space="preserve">absence panneau fin zone 30km/h</t>
  </si>
  <si>
    <t xml:space="preserve">000000000008759</t>
  </si>
  <si>
    <t xml:space="preserve">2019003848</t>
  </si>
  <si>
    <t xml:space="preserve">Demande habitant de désherber la rue du Margeriaz</t>
  </si>
  <si>
    <t xml:space="preserve">000000000008786</t>
  </si>
  <si>
    <t xml:space="preserve">2019004033</t>
  </si>
  <si>
    <t xml:space="preserve">nids de poule -parking du Cristal-</t>
  </si>
  <si>
    <t xml:space="preserve">000000000008853</t>
  </si>
  <si>
    <t xml:space="preserve">Mairie quartier Haut</t>
  </si>
  <si>
    <t xml:space="preserve">2019004035</t>
  </si>
  <si>
    <t xml:space="preserve">SIGNALISATION PERMANENTE (Montée Valérieux)</t>
  </si>
  <si>
    <t xml:space="preserve">000000000008859</t>
  </si>
  <si>
    <t xml:space="preserve">2019004054</t>
  </si>
  <si>
    <t xml:space="preserve">Signalement habitant bouches d'égout bouchées</t>
  </si>
  <si>
    <t xml:space="preserve">000000000008871</t>
  </si>
  <si>
    <t xml:space="preserve">2019004414</t>
  </si>
  <si>
    <t xml:space="preserve">grilles eaux pluviales bouchées</t>
  </si>
  <si>
    <t xml:space="preserve">000000000008986</t>
  </si>
  <si>
    <t xml:space="preserve">2019004579</t>
  </si>
  <si>
    <t xml:space="preserve">Récupérer 3 blocs 1000 kg devant restant scolaire av du Covet</t>
  </si>
  <si>
    <t xml:space="preserve">000000000009074</t>
  </si>
  <si>
    <t xml:space="preserve">2019004658</t>
  </si>
  <si>
    <t xml:space="preserve">chute à vélo sur grille sans indication de travaux</t>
  </si>
  <si>
    <t xml:space="preserve">000000000009114</t>
  </si>
  <si>
    <t xml:space="preserve">2019004664</t>
  </si>
  <si>
    <t xml:space="preserve">trous à reboucher aux abords du n°12 faubourg Nézin</t>
  </si>
  <si>
    <t xml:space="preserve">000000000009117</t>
  </si>
  <si>
    <t xml:space="preserve">2019004730</t>
  </si>
  <si>
    <t xml:space="preserve">Combler un nid de poule - parking du Pragondran -</t>
  </si>
  <si>
    <t xml:space="preserve">000000000009153</t>
  </si>
  <si>
    <t xml:space="preserve">2019005173</t>
  </si>
  <si>
    <t xml:space="preserve">000000000009336</t>
  </si>
  <si>
    <t xml:space="preserve">Biblioteque</t>
  </si>
  <si>
    <t xml:space="preserve">2019005244</t>
  </si>
  <si>
    <t xml:space="preserve">nettoyage grille eau pluviale au 615 fg maché</t>
  </si>
  <si>
    <t xml:space="preserve">000000000009396</t>
  </si>
  <si>
    <t xml:space="preserve">Mairie quartier Biol</t>
  </si>
  <si>
    <t xml:space="preserve">2019005254</t>
  </si>
  <si>
    <t xml:space="preserve">Demande entretien bande espaces verts, route de l'Epine</t>
  </si>
  <si>
    <t xml:space="preserve">000000000009408</t>
  </si>
  <si>
    <t xml:space="preserve">2019005359</t>
  </si>
  <si>
    <t xml:space="preserve">Trou sur chaussée vers le 4 av Général De Gaulle</t>
  </si>
  <si>
    <t xml:space="preserve">000000000009446</t>
  </si>
  <si>
    <t xml:space="preserve">2019005499</t>
  </si>
  <si>
    <t xml:space="preserve">barrières</t>
  </si>
  <si>
    <t xml:space="preserve">000000000009499</t>
  </si>
  <si>
    <t xml:space="preserve">2019005618</t>
  </si>
  <si>
    <t xml:space="preserve">Zone 30 - Village la  Croix Rouge</t>
  </si>
  <si>
    <t xml:space="preserve">000000000009605</t>
  </si>
  <si>
    <t xml:space="preserve">2019005739</t>
  </si>
  <si>
    <t xml:space="preserve">voir fixation mat signalétique au niveau du sol</t>
  </si>
  <si>
    <t xml:space="preserve">000000000009671</t>
  </si>
  <si>
    <t xml:space="preserve">2019005839</t>
  </si>
  <si>
    <t xml:space="preserve">NID DE POULE</t>
  </si>
  <si>
    <t xml:space="preserve">000000000009757</t>
  </si>
  <si>
    <t xml:space="preserve">2019005914</t>
  </si>
  <si>
    <t xml:space="preserve">Nids de poule cheminement rue des combes.</t>
  </si>
  <si>
    <t xml:space="preserve">000000000009817</t>
  </si>
  <si>
    <t xml:space="preserve">2019005915</t>
  </si>
  <si>
    <t xml:space="preserve">Ressouder une rampe d'escaliers en face du 306 rue des Combes</t>
  </si>
  <si>
    <t xml:space="preserve">000000000009826</t>
  </si>
  <si>
    <t xml:space="preserve">2019006109</t>
  </si>
  <si>
    <t xml:space="preserve">000000000009959</t>
  </si>
  <si>
    <t xml:space="preserve">2019006177</t>
  </si>
  <si>
    <t xml:space="preserve">Fontaine</t>
  </si>
  <si>
    <t xml:space="preserve">000000000010011</t>
  </si>
  <si>
    <t xml:space="preserve">Mairie quartier Chy</t>
  </si>
  <si>
    <t xml:space="preserve">2019006191</t>
  </si>
  <si>
    <t xml:space="preserve">miroir cassé</t>
  </si>
  <si>
    <t xml:space="preserve">000000000010020</t>
  </si>
  <si>
    <t xml:space="preserve">2019006699</t>
  </si>
  <si>
    <t xml:space="preserve">000000000010297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</si>
</sst>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_-* #,##0.00&quot; €&quot;_-;\-* #,##0.00&quot; €&quot;_-;_-* \-??&quot; €&quot;_-;_-@_-"/>
    <numFmt numFmtId="167" formatCode="DD/MM/YY"/>
    <numFmt numFmtId="168" formatCode="General"/>
    <numFmt numFmtId="169" formatCode="#,##0"/>
    <numFmt numFmtId="170" formatCode="#,##0.0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000000"/>
      <name val="Verdana"/>
      <family val="2"/>
      <charset val="1"/>
    </font>
    <font>
      <b val="true"/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4" fillId="2" borderId="1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4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5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0"/>
  <sheetViews>
    <sheetView showFormulas="false" showGridLines="true" showRowColHeaders="true" showZeros="true" rightToLeft="false" tabSelected="true" showOutlineSymbols="true" defaultGridColor="true" view="normal" topLeftCell="C1" colorId="64" zoomScale="100" zoomScaleNormal="100" zoomScalePageLayoutView="100" workbookViewId="0">
      <selection pane="topLeft" activeCell="F1" activeCellId="0" sqref="F1"/>
    </sheetView>
  </sheetViews>
  <sheetFormatPr defaultRowHeight="13.8" zeroHeight="false" outlineLevelRow="0" outlineLevelCol="0"/>
  <cols>
    <col collapsed="false" customWidth="true" hidden="false" outlineLevel="0" max="1" min="1" style="0" width="11.71"/>
    <col collapsed="false" customWidth="true" hidden="false" outlineLevel="0" max="2" min="2" style="0" width="57.15"/>
    <col collapsed="false" customWidth="true" hidden="false" outlineLevel="0" max="3" min="3" style="0" width="21.05"/>
    <col collapsed="false" customWidth="true" hidden="false" outlineLevel="0" max="5" min="4" style="0" width="11.11"/>
    <col collapsed="false" customWidth="true" hidden="false" outlineLevel="0" max="6" min="6" style="0" width="2.46"/>
    <col collapsed="false" customWidth="true" hidden="false" outlineLevel="0" max="7" min="7" style="0" width="16.85"/>
    <col collapsed="false" customWidth="true" hidden="false" outlineLevel="0" max="8" min="8" style="0" width="24.05"/>
    <col collapsed="false" customWidth="true" hidden="false" outlineLevel="0" max="9" min="9" style="0" width="11.11"/>
    <col collapsed="false" customWidth="false" hidden="false" outlineLevel="0" max="1025" min="10" style="0" width="11.4"/>
  </cols>
  <sheetData>
    <row r="1" customFormat="false" ht="13.8" hidden="false" customHeight="false" outlineLevel="0" collapsed="false">
      <c r="A1" s="1" t="s">
        <v>0</v>
      </c>
      <c r="B1" s="2" t="s">
        <v>1</v>
      </c>
      <c r="C1" s="2" t="s">
        <v>2</v>
      </c>
      <c r="D1" s="3" t="n">
        <v>43542</v>
      </c>
      <c r="E1" s="3" t="n">
        <v>43542</v>
      </c>
      <c r="F1" s="4" t="n">
        <f aca="false">E1-D1</f>
        <v>0</v>
      </c>
      <c r="G1" s="5" t="s">
        <v>3</v>
      </c>
      <c r="H1" s="2" t="s">
        <v>4</v>
      </c>
      <c r="I1" s="6" t="n">
        <v>43539</v>
      </c>
      <c r="J1" s="7"/>
      <c r="K1" s="8"/>
      <c r="L1" s="9" t="n">
        <f aca="false">(E1-I1&gt;=15)</f>
        <v>0</v>
      </c>
      <c r="M1" s="8"/>
    </row>
    <row r="2" customFormat="false" ht="13.8" hidden="false" customHeight="false" outlineLevel="0" collapsed="false">
      <c r="A2" s="1" t="s">
        <v>5</v>
      </c>
      <c r="B2" s="2" t="s">
        <v>6</v>
      </c>
      <c r="C2" s="2" t="s">
        <v>2</v>
      </c>
      <c r="D2" s="3" t="n">
        <v>43546</v>
      </c>
      <c r="E2" s="3" t="n">
        <v>43546</v>
      </c>
      <c r="F2" s="4" t="n">
        <f aca="false">E2-D2</f>
        <v>0</v>
      </c>
      <c r="G2" s="5" t="s">
        <v>7</v>
      </c>
      <c r="H2" s="2" t="s">
        <v>8</v>
      </c>
      <c r="I2" s="6" t="n">
        <v>43539</v>
      </c>
      <c r="J2" s="7"/>
      <c r="K2" s="8"/>
      <c r="L2" s="9" t="n">
        <f aca="false">(E2-I2&gt;=15)</f>
        <v>0</v>
      </c>
      <c r="M2" s="8"/>
    </row>
    <row r="3" customFormat="false" ht="13.8" hidden="false" customHeight="false" outlineLevel="0" collapsed="false">
      <c r="A3" s="1" t="s">
        <v>9</v>
      </c>
      <c r="B3" s="2" t="s">
        <v>10</v>
      </c>
      <c r="C3" s="2" t="s">
        <v>2</v>
      </c>
      <c r="D3" s="3" t="n">
        <v>43553</v>
      </c>
      <c r="E3" s="3" t="n">
        <v>43553</v>
      </c>
      <c r="F3" s="4" t="n">
        <f aca="false">E3-D3</f>
        <v>0</v>
      </c>
      <c r="G3" s="5" t="s">
        <v>11</v>
      </c>
      <c r="H3" s="2" t="s">
        <v>8</v>
      </c>
      <c r="I3" s="6" t="n">
        <v>43545</v>
      </c>
      <c r="J3" s="7"/>
      <c r="K3" s="8"/>
      <c r="L3" s="9" t="n">
        <f aca="false">(E3-I3&gt;=15)</f>
        <v>0</v>
      </c>
      <c r="M3" s="8"/>
    </row>
    <row r="4" customFormat="false" ht="13.8" hidden="false" customHeight="false" outlineLevel="0" collapsed="false">
      <c r="A4" s="1" t="s">
        <v>12</v>
      </c>
      <c r="B4" s="2" t="s">
        <v>13</v>
      </c>
      <c r="C4" s="2" t="s">
        <v>2</v>
      </c>
      <c r="D4" s="3" t="n">
        <v>43554</v>
      </c>
      <c r="E4" s="3" t="n">
        <v>43554</v>
      </c>
      <c r="F4" s="4" t="n">
        <f aca="false">E4-D4</f>
        <v>0</v>
      </c>
      <c r="G4" s="5" t="s">
        <v>14</v>
      </c>
      <c r="H4" s="2" t="s">
        <v>15</v>
      </c>
      <c r="I4" s="6" t="n">
        <v>43553</v>
      </c>
      <c r="J4" s="7"/>
      <c r="K4" s="8"/>
      <c r="L4" s="9" t="n">
        <f aca="false">(E4-I4&gt;=15)</f>
        <v>0</v>
      </c>
      <c r="M4" s="8"/>
    </row>
    <row r="5" customFormat="false" ht="13.8" hidden="false" customHeight="false" outlineLevel="0" collapsed="false">
      <c r="A5" s="1" t="s">
        <v>16</v>
      </c>
      <c r="B5" s="2" t="s">
        <v>6</v>
      </c>
      <c r="C5" s="2" t="s">
        <v>2</v>
      </c>
      <c r="D5" s="3" t="n">
        <v>43559</v>
      </c>
      <c r="E5" s="3" t="n">
        <v>43559</v>
      </c>
      <c r="F5" s="4" t="n">
        <f aca="false">E5-D5</f>
        <v>0</v>
      </c>
      <c r="G5" s="5" t="s">
        <v>17</v>
      </c>
      <c r="H5" s="2" t="s">
        <v>18</v>
      </c>
      <c r="I5" s="6" t="n">
        <v>43556</v>
      </c>
      <c r="J5" s="7"/>
      <c r="K5" s="8"/>
      <c r="L5" s="9" t="n">
        <f aca="false">(E5-I5&gt;=15)</f>
        <v>0</v>
      </c>
      <c r="M5" s="8"/>
    </row>
    <row r="6" customFormat="false" ht="13.8" hidden="false" customHeight="false" outlineLevel="0" collapsed="false">
      <c r="A6" s="1" t="s">
        <v>19</v>
      </c>
      <c r="B6" s="2" t="s">
        <v>6</v>
      </c>
      <c r="C6" s="2" t="s">
        <v>2</v>
      </c>
      <c r="D6" s="3" t="n">
        <v>43558</v>
      </c>
      <c r="E6" s="3" t="n">
        <v>43558</v>
      </c>
      <c r="F6" s="4" t="n">
        <f aca="false">E6-D6</f>
        <v>0</v>
      </c>
      <c r="G6" s="5" t="s">
        <v>20</v>
      </c>
      <c r="H6" s="2" t="s">
        <v>21</v>
      </c>
      <c r="I6" s="6" t="n">
        <v>43557</v>
      </c>
      <c r="J6" s="7"/>
      <c r="K6" s="8"/>
      <c r="L6" s="9" t="n">
        <f aca="false">(E6-I6&gt;=15)</f>
        <v>0</v>
      </c>
      <c r="M6" s="8"/>
    </row>
    <row r="7" customFormat="false" ht="13.8" hidden="false" customHeight="false" outlineLevel="0" collapsed="false">
      <c r="A7" s="1" t="s">
        <v>22</v>
      </c>
      <c r="B7" s="2" t="s">
        <v>23</v>
      </c>
      <c r="C7" s="2" t="s">
        <v>2</v>
      </c>
      <c r="D7" s="3" t="n">
        <v>43642</v>
      </c>
      <c r="E7" s="3" t="n">
        <v>43642</v>
      </c>
      <c r="F7" s="4" t="n">
        <f aca="false">E7-D7</f>
        <v>0</v>
      </c>
      <c r="G7" s="5" t="s">
        <v>24</v>
      </c>
      <c r="H7" s="2" t="s">
        <v>15</v>
      </c>
      <c r="I7" s="6" t="n">
        <v>43565</v>
      </c>
      <c r="J7" s="7"/>
      <c r="K7" s="8"/>
      <c r="L7" s="9" t="n">
        <f aca="false">(E7-I7&gt;=15)</f>
        <v>1</v>
      </c>
      <c r="M7" s="8"/>
    </row>
    <row r="8" customFormat="false" ht="13.8" hidden="false" customHeight="false" outlineLevel="0" collapsed="false">
      <c r="A8" s="1" t="s">
        <v>25</v>
      </c>
      <c r="B8" s="2" t="s">
        <v>26</v>
      </c>
      <c r="C8" s="2" t="s">
        <v>2</v>
      </c>
      <c r="D8" s="3" t="n">
        <v>43609</v>
      </c>
      <c r="E8" s="3" t="n">
        <v>43609</v>
      </c>
      <c r="F8" s="4" t="n">
        <f aca="false">E8-D8</f>
        <v>0</v>
      </c>
      <c r="G8" s="5" t="s">
        <v>27</v>
      </c>
      <c r="H8" s="2" t="s">
        <v>15</v>
      </c>
      <c r="I8" s="6" t="n">
        <v>43567</v>
      </c>
      <c r="J8" s="7"/>
      <c r="K8" s="8"/>
      <c r="L8" s="9" t="n">
        <f aca="false">(E8-I8&gt;=15)</f>
        <v>1</v>
      </c>
      <c r="M8" s="8"/>
    </row>
    <row r="9" customFormat="false" ht="13.8" hidden="false" customHeight="false" outlineLevel="0" collapsed="false">
      <c r="A9" s="1" t="s">
        <v>28</v>
      </c>
      <c r="B9" s="2" t="s">
        <v>29</v>
      </c>
      <c r="C9" s="2" t="s">
        <v>2</v>
      </c>
      <c r="D9" s="3" t="n">
        <v>43582</v>
      </c>
      <c r="E9" s="3" t="n">
        <v>43582</v>
      </c>
      <c r="F9" s="4" t="n">
        <f aca="false">E9-D9</f>
        <v>0</v>
      </c>
      <c r="G9" s="5" t="s">
        <v>30</v>
      </c>
      <c r="H9" s="2" t="s">
        <v>31</v>
      </c>
      <c r="I9" s="6" t="n">
        <v>43573</v>
      </c>
      <c r="J9" s="7"/>
      <c r="K9" s="8"/>
      <c r="L9" s="9" t="n">
        <f aca="false">(E9-I9&gt;=15)</f>
        <v>0</v>
      </c>
      <c r="M9" s="8"/>
    </row>
    <row r="10" customFormat="false" ht="13.8" hidden="false" customHeight="false" outlineLevel="0" collapsed="false">
      <c r="A10" s="1" t="s">
        <v>32</v>
      </c>
      <c r="B10" s="2" t="s">
        <v>33</v>
      </c>
      <c r="C10" s="2" t="s">
        <v>2</v>
      </c>
      <c r="D10" s="3" t="n">
        <v>43580</v>
      </c>
      <c r="E10" s="3" t="n">
        <v>43580</v>
      </c>
      <c r="F10" s="4" t="n">
        <f aca="false">E10-D10</f>
        <v>0</v>
      </c>
      <c r="G10" s="5" t="s">
        <v>34</v>
      </c>
      <c r="H10" s="2" t="s">
        <v>8</v>
      </c>
      <c r="I10" s="6" t="n">
        <v>43573</v>
      </c>
      <c r="J10" s="7"/>
      <c r="K10" s="8"/>
      <c r="L10" s="9" t="n">
        <f aca="false">(E10-I10&gt;=15)</f>
        <v>0</v>
      </c>
      <c r="M10" s="8"/>
    </row>
    <row r="11" customFormat="false" ht="13.8" hidden="false" customHeight="false" outlineLevel="0" collapsed="false">
      <c r="A11" s="1" t="s">
        <v>35</v>
      </c>
      <c r="B11" s="2" t="s">
        <v>36</v>
      </c>
      <c r="C11" s="2" t="s">
        <v>2</v>
      </c>
      <c r="D11" s="3" t="n">
        <v>43587</v>
      </c>
      <c r="E11" s="3" t="n">
        <v>43587</v>
      </c>
      <c r="F11" s="4" t="n">
        <f aca="false">E11-D11</f>
        <v>0</v>
      </c>
      <c r="G11" s="5" t="s">
        <v>37</v>
      </c>
      <c r="H11" s="2" t="s">
        <v>15</v>
      </c>
      <c r="I11" s="6" t="n">
        <v>43574</v>
      </c>
      <c r="J11" s="7"/>
      <c r="K11" s="8"/>
      <c r="L11" s="9" t="n">
        <f aca="false">(E11-I11&gt;=15)</f>
        <v>0</v>
      </c>
      <c r="M11" s="8"/>
    </row>
    <row r="12" customFormat="false" ht="13.8" hidden="false" customHeight="false" outlineLevel="0" collapsed="false">
      <c r="A12" s="1" t="s">
        <v>38</v>
      </c>
      <c r="B12" s="2" t="s">
        <v>39</v>
      </c>
      <c r="C12" s="2" t="s">
        <v>2</v>
      </c>
      <c r="D12" s="3" t="n">
        <v>43588</v>
      </c>
      <c r="E12" s="3" t="n">
        <v>43588</v>
      </c>
      <c r="F12" s="4" t="n">
        <f aca="false">E12-D12</f>
        <v>0</v>
      </c>
      <c r="G12" s="5" t="s">
        <v>40</v>
      </c>
      <c r="H12" s="2" t="s">
        <v>15</v>
      </c>
      <c r="I12" s="6" t="n">
        <v>43585</v>
      </c>
      <c r="J12" s="7"/>
      <c r="K12" s="8"/>
      <c r="L12" s="9" t="n">
        <f aca="false">(E12-I12&gt;=15)</f>
        <v>0</v>
      </c>
      <c r="M12" s="8"/>
    </row>
    <row r="13" customFormat="false" ht="13.8" hidden="false" customHeight="false" outlineLevel="0" collapsed="false">
      <c r="A13" s="1" t="s">
        <v>41</v>
      </c>
      <c r="B13" s="2" t="s">
        <v>42</v>
      </c>
      <c r="C13" s="2" t="s">
        <v>2</v>
      </c>
      <c r="D13" s="3" t="n">
        <v>43592</v>
      </c>
      <c r="E13" s="3" t="n">
        <v>43592</v>
      </c>
      <c r="F13" s="4" t="n">
        <f aca="false">E13-D13</f>
        <v>0</v>
      </c>
      <c r="G13" s="5" t="s">
        <v>43</v>
      </c>
      <c r="H13" s="2" t="s">
        <v>15</v>
      </c>
      <c r="I13" s="6" t="n">
        <v>43588</v>
      </c>
      <c r="J13" s="7"/>
      <c r="K13" s="8"/>
      <c r="L13" s="9" t="n">
        <f aca="false">(E13-I13&gt;=15)</f>
        <v>0</v>
      </c>
      <c r="M13" s="8"/>
    </row>
    <row r="14" customFormat="false" ht="13.8" hidden="false" customHeight="false" outlineLevel="0" collapsed="false">
      <c r="A14" s="1" t="s">
        <v>44</v>
      </c>
      <c r="B14" s="2" t="s">
        <v>45</v>
      </c>
      <c r="C14" s="2" t="s">
        <v>2</v>
      </c>
      <c r="D14" s="3" t="n">
        <v>43594</v>
      </c>
      <c r="E14" s="3" t="n">
        <v>43594</v>
      </c>
      <c r="F14" s="4" t="n">
        <f aca="false">E14-D14</f>
        <v>0</v>
      </c>
      <c r="G14" s="5" t="s">
        <v>46</v>
      </c>
      <c r="H14" s="2" t="s">
        <v>15</v>
      </c>
      <c r="I14" s="6" t="n">
        <v>43592</v>
      </c>
      <c r="J14" s="7"/>
      <c r="K14" s="8"/>
      <c r="L14" s="9" t="n">
        <f aca="false">(E14-I14&gt;=15)</f>
        <v>0</v>
      </c>
      <c r="M14" s="8"/>
    </row>
    <row r="15" customFormat="false" ht="13.8" hidden="false" customHeight="false" outlineLevel="0" collapsed="false">
      <c r="A15" s="1" t="s">
        <v>47</v>
      </c>
      <c r="B15" s="2" t="s">
        <v>48</v>
      </c>
      <c r="C15" s="2" t="s">
        <v>2</v>
      </c>
      <c r="D15" s="3" t="n">
        <v>43596</v>
      </c>
      <c r="E15" s="3" t="n">
        <v>43596</v>
      </c>
      <c r="F15" s="4" t="n">
        <f aca="false">E15-D15</f>
        <v>0</v>
      </c>
      <c r="G15" s="5" t="s">
        <v>49</v>
      </c>
      <c r="H15" s="2" t="s">
        <v>15</v>
      </c>
      <c r="I15" s="6" t="n">
        <v>43592</v>
      </c>
      <c r="J15" s="7"/>
      <c r="K15" s="8"/>
      <c r="L15" s="9" t="n">
        <f aca="false">(E15-I15&gt;=15)</f>
        <v>0</v>
      </c>
      <c r="M15" s="8"/>
    </row>
    <row r="16" customFormat="false" ht="13.8" hidden="false" customHeight="false" outlineLevel="0" collapsed="false">
      <c r="A16" s="1" t="s">
        <v>50</v>
      </c>
      <c r="B16" s="2" t="s">
        <v>51</v>
      </c>
      <c r="C16" s="2" t="s">
        <v>2</v>
      </c>
      <c r="D16" s="3" t="n">
        <v>43596</v>
      </c>
      <c r="E16" s="3" t="n">
        <v>43596</v>
      </c>
      <c r="F16" s="4" t="n">
        <f aca="false">E16-D16</f>
        <v>0</v>
      </c>
      <c r="G16" s="5" t="s">
        <v>52</v>
      </c>
      <c r="H16" s="2" t="s">
        <v>31</v>
      </c>
      <c r="I16" s="6" t="n">
        <v>43594</v>
      </c>
      <c r="J16" s="7"/>
      <c r="K16" s="8"/>
      <c r="L16" s="9" t="n">
        <f aca="false">(E16-I16&gt;=15)</f>
        <v>0</v>
      </c>
      <c r="M16" s="8"/>
    </row>
    <row r="17" customFormat="false" ht="13.8" hidden="false" customHeight="false" outlineLevel="0" collapsed="false">
      <c r="A17" s="1" t="s">
        <v>53</v>
      </c>
      <c r="B17" s="2" t="s">
        <v>6</v>
      </c>
      <c r="C17" s="2" t="s">
        <v>2</v>
      </c>
      <c r="D17" s="3" t="n">
        <v>43609</v>
      </c>
      <c r="E17" s="3" t="n">
        <v>43609</v>
      </c>
      <c r="F17" s="4" t="n">
        <f aca="false">E17-D17</f>
        <v>0</v>
      </c>
      <c r="G17" s="5" t="s">
        <v>54</v>
      </c>
      <c r="H17" s="2" t="s">
        <v>55</v>
      </c>
      <c r="I17" s="6" t="n">
        <v>43605</v>
      </c>
      <c r="J17" s="7"/>
      <c r="K17" s="8"/>
      <c r="L17" s="9" t="n">
        <f aca="false">(E17-I17&gt;=15)</f>
        <v>0</v>
      </c>
      <c r="M17" s="8"/>
    </row>
    <row r="18" customFormat="false" ht="13.8" hidden="false" customHeight="false" outlineLevel="0" collapsed="false">
      <c r="A18" s="1" t="s">
        <v>56</v>
      </c>
      <c r="B18" s="2" t="s">
        <v>57</v>
      </c>
      <c r="C18" s="2" t="s">
        <v>2</v>
      </c>
      <c r="D18" s="3" t="n">
        <v>43636</v>
      </c>
      <c r="E18" s="3" t="n">
        <v>43636</v>
      </c>
      <c r="F18" s="4" t="n">
        <f aca="false">E18-D18</f>
        <v>0</v>
      </c>
      <c r="G18" s="5" t="s">
        <v>58</v>
      </c>
      <c r="H18" s="2" t="s">
        <v>59</v>
      </c>
      <c r="I18" s="6" t="n">
        <v>43606</v>
      </c>
      <c r="J18" s="7"/>
      <c r="K18" s="8"/>
      <c r="L18" s="9" t="n">
        <f aca="false">(E18-I18&gt;=15)</f>
        <v>1</v>
      </c>
      <c r="M18" s="8"/>
    </row>
    <row r="19" customFormat="false" ht="13.8" hidden="false" customHeight="false" outlineLevel="0" collapsed="false">
      <c r="A19" s="1" t="s">
        <v>60</v>
      </c>
      <c r="B19" s="2" t="s">
        <v>61</v>
      </c>
      <c r="C19" s="2" t="s">
        <v>2</v>
      </c>
      <c r="D19" s="3" t="n">
        <v>43682</v>
      </c>
      <c r="E19" s="3" t="n">
        <v>43682</v>
      </c>
      <c r="F19" s="4" t="n">
        <f aca="false">E19-D19</f>
        <v>0</v>
      </c>
      <c r="G19" s="5" t="s">
        <v>62</v>
      </c>
      <c r="H19" s="2" t="s">
        <v>4</v>
      </c>
      <c r="I19" s="6" t="n">
        <v>43607</v>
      </c>
      <c r="J19" s="7"/>
      <c r="K19" s="8"/>
      <c r="L19" s="9" t="n">
        <f aca="false">(E19-I19&gt;=15)</f>
        <v>1</v>
      </c>
      <c r="M19" s="8"/>
    </row>
    <row r="20" customFormat="false" ht="13.8" hidden="false" customHeight="false" outlineLevel="0" collapsed="false">
      <c r="A20" s="1" t="s">
        <v>63</v>
      </c>
      <c r="B20" s="2" t="s">
        <v>64</v>
      </c>
      <c r="C20" s="2" t="s">
        <v>2</v>
      </c>
      <c r="D20" s="3" t="n">
        <v>43612</v>
      </c>
      <c r="E20" s="3" t="n">
        <v>43612</v>
      </c>
      <c r="F20" s="4" t="n">
        <f aca="false">E20-D20</f>
        <v>0</v>
      </c>
      <c r="G20" s="5" t="s">
        <v>65</v>
      </c>
      <c r="H20" s="2" t="s">
        <v>15</v>
      </c>
      <c r="I20" s="6" t="n">
        <v>43608</v>
      </c>
      <c r="J20" s="7"/>
      <c r="K20" s="8"/>
      <c r="L20" s="9" t="n">
        <f aca="false">(E20-I20&gt;=15)</f>
        <v>0</v>
      </c>
      <c r="M20" s="8"/>
    </row>
    <row r="21" customFormat="false" ht="13.8" hidden="false" customHeight="false" outlineLevel="0" collapsed="false">
      <c r="A21" s="1" t="s">
        <v>66</v>
      </c>
      <c r="B21" s="2" t="s">
        <v>67</v>
      </c>
      <c r="C21" s="2" t="s">
        <v>2</v>
      </c>
      <c r="D21" s="3" t="n">
        <v>43614</v>
      </c>
      <c r="E21" s="3" t="n">
        <v>43614</v>
      </c>
      <c r="F21" s="4" t="n">
        <f aca="false">E21-D21</f>
        <v>0</v>
      </c>
      <c r="G21" s="5" t="s">
        <v>68</v>
      </c>
      <c r="H21" s="2" t="s">
        <v>8</v>
      </c>
      <c r="I21" s="6" t="n">
        <v>43612</v>
      </c>
      <c r="J21" s="7"/>
      <c r="K21" s="8"/>
      <c r="L21" s="9" t="n">
        <f aca="false">(E21-I21&gt;=15)</f>
        <v>0</v>
      </c>
      <c r="M21" s="8"/>
    </row>
    <row r="22" customFormat="false" ht="13.8" hidden="false" customHeight="false" outlineLevel="0" collapsed="false">
      <c r="A22" s="1" t="s">
        <v>69</v>
      </c>
      <c r="B22" s="2" t="s">
        <v>70</v>
      </c>
      <c r="C22" s="2" t="s">
        <v>2</v>
      </c>
      <c r="D22" s="3" t="n">
        <v>43627</v>
      </c>
      <c r="E22" s="3" t="n">
        <v>43627</v>
      </c>
      <c r="F22" s="4" t="n">
        <f aca="false">E22-D22</f>
        <v>0</v>
      </c>
      <c r="G22" s="5" t="s">
        <v>71</v>
      </c>
      <c r="H22" s="2" t="s">
        <v>31</v>
      </c>
      <c r="I22" s="6" t="n">
        <v>43619</v>
      </c>
      <c r="J22" s="7"/>
      <c r="K22" s="8"/>
      <c r="L22" s="9" t="n">
        <f aca="false">(E22-I22&gt;=15)</f>
        <v>0</v>
      </c>
      <c r="M22" s="8"/>
    </row>
    <row r="23" customFormat="false" ht="13.8" hidden="false" customHeight="false" outlineLevel="0" collapsed="false">
      <c r="A23" s="1" t="s">
        <v>72</v>
      </c>
      <c r="B23" s="2" t="s">
        <v>73</v>
      </c>
      <c r="C23" s="2" t="s">
        <v>2</v>
      </c>
      <c r="D23" s="3" t="n">
        <v>43622</v>
      </c>
      <c r="E23" s="3" t="n">
        <v>43622</v>
      </c>
      <c r="F23" s="4" t="n">
        <f aca="false">E23-D23</f>
        <v>0</v>
      </c>
      <c r="G23" s="5" t="s">
        <v>74</v>
      </c>
      <c r="H23" s="2" t="s">
        <v>59</v>
      </c>
      <c r="I23" s="6" t="n">
        <v>43621</v>
      </c>
      <c r="J23" s="7"/>
      <c r="K23" s="8"/>
      <c r="L23" s="9" t="n">
        <f aca="false">(E23-I23&gt;=15)</f>
        <v>0</v>
      </c>
      <c r="M23" s="8"/>
    </row>
    <row r="24" customFormat="false" ht="13.8" hidden="false" customHeight="false" outlineLevel="0" collapsed="false">
      <c r="A24" s="1" t="s">
        <v>75</v>
      </c>
      <c r="B24" s="2" t="s">
        <v>76</v>
      </c>
      <c r="C24" s="2" t="s">
        <v>2</v>
      </c>
      <c r="D24" s="3" t="n">
        <v>43636</v>
      </c>
      <c r="E24" s="3" t="n">
        <v>43636</v>
      </c>
      <c r="F24" s="4" t="n">
        <f aca="false">E24-D24</f>
        <v>0</v>
      </c>
      <c r="G24" s="5" t="s">
        <v>77</v>
      </c>
      <c r="H24" s="2" t="s">
        <v>15</v>
      </c>
      <c r="I24" s="6" t="n">
        <v>43623</v>
      </c>
      <c r="J24" s="7"/>
      <c r="K24" s="8"/>
      <c r="L24" s="9" t="n">
        <f aca="false">(E24-I24&gt;=15)</f>
        <v>0</v>
      </c>
      <c r="M24" s="8"/>
    </row>
    <row r="25" customFormat="false" ht="13.8" hidden="false" customHeight="false" outlineLevel="0" collapsed="false">
      <c r="A25" s="1" t="s">
        <v>78</v>
      </c>
      <c r="B25" s="2" t="s">
        <v>79</v>
      </c>
      <c r="C25" s="2" t="s">
        <v>2</v>
      </c>
      <c r="D25" s="3" t="n">
        <v>43640</v>
      </c>
      <c r="E25" s="3" t="n">
        <v>43640</v>
      </c>
      <c r="F25" s="4" t="n">
        <f aca="false">E25-D25</f>
        <v>0</v>
      </c>
      <c r="G25" s="5" t="s">
        <v>80</v>
      </c>
      <c r="H25" s="2" t="s">
        <v>31</v>
      </c>
      <c r="I25" s="6" t="n">
        <v>43627</v>
      </c>
      <c r="J25" s="7"/>
      <c r="K25" s="8"/>
      <c r="L25" s="9" t="n">
        <f aca="false">(E25-I25&gt;=15)</f>
        <v>0</v>
      </c>
      <c r="M25" s="8"/>
    </row>
    <row r="26" customFormat="false" ht="13.8" hidden="false" customHeight="false" outlineLevel="0" collapsed="false">
      <c r="A26" s="1" t="s">
        <v>81</v>
      </c>
      <c r="B26" s="2" t="s">
        <v>82</v>
      </c>
      <c r="C26" s="2" t="s">
        <v>2</v>
      </c>
      <c r="D26" s="3" t="n">
        <v>43629</v>
      </c>
      <c r="E26" s="3" t="n">
        <v>43629</v>
      </c>
      <c r="F26" s="4" t="n">
        <f aca="false">E26-D26</f>
        <v>0</v>
      </c>
      <c r="G26" s="5" t="s">
        <v>83</v>
      </c>
      <c r="H26" s="2" t="s">
        <v>31</v>
      </c>
      <c r="I26" s="6" t="n">
        <v>43627</v>
      </c>
      <c r="J26" s="7"/>
      <c r="K26" s="8"/>
      <c r="L26" s="9" t="n">
        <f aca="false">(E26-I26&gt;=15)</f>
        <v>0</v>
      </c>
      <c r="M26" s="8"/>
    </row>
    <row r="27" customFormat="false" ht="13.8" hidden="false" customHeight="false" outlineLevel="0" collapsed="false">
      <c r="A27" s="1" t="s">
        <v>84</v>
      </c>
      <c r="B27" s="2" t="s">
        <v>6</v>
      </c>
      <c r="C27" s="2" t="s">
        <v>2</v>
      </c>
      <c r="D27" s="3" t="n">
        <v>43634</v>
      </c>
      <c r="E27" s="3" t="n">
        <v>43634</v>
      </c>
      <c r="F27" s="4" t="n">
        <f aca="false">E27-D27</f>
        <v>0</v>
      </c>
      <c r="G27" s="5" t="s">
        <v>85</v>
      </c>
      <c r="H27" s="2" t="s">
        <v>8</v>
      </c>
      <c r="I27" s="6" t="n">
        <v>43630</v>
      </c>
      <c r="J27" s="7"/>
      <c r="K27" s="8"/>
      <c r="L27" s="9" t="n">
        <f aca="false">(E27-I27&gt;=15)</f>
        <v>0</v>
      </c>
      <c r="M27" s="8"/>
    </row>
    <row r="28" customFormat="false" ht="13.8" hidden="false" customHeight="false" outlineLevel="0" collapsed="false">
      <c r="A28" s="1" t="s">
        <v>86</v>
      </c>
      <c r="B28" s="2" t="s">
        <v>87</v>
      </c>
      <c r="C28" s="2" t="s">
        <v>2</v>
      </c>
      <c r="D28" s="3" t="n">
        <v>43636</v>
      </c>
      <c r="E28" s="3" t="n">
        <v>43636</v>
      </c>
      <c r="F28" s="4" t="n">
        <f aca="false">E28-D28</f>
        <v>0</v>
      </c>
      <c r="G28" s="5" t="s">
        <v>88</v>
      </c>
      <c r="H28" s="2" t="s">
        <v>89</v>
      </c>
      <c r="I28" s="6" t="n">
        <v>43634</v>
      </c>
      <c r="J28" s="7"/>
      <c r="K28" s="8"/>
      <c r="L28" s="9" t="n">
        <f aca="false">(E28-I28&gt;=15)</f>
        <v>0</v>
      </c>
      <c r="M28" s="8"/>
    </row>
    <row r="29" customFormat="false" ht="13.8" hidden="false" customHeight="false" outlineLevel="0" collapsed="false">
      <c r="A29" s="1" t="s">
        <v>90</v>
      </c>
      <c r="B29" s="2" t="s">
        <v>91</v>
      </c>
      <c r="C29" s="2" t="s">
        <v>2</v>
      </c>
      <c r="D29" s="3" t="n">
        <v>43635</v>
      </c>
      <c r="E29" s="3" t="n">
        <v>43635</v>
      </c>
      <c r="F29" s="4" t="n">
        <f aca="false">E29-D29</f>
        <v>0</v>
      </c>
      <c r="G29" s="5" t="s">
        <v>92</v>
      </c>
      <c r="H29" s="2" t="s">
        <v>15</v>
      </c>
      <c r="I29" s="6" t="n">
        <v>43634</v>
      </c>
      <c r="J29" s="7"/>
      <c r="K29" s="8"/>
      <c r="L29" s="9" t="n">
        <f aca="false">(E29-I29&gt;=15)</f>
        <v>0</v>
      </c>
      <c r="M29" s="8"/>
    </row>
    <row r="30" customFormat="false" ht="13.8" hidden="false" customHeight="false" outlineLevel="0" collapsed="false">
      <c r="A30" s="1" t="s">
        <v>93</v>
      </c>
      <c r="B30" s="2" t="s">
        <v>6</v>
      </c>
      <c r="C30" s="2" t="s">
        <v>2</v>
      </c>
      <c r="D30" s="3" t="n">
        <v>43650</v>
      </c>
      <c r="E30" s="3" t="n">
        <v>43650</v>
      </c>
      <c r="F30" s="4" t="n">
        <f aca="false">E30-D30</f>
        <v>0</v>
      </c>
      <c r="G30" s="5" t="s">
        <v>94</v>
      </c>
      <c r="H30" s="2" t="s">
        <v>8</v>
      </c>
      <c r="I30" s="6" t="n">
        <v>43647</v>
      </c>
      <c r="J30" s="7"/>
      <c r="K30" s="8"/>
      <c r="L30" s="9" t="n">
        <f aca="false">(E30-I30&gt;=15)</f>
        <v>0</v>
      </c>
      <c r="M30" s="8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4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4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LibreOffice/6.2.7.1$Windows_X86_64 LibreOffice_project/23edc44b61b830b7d749943e020e96f5a7df63bf</Application>
  <Company>Chambéry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2019-10-18T16:49:40Z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Chambéry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