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<sst xmlns="http://schemas.openxmlformats.org/spreadsheetml/2006/main" count="5" uniqueCount="5">
  <si>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 xml:space="preserve">N° d'ordre</t>
  </si>
  <si>
    <t xml:space="preserve">Mensualité</t>
  </si>
  <si>
    <t xml:space="preserve">Intérêts</t>
  </si>
  <si>
    <t xml:space="preserve">Capital</t>
  </si>
  <si>
    <t xml:space="preserve">CRD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</si>
</sst>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\€#,##0.00_);[RED]&quot;(€&quot;#,##0.00\)"/>
    <numFmt numFmtId="166" formatCode="0.00\ %"/>
    <numFmt numFmtId="167" formatCode="MMM\-YY"/>
  </numFmts>
  <fonts count="4">
    <font>
      <sz val="10"/>
      <name val="Verdana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8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5" activeCellId="0" sqref="I5"/>
    </sheetView>
  </sheetViews>
  <sheetFormatPr defaultRowHeight="13" zeroHeight="false" outlineLevelRow="0" outlineLevelCol="0"/>
  <cols>
    <col collapsed="false" customWidth="true" hidden="false" outlineLevel="0" max="5" min="1" style="0" width="10.59"/>
    <col collapsed="false" customWidth="true" hidden="false" outlineLevel="0" max="6" min="6" style="0" width="11.95"/>
    <col collapsed="false" customWidth="true" hidden="false" outlineLevel="0" max="8" min="7" style="0" width="10.59"/>
    <col collapsed="false" customWidth="true" hidden="false" outlineLevel="0" max="9" min="9" style="0" width="11.95"/>
    <col collapsed="false" customWidth="true" hidden="false" outlineLevel="0" max="1025" min="10" style="0" width="10.59"/>
  </cols>
  <sheetData>
    <row r="1" customFormat="false" ht="13" hidden="false" customHeight="false" outlineLevel="0" collapsed="false">
      <c r="G1" s="1"/>
      <c r="H1" s="1"/>
      <c r="I1" s="1"/>
    </row>
    <row r="2" customFormat="false" ht="13" hidden="false" customHeight="false" outlineLevel="0" collapsed="false">
      <c r="A2" s="0" t="n">
        <v>150000</v>
      </c>
      <c r="C2" s="2" t="n">
        <f aca="false">-PMT(A4/12,A3,A2,,0)</f>
        <v>917.672167188664</v>
      </c>
      <c r="G2" s="1"/>
      <c r="H2" s="1"/>
      <c r="I2" s="1"/>
    </row>
    <row r="3" customFormat="false" ht="13" hidden="false" customHeight="false" outlineLevel="0" collapsed="false">
      <c r="A3" s="0" t="n">
        <v>180</v>
      </c>
      <c r="G3" s="1"/>
      <c r="H3" s="1"/>
      <c r="I3" s="1"/>
    </row>
    <row r="4" customFormat="false" ht="13" hidden="false" customHeight="false" outlineLevel="0" collapsed="false">
      <c r="A4" s="3" t="n">
        <v>0.013</v>
      </c>
    </row>
    <row r="5" customFormat="false" ht="12.8" hidden="false" customHeight="false" outlineLevel="0" collapsed="false">
      <c r="A5" s="0" t="s">
        <v>0</v>
      </c>
      <c r="C5" s="0" t="s">
        <v>1</v>
      </c>
      <c r="D5" s="0" t="s">
        <v>2</v>
      </c>
      <c r="E5" s="0" t="s">
        <v>3</v>
      </c>
      <c r="F5" s="0" t="s">
        <v>4</v>
      </c>
      <c r="H5" s="4" t="n">
        <v>2019</v>
      </c>
      <c r="I5" s="5" t="n">
        <f aca="true">INDIRECT("F"&amp;MATCH(DATE(H5,12,1),B:B,0),1)</f>
        <v>144696.583609504</v>
      </c>
    </row>
    <row r="6" customFormat="false" ht="12.8" hidden="false" customHeight="false" outlineLevel="0" collapsed="false">
      <c r="A6" s="0" t="n">
        <v>1</v>
      </c>
      <c r="B6" s="6" t="n">
        <v>42155</v>
      </c>
      <c r="C6" s="2" t="n">
        <f aca="false">C2</f>
        <v>917.672167188664</v>
      </c>
      <c r="D6" s="0" t="n">
        <f aca="false">A2*A4/12</f>
        <v>162.5</v>
      </c>
      <c r="E6" s="2" t="n">
        <f aca="false">C6-D6</f>
        <v>755.172167188664</v>
      </c>
      <c r="F6" s="2" t="n">
        <f aca="false">A2-E6</f>
        <v>149244.827832811</v>
      </c>
      <c r="H6" s="4" t="n">
        <v>2020</v>
      </c>
      <c r="I6" s="5" t="n">
        <f aca="true">INDIRECT("F"&amp;MATCH(DATE(H6,12,1),B:B,0),1)</f>
        <v>135510.970642021</v>
      </c>
    </row>
    <row r="7" customFormat="false" ht="12.8" hidden="false" customHeight="false" outlineLevel="0" collapsed="false">
      <c r="A7" s="0" t="n">
        <v>2</v>
      </c>
      <c r="B7" s="6" t="n">
        <v>42185</v>
      </c>
      <c r="C7" s="2" t="n">
        <f aca="false">C6</f>
        <v>917.672167188664</v>
      </c>
      <c r="D7" s="2" t="n">
        <f aca="false">F6*$A$4/12</f>
        <v>161.681896818879</v>
      </c>
      <c r="E7" s="2" t="n">
        <f aca="false">C7-D7</f>
        <v>755.990270369785</v>
      </c>
      <c r="F7" s="2" t="n">
        <f aca="false">F6-E7</f>
        <v>148488.837562442</v>
      </c>
      <c r="H7" s="4" t="n">
        <v>2021</v>
      </c>
      <c r="I7" s="5" t="n">
        <f aca="true">INDIRECT("F"&amp;MATCH(DATE(H7,12,1),B:B,0),1)</f>
        <v>126205.230628102</v>
      </c>
    </row>
    <row r="8" customFormat="false" ht="12.8" hidden="false" customHeight="false" outlineLevel="0" collapsed="false">
      <c r="A8" s="0" t="n">
        <v>3</v>
      </c>
      <c r="B8" s="6" t="n">
        <v>42216</v>
      </c>
      <c r="C8" s="2" t="n">
        <f aca="false">C7</f>
        <v>917.672167188664</v>
      </c>
      <c r="D8" s="2" t="n">
        <f aca="false">F7*$A$4/12</f>
        <v>160.862907359312</v>
      </c>
      <c r="E8" s="2" t="n">
        <f aca="false">C8-D8</f>
        <v>756.809259829352</v>
      </c>
      <c r="F8" s="2" t="n">
        <f aca="false">F7-E8</f>
        <v>147732.028302612</v>
      </c>
      <c r="H8" s="4" t="n">
        <v>2022</v>
      </c>
      <c r="I8" s="5" t="n">
        <f aca="true">INDIRECT("F"&amp;MATCH(DATE(H8,12,1),B:B,0),1)</f>
        <v>116777.79257762</v>
      </c>
    </row>
    <row r="9" customFormat="false" ht="12.8" hidden="false" customHeight="false" outlineLevel="0" collapsed="false">
      <c r="A9" s="0" t="n">
        <v>4</v>
      </c>
      <c r="B9" s="6" t="n">
        <v>42247</v>
      </c>
      <c r="C9" s="2" t="n">
        <f aca="false">C8</f>
        <v>917.672167188664</v>
      </c>
      <c r="D9" s="2" t="n">
        <f aca="false">F8*$A$4/12</f>
        <v>160.043030661163</v>
      </c>
      <c r="E9" s="2" t="n">
        <f aca="false">C9-D9</f>
        <v>757.629136527501</v>
      </c>
      <c r="F9" s="2" t="n">
        <f aca="false">F8-E9</f>
        <v>146974.399166085</v>
      </c>
      <c r="H9" s="4" t="n">
        <v>2023</v>
      </c>
      <c r="I9" s="5" t="n">
        <f aca="true">INDIRECT("F"&amp;MATCH(DATE(H9,12,1),B:B,0),1)</f>
        <v>107227.06495545</v>
      </c>
    </row>
    <row r="10" customFormat="false" ht="12.8" hidden="false" customHeight="false" outlineLevel="0" collapsed="false">
      <c r="A10" s="0" t="n">
        <v>5</v>
      </c>
      <c r="B10" s="6" t="n">
        <v>42277</v>
      </c>
      <c r="C10" s="2" t="n">
        <f aca="false">C9</f>
        <v>917.672167188664</v>
      </c>
      <c r="D10" s="2" t="n">
        <f aca="false">F9*$A$4/12</f>
        <v>159.222265763258</v>
      </c>
      <c r="E10" s="2" t="n">
        <f aca="false">C10-D10</f>
        <v>758.449901425405</v>
      </c>
      <c r="F10" s="2" t="n">
        <f aca="false">F9-E10</f>
        <v>146215.949264659</v>
      </c>
      <c r="H10" s="4" t="n">
        <v>2024</v>
      </c>
      <c r="I10" s="5" t="n">
        <f aca="true">INDIRECT("F"&amp;MATCH(DATE(H10,12,1),B:B,0),1)</f>
        <v>97551.4354127842</v>
      </c>
    </row>
    <row r="11" customFormat="false" ht="13" hidden="false" customHeight="false" outlineLevel="0" collapsed="false">
      <c r="A11" s="0" t="n">
        <v>6</v>
      </c>
      <c r="B11" s="6" t="n">
        <v>42308</v>
      </c>
      <c r="C11" s="2" t="n">
        <f aca="false">C10</f>
        <v>917.672167188664</v>
      </c>
      <c r="D11" s="2" t="n">
        <f aca="false">F10*$A$4/12</f>
        <v>158.400611703381</v>
      </c>
      <c r="E11" s="2" t="n">
        <f aca="false">C11-D11</f>
        <v>759.271555485283</v>
      </c>
      <c r="F11" s="2" t="n">
        <f aca="false">F10-E11</f>
        <v>145456.677709174</v>
      </c>
    </row>
    <row r="12" customFormat="false" ht="13" hidden="false" customHeight="false" outlineLevel="0" collapsed="false">
      <c r="A12" s="0" t="n">
        <v>7</v>
      </c>
      <c r="B12" s="6" t="n">
        <v>42338</v>
      </c>
      <c r="C12" s="2" t="n">
        <f aca="false">C11</f>
        <v>917.672167188664</v>
      </c>
      <c r="D12" s="2" t="n">
        <f aca="false">F11*$A$4/12</f>
        <v>157.578067518272</v>
      </c>
      <c r="E12" s="2" t="n">
        <f aca="false">C12-D12</f>
        <v>760.094099670392</v>
      </c>
      <c r="F12" s="2" t="n">
        <f aca="false">F11-E12</f>
        <v>144696.583609504</v>
      </c>
    </row>
    <row r="13" customFormat="false" ht="13" hidden="false" customHeight="false" outlineLevel="0" collapsed="false">
      <c r="A13" s="0" t="n">
        <v>8</v>
      </c>
      <c r="B13" s="6" t="n">
        <v>42369</v>
      </c>
      <c r="C13" s="2" t="n">
        <f aca="false">C12</f>
        <v>917.672167188664</v>
      </c>
      <c r="D13" s="2" t="n">
        <f aca="false">F12*$A$4/12</f>
        <v>156.754632243629</v>
      </c>
      <c r="E13" s="2" t="n">
        <f aca="false">C13-D13</f>
        <v>760.917534945035</v>
      </c>
      <c r="F13" s="2" t="n">
        <f aca="false">F12-E13</f>
        <v>143935.666074559</v>
      </c>
    </row>
    <row r="14" customFormat="false" ht="13" hidden="false" customHeight="false" outlineLevel="0" collapsed="false">
      <c r="A14" s="0" t="n">
        <v>9</v>
      </c>
      <c r="B14" s="6" t="n">
        <v>42400</v>
      </c>
      <c r="C14" s="2" t="n">
        <f aca="false">C13</f>
        <v>917.672167188664</v>
      </c>
      <c r="D14" s="2" t="n">
        <f aca="false">F13*$A$4/12</f>
        <v>155.930304914105</v>
      </c>
      <c r="E14" s="2" t="n">
        <f aca="false">C14-D14</f>
        <v>761.741862274559</v>
      </c>
      <c r="F14" s="2" t="n">
        <f aca="false">F13-E14</f>
        <v>143173.924212284</v>
      </c>
    </row>
    <row r="15" customFormat="false" ht="13" hidden="false" customHeight="false" outlineLevel="0" collapsed="false">
      <c r="A15" s="0" t="n">
        <v>10</v>
      </c>
      <c r="B15" s="6" t="n">
        <v>42429</v>
      </c>
      <c r="C15" s="2" t="n">
        <f aca="false">C14</f>
        <v>917.672167188664</v>
      </c>
      <c r="D15" s="2" t="n">
        <f aca="false">F14*$A$4/12</f>
        <v>155.105084563308</v>
      </c>
      <c r="E15" s="2" t="n">
        <f aca="false">C15-D15</f>
        <v>762.567082625356</v>
      </c>
      <c r="F15" s="2" t="n">
        <f aca="false">F14-E15</f>
        <v>142411.357129659</v>
      </c>
    </row>
    <row r="16" customFormat="false" ht="13" hidden="false" customHeight="false" outlineLevel="0" collapsed="false">
      <c r="A16" s="0" t="n">
        <v>11</v>
      </c>
      <c r="B16" s="6" t="n">
        <v>42460</v>
      </c>
      <c r="C16" s="2" t="n">
        <f aca="false">C15</f>
        <v>917.672167188664</v>
      </c>
      <c r="D16" s="2" t="n">
        <f aca="false">F15*$A$4/12</f>
        <v>154.278970223797</v>
      </c>
      <c r="E16" s="2" t="n">
        <f aca="false">C16-D16</f>
        <v>763.393196964867</v>
      </c>
      <c r="F16" s="2" t="n">
        <f aca="false">F15-E16</f>
        <v>141647.963932694</v>
      </c>
    </row>
    <row r="17" customFormat="false" ht="13" hidden="false" customHeight="false" outlineLevel="0" collapsed="false">
      <c r="A17" s="0" t="n">
        <v>12</v>
      </c>
      <c r="B17" s="6" t="n">
        <v>42490</v>
      </c>
      <c r="C17" s="2" t="n">
        <f aca="false">C16</f>
        <v>917.672167188664</v>
      </c>
      <c r="D17" s="2" t="n">
        <f aca="false">F16*$A$4/12</f>
        <v>153.451960927085</v>
      </c>
      <c r="E17" s="2" t="n">
        <f aca="false">C17-D17</f>
        <v>764.220206261579</v>
      </c>
      <c r="F17" s="2" t="n">
        <f aca="false">F16-E17</f>
        <v>140883.743726432</v>
      </c>
    </row>
    <row r="18" customFormat="false" ht="13" hidden="false" customHeight="false" outlineLevel="0" collapsed="false">
      <c r="A18" s="0" t="n">
        <v>13</v>
      </c>
      <c r="B18" s="6" t="n">
        <v>42521</v>
      </c>
      <c r="C18" s="2" t="n">
        <f aca="false">C17</f>
        <v>917.672167188664</v>
      </c>
      <c r="D18" s="2" t="n">
        <f aca="false">F17*$A$4/12</f>
        <v>152.624055703635</v>
      </c>
      <c r="E18" s="2" t="n">
        <f aca="false">C18-D18</f>
        <v>765.048111485029</v>
      </c>
      <c r="F18" s="2" t="n">
        <f aca="false">F17-E18</f>
        <v>140118.695614947</v>
      </c>
    </row>
    <row r="19" customFormat="false" ht="13" hidden="false" customHeight="false" outlineLevel="0" collapsed="false">
      <c r="A19" s="0" t="n">
        <v>14</v>
      </c>
      <c r="B19" s="6" t="n">
        <v>42551</v>
      </c>
      <c r="C19" s="2" t="n">
        <f aca="false">C18</f>
        <v>917.672167188664</v>
      </c>
      <c r="D19" s="2" t="n">
        <f aca="false">F18*$A$4/12</f>
        <v>151.795253582859</v>
      </c>
      <c r="E19" s="2" t="n">
        <f aca="false">C19-D19</f>
        <v>765.876913605804</v>
      </c>
      <c r="F19" s="2" t="n">
        <f aca="false">F18-E19</f>
        <v>139352.818701341</v>
      </c>
    </row>
    <row r="20" customFormat="false" ht="13" hidden="false" customHeight="false" outlineLevel="0" collapsed="false">
      <c r="A20" s="0" t="n">
        <v>15</v>
      </c>
      <c r="B20" s="6" t="n">
        <v>42582</v>
      </c>
      <c r="C20" s="2" t="n">
        <f aca="false">C19</f>
        <v>917.672167188664</v>
      </c>
      <c r="D20" s="2" t="n">
        <f aca="false">F19*$A$4/12</f>
        <v>150.96555359312</v>
      </c>
      <c r="E20" s="2" t="n">
        <f aca="false">C20-D20</f>
        <v>766.706613595544</v>
      </c>
      <c r="F20" s="2" t="n">
        <f aca="false">F19-E20</f>
        <v>138586.112087746</v>
      </c>
    </row>
    <row r="21" customFormat="false" ht="13" hidden="false" customHeight="false" outlineLevel="0" collapsed="false">
      <c r="A21" s="0" t="n">
        <v>16</v>
      </c>
      <c r="B21" s="6" t="n">
        <v>42613</v>
      </c>
      <c r="C21" s="2" t="n">
        <f aca="false">C20</f>
        <v>917.672167188664</v>
      </c>
      <c r="D21" s="2" t="n">
        <f aca="false">F20*$A$4/12</f>
        <v>150.134954761725</v>
      </c>
      <c r="E21" s="2" t="n">
        <f aca="false">C21-D21</f>
        <v>767.537212426939</v>
      </c>
      <c r="F21" s="2" t="n">
        <f aca="false">F20-E21</f>
        <v>137818.574875319</v>
      </c>
    </row>
    <row r="22" customFormat="false" ht="13" hidden="false" customHeight="false" outlineLevel="0" collapsed="false">
      <c r="A22" s="0" t="n">
        <v>17</v>
      </c>
      <c r="B22" s="6" t="n">
        <v>42643</v>
      </c>
      <c r="C22" s="2" t="n">
        <f aca="false">C21</f>
        <v>917.672167188664</v>
      </c>
      <c r="D22" s="2" t="n">
        <f aca="false">F21*$A$4/12</f>
        <v>149.303456114929</v>
      </c>
      <c r="E22" s="2" t="n">
        <f aca="false">C22-D22</f>
        <v>768.368711073735</v>
      </c>
      <c r="F22" s="2" t="n">
        <f aca="false">F21-E22</f>
        <v>137050.206164245</v>
      </c>
    </row>
    <row r="23" customFormat="false" ht="13" hidden="false" customHeight="false" outlineLevel="0" collapsed="false">
      <c r="A23" s="0" t="n">
        <v>18</v>
      </c>
      <c r="B23" s="6" t="n">
        <v>42674</v>
      </c>
      <c r="C23" s="2" t="n">
        <f aca="false">C22</f>
        <v>917.672167188664</v>
      </c>
      <c r="D23" s="2" t="n">
        <f aca="false">F22*$A$4/12</f>
        <v>148.471056677932</v>
      </c>
      <c r="E23" s="2" t="n">
        <f aca="false">C23-D23</f>
        <v>769.201110510732</v>
      </c>
      <c r="F23" s="2" t="n">
        <f aca="false">F22-E23</f>
        <v>136281.005053734</v>
      </c>
    </row>
    <row r="24" customFormat="false" ht="13" hidden="false" customHeight="false" outlineLevel="0" collapsed="false">
      <c r="A24" s="0" t="n">
        <v>19</v>
      </c>
      <c r="B24" s="6" t="n">
        <v>42704</v>
      </c>
      <c r="C24" s="2" t="n">
        <f aca="false">C23</f>
        <v>917.672167188664</v>
      </c>
      <c r="D24" s="2" t="n">
        <f aca="false">F23*$A$4/12</f>
        <v>147.637755474879</v>
      </c>
      <c r="E24" s="2" t="n">
        <f aca="false">C24-D24</f>
        <v>770.034411713785</v>
      </c>
      <c r="F24" s="2" t="n">
        <f aca="false">F23-E24</f>
        <v>135510.970642021</v>
      </c>
    </row>
    <row r="25" customFormat="false" ht="13" hidden="false" customHeight="false" outlineLevel="0" collapsed="false">
      <c r="A25" s="0" t="n">
        <v>20</v>
      </c>
      <c r="B25" s="6" t="n">
        <v>42735</v>
      </c>
      <c r="C25" s="2" t="n">
        <f aca="false">C24</f>
        <v>917.672167188664</v>
      </c>
      <c r="D25" s="2" t="n">
        <f aca="false">F24*$A$4/12</f>
        <v>146.803551528856</v>
      </c>
      <c r="E25" s="2" t="n">
        <f aca="false">C25-D25</f>
        <v>770.868615659808</v>
      </c>
      <c r="F25" s="2" t="n">
        <f aca="false">F24-E25</f>
        <v>134740.102026361</v>
      </c>
    </row>
    <row r="26" customFormat="false" ht="13" hidden="false" customHeight="false" outlineLevel="0" collapsed="false">
      <c r="A26" s="0" t="n">
        <v>21</v>
      </c>
      <c r="B26" s="6" t="n">
        <v>42766</v>
      </c>
      <c r="C26" s="2" t="n">
        <f aca="false">C25</f>
        <v>917.672167188664</v>
      </c>
      <c r="D26" s="2" t="n">
        <f aca="false">F25*$A$4/12</f>
        <v>145.968443861891</v>
      </c>
      <c r="E26" s="2" t="n">
        <f aca="false">C26-D26</f>
        <v>771.703723326773</v>
      </c>
      <c r="F26" s="2" t="n">
        <f aca="false">F25-E26</f>
        <v>133968.398303034</v>
      </c>
    </row>
    <row r="27" customFormat="false" ht="13" hidden="false" customHeight="false" outlineLevel="0" collapsed="false">
      <c r="A27" s="0" t="n">
        <v>22</v>
      </c>
      <c r="B27" s="6" t="n">
        <v>42794</v>
      </c>
      <c r="C27" s="2" t="n">
        <f aca="false">C26</f>
        <v>917.672167188664</v>
      </c>
      <c r="D27" s="2" t="n">
        <f aca="false">F26*$A$4/12</f>
        <v>145.132431494954</v>
      </c>
      <c r="E27" s="2" t="n">
        <f aca="false">C27-D27</f>
        <v>772.53973569371</v>
      </c>
      <c r="F27" s="2" t="n">
        <f aca="false">F26-E27</f>
        <v>133195.85856734</v>
      </c>
    </row>
    <row r="28" customFormat="false" ht="13" hidden="false" customHeight="false" outlineLevel="0" collapsed="false">
      <c r="A28" s="0" t="n">
        <v>23</v>
      </c>
      <c r="B28" s="6" t="n">
        <v>42825</v>
      </c>
      <c r="C28" s="2" t="n">
        <f aca="false">C27</f>
        <v>917.672167188664</v>
      </c>
      <c r="D28" s="2" t="n">
        <f aca="false">F27*$A$4/12</f>
        <v>144.295513447952</v>
      </c>
      <c r="E28" s="2" t="n">
        <f aca="false">C28-D28</f>
        <v>773.376653740712</v>
      </c>
      <c r="F28" s="2" t="n">
        <f aca="false">F27-E28</f>
        <v>132422.4819136</v>
      </c>
    </row>
    <row r="29" customFormat="false" ht="13" hidden="false" customHeight="false" outlineLevel="0" collapsed="false">
      <c r="A29" s="0" t="n">
        <v>24</v>
      </c>
      <c r="B29" s="6" t="n">
        <v>42855</v>
      </c>
      <c r="C29" s="2" t="n">
        <f aca="false">C28</f>
        <v>917.672167188664</v>
      </c>
      <c r="D29" s="2" t="n">
        <f aca="false">F28*$A$4/12</f>
        <v>143.457688739733</v>
      </c>
      <c r="E29" s="2" t="n">
        <f aca="false">C29-D29</f>
        <v>774.214478448931</v>
      </c>
      <c r="F29" s="2" t="n">
        <f aca="false">F28-E29</f>
        <v>131648.267435151</v>
      </c>
    </row>
    <row r="30" customFormat="false" ht="13" hidden="false" customHeight="false" outlineLevel="0" collapsed="false">
      <c r="A30" s="0" t="n">
        <v>25</v>
      </c>
      <c r="B30" s="6" t="n">
        <v>42886</v>
      </c>
      <c r="C30" s="2" t="n">
        <f aca="false">C29</f>
        <v>917.672167188664</v>
      </c>
      <c r="D30" s="2" t="n">
        <f aca="false">F29*$A$4/12</f>
        <v>142.61895638808</v>
      </c>
      <c r="E30" s="2" t="n">
        <f aca="false">C30-D30</f>
        <v>775.053210800584</v>
      </c>
      <c r="F30" s="2" t="n">
        <f aca="false">F29-E30</f>
        <v>130873.21422435</v>
      </c>
    </row>
    <row r="31" customFormat="false" ht="13" hidden="false" customHeight="false" outlineLevel="0" collapsed="false">
      <c r="A31" s="0" t="n">
        <v>26</v>
      </c>
      <c r="B31" s="6" t="n">
        <v>42916</v>
      </c>
      <c r="C31" s="2" t="n">
        <f aca="false">C30</f>
        <v>917.672167188664</v>
      </c>
      <c r="D31" s="2" t="n">
        <f aca="false">F30*$A$4/12</f>
        <v>141.779315409713</v>
      </c>
      <c r="E31" s="2" t="n">
        <f aca="false">C31-D31</f>
        <v>775.892851778951</v>
      </c>
      <c r="F31" s="2" t="n">
        <f aca="false">F30-E31</f>
        <v>130097.321372571</v>
      </c>
    </row>
    <row r="32" customFormat="false" ht="13" hidden="false" customHeight="false" outlineLevel="0" collapsed="false">
      <c r="A32" s="0" t="n">
        <v>27</v>
      </c>
      <c r="B32" s="6" t="n">
        <v>42947</v>
      </c>
      <c r="C32" s="2" t="n">
        <f aca="false">C31</f>
        <v>917.672167188664</v>
      </c>
      <c r="D32" s="2" t="n">
        <f aca="false">F31*$A$4/12</f>
        <v>140.938764820285</v>
      </c>
      <c r="E32" s="2" t="n">
        <f aca="false">C32-D32</f>
        <v>776.733402368378</v>
      </c>
      <c r="F32" s="2" t="n">
        <f aca="false">F31-E32</f>
        <v>129320.587970203</v>
      </c>
    </row>
    <row r="33" customFormat="false" ht="13" hidden="false" customHeight="false" outlineLevel="0" collapsed="false">
      <c r="A33" s="0" t="n">
        <v>28</v>
      </c>
      <c r="B33" s="6" t="n">
        <v>42978</v>
      </c>
      <c r="C33" s="2" t="n">
        <f aca="false">C32</f>
        <v>917.672167188664</v>
      </c>
      <c r="D33" s="2" t="n">
        <f aca="false">F32*$A$4/12</f>
        <v>140.097303634386</v>
      </c>
      <c r="E33" s="2" t="n">
        <f aca="false">C33-D33</f>
        <v>777.574863554278</v>
      </c>
      <c r="F33" s="2" t="n">
        <f aca="false">F32-E33</f>
        <v>128543.013106649</v>
      </c>
    </row>
    <row r="34" customFormat="false" ht="13" hidden="false" customHeight="false" outlineLevel="0" collapsed="false">
      <c r="A34" s="0" t="n">
        <v>29</v>
      </c>
      <c r="B34" s="6" t="n">
        <v>43008</v>
      </c>
      <c r="C34" s="2" t="n">
        <f aca="false">C33</f>
        <v>917.672167188664</v>
      </c>
      <c r="D34" s="2" t="n">
        <f aca="false">F33*$A$4/12</f>
        <v>139.254930865536</v>
      </c>
      <c r="E34" s="2" t="n">
        <f aca="false">C34-D34</f>
        <v>778.417236323128</v>
      </c>
      <c r="F34" s="2" t="n">
        <f aca="false">F33-E34</f>
        <v>127764.595870325</v>
      </c>
    </row>
    <row r="35" customFormat="false" ht="13" hidden="false" customHeight="false" outlineLevel="0" collapsed="false">
      <c r="A35" s="0" t="n">
        <v>30</v>
      </c>
      <c r="B35" s="6" t="n">
        <v>43039</v>
      </c>
      <c r="C35" s="2" t="n">
        <f aca="false">C34</f>
        <v>917.672167188664</v>
      </c>
      <c r="D35" s="2" t="n">
        <f aca="false">F34*$A$4/12</f>
        <v>138.411645526186</v>
      </c>
      <c r="E35" s="2" t="n">
        <f aca="false">C35-D35</f>
        <v>779.260521662478</v>
      </c>
      <c r="F35" s="2" t="n">
        <f aca="false">F34-E35</f>
        <v>126985.335348663</v>
      </c>
    </row>
    <row r="36" customFormat="false" ht="13" hidden="false" customHeight="false" outlineLevel="0" collapsed="false">
      <c r="A36" s="0" t="n">
        <v>31</v>
      </c>
      <c r="B36" s="6" t="n">
        <v>43069</v>
      </c>
      <c r="C36" s="2" t="n">
        <f aca="false">C35</f>
        <v>917.672167188664</v>
      </c>
      <c r="D36" s="2" t="n">
        <f aca="false">F35*$A$4/12</f>
        <v>137.567446627718</v>
      </c>
      <c r="E36" s="2" t="n">
        <f aca="false">C36-D36</f>
        <v>780.104720560946</v>
      </c>
      <c r="F36" s="2" t="n">
        <f aca="false">F35-E36</f>
        <v>126205.230628102</v>
      </c>
    </row>
    <row r="37" customFormat="false" ht="13" hidden="false" customHeight="false" outlineLevel="0" collapsed="false">
      <c r="A37" s="0" t="n">
        <v>32</v>
      </c>
      <c r="B37" s="6" t="n">
        <v>43100</v>
      </c>
      <c r="C37" s="2" t="n">
        <f aca="false">C36</f>
        <v>917.672167188664</v>
      </c>
      <c r="D37" s="2" t="n">
        <f aca="false">F36*$A$4/12</f>
        <v>136.722333180444</v>
      </c>
      <c r="E37" s="2" t="n">
        <f aca="false">C37-D37</f>
        <v>780.94983400822</v>
      </c>
      <c r="F37" s="2" t="n">
        <f aca="false">F36-E37</f>
        <v>125424.280794094</v>
      </c>
    </row>
    <row r="38" customFormat="false" ht="13" hidden="false" customHeight="false" outlineLevel="0" collapsed="false">
      <c r="A38" s="0" t="n">
        <v>33</v>
      </c>
      <c r="B38" s="6" t="n">
        <v>43131</v>
      </c>
      <c r="C38" s="2" t="n">
        <f aca="false">C37</f>
        <v>917.672167188664</v>
      </c>
      <c r="D38" s="2" t="n">
        <f aca="false">F37*$A$4/12</f>
        <v>135.876304193602</v>
      </c>
      <c r="E38" s="2" t="n">
        <f aca="false">C38-D38</f>
        <v>781.795862995062</v>
      </c>
      <c r="F38" s="2" t="n">
        <f aca="false">F37-E38</f>
        <v>124642.484931099</v>
      </c>
    </row>
    <row r="39" customFormat="false" ht="13" hidden="false" customHeight="false" outlineLevel="0" collapsed="false">
      <c r="A39" s="0" t="n">
        <v>34</v>
      </c>
      <c r="B39" s="6" t="n">
        <v>43159</v>
      </c>
      <c r="C39" s="2" t="n">
        <f aca="false">C38</f>
        <v>917.672167188664</v>
      </c>
      <c r="D39" s="2" t="n">
        <f aca="false">F38*$A$4/12</f>
        <v>135.029358675357</v>
      </c>
      <c r="E39" s="2" t="n">
        <f aca="false">C39-D39</f>
        <v>782.642808513307</v>
      </c>
      <c r="F39" s="2" t="n">
        <f aca="false">F38-E39</f>
        <v>123859.842122585</v>
      </c>
    </row>
    <row r="40" customFormat="false" ht="13" hidden="false" customHeight="false" outlineLevel="0" collapsed="false">
      <c r="A40" s="0" t="n">
        <v>35</v>
      </c>
      <c r="B40" s="6" t="n">
        <v>43190</v>
      </c>
      <c r="C40" s="2" t="n">
        <f aca="false">C39</f>
        <v>917.672167188664</v>
      </c>
      <c r="D40" s="2" t="n">
        <f aca="false">F39*$A$4/12</f>
        <v>134.181495632801</v>
      </c>
      <c r="E40" s="2" t="n">
        <f aca="false">C40-D40</f>
        <v>783.490671555863</v>
      </c>
      <c r="F40" s="2" t="n">
        <f aca="false">F39-E40</f>
        <v>123076.35145103</v>
      </c>
    </row>
    <row r="41" customFormat="false" ht="13" hidden="false" customHeight="false" outlineLevel="0" collapsed="false">
      <c r="A41" s="0" t="n">
        <v>36</v>
      </c>
      <c r="B41" s="6" t="n">
        <v>43220</v>
      </c>
      <c r="C41" s="2" t="n">
        <f aca="false">C40</f>
        <v>917.672167188664</v>
      </c>
      <c r="D41" s="2" t="n">
        <f aca="false">F40*$A$4/12</f>
        <v>133.332714071949</v>
      </c>
      <c r="E41" s="2" t="n">
        <f aca="false">C41-D41</f>
        <v>784.339453116715</v>
      </c>
      <c r="F41" s="2" t="n">
        <f aca="false">F40-E41</f>
        <v>122292.011997913</v>
      </c>
    </row>
    <row r="42" customFormat="false" ht="13" hidden="false" customHeight="false" outlineLevel="0" collapsed="false">
      <c r="A42" s="0" t="n">
        <v>37</v>
      </c>
      <c r="B42" s="6" t="n">
        <v>43251</v>
      </c>
      <c r="C42" s="2" t="n">
        <f aca="false">C41</f>
        <v>917.672167188664</v>
      </c>
      <c r="D42" s="2" t="n">
        <f aca="false">F41*$A$4/12</f>
        <v>132.483012997739</v>
      </c>
      <c r="E42" s="2" t="n">
        <f aca="false">C42-D42</f>
        <v>785.189154190925</v>
      </c>
      <c r="F42" s="2" t="n">
        <f aca="false">F41-E42</f>
        <v>121506.822843722</v>
      </c>
    </row>
    <row r="43" customFormat="false" ht="13" hidden="false" customHeight="false" outlineLevel="0" collapsed="false">
      <c r="A43" s="0" t="n">
        <v>38</v>
      </c>
      <c r="B43" s="6" t="n">
        <v>43281</v>
      </c>
      <c r="C43" s="2" t="n">
        <f aca="false">C42</f>
        <v>917.672167188664</v>
      </c>
      <c r="D43" s="2" t="n">
        <f aca="false">F42*$A$4/12</f>
        <v>131.632391414032</v>
      </c>
      <c r="E43" s="2" t="n">
        <f aca="false">C43-D43</f>
        <v>786.039775774632</v>
      </c>
      <c r="F43" s="2" t="n">
        <f aca="false">F42-E43</f>
        <v>120720.783067947</v>
      </c>
    </row>
    <row r="44" customFormat="false" ht="13" hidden="false" customHeight="false" outlineLevel="0" collapsed="false">
      <c r="A44" s="0" t="n">
        <v>39</v>
      </c>
      <c r="B44" s="6" t="n">
        <v>43312</v>
      </c>
      <c r="C44" s="2" t="n">
        <f aca="false">C43</f>
        <v>917.672167188664</v>
      </c>
      <c r="D44" s="2" t="n">
        <f aca="false">F43*$A$4/12</f>
        <v>130.78084832361</v>
      </c>
      <c r="E44" s="2" t="n">
        <f aca="false">C44-D44</f>
        <v>786.891318865054</v>
      </c>
      <c r="F44" s="2" t="n">
        <f aca="false">F43-E44</f>
        <v>119933.891749082</v>
      </c>
    </row>
    <row r="45" customFormat="false" ht="13" hidden="false" customHeight="false" outlineLevel="0" collapsed="false">
      <c r="A45" s="0" t="n">
        <v>40</v>
      </c>
      <c r="B45" s="6" t="n">
        <v>43343</v>
      </c>
      <c r="C45" s="2" t="n">
        <f aca="false">C44</f>
        <v>917.672167188664</v>
      </c>
      <c r="D45" s="2" t="n">
        <f aca="false">F44*$A$4/12</f>
        <v>129.928382728172</v>
      </c>
      <c r="E45" s="2" t="n">
        <f aca="false">C45-D45</f>
        <v>787.743784460492</v>
      </c>
      <c r="F45" s="2" t="n">
        <f aca="false">F44-E45</f>
        <v>119146.147964622</v>
      </c>
    </row>
    <row r="46" customFormat="false" ht="13" hidden="false" customHeight="false" outlineLevel="0" collapsed="false">
      <c r="A46" s="0" t="n">
        <v>41</v>
      </c>
      <c r="B46" s="6" t="n">
        <v>43373</v>
      </c>
      <c r="C46" s="2" t="n">
        <f aca="false">C45</f>
        <v>917.672167188664</v>
      </c>
      <c r="D46" s="2" t="n">
        <f aca="false">F45*$A$4/12</f>
        <v>129.07499362834</v>
      </c>
      <c r="E46" s="2" t="n">
        <f aca="false">C46-D46</f>
        <v>788.597173560324</v>
      </c>
      <c r="F46" s="2" t="n">
        <f aca="false">F45-E46</f>
        <v>118357.550791061</v>
      </c>
    </row>
    <row r="47" customFormat="false" ht="13" hidden="false" customHeight="false" outlineLevel="0" collapsed="false">
      <c r="A47" s="0" t="n">
        <v>42</v>
      </c>
      <c r="B47" s="6" t="n">
        <v>43404</v>
      </c>
      <c r="C47" s="2" t="n">
        <f aca="false">C46</f>
        <v>917.672167188664</v>
      </c>
      <c r="D47" s="2" t="n">
        <f aca="false">F46*$A$4/12</f>
        <v>128.22068002365</v>
      </c>
      <c r="E47" s="2" t="n">
        <f aca="false">C47-D47</f>
        <v>789.451487165014</v>
      </c>
      <c r="F47" s="2" t="n">
        <f aca="false">F46-E47</f>
        <v>117568.099303896</v>
      </c>
    </row>
    <row r="48" customFormat="false" ht="13" hidden="false" customHeight="false" outlineLevel="0" collapsed="false">
      <c r="A48" s="0" t="n">
        <v>43</v>
      </c>
      <c r="B48" s="6" t="n">
        <v>43434</v>
      </c>
      <c r="C48" s="2" t="n">
        <f aca="false">C47</f>
        <v>917.672167188664</v>
      </c>
      <c r="D48" s="2" t="n">
        <f aca="false">F47*$A$4/12</f>
        <v>127.365440912554</v>
      </c>
      <c r="E48" s="2" t="n">
        <f aca="false">C48-D48</f>
        <v>790.30672627611</v>
      </c>
      <c r="F48" s="2" t="n">
        <f aca="false">F47-E48</f>
        <v>116777.79257762</v>
      </c>
    </row>
    <row r="49" customFormat="false" ht="13" hidden="false" customHeight="false" outlineLevel="0" collapsed="false">
      <c r="A49" s="0" t="n">
        <v>44</v>
      </c>
      <c r="B49" s="6" t="n">
        <v>43465</v>
      </c>
      <c r="C49" s="2" t="n">
        <f aca="false">C48</f>
        <v>917.672167188664</v>
      </c>
      <c r="D49" s="2" t="n">
        <f aca="false">F48*$A$4/12</f>
        <v>126.509275292422</v>
      </c>
      <c r="E49" s="2" t="n">
        <f aca="false">C49-D49</f>
        <v>791.162891896242</v>
      </c>
      <c r="F49" s="2" t="n">
        <f aca="false">F48-E49</f>
        <v>115986.629685724</v>
      </c>
    </row>
    <row r="50" customFormat="false" ht="13" hidden="false" customHeight="false" outlineLevel="0" collapsed="false">
      <c r="A50" s="0" t="n">
        <v>45</v>
      </c>
      <c r="B50" s="6" t="n">
        <v>43496</v>
      </c>
      <c r="C50" s="2" t="n">
        <f aca="false">C49</f>
        <v>917.672167188664</v>
      </c>
      <c r="D50" s="2" t="n">
        <f aca="false">F49*$A$4/12</f>
        <v>125.652182159534</v>
      </c>
      <c r="E50" s="2" t="n">
        <f aca="false">C50-D50</f>
        <v>792.019985029129</v>
      </c>
      <c r="F50" s="2" t="n">
        <f aca="false">F49-E50</f>
        <v>115194.609700695</v>
      </c>
    </row>
    <row r="51" customFormat="false" ht="13" hidden="false" customHeight="false" outlineLevel="0" collapsed="false">
      <c r="A51" s="0" t="n">
        <v>46</v>
      </c>
      <c r="B51" s="6" t="n">
        <v>43524</v>
      </c>
      <c r="C51" s="2" t="n">
        <f aca="false">C50</f>
        <v>917.672167188664</v>
      </c>
      <c r="D51" s="2" t="n">
        <f aca="false">F50*$A$4/12</f>
        <v>124.794160509086</v>
      </c>
      <c r="E51" s="2" t="n">
        <f aca="false">C51-D51</f>
        <v>792.878006679578</v>
      </c>
      <c r="F51" s="2" t="n">
        <f aca="false">F50-E51</f>
        <v>114401.731694015</v>
      </c>
    </row>
    <row r="52" customFormat="false" ht="13" hidden="false" customHeight="false" outlineLevel="0" collapsed="false">
      <c r="A52" s="0" t="n">
        <v>47</v>
      </c>
      <c r="B52" s="6" t="n">
        <v>43555</v>
      </c>
      <c r="C52" s="2" t="n">
        <f aca="false">C51</f>
        <v>917.672167188664</v>
      </c>
      <c r="D52" s="2" t="n">
        <f aca="false">F51*$A$4/12</f>
        <v>123.935209335183</v>
      </c>
      <c r="E52" s="2" t="n">
        <f aca="false">C52-D52</f>
        <v>793.736957853481</v>
      </c>
      <c r="F52" s="2" t="n">
        <f aca="false">F51-E52</f>
        <v>113607.994736162</v>
      </c>
    </row>
    <row r="53" customFormat="false" ht="13" hidden="false" customHeight="false" outlineLevel="0" collapsed="false">
      <c r="A53" s="7" t="n">
        <v>48</v>
      </c>
      <c r="B53" s="6" t="n">
        <v>43585</v>
      </c>
      <c r="C53" s="2" t="n">
        <f aca="false">C52</f>
        <v>917.672167188664</v>
      </c>
      <c r="D53" s="2" t="n">
        <f aca="false">F52*$A$4/12</f>
        <v>123.075327630842</v>
      </c>
      <c r="E53" s="2" t="n">
        <f aca="false">C53-D53</f>
        <v>794.596839557822</v>
      </c>
      <c r="F53" s="8" t="n">
        <f aca="false">F52-E53</f>
        <v>112813.397896604</v>
      </c>
    </row>
    <row r="54" customFormat="false" ht="13" hidden="false" customHeight="false" outlineLevel="0" collapsed="false">
      <c r="A54" s="0" t="n">
        <v>49</v>
      </c>
      <c r="B54" s="6" t="n">
        <v>43616</v>
      </c>
      <c r="C54" s="2" t="n">
        <f aca="false">C53</f>
        <v>917.672167188664</v>
      </c>
      <c r="D54" s="2" t="n">
        <f aca="false">F53*$A$4/12</f>
        <v>122.214514387988</v>
      </c>
      <c r="E54" s="2" t="n">
        <f aca="false">C54-D54</f>
        <v>795.457652800676</v>
      </c>
      <c r="F54" s="2" t="n">
        <f aca="false">F53-E54</f>
        <v>112017.940243803</v>
      </c>
    </row>
    <row r="55" customFormat="false" ht="13" hidden="false" customHeight="false" outlineLevel="0" collapsed="false">
      <c r="A55" s="0" t="n">
        <v>50</v>
      </c>
      <c r="B55" s="6" t="n">
        <v>43646</v>
      </c>
      <c r="C55" s="2" t="n">
        <f aca="false">C54</f>
        <v>917.672167188664</v>
      </c>
      <c r="D55" s="2" t="n">
        <f aca="false">F54*$A$4/12</f>
        <v>121.352768597454</v>
      </c>
      <c r="E55" s="2" t="n">
        <f aca="false">C55-D55</f>
        <v>796.31939859121</v>
      </c>
      <c r="F55" s="2" t="n">
        <f aca="false">F54-E55</f>
        <v>111221.620845212</v>
      </c>
    </row>
    <row r="56" customFormat="false" ht="13" hidden="false" customHeight="false" outlineLevel="0" collapsed="false">
      <c r="A56" s="0" t="n">
        <v>51</v>
      </c>
      <c r="B56" s="6" t="n">
        <v>43677</v>
      </c>
      <c r="C56" s="2" t="n">
        <f aca="false">C55</f>
        <v>917.672167188664</v>
      </c>
      <c r="D56" s="2" t="n">
        <f aca="false">F55*$A$4/12</f>
        <v>120.49008924898</v>
      </c>
      <c r="E56" s="2" t="n">
        <f aca="false">C56-D56</f>
        <v>797.182077939684</v>
      </c>
      <c r="F56" s="2" t="n">
        <f aca="false">F55-E56</f>
        <v>110424.438767272</v>
      </c>
    </row>
    <row r="57" customFormat="false" ht="13" hidden="false" customHeight="false" outlineLevel="0" collapsed="false">
      <c r="A57" s="0" t="n">
        <v>52</v>
      </c>
      <c r="B57" s="6" t="n">
        <v>43708</v>
      </c>
      <c r="C57" s="2" t="n">
        <f aca="false">C56</f>
        <v>917.672167188664</v>
      </c>
      <c r="D57" s="2" t="n">
        <f aca="false">F56*$A$4/12</f>
        <v>119.626475331212</v>
      </c>
      <c r="E57" s="2" t="n">
        <f aca="false">C57-D57</f>
        <v>798.045691857452</v>
      </c>
      <c r="F57" s="2" t="n">
        <f aca="false">F56-E57</f>
        <v>109626.393075415</v>
      </c>
    </row>
    <row r="58" customFormat="false" ht="13" hidden="false" customHeight="false" outlineLevel="0" collapsed="false">
      <c r="A58" s="0" t="n">
        <v>53</v>
      </c>
      <c r="B58" s="6" t="n">
        <v>43738</v>
      </c>
      <c r="C58" s="2" t="n">
        <f aca="false">C57</f>
        <v>917.672167188664</v>
      </c>
      <c r="D58" s="2" t="n">
        <f aca="false">F57*$A$4/12</f>
        <v>118.7619258317</v>
      </c>
      <c r="E58" s="2" t="n">
        <f aca="false">C58-D58</f>
        <v>798.910241356964</v>
      </c>
      <c r="F58" s="2" t="n">
        <f aca="false">F57-E58</f>
        <v>108827.482834058</v>
      </c>
    </row>
    <row r="59" customFormat="false" ht="13" hidden="false" customHeight="false" outlineLevel="0" collapsed="false">
      <c r="A59" s="0" t="n">
        <v>54</v>
      </c>
      <c r="B59" s="6" t="n">
        <v>43769</v>
      </c>
      <c r="C59" s="2" t="n">
        <f aca="false">C58</f>
        <v>917.672167188664</v>
      </c>
      <c r="D59" s="2" t="n">
        <f aca="false">F58*$A$4/12</f>
        <v>117.896439736896</v>
      </c>
      <c r="E59" s="2" t="n">
        <f aca="false">C59-D59</f>
        <v>799.775727451768</v>
      </c>
      <c r="F59" s="2" t="n">
        <f aca="false">F58-E59</f>
        <v>108027.707106606</v>
      </c>
    </row>
    <row r="60" customFormat="false" ht="13" hidden="false" customHeight="false" outlineLevel="0" collapsed="false">
      <c r="A60" s="0" t="n">
        <v>55</v>
      </c>
      <c r="B60" s="6" t="n">
        <v>43799</v>
      </c>
      <c r="C60" s="2" t="n">
        <f aca="false">C59</f>
        <v>917.672167188664</v>
      </c>
      <c r="D60" s="2" t="n">
        <f aca="false">F59*$A$4/12</f>
        <v>117.030016032157</v>
      </c>
      <c r="E60" s="2" t="n">
        <f aca="false">C60-D60</f>
        <v>800.642151156507</v>
      </c>
      <c r="F60" s="2" t="n">
        <f aca="false">F59-E60</f>
        <v>107227.06495545</v>
      </c>
    </row>
    <row r="61" customFormat="false" ht="13" hidden="false" customHeight="false" outlineLevel="0" collapsed="false">
      <c r="A61" s="0" t="n">
        <v>56</v>
      </c>
      <c r="B61" s="6" t="n">
        <v>43830</v>
      </c>
      <c r="C61" s="2" t="n">
        <f aca="false">C60</f>
        <v>917.672167188664</v>
      </c>
      <c r="D61" s="2" t="n">
        <f aca="false">F60*$A$4/12</f>
        <v>116.162653701737</v>
      </c>
      <c r="E61" s="2" t="n">
        <f aca="false">C61-D61</f>
        <v>801.509513486927</v>
      </c>
      <c r="F61" s="2" t="n">
        <f aca="false">F60-E61</f>
        <v>106425.555441963</v>
      </c>
    </row>
    <row r="62" customFormat="false" ht="13" hidden="false" customHeight="false" outlineLevel="0" collapsed="false">
      <c r="A62" s="0" t="n">
        <v>57</v>
      </c>
      <c r="B62" s="6" t="n">
        <v>43861</v>
      </c>
      <c r="C62" s="2" t="n">
        <f aca="false">C61</f>
        <v>917.672167188664</v>
      </c>
      <c r="D62" s="2" t="n">
        <f aca="false">F61*$A$4/12</f>
        <v>115.294351728793</v>
      </c>
      <c r="E62" s="2" t="n">
        <f aca="false">C62-D62</f>
        <v>802.377815459871</v>
      </c>
      <c r="F62" s="2" t="n">
        <f aca="false">F61-E62</f>
        <v>105623.177626503</v>
      </c>
    </row>
    <row r="63" customFormat="false" ht="13" hidden="false" customHeight="false" outlineLevel="0" collapsed="false">
      <c r="A63" s="0" t="n">
        <v>58</v>
      </c>
      <c r="B63" s="6" t="n">
        <v>43890</v>
      </c>
      <c r="C63" s="2" t="n">
        <f aca="false">C62</f>
        <v>917.672167188664</v>
      </c>
      <c r="D63" s="2" t="n">
        <f aca="false">F62*$A$4/12</f>
        <v>114.425109095378</v>
      </c>
      <c r="E63" s="2" t="n">
        <f aca="false">C63-D63</f>
        <v>803.247058093286</v>
      </c>
      <c r="F63" s="2" t="n">
        <f aca="false">F62-E63</f>
        <v>104819.93056841</v>
      </c>
    </row>
    <row r="64" customFormat="false" ht="13" hidden="false" customHeight="false" outlineLevel="0" collapsed="false">
      <c r="A64" s="0" t="n">
        <v>59</v>
      </c>
      <c r="B64" s="6" t="n">
        <v>43921</v>
      </c>
      <c r="C64" s="2" t="n">
        <f aca="false">C63</f>
        <v>917.672167188664</v>
      </c>
      <c r="D64" s="2" t="n">
        <f aca="false">F63*$A$4/12</f>
        <v>113.554924782444</v>
      </c>
      <c r="E64" s="2" t="n">
        <f aca="false">C64-D64</f>
        <v>804.11724240622</v>
      </c>
      <c r="F64" s="2" t="n">
        <f aca="false">F63-E64</f>
        <v>104015.813326003</v>
      </c>
    </row>
    <row r="65" customFormat="false" ht="13" hidden="false" customHeight="false" outlineLevel="0" collapsed="false">
      <c r="A65" s="7" t="n">
        <v>60</v>
      </c>
      <c r="B65" s="6" t="n">
        <v>43951</v>
      </c>
      <c r="C65" s="2" t="n">
        <f aca="false">C64</f>
        <v>917.672167188664</v>
      </c>
      <c r="D65" s="2" t="n">
        <f aca="false">F64*$A$4/12</f>
        <v>112.683797769837</v>
      </c>
      <c r="E65" s="2" t="n">
        <f aca="false">C65-D65</f>
        <v>804.988369418827</v>
      </c>
      <c r="F65" s="8" t="n">
        <f aca="false">F64-E65</f>
        <v>103210.824956585</v>
      </c>
    </row>
    <row r="66" customFormat="false" ht="13" hidden="false" customHeight="false" outlineLevel="0" collapsed="false">
      <c r="A66" s="0" t="n">
        <v>61</v>
      </c>
      <c r="B66" s="6" t="n">
        <v>43982</v>
      </c>
      <c r="C66" s="2" t="n">
        <f aca="false">C65</f>
        <v>917.672167188664</v>
      </c>
      <c r="D66" s="2" t="n">
        <f aca="false">F65*$A$4/12</f>
        <v>111.8117270363</v>
      </c>
      <c r="E66" s="2" t="n">
        <f aca="false">C66-D66</f>
        <v>805.860440152364</v>
      </c>
      <c r="F66" s="2" t="n">
        <f aca="false">F65-E66</f>
        <v>102404.964516432</v>
      </c>
    </row>
    <row r="67" customFormat="false" ht="13" hidden="false" customHeight="false" outlineLevel="0" collapsed="false">
      <c r="A67" s="0" t="n">
        <v>62</v>
      </c>
      <c r="B67" s="6" t="n">
        <v>44012</v>
      </c>
      <c r="C67" s="2" t="n">
        <f aca="false">C66</f>
        <v>917.672167188664</v>
      </c>
      <c r="D67" s="2" t="n">
        <f aca="false">F66*$A$4/12</f>
        <v>110.938711559468</v>
      </c>
      <c r="E67" s="2" t="n">
        <f aca="false">C67-D67</f>
        <v>806.733455629196</v>
      </c>
      <c r="F67" s="2" t="n">
        <f aca="false">F66-E67</f>
        <v>101598.231060803</v>
      </c>
    </row>
    <row r="68" customFormat="false" ht="13" hidden="false" customHeight="false" outlineLevel="0" collapsed="false">
      <c r="A68" s="0" t="n">
        <v>63</v>
      </c>
      <c r="B68" s="6" t="n">
        <v>44043</v>
      </c>
      <c r="C68" s="2" t="n">
        <f aca="false">C67</f>
        <v>917.672167188664</v>
      </c>
      <c r="D68" s="2" t="n">
        <f aca="false">F67*$A$4/12</f>
        <v>110.06475031587</v>
      </c>
      <c r="E68" s="2" t="n">
        <f aca="false">C68-D68</f>
        <v>807.607416872794</v>
      </c>
      <c r="F68" s="2" t="n">
        <f aca="false">F67-E68</f>
        <v>100790.62364393</v>
      </c>
    </row>
    <row r="69" customFormat="false" ht="13" hidden="false" customHeight="false" outlineLevel="0" collapsed="false">
      <c r="A69" s="0" t="n">
        <v>64</v>
      </c>
      <c r="B69" s="6" t="n">
        <v>44074</v>
      </c>
      <c r="C69" s="2" t="n">
        <f aca="false">C68</f>
        <v>917.672167188664</v>
      </c>
      <c r="D69" s="2" t="n">
        <f aca="false">F68*$A$4/12</f>
        <v>109.189842280924</v>
      </c>
      <c r="E69" s="2" t="n">
        <f aca="false">C69-D69</f>
        <v>808.482324907739</v>
      </c>
      <c r="F69" s="2" t="n">
        <f aca="false">F68-E69</f>
        <v>99982.1413190226</v>
      </c>
    </row>
    <row r="70" customFormat="false" ht="13" hidden="false" customHeight="false" outlineLevel="0" collapsed="false">
      <c r="A70" s="0" t="n">
        <v>65</v>
      </c>
      <c r="B70" s="6" t="n">
        <v>44104</v>
      </c>
      <c r="C70" s="2" t="n">
        <f aca="false">C69</f>
        <v>917.672167188664</v>
      </c>
      <c r="D70" s="2" t="n">
        <f aca="false">F69*$A$4/12</f>
        <v>108.313986428941</v>
      </c>
      <c r="E70" s="2" t="n">
        <f aca="false">C70-D70</f>
        <v>809.358180759723</v>
      </c>
      <c r="F70" s="2" t="n">
        <f aca="false">F69-E70</f>
        <v>99172.7831382628</v>
      </c>
    </row>
    <row r="71" customFormat="false" ht="13" hidden="false" customHeight="false" outlineLevel="0" collapsed="false">
      <c r="A71" s="0" t="n">
        <v>66</v>
      </c>
      <c r="B71" s="6" t="n">
        <v>44135</v>
      </c>
      <c r="C71" s="2" t="n">
        <f aca="false">C70</f>
        <v>917.672167188664</v>
      </c>
      <c r="D71" s="2" t="n">
        <f aca="false">F70*$A$4/12</f>
        <v>107.437181733118</v>
      </c>
      <c r="E71" s="2" t="n">
        <f aca="false">C71-D71</f>
        <v>810.234985455546</v>
      </c>
      <c r="F71" s="2" t="n">
        <f aca="false">F70-E71</f>
        <v>98362.5481528073</v>
      </c>
    </row>
    <row r="72" customFormat="false" ht="13" hidden="false" customHeight="false" outlineLevel="0" collapsed="false">
      <c r="A72" s="0" t="n">
        <v>67</v>
      </c>
      <c r="B72" s="9" t="n">
        <v>44165</v>
      </c>
      <c r="C72" s="2" t="n">
        <f aca="false">C71</f>
        <v>917.672167188664</v>
      </c>
      <c r="D72" s="2" t="n">
        <f aca="false">F71*$A$4/12</f>
        <v>106.559427165541</v>
      </c>
      <c r="E72" s="2" t="n">
        <f aca="false">C72-D72</f>
        <v>811.112740023123</v>
      </c>
      <c r="F72" s="10" t="n">
        <f aca="false">F71-E72</f>
        <v>97551.4354127842</v>
      </c>
    </row>
    <row r="73" customFormat="false" ht="13" hidden="false" customHeight="false" outlineLevel="0" collapsed="false">
      <c r="A73" s="0" t="n">
        <v>68</v>
      </c>
      <c r="B73" s="6" t="n">
        <v>44196</v>
      </c>
      <c r="C73" s="2" t="n">
        <f aca="false">C72</f>
        <v>917.672167188664</v>
      </c>
      <c r="D73" s="2" t="n">
        <f aca="false">F72*$A$4/12</f>
        <v>105.680721697183</v>
      </c>
      <c r="E73" s="2" t="n">
        <f aca="false">C73-D73</f>
        <v>811.991445491481</v>
      </c>
      <c r="F73" s="2" t="n">
        <f aca="false">F72-E73</f>
        <v>96739.4439672927</v>
      </c>
    </row>
    <row r="74" customFormat="false" ht="13" hidden="false" customHeight="false" outlineLevel="0" collapsed="false">
      <c r="A74" s="0" t="n">
        <v>69</v>
      </c>
      <c r="B74" s="6" t="n">
        <v>44227</v>
      </c>
      <c r="C74" s="2" t="n">
        <f aca="false">C73</f>
        <v>917.672167188664</v>
      </c>
      <c r="D74" s="2" t="n">
        <f aca="false">F73*$A$4/12</f>
        <v>104.8010642979</v>
      </c>
      <c r="E74" s="2" t="n">
        <f aca="false">C74-D74</f>
        <v>812.871102890763</v>
      </c>
      <c r="F74" s="2" t="n">
        <f aca="false">F73-E74</f>
        <v>95926.5728644019</v>
      </c>
    </row>
    <row r="75" customFormat="false" ht="13" hidden="false" customHeight="false" outlineLevel="0" collapsed="false">
      <c r="A75" s="0" t="n">
        <v>70</v>
      </c>
      <c r="B75" s="6" t="n">
        <v>44255</v>
      </c>
      <c r="C75" s="2" t="n">
        <f aca="false">C74</f>
        <v>917.672167188664</v>
      </c>
      <c r="D75" s="2" t="n">
        <f aca="false">F74*$A$4/12</f>
        <v>103.920453936435</v>
      </c>
      <c r="E75" s="2" t="n">
        <f aca="false">C75-D75</f>
        <v>813.751713252228</v>
      </c>
      <c r="F75" s="2" t="n">
        <f aca="false">F74-E75</f>
        <v>95112.8211511497</v>
      </c>
    </row>
    <row r="76" customFormat="false" ht="13" hidden="false" customHeight="false" outlineLevel="0" collapsed="false">
      <c r="A76" s="0" t="n">
        <v>71</v>
      </c>
      <c r="B76" s="6" t="n">
        <v>44286</v>
      </c>
      <c r="C76" s="2" t="n">
        <f aca="false">C75</f>
        <v>917.672167188664</v>
      </c>
      <c r="D76" s="2" t="n">
        <f aca="false">F75*$A$4/12</f>
        <v>103.038889580412</v>
      </c>
      <c r="E76" s="2" t="n">
        <f aca="false">C76-D76</f>
        <v>814.633277608252</v>
      </c>
      <c r="F76" s="2" t="n">
        <f aca="false">F75-E76</f>
        <v>94298.1878735414</v>
      </c>
    </row>
    <row r="77" customFormat="false" ht="13" hidden="false" customHeight="false" outlineLevel="0" collapsed="false">
      <c r="A77" s="0" t="n">
        <v>72</v>
      </c>
      <c r="B77" s="6" t="n">
        <v>44316</v>
      </c>
      <c r="C77" s="2" t="n">
        <f aca="false">C76</f>
        <v>917.672167188664</v>
      </c>
      <c r="D77" s="2" t="n">
        <f aca="false">F76*$A$4/12</f>
        <v>102.156370196337</v>
      </c>
      <c r="E77" s="2" t="n">
        <f aca="false">C77-D77</f>
        <v>815.515796992327</v>
      </c>
      <c r="F77" s="2" t="n">
        <f aca="false">F76-E77</f>
        <v>93482.6720765491</v>
      </c>
    </row>
    <row r="78" customFormat="false" ht="13" hidden="false" customHeight="false" outlineLevel="0" collapsed="false">
      <c r="A78" s="0" t="n">
        <v>73</v>
      </c>
      <c r="B78" s="6" t="n">
        <v>44347</v>
      </c>
      <c r="C78" s="2" t="n">
        <f aca="false">C77</f>
        <v>917.672167188664</v>
      </c>
      <c r="D78" s="2" t="n">
        <f aca="false">F77*$A$4/12</f>
        <v>101.272894749595</v>
      </c>
      <c r="E78" s="2" t="n">
        <f aca="false">C78-D78</f>
        <v>816.399272439069</v>
      </c>
      <c r="F78" s="2" t="n">
        <f aca="false">F77-E78</f>
        <v>92666.27280411</v>
      </c>
    </row>
    <row r="79" customFormat="false" ht="13" hidden="false" customHeight="false" outlineLevel="0" collapsed="false">
      <c r="A79" s="0" t="n">
        <v>74</v>
      </c>
      <c r="B79" s="6" t="n">
        <v>44377</v>
      </c>
      <c r="C79" s="2" t="n">
        <f aca="false">C78</f>
        <v>917.672167188664</v>
      </c>
      <c r="D79" s="2" t="n">
        <f aca="false">F78*$A$4/12</f>
        <v>100.388462204453</v>
      </c>
      <c r="E79" s="2" t="n">
        <f aca="false">C79-D79</f>
        <v>817.283704984211</v>
      </c>
      <c r="F79" s="2" t="n">
        <f aca="false">F78-E79</f>
        <v>91848.9890991258</v>
      </c>
    </row>
    <row r="80" customFormat="false" ht="13" hidden="false" customHeight="false" outlineLevel="0" collapsed="false">
      <c r="A80" s="0" t="n">
        <v>75</v>
      </c>
      <c r="B80" s="6" t="n">
        <v>44408</v>
      </c>
      <c r="C80" s="2" t="n">
        <f aca="false">C79</f>
        <v>917.672167188664</v>
      </c>
      <c r="D80" s="2" t="n">
        <f aca="false">F79*$A$4/12</f>
        <v>99.503071524053</v>
      </c>
      <c r="E80" s="2" t="n">
        <f aca="false">C80-D80</f>
        <v>818.169095664611</v>
      </c>
      <c r="F80" s="2" t="n">
        <f aca="false">F79-E80</f>
        <v>91030.8200034612</v>
      </c>
    </row>
    <row r="81" customFormat="false" ht="13" hidden="false" customHeight="false" outlineLevel="0" collapsed="false">
      <c r="A81" s="0" t="n">
        <v>76</v>
      </c>
      <c r="B81" s="6" t="n">
        <v>44439</v>
      </c>
      <c r="C81" s="2" t="n">
        <f aca="false">C80</f>
        <v>917.672167188664</v>
      </c>
      <c r="D81" s="2" t="n">
        <f aca="false">F80*$A$4/12</f>
        <v>98.6167216704163</v>
      </c>
      <c r="E81" s="2" t="n">
        <f aca="false">C81-D81</f>
        <v>819.055445518248</v>
      </c>
      <c r="F81" s="2" t="n">
        <f aca="false">F80-E81</f>
        <v>90211.764557943</v>
      </c>
    </row>
    <row r="82" customFormat="false" ht="13" hidden="false" customHeight="false" outlineLevel="0" collapsed="false">
      <c r="A82" s="0" t="n">
        <v>77</v>
      </c>
      <c r="B82" s="6" t="n">
        <v>44469</v>
      </c>
      <c r="C82" s="2" t="n">
        <f aca="false">C81</f>
        <v>917.672167188664</v>
      </c>
      <c r="D82" s="2" t="n">
        <f aca="false">F81*$A$4/12</f>
        <v>97.7294116044382</v>
      </c>
      <c r="E82" s="2" t="n">
        <f aca="false">C82-D82</f>
        <v>819.942755584226</v>
      </c>
      <c r="F82" s="2" t="n">
        <f aca="false">F81-E82</f>
        <v>89391.8218023588</v>
      </c>
    </row>
    <row r="83" customFormat="false" ht="13" hidden="false" customHeight="false" outlineLevel="0" collapsed="false">
      <c r="A83" s="0" t="n">
        <v>78</v>
      </c>
      <c r="B83" s="6" t="n">
        <v>44500</v>
      </c>
      <c r="C83" s="2" t="n">
        <f aca="false">C82</f>
        <v>917.672167188664</v>
      </c>
      <c r="D83" s="2" t="n">
        <f aca="false">F82*$A$4/12</f>
        <v>96.8411402858886</v>
      </c>
      <c r="E83" s="2" t="n">
        <f aca="false">C83-D83</f>
        <v>820.831026902775</v>
      </c>
      <c r="F83" s="2" t="n">
        <f aca="false">F82-E83</f>
        <v>88570.990775456</v>
      </c>
    </row>
    <row r="84" customFormat="false" ht="13" hidden="false" customHeight="false" outlineLevel="0" collapsed="false">
      <c r="A84" s="0" t="n">
        <v>79</v>
      </c>
      <c r="B84" s="6" t="n">
        <v>44530</v>
      </c>
      <c r="C84" s="2" t="n">
        <f aca="false">C83</f>
        <v>917.672167188664</v>
      </c>
      <c r="D84" s="2" t="n">
        <f aca="false">F83*$A$4/12</f>
        <v>95.9519066734106</v>
      </c>
      <c r="E84" s="2" t="n">
        <f aca="false">C84-D84</f>
        <v>821.720260515253</v>
      </c>
      <c r="F84" s="2" t="n">
        <f aca="false">F83-E84</f>
        <v>87749.2705149407</v>
      </c>
    </row>
    <row r="85" customFormat="false" ht="13" hidden="false" customHeight="false" outlineLevel="0" collapsed="false">
      <c r="A85" s="0" t="n">
        <v>80</v>
      </c>
      <c r="B85" s="6" t="n">
        <v>44561</v>
      </c>
      <c r="C85" s="2" t="n">
        <f aca="false">C84</f>
        <v>917.672167188664</v>
      </c>
      <c r="D85" s="2" t="n">
        <f aca="false">F84*$A$4/12</f>
        <v>95.0617097245191</v>
      </c>
      <c r="E85" s="2" t="n">
        <f aca="false">C85-D85</f>
        <v>822.610457464145</v>
      </c>
      <c r="F85" s="2" t="n">
        <f aca="false">F84-E85</f>
        <v>86926.6600574766</v>
      </c>
    </row>
    <row r="86" customFormat="false" ht="13" hidden="false" customHeight="false" outlineLevel="0" collapsed="false">
      <c r="A86" s="0" t="n">
        <v>81</v>
      </c>
      <c r="B86" s="6" t="n">
        <v>44592</v>
      </c>
      <c r="C86" s="2" t="n">
        <f aca="false">C85</f>
        <v>917.672167188664</v>
      </c>
      <c r="D86" s="2" t="n">
        <f aca="false">F85*$A$4/12</f>
        <v>94.1705483955996</v>
      </c>
      <c r="E86" s="2" t="n">
        <f aca="false">C86-D86</f>
        <v>823.501618793064</v>
      </c>
      <c r="F86" s="2" t="n">
        <f aca="false">F85-E86</f>
        <v>86103.1584386835</v>
      </c>
    </row>
    <row r="87" customFormat="false" ht="13" hidden="false" customHeight="false" outlineLevel="0" collapsed="false">
      <c r="A87" s="0" t="n">
        <v>82</v>
      </c>
      <c r="B87" s="6" t="n">
        <v>44620</v>
      </c>
      <c r="C87" s="2" t="n">
        <f aca="false">C86</f>
        <v>917.672167188664</v>
      </c>
      <c r="D87" s="2" t="n">
        <f aca="false">F86*$A$4/12</f>
        <v>93.2784216419071</v>
      </c>
      <c r="E87" s="2" t="n">
        <f aca="false">C87-D87</f>
        <v>824.393745546757</v>
      </c>
      <c r="F87" s="2" t="n">
        <f aca="false">F86-E87</f>
        <v>85278.7646931368</v>
      </c>
    </row>
    <row r="88" customFormat="false" ht="13" hidden="false" customHeight="false" outlineLevel="0" collapsed="false">
      <c r="A88" s="0" t="n">
        <v>83</v>
      </c>
      <c r="B88" s="6" t="n">
        <v>44651</v>
      </c>
      <c r="C88" s="2" t="n">
        <f aca="false">C87</f>
        <v>917.672167188664</v>
      </c>
      <c r="D88" s="2" t="n">
        <f aca="false">F87*$A$4/12</f>
        <v>92.3853284175648</v>
      </c>
      <c r="E88" s="2" t="n">
        <f aca="false">C88-D88</f>
        <v>825.286838771099</v>
      </c>
      <c r="F88" s="2" t="n">
        <f aca="false">F87-E88</f>
        <v>84453.4778543657</v>
      </c>
    </row>
    <row r="89" customFormat="false" ht="13" hidden="false" customHeight="false" outlineLevel="0" collapsed="false">
      <c r="A89" s="0" t="n">
        <v>84</v>
      </c>
      <c r="B89" s="6" t="n">
        <v>44681</v>
      </c>
      <c r="C89" s="2" t="n">
        <f aca="false">C88</f>
        <v>917.672167188664</v>
      </c>
      <c r="D89" s="2" t="n">
        <f aca="false">F88*$A$4/12</f>
        <v>91.4912676755628</v>
      </c>
      <c r="E89" s="2" t="n">
        <f aca="false">C89-D89</f>
        <v>826.180899513101</v>
      </c>
      <c r="F89" s="2" t="n">
        <f aca="false">F88-E89</f>
        <v>83627.2969548526</v>
      </c>
    </row>
    <row r="90" customFormat="false" ht="13" hidden="false" customHeight="false" outlineLevel="0" collapsed="false">
      <c r="A90" s="0" t="n">
        <v>85</v>
      </c>
      <c r="B90" s="6" t="n">
        <v>44712</v>
      </c>
      <c r="C90" s="2" t="n">
        <f aca="false">C89</f>
        <v>917.672167188664</v>
      </c>
      <c r="D90" s="2" t="n">
        <f aca="false">F89*$A$4/12</f>
        <v>90.5962383677569</v>
      </c>
      <c r="E90" s="2" t="n">
        <f aca="false">C90-D90</f>
        <v>827.075928820907</v>
      </c>
      <c r="F90" s="2" t="n">
        <f aca="false">F89-E90</f>
        <v>82800.2210260317</v>
      </c>
    </row>
    <row r="91" customFormat="false" ht="13" hidden="false" customHeight="false" outlineLevel="0" collapsed="false">
      <c r="A91" s="0" t="n">
        <v>86</v>
      </c>
      <c r="B91" s="6" t="n">
        <v>44742</v>
      </c>
      <c r="C91" s="2" t="n">
        <f aca="false">C90</f>
        <v>917.672167188664</v>
      </c>
      <c r="D91" s="2" t="n">
        <f aca="false">F90*$A$4/12</f>
        <v>89.7002394448676</v>
      </c>
      <c r="E91" s="2" t="n">
        <f aca="false">C91-D91</f>
        <v>827.971927743796</v>
      </c>
      <c r="F91" s="2" t="n">
        <f aca="false">F90-E91</f>
        <v>81972.2490982879</v>
      </c>
    </row>
    <row r="92" customFormat="false" ht="13" hidden="false" customHeight="false" outlineLevel="0" collapsed="false">
      <c r="A92" s="0" t="n">
        <v>87</v>
      </c>
      <c r="B92" s="6" t="n">
        <v>44773</v>
      </c>
      <c r="C92" s="2" t="n">
        <f aca="false">C91</f>
        <v>917.672167188664</v>
      </c>
      <c r="D92" s="2" t="n">
        <f aca="false">F91*$A$4/12</f>
        <v>88.8032698564785</v>
      </c>
      <c r="E92" s="2" t="n">
        <f aca="false">C92-D92</f>
        <v>828.868897332185</v>
      </c>
      <c r="F92" s="2" t="n">
        <f aca="false">F91-E92</f>
        <v>81143.3802009557</v>
      </c>
    </row>
    <row r="93" customFormat="false" ht="13" hidden="false" customHeight="false" outlineLevel="0" collapsed="false">
      <c r="A93" s="0" t="n">
        <v>88</v>
      </c>
      <c r="B93" s="6" t="n">
        <v>44804</v>
      </c>
      <c r="C93" s="2" t="n">
        <f aca="false">C92</f>
        <v>917.672167188664</v>
      </c>
      <c r="D93" s="2" t="n">
        <f aca="false">F92*$A$4/12</f>
        <v>87.9053285510353</v>
      </c>
      <c r="E93" s="2" t="n">
        <f aca="false">C93-D93</f>
        <v>829.766838637629</v>
      </c>
      <c r="F93" s="2" t="n">
        <f aca="false">F92-E93</f>
        <v>80313.613362318</v>
      </c>
    </row>
    <row r="94" customFormat="false" ht="13" hidden="false" customHeight="false" outlineLevel="0" collapsed="false">
      <c r="A94" s="0" t="n">
        <v>89</v>
      </c>
      <c r="B94" s="6" t="n">
        <v>44834</v>
      </c>
      <c r="C94" s="2" t="n">
        <f aca="false">C93</f>
        <v>917.672167188664</v>
      </c>
      <c r="D94" s="2" t="n">
        <f aca="false">F93*$A$4/12</f>
        <v>87.0064144758445</v>
      </c>
      <c r="E94" s="2" t="n">
        <f aca="false">C94-D94</f>
        <v>830.665752712819</v>
      </c>
      <c r="F94" s="2" t="n">
        <f aca="false">F93-E94</f>
        <v>79482.9476096052</v>
      </c>
    </row>
    <row r="95" customFormat="false" ht="13" hidden="false" customHeight="false" outlineLevel="0" collapsed="false">
      <c r="A95" s="0" t="n">
        <v>90</v>
      </c>
      <c r="B95" s="6" t="n">
        <v>44865</v>
      </c>
      <c r="C95" s="2" t="n">
        <f aca="false">C94</f>
        <v>917.672167188664</v>
      </c>
      <c r="D95" s="2" t="n">
        <f aca="false">F94*$A$4/12</f>
        <v>86.1065265770723</v>
      </c>
      <c r="E95" s="2" t="n">
        <f aca="false">C95-D95</f>
        <v>831.565640611592</v>
      </c>
      <c r="F95" s="2" t="n">
        <f aca="false">F94-E95</f>
        <v>78651.3819689936</v>
      </c>
    </row>
    <row r="96" customFormat="false" ht="13" hidden="false" customHeight="false" outlineLevel="0" collapsed="false">
      <c r="A96" s="0" t="n">
        <v>91</v>
      </c>
      <c r="B96" s="6" t="n">
        <v>44895</v>
      </c>
      <c r="C96" s="2" t="n">
        <f aca="false">C95</f>
        <v>917.672167188664</v>
      </c>
      <c r="D96" s="2" t="n">
        <f aca="false">F95*$A$4/12</f>
        <v>85.2056637997431</v>
      </c>
      <c r="E96" s="2" t="n">
        <f aca="false">C96-D96</f>
        <v>832.466503388921</v>
      </c>
      <c r="F96" s="2" t="n">
        <f aca="false">F95-E96</f>
        <v>77818.9154656047</v>
      </c>
    </row>
    <row r="97" customFormat="false" ht="13" hidden="false" customHeight="false" outlineLevel="0" collapsed="false">
      <c r="A97" s="0" t="n">
        <v>92</v>
      </c>
      <c r="B97" s="6" t="n">
        <v>44926</v>
      </c>
      <c r="C97" s="2" t="n">
        <f aca="false">C96</f>
        <v>917.672167188664</v>
      </c>
      <c r="D97" s="2" t="n">
        <f aca="false">F96*$A$4/12</f>
        <v>84.3038250877384</v>
      </c>
      <c r="E97" s="2" t="n">
        <f aca="false">C97-D97</f>
        <v>833.368342100925</v>
      </c>
      <c r="F97" s="2" t="n">
        <f aca="false">F96-E97</f>
        <v>76985.5471235038</v>
      </c>
    </row>
    <row r="98" customFormat="false" ht="13" hidden="false" customHeight="false" outlineLevel="0" collapsed="false">
      <c r="A98" s="0" t="n">
        <v>93</v>
      </c>
      <c r="B98" s="6" t="n">
        <v>44957</v>
      </c>
      <c r="C98" s="2" t="n">
        <f aca="false">C97</f>
        <v>917.672167188664</v>
      </c>
      <c r="D98" s="2" t="n">
        <f aca="false">F97*$A$4/12</f>
        <v>83.4010093837957</v>
      </c>
      <c r="E98" s="2" t="n">
        <f aca="false">C98-D98</f>
        <v>834.271157804868</v>
      </c>
      <c r="F98" s="2" t="n">
        <f aca="false">F97-E98</f>
        <v>76151.2759656989</v>
      </c>
    </row>
    <row r="99" customFormat="false" ht="13" hidden="false" customHeight="false" outlineLevel="0" collapsed="false">
      <c r="A99" s="0" t="n">
        <v>94</v>
      </c>
      <c r="B99" s="6" t="n">
        <v>44985</v>
      </c>
      <c r="C99" s="2" t="n">
        <f aca="false">C98</f>
        <v>917.672167188664</v>
      </c>
      <c r="D99" s="2" t="n">
        <f aca="false">F98*$A$4/12</f>
        <v>82.4972156295071</v>
      </c>
      <c r="E99" s="2" t="n">
        <f aca="false">C99-D99</f>
        <v>835.174951559157</v>
      </c>
      <c r="F99" s="2" t="n">
        <f aca="false">F98-E99</f>
        <v>75316.1010141398</v>
      </c>
    </row>
    <row r="100" customFormat="false" ht="13" hidden="false" customHeight="false" outlineLevel="0" collapsed="false">
      <c r="A100" s="0" t="n">
        <v>95</v>
      </c>
      <c r="B100" s="6" t="n">
        <v>45016</v>
      </c>
      <c r="C100" s="2" t="n">
        <f aca="false">C99</f>
        <v>917.672167188664</v>
      </c>
      <c r="D100" s="2" t="n">
        <f aca="false">F99*$A$4/12</f>
        <v>81.5924427653181</v>
      </c>
      <c r="E100" s="2" t="n">
        <f aca="false">C100-D100</f>
        <v>836.079724423346</v>
      </c>
      <c r="F100" s="2" t="n">
        <f aca="false">F99-E100</f>
        <v>74480.0212897164</v>
      </c>
    </row>
    <row r="101" customFormat="false" ht="13" hidden="false" customHeight="false" outlineLevel="0" collapsed="false">
      <c r="A101" s="0" t="n">
        <v>96</v>
      </c>
      <c r="B101" s="6" t="n">
        <v>45046</v>
      </c>
      <c r="C101" s="2" t="n">
        <f aca="false">C100</f>
        <v>917.672167188664</v>
      </c>
      <c r="D101" s="2" t="n">
        <f aca="false">F100*$A$4/12</f>
        <v>80.6866897305261</v>
      </c>
      <c r="E101" s="2" t="n">
        <f aca="false">C101-D101</f>
        <v>836.985477458138</v>
      </c>
      <c r="F101" s="2" t="n">
        <f aca="false">F100-E101</f>
        <v>73643.0358122583</v>
      </c>
    </row>
    <row r="102" customFormat="false" ht="13" hidden="false" customHeight="false" outlineLevel="0" collapsed="false">
      <c r="A102" s="0" t="n">
        <v>97</v>
      </c>
      <c r="B102" s="6" t="n">
        <v>45077</v>
      </c>
      <c r="C102" s="2" t="n">
        <f aca="false">C101</f>
        <v>917.672167188664</v>
      </c>
      <c r="D102" s="2" t="n">
        <f aca="false">F101*$A$4/12</f>
        <v>79.7799554632798</v>
      </c>
      <c r="E102" s="2" t="n">
        <f aca="false">C102-D102</f>
        <v>837.892211725384</v>
      </c>
      <c r="F102" s="2" t="n">
        <f aca="false">F101-E102</f>
        <v>72805.1436005329</v>
      </c>
    </row>
    <row r="103" customFormat="false" ht="13" hidden="false" customHeight="false" outlineLevel="0" collapsed="false">
      <c r="A103" s="0" t="n">
        <v>98</v>
      </c>
      <c r="B103" s="6" t="n">
        <v>45107</v>
      </c>
      <c r="C103" s="2" t="n">
        <f aca="false">C102</f>
        <v>917.672167188664</v>
      </c>
      <c r="D103" s="2" t="n">
        <f aca="false">F102*$A$4/12</f>
        <v>78.8722389005773</v>
      </c>
      <c r="E103" s="2" t="n">
        <f aca="false">C103-D103</f>
        <v>838.799928288086</v>
      </c>
      <c r="F103" s="2" t="n">
        <f aca="false">F102-E103</f>
        <v>71966.3436722448</v>
      </c>
    </row>
    <row r="104" customFormat="false" ht="13" hidden="false" customHeight="false" outlineLevel="0" collapsed="false">
      <c r="A104" s="0" t="n">
        <v>99</v>
      </c>
      <c r="B104" s="6" t="n">
        <v>45138</v>
      </c>
      <c r="C104" s="2" t="n">
        <f aca="false">C103</f>
        <v>917.672167188664</v>
      </c>
      <c r="D104" s="2" t="n">
        <f aca="false">F103*$A$4/12</f>
        <v>77.9635389782652</v>
      </c>
      <c r="E104" s="2" t="n">
        <f aca="false">C104-D104</f>
        <v>839.708628210399</v>
      </c>
      <c r="F104" s="2" t="n">
        <f aca="false">F103-E104</f>
        <v>71126.6350440344</v>
      </c>
    </row>
    <row r="105" customFormat="false" ht="13" hidden="false" customHeight="false" outlineLevel="0" collapsed="false">
      <c r="A105" s="0" t="n">
        <v>100</v>
      </c>
      <c r="B105" s="6" t="n">
        <v>45169</v>
      </c>
      <c r="C105" s="2" t="n">
        <f aca="false">C104</f>
        <v>917.672167188664</v>
      </c>
      <c r="D105" s="2" t="n">
        <f aca="false">F104*$A$4/12</f>
        <v>77.0538546310373</v>
      </c>
      <c r="E105" s="2" t="n">
        <f aca="false">C105-D105</f>
        <v>840.618312557626</v>
      </c>
      <c r="F105" s="2" t="n">
        <f aca="false">F104-E105</f>
        <v>70286.0167314768</v>
      </c>
    </row>
    <row r="106" customFormat="false" ht="13" hidden="false" customHeight="false" outlineLevel="0" collapsed="false">
      <c r="A106" s="0" t="n">
        <v>101</v>
      </c>
      <c r="B106" s="6" t="n">
        <v>45199</v>
      </c>
      <c r="C106" s="2" t="n">
        <f aca="false">C105</f>
        <v>917.672167188664</v>
      </c>
      <c r="D106" s="2" t="n">
        <f aca="false">F105*$A$4/12</f>
        <v>76.1431847924332</v>
      </c>
      <c r="E106" s="2" t="n">
        <f aca="false">C106-D106</f>
        <v>841.528982396231</v>
      </c>
      <c r="F106" s="2" t="n">
        <f aca="false">F105-E106</f>
        <v>69444.4877490806</v>
      </c>
    </row>
    <row r="107" customFormat="false" ht="13" hidden="false" customHeight="false" outlineLevel="0" collapsed="false">
      <c r="A107" s="0" t="n">
        <v>102</v>
      </c>
      <c r="B107" s="6" t="n">
        <v>45230</v>
      </c>
      <c r="C107" s="2" t="n">
        <f aca="false">C106</f>
        <v>917.672167188664</v>
      </c>
      <c r="D107" s="2" t="n">
        <f aca="false">F106*$A$4/12</f>
        <v>75.2315283948373</v>
      </c>
      <c r="E107" s="2" t="n">
        <f aca="false">C107-D107</f>
        <v>842.440638793827</v>
      </c>
      <c r="F107" s="2" t="n">
        <f aca="false">F106-E107</f>
        <v>68602.0471102867</v>
      </c>
    </row>
    <row r="108" customFormat="false" ht="13" hidden="false" customHeight="false" outlineLevel="0" collapsed="false">
      <c r="A108" s="0" t="n">
        <v>103</v>
      </c>
      <c r="B108" s="6" t="n">
        <v>45260</v>
      </c>
      <c r="C108" s="2" t="n">
        <f aca="false">C107</f>
        <v>917.672167188664</v>
      </c>
      <c r="D108" s="2" t="n">
        <f aca="false">F107*$A$4/12</f>
        <v>74.3188843694773</v>
      </c>
      <c r="E108" s="2" t="n">
        <f aca="false">C108-D108</f>
        <v>843.353282819187</v>
      </c>
      <c r="F108" s="2" t="n">
        <f aca="false">F107-E108</f>
        <v>67758.6938274676</v>
      </c>
    </row>
    <row r="109" customFormat="false" ht="13" hidden="false" customHeight="false" outlineLevel="0" collapsed="false">
      <c r="A109" s="0" t="n">
        <v>104</v>
      </c>
      <c r="B109" s="6" t="n">
        <v>45291</v>
      </c>
      <c r="C109" s="2" t="n">
        <f aca="false">C108</f>
        <v>917.672167188664</v>
      </c>
      <c r="D109" s="2" t="n">
        <f aca="false">F108*$A$4/12</f>
        <v>73.4052516464232</v>
      </c>
      <c r="E109" s="2" t="n">
        <f aca="false">C109-D109</f>
        <v>844.266915542241</v>
      </c>
      <c r="F109" s="2" t="n">
        <f aca="false">F108-E109</f>
        <v>66914.4269119253</v>
      </c>
    </row>
    <row r="110" customFormat="false" ht="13" hidden="false" customHeight="false" outlineLevel="0" collapsed="false">
      <c r="A110" s="0" t="n">
        <v>105</v>
      </c>
      <c r="B110" s="6" t="n">
        <v>45322</v>
      </c>
      <c r="C110" s="2" t="n">
        <f aca="false">C109</f>
        <v>917.672167188664</v>
      </c>
      <c r="D110" s="2" t="n">
        <f aca="false">F109*$A$4/12</f>
        <v>72.4906291545858</v>
      </c>
      <c r="E110" s="2" t="n">
        <f aca="false">C110-D110</f>
        <v>845.181538034078</v>
      </c>
      <c r="F110" s="2" t="n">
        <f aca="false">F109-E110</f>
        <v>66069.2453738912</v>
      </c>
    </row>
    <row r="111" customFormat="false" ht="13" hidden="false" customHeight="false" outlineLevel="0" collapsed="false">
      <c r="A111" s="0" t="n">
        <v>106</v>
      </c>
      <c r="B111" s="6" t="n">
        <v>45351</v>
      </c>
      <c r="C111" s="2" t="n">
        <f aca="false">C110</f>
        <v>917.672167188664</v>
      </c>
      <c r="D111" s="2" t="n">
        <f aca="false">F110*$A$4/12</f>
        <v>71.5750158217155</v>
      </c>
      <c r="E111" s="2" t="n">
        <f aca="false">C111-D111</f>
        <v>846.097151366948</v>
      </c>
      <c r="F111" s="2" t="n">
        <f aca="false">F110-E111</f>
        <v>65223.1482225243</v>
      </c>
    </row>
    <row r="112" customFormat="false" ht="13" hidden="false" customHeight="false" outlineLevel="0" collapsed="false">
      <c r="A112" s="0" t="n">
        <v>107</v>
      </c>
      <c r="B112" s="6" t="n">
        <v>45382</v>
      </c>
      <c r="C112" s="2" t="n">
        <f aca="false">C111</f>
        <v>917.672167188664</v>
      </c>
      <c r="D112" s="2" t="n">
        <f aca="false">F111*$A$4/12</f>
        <v>70.6584105744013</v>
      </c>
      <c r="E112" s="2" t="n">
        <f aca="false">C112-D112</f>
        <v>847.013756614263</v>
      </c>
      <c r="F112" s="2" t="n">
        <f aca="false">F111-E112</f>
        <v>64376.13446591</v>
      </c>
    </row>
    <row r="113" customFormat="false" ht="13" hidden="false" customHeight="false" outlineLevel="0" collapsed="false">
      <c r="A113" s="0" t="n">
        <v>108</v>
      </c>
      <c r="B113" s="6" t="n">
        <v>45412</v>
      </c>
      <c r="C113" s="2" t="n">
        <f aca="false">C112</f>
        <v>917.672167188664</v>
      </c>
      <c r="D113" s="2" t="n">
        <f aca="false">F112*$A$4/12</f>
        <v>69.7408123380692</v>
      </c>
      <c r="E113" s="2" t="n">
        <f aca="false">C113-D113</f>
        <v>847.931354850595</v>
      </c>
      <c r="F113" s="2" t="n">
        <f aca="false">F112-E113</f>
        <v>63528.2031110594</v>
      </c>
    </row>
    <row r="114" customFormat="false" ht="13" hidden="false" customHeight="false" outlineLevel="0" collapsed="false">
      <c r="A114" s="0" t="n">
        <v>109</v>
      </c>
      <c r="B114" s="6" t="n">
        <v>45443</v>
      </c>
      <c r="C114" s="2" t="n">
        <f aca="false">C113</f>
        <v>917.672167188664</v>
      </c>
      <c r="D114" s="2" t="n">
        <f aca="false">F113*$A$4/12</f>
        <v>68.822220036981</v>
      </c>
      <c r="E114" s="2" t="n">
        <f aca="false">C114-D114</f>
        <v>848.849947151683</v>
      </c>
      <c r="F114" s="2" t="n">
        <f aca="false">F113-E114</f>
        <v>62679.3531639077</v>
      </c>
    </row>
    <row r="115" customFormat="false" ht="13" hidden="false" customHeight="false" outlineLevel="0" collapsed="false">
      <c r="A115" s="0" t="n">
        <v>110</v>
      </c>
      <c r="B115" s="6" t="n">
        <v>45473</v>
      </c>
      <c r="C115" s="2" t="n">
        <f aca="false">C114</f>
        <v>917.672167188664</v>
      </c>
      <c r="D115" s="2" t="n">
        <f aca="false">F114*$A$4/12</f>
        <v>67.9026325942334</v>
      </c>
      <c r="E115" s="2" t="n">
        <f aca="false">C115-D115</f>
        <v>849.76953459443</v>
      </c>
      <c r="F115" s="2" t="n">
        <f aca="false">F114-E115</f>
        <v>61829.5836293133</v>
      </c>
    </row>
    <row r="116" customFormat="false" ht="13" hidden="false" customHeight="false" outlineLevel="0" collapsed="false">
      <c r="A116" s="0" t="n">
        <v>111</v>
      </c>
      <c r="B116" s="6" t="n">
        <v>45504</v>
      </c>
      <c r="C116" s="2" t="n">
        <f aca="false">C115</f>
        <v>917.672167188664</v>
      </c>
      <c r="D116" s="2" t="n">
        <f aca="false">F115*$A$4/12</f>
        <v>66.9820489317561</v>
      </c>
      <c r="E116" s="2" t="n">
        <f aca="false">C116-D116</f>
        <v>850.690118256908</v>
      </c>
      <c r="F116" s="2" t="n">
        <f aca="false">F115-E116</f>
        <v>60978.8935110564</v>
      </c>
    </row>
    <row r="117" customFormat="false" ht="13" hidden="false" customHeight="false" outlineLevel="0" collapsed="false">
      <c r="A117" s="0" t="n">
        <v>112</v>
      </c>
      <c r="B117" s="6" t="n">
        <v>45535</v>
      </c>
      <c r="C117" s="2" t="n">
        <f aca="false">C116</f>
        <v>917.672167188664</v>
      </c>
      <c r="D117" s="2" t="n">
        <f aca="false">F116*$A$4/12</f>
        <v>66.0604679703111</v>
      </c>
      <c r="E117" s="2" t="n">
        <f aca="false">C117-D117</f>
        <v>851.611699218353</v>
      </c>
      <c r="F117" s="2" t="n">
        <f aca="false">F116-E117</f>
        <v>60127.2818118381</v>
      </c>
    </row>
    <row r="118" customFormat="false" ht="13" hidden="false" customHeight="false" outlineLevel="0" collapsed="false">
      <c r="A118" s="0" t="n">
        <v>113</v>
      </c>
      <c r="B118" s="6" t="n">
        <v>45565</v>
      </c>
      <c r="C118" s="2" t="n">
        <f aca="false">C117</f>
        <v>917.672167188664</v>
      </c>
      <c r="D118" s="2" t="n">
        <f aca="false">F117*$A$4/12</f>
        <v>65.1378886294912</v>
      </c>
      <c r="E118" s="2" t="n">
        <f aca="false">C118-D118</f>
        <v>852.534278559173</v>
      </c>
      <c r="F118" s="2" t="n">
        <f aca="false">F117-E118</f>
        <v>59274.7475332789</v>
      </c>
    </row>
    <row r="119" customFormat="false" ht="13" hidden="false" customHeight="false" outlineLevel="0" collapsed="false">
      <c r="A119" s="0" t="n">
        <v>114</v>
      </c>
      <c r="B119" s="6" t="n">
        <v>45596</v>
      </c>
      <c r="C119" s="2" t="n">
        <f aca="false">C118</f>
        <v>917.672167188664</v>
      </c>
      <c r="D119" s="2" t="n">
        <f aca="false">F118*$A$4/12</f>
        <v>64.2143098277188</v>
      </c>
      <c r="E119" s="2" t="n">
        <f aca="false">C119-D119</f>
        <v>853.457857360945</v>
      </c>
      <c r="F119" s="2" t="n">
        <f aca="false">F118-E119</f>
        <v>58421.2896759179</v>
      </c>
    </row>
    <row r="120" customFormat="false" ht="13" hidden="false" customHeight="false" outlineLevel="0" collapsed="false">
      <c r="A120" s="0" t="n">
        <v>115</v>
      </c>
      <c r="B120" s="6" t="n">
        <v>45626</v>
      </c>
      <c r="C120" s="2" t="n">
        <f aca="false">C119</f>
        <v>917.672167188664</v>
      </c>
      <c r="D120" s="2" t="n">
        <f aca="false">F119*$A$4/12</f>
        <v>63.2897304822444</v>
      </c>
      <c r="E120" s="2" t="n">
        <f aca="false">C120-D120</f>
        <v>854.38243670642</v>
      </c>
      <c r="F120" s="2" t="n">
        <f aca="false">F119-E120</f>
        <v>57566.9072392115</v>
      </c>
    </row>
    <row r="121" customFormat="false" ht="13" hidden="false" customHeight="false" outlineLevel="0" collapsed="false">
      <c r="A121" s="0" t="n">
        <v>116</v>
      </c>
      <c r="B121" s="6" t="n">
        <v>45657</v>
      </c>
      <c r="C121" s="2" t="n">
        <f aca="false">C120</f>
        <v>917.672167188664</v>
      </c>
      <c r="D121" s="2" t="n">
        <f aca="false">F120*$A$4/12</f>
        <v>62.3641495091458</v>
      </c>
      <c r="E121" s="2" t="n">
        <f aca="false">C121-D121</f>
        <v>855.308017679518</v>
      </c>
      <c r="F121" s="2" t="n">
        <f aca="false">F120-E121</f>
        <v>56711.599221532</v>
      </c>
    </row>
    <row r="122" customFormat="false" ht="13" hidden="false" customHeight="false" outlineLevel="0" collapsed="false">
      <c r="A122" s="0" t="n">
        <v>117</v>
      </c>
      <c r="B122" s="6" t="n">
        <v>45688</v>
      </c>
      <c r="C122" s="2" t="n">
        <f aca="false">C121</f>
        <v>917.672167188664</v>
      </c>
      <c r="D122" s="2" t="n">
        <f aca="false">F121*$A$4/12</f>
        <v>61.4375658233263</v>
      </c>
      <c r="E122" s="2" t="n">
        <f aca="false">C122-D122</f>
        <v>856.234601365338</v>
      </c>
      <c r="F122" s="2" t="n">
        <f aca="false">F121-E122</f>
        <v>55855.3646201667</v>
      </c>
    </row>
    <row r="123" customFormat="false" ht="13" hidden="false" customHeight="false" outlineLevel="0" collapsed="false">
      <c r="A123" s="0" t="n">
        <v>118</v>
      </c>
      <c r="B123" s="6" t="n">
        <v>45716</v>
      </c>
      <c r="C123" s="2" t="n">
        <f aca="false">C122</f>
        <v>917.672167188664</v>
      </c>
      <c r="D123" s="2" t="n">
        <f aca="false">F122*$A$4/12</f>
        <v>60.5099783385139</v>
      </c>
      <c r="E123" s="2" t="n">
        <f aca="false">C123-D123</f>
        <v>857.16218885015</v>
      </c>
      <c r="F123" s="2" t="n">
        <f aca="false">F122-E123</f>
        <v>54998.2024313165</v>
      </c>
    </row>
    <row r="124" customFormat="false" ht="13" hidden="false" customHeight="false" outlineLevel="0" collapsed="false">
      <c r="A124" s="0" t="n">
        <v>119</v>
      </c>
      <c r="B124" s="6" t="n">
        <v>45747</v>
      </c>
      <c r="C124" s="2" t="n">
        <f aca="false">C123</f>
        <v>917.672167188664</v>
      </c>
      <c r="D124" s="2" t="n">
        <f aca="false">F123*$A$4/12</f>
        <v>59.5813859672595</v>
      </c>
      <c r="E124" s="2" t="n">
        <f aca="false">C124-D124</f>
        <v>858.090781221404</v>
      </c>
      <c r="F124" s="2" t="n">
        <f aca="false">F123-E124</f>
        <v>54140.1116500951</v>
      </c>
    </row>
    <row r="125" customFormat="false" ht="13" hidden="false" customHeight="false" outlineLevel="0" collapsed="false">
      <c r="A125" s="0" t="n">
        <v>120</v>
      </c>
      <c r="B125" s="6" t="n">
        <v>45777</v>
      </c>
      <c r="C125" s="2" t="n">
        <f aca="false">C124</f>
        <v>917.672167188664</v>
      </c>
      <c r="D125" s="2" t="n">
        <f aca="false">F124*$A$4/12</f>
        <v>58.6517876209364</v>
      </c>
      <c r="E125" s="2" t="n">
        <f aca="false">C125-D125</f>
        <v>859.020379567727</v>
      </c>
      <c r="F125" s="2" t="n">
        <f aca="false">F124-E125</f>
        <v>53281.0912705274</v>
      </c>
    </row>
    <row r="126" customFormat="false" ht="13" hidden="false" customHeight="false" outlineLevel="0" collapsed="false">
      <c r="A126" s="0" t="n">
        <v>121</v>
      </c>
      <c r="B126" s="6" t="n">
        <v>45808</v>
      </c>
      <c r="C126" s="2" t="n">
        <f aca="false">C125</f>
        <v>917.672167188664</v>
      </c>
      <c r="D126" s="2" t="n">
        <f aca="false">F125*$A$4/12</f>
        <v>57.721182209738</v>
      </c>
      <c r="E126" s="2" t="n">
        <f aca="false">C126-D126</f>
        <v>859.950984978926</v>
      </c>
      <c r="F126" s="2" t="n">
        <f aca="false">F125-E126</f>
        <v>52421.1402855485</v>
      </c>
    </row>
    <row r="127" customFormat="false" ht="13" hidden="false" customHeight="false" outlineLevel="0" collapsed="false">
      <c r="A127" s="0" t="n">
        <v>122</v>
      </c>
      <c r="B127" s="6" t="n">
        <v>45838</v>
      </c>
      <c r="C127" s="2" t="n">
        <f aca="false">C126</f>
        <v>917.672167188664</v>
      </c>
      <c r="D127" s="2" t="n">
        <f aca="false">F126*$A$4/12</f>
        <v>56.7895686426775</v>
      </c>
      <c r="E127" s="2" t="n">
        <f aca="false">C127-D127</f>
        <v>860.882598545986</v>
      </c>
      <c r="F127" s="2" t="n">
        <f aca="false">F126-E127</f>
        <v>51560.2576870025</v>
      </c>
    </row>
    <row r="128" customFormat="false" ht="13" hidden="false" customHeight="false" outlineLevel="0" collapsed="false">
      <c r="A128" s="0" t="n">
        <v>123</v>
      </c>
      <c r="B128" s="6" t="n">
        <v>45869</v>
      </c>
      <c r="C128" s="2" t="n">
        <f aca="false">C127</f>
        <v>917.672167188664</v>
      </c>
      <c r="D128" s="2" t="n">
        <f aca="false">F127*$A$4/12</f>
        <v>55.856945827586</v>
      </c>
      <c r="E128" s="2" t="n">
        <f aca="false">C128-D128</f>
        <v>861.815221361078</v>
      </c>
      <c r="F128" s="2" t="n">
        <f aca="false">F127-E128</f>
        <v>50698.4424656414</v>
      </c>
    </row>
    <row r="129" customFormat="false" ht="13" hidden="false" customHeight="false" outlineLevel="0" collapsed="false">
      <c r="A129" s="0" t="n">
        <v>124</v>
      </c>
      <c r="B129" s="6" t="n">
        <v>45900</v>
      </c>
      <c r="C129" s="2" t="n">
        <f aca="false">C128</f>
        <v>917.672167188664</v>
      </c>
      <c r="D129" s="2" t="n">
        <f aca="false">F128*$A$4/12</f>
        <v>54.9233126711115</v>
      </c>
      <c r="E129" s="2" t="n">
        <f aca="false">C129-D129</f>
        <v>862.748854517552</v>
      </c>
      <c r="F129" s="2" t="n">
        <f aca="false">F128-E129</f>
        <v>49835.6936111238</v>
      </c>
    </row>
    <row r="130" customFormat="false" ht="13" hidden="false" customHeight="false" outlineLevel="0" collapsed="false">
      <c r="A130" s="0" t="n">
        <v>125</v>
      </c>
      <c r="B130" s="6" t="n">
        <v>45930</v>
      </c>
      <c r="C130" s="2" t="n">
        <f aca="false">C129</f>
        <v>917.672167188664</v>
      </c>
      <c r="D130" s="2" t="n">
        <f aca="false">F129*$A$4/12</f>
        <v>53.9886680787175</v>
      </c>
      <c r="E130" s="2" t="n">
        <f aca="false">C130-D130</f>
        <v>863.683499109946</v>
      </c>
      <c r="F130" s="2" t="n">
        <f aca="false">F129-E130</f>
        <v>48972.0101120139</v>
      </c>
    </row>
    <row r="131" customFormat="false" ht="13" hidden="false" customHeight="false" outlineLevel="0" collapsed="false">
      <c r="A131" s="0" t="n">
        <v>126</v>
      </c>
      <c r="B131" s="6" t="n">
        <v>45961</v>
      </c>
      <c r="C131" s="2" t="n">
        <f aca="false">C130</f>
        <v>917.672167188664</v>
      </c>
      <c r="D131" s="2" t="n">
        <f aca="false">F130*$A$4/12</f>
        <v>53.0530109546817</v>
      </c>
      <c r="E131" s="2" t="n">
        <f aca="false">C131-D131</f>
        <v>864.619156233982</v>
      </c>
      <c r="F131" s="2" t="n">
        <f aca="false">F130-E131</f>
        <v>48107.3909557799</v>
      </c>
    </row>
    <row r="132" customFormat="false" ht="13" hidden="false" customHeight="false" outlineLevel="0" collapsed="false">
      <c r="A132" s="0" t="n">
        <v>127</v>
      </c>
      <c r="B132" s="6" t="n">
        <v>45991</v>
      </c>
      <c r="C132" s="2" t="n">
        <f aca="false">C131</f>
        <v>917.672167188664</v>
      </c>
      <c r="D132" s="2" t="n">
        <f aca="false">F131*$A$4/12</f>
        <v>52.1163402020949</v>
      </c>
      <c r="E132" s="2" t="n">
        <f aca="false">C132-D132</f>
        <v>865.555826986569</v>
      </c>
      <c r="F132" s="2" t="n">
        <f aca="false">F131-E132</f>
        <v>47241.8351287933</v>
      </c>
    </row>
    <row r="133" customFormat="false" ht="13" hidden="false" customHeight="false" outlineLevel="0" collapsed="false">
      <c r="A133" s="0" t="n">
        <v>128</v>
      </c>
      <c r="B133" s="6" t="n">
        <v>46022</v>
      </c>
      <c r="C133" s="2" t="n">
        <f aca="false">C132</f>
        <v>917.672167188664</v>
      </c>
      <c r="D133" s="2" t="n">
        <f aca="false">F132*$A$4/12</f>
        <v>51.1786547228594</v>
      </c>
      <c r="E133" s="2" t="n">
        <f aca="false">C133-D133</f>
        <v>866.493512465804</v>
      </c>
      <c r="F133" s="2" t="n">
        <f aca="false">F132-E133</f>
        <v>46375.3416163275</v>
      </c>
    </row>
    <row r="134" customFormat="false" ht="13" hidden="false" customHeight="false" outlineLevel="0" collapsed="false">
      <c r="A134" s="0" t="n">
        <v>129</v>
      </c>
      <c r="B134" s="6" t="n">
        <v>46053</v>
      </c>
      <c r="C134" s="2" t="n">
        <f aca="false">C133</f>
        <v>917.672167188664</v>
      </c>
      <c r="D134" s="2" t="n">
        <f aca="false">F133*$A$4/12</f>
        <v>50.2399534176882</v>
      </c>
      <c r="E134" s="2" t="n">
        <f aca="false">C134-D134</f>
        <v>867.432213770976</v>
      </c>
      <c r="F134" s="2" t="n">
        <f aca="false">F133-E134</f>
        <v>45507.9094025566</v>
      </c>
    </row>
    <row r="135" customFormat="false" ht="13" hidden="false" customHeight="false" outlineLevel="0" collapsed="false">
      <c r="A135" s="0" t="n">
        <v>130</v>
      </c>
      <c r="B135" s="6" t="n">
        <v>46081</v>
      </c>
      <c r="C135" s="2" t="n">
        <f aca="false">C134</f>
        <v>917.672167188664</v>
      </c>
      <c r="D135" s="2" t="n">
        <f aca="false">F134*$A$4/12</f>
        <v>49.3002351861029</v>
      </c>
      <c r="E135" s="2" t="n">
        <f aca="false">C135-D135</f>
        <v>868.371932002561</v>
      </c>
      <c r="F135" s="2" t="n">
        <f aca="false">F134-E135</f>
        <v>44639.537470554</v>
      </c>
    </row>
    <row r="136" customFormat="false" ht="13" hidden="false" customHeight="false" outlineLevel="0" collapsed="false">
      <c r="A136" s="0" t="n">
        <v>131</v>
      </c>
      <c r="B136" s="6" t="n">
        <v>46112</v>
      </c>
      <c r="C136" s="2" t="n">
        <f aca="false">C135</f>
        <v>917.672167188664</v>
      </c>
      <c r="D136" s="2" t="n">
        <f aca="false">F135*$A$4/12</f>
        <v>48.3594989264335</v>
      </c>
      <c r="E136" s="2" t="n">
        <f aca="false">C136-D136</f>
        <v>869.31266826223</v>
      </c>
      <c r="F136" s="2" t="n">
        <f aca="false">F135-E136</f>
        <v>43770.2248022918</v>
      </c>
    </row>
    <row r="137" customFormat="false" ht="13" hidden="false" customHeight="false" outlineLevel="0" collapsed="false">
      <c r="A137" s="0" t="n">
        <v>132</v>
      </c>
      <c r="B137" s="6" t="n">
        <v>46142</v>
      </c>
      <c r="C137" s="2" t="n">
        <f aca="false">C136</f>
        <v>917.672167188664</v>
      </c>
      <c r="D137" s="2" t="n">
        <f aca="false">F136*$A$4/12</f>
        <v>47.4177435358161</v>
      </c>
      <c r="E137" s="2" t="n">
        <f aca="false">C137-D137</f>
        <v>870.254423652848</v>
      </c>
      <c r="F137" s="2" t="n">
        <f aca="false">F136-E137</f>
        <v>42899.9703786389</v>
      </c>
    </row>
    <row r="138" customFormat="false" ht="13" hidden="false" customHeight="false" outlineLevel="0" collapsed="false">
      <c r="A138" s="0" t="n">
        <v>133</v>
      </c>
      <c r="B138" s="6" t="n">
        <v>46173</v>
      </c>
      <c r="C138" s="2" t="n">
        <f aca="false">C137</f>
        <v>917.672167188664</v>
      </c>
      <c r="D138" s="2" t="n">
        <f aca="false">F137*$A$4/12</f>
        <v>46.4749679101922</v>
      </c>
      <c r="E138" s="2" t="n">
        <f aca="false">C138-D138</f>
        <v>871.197199278472</v>
      </c>
      <c r="F138" s="2" t="n">
        <f aca="false">F137-E138</f>
        <v>42028.7731793604</v>
      </c>
    </row>
    <row r="139" customFormat="false" ht="13" hidden="false" customHeight="false" outlineLevel="0" collapsed="false">
      <c r="A139" s="0" t="n">
        <v>134</v>
      </c>
      <c r="B139" s="6" t="n">
        <v>46203</v>
      </c>
      <c r="C139" s="2" t="n">
        <f aca="false">C138</f>
        <v>917.672167188664</v>
      </c>
      <c r="D139" s="2" t="n">
        <f aca="false">F138*$A$4/12</f>
        <v>45.5311709443071</v>
      </c>
      <c r="E139" s="2" t="n">
        <f aca="false">C139-D139</f>
        <v>872.140996244357</v>
      </c>
      <c r="F139" s="2" t="n">
        <f aca="false">F138-E139</f>
        <v>41156.6321831161</v>
      </c>
    </row>
    <row r="140" customFormat="false" ht="13" hidden="false" customHeight="false" outlineLevel="0" collapsed="false">
      <c r="A140" s="0" t="n">
        <v>135</v>
      </c>
      <c r="B140" s="6" t="n">
        <v>46234</v>
      </c>
      <c r="C140" s="2" t="n">
        <f aca="false">C139</f>
        <v>917.672167188664</v>
      </c>
      <c r="D140" s="2" t="n">
        <f aca="false">F139*$A$4/12</f>
        <v>44.5863515317091</v>
      </c>
      <c r="E140" s="2" t="n">
        <f aca="false">C140-D140</f>
        <v>873.085815656955</v>
      </c>
      <c r="F140" s="2" t="n">
        <f aca="false">F139-E140</f>
        <v>40283.5463674591</v>
      </c>
    </row>
    <row r="141" customFormat="false" ht="13" hidden="false" customHeight="false" outlineLevel="0" collapsed="false">
      <c r="A141" s="0" t="n">
        <v>136</v>
      </c>
      <c r="B141" s="6" t="n">
        <v>46265</v>
      </c>
      <c r="C141" s="2" t="n">
        <f aca="false">C140</f>
        <v>917.672167188664</v>
      </c>
      <c r="D141" s="2" t="n">
        <f aca="false">F140*$A$4/12</f>
        <v>43.6405085647474</v>
      </c>
      <c r="E141" s="2" t="n">
        <f aca="false">C141-D141</f>
        <v>874.031658623916</v>
      </c>
      <c r="F141" s="2" t="n">
        <f aca="false">F140-E141</f>
        <v>39409.5147088352</v>
      </c>
    </row>
    <row r="142" customFormat="false" ht="13" hidden="false" customHeight="false" outlineLevel="0" collapsed="false">
      <c r="A142" s="0" t="n">
        <v>137</v>
      </c>
      <c r="B142" s="6" t="n">
        <v>46295</v>
      </c>
      <c r="C142" s="2" t="n">
        <f aca="false">C141</f>
        <v>917.672167188664</v>
      </c>
      <c r="D142" s="2" t="n">
        <f aca="false">F141*$A$4/12</f>
        <v>42.6936409345715</v>
      </c>
      <c r="E142" s="2" t="n">
        <f aca="false">C142-D142</f>
        <v>874.978526254092</v>
      </c>
      <c r="F142" s="2" t="n">
        <f aca="false">F141-E142</f>
        <v>38534.5361825811</v>
      </c>
    </row>
    <row r="143" customFormat="false" ht="13" hidden="false" customHeight="false" outlineLevel="0" collapsed="false">
      <c r="A143" s="0" t="n">
        <v>138</v>
      </c>
      <c r="B143" s="6" t="n">
        <v>46326</v>
      </c>
      <c r="C143" s="2" t="n">
        <f aca="false">C142</f>
        <v>917.672167188664</v>
      </c>
      <c r="D143" s="2" t="n">
        <f aca="false">F142*$A$4/12</f>
        <v>41.7457475311296</v>
      </c>
      <c r="E143" s="2" t="n">
        <f aca="false">C143-D143</f>
        <v>875.926419657534</v>
      </c>
      <c r="F143" s="2" t="n">
        <f aca="false">F142-E143</f>
        <v>37658.6097629236</v>
      </c>
    </row>
    <row r="144" customFormat="false" ht="13" hidden="false" customHeight="false" outlineLevel="0" collapsed="false">
      <c r="A144" s="0" t="n">
        <v>139</v>
      </c>
      <c r="B144" s="6" t="n">
        <v>46356</v>
      </c>
      <c r="C144" s="2" t="n">
        <f aca="false">C143</f>
        <v>917.672167188664</v>
      </c>
      <c r="D144" s="2" t="n">
        <f aca="false">F143*$A$4/12</f>
        <v>40.7968272431672</v>
      </c>
      <c r="E144" s="2" t="n">
        <f aca="false">C144-D144</f>
        <v>876.875339945497</v>
      </c>
      <c r="F144" s="2" t="n">
        <f aca="false">F143-E144</f>
        <v>36781.7344229781</v>
      </c>
    </row>
    <row r="145" customFormat="false" ht="13" hidden="false" customHeight="false" outlineLevel="0" collapsed="false">
      <c r="A145" s="0" t="n">
        <v>140</v>
      </c>
      <c r="B145" s="6" t="n">
        <v>46387</v>
      </c>
      <c r="C145" s="2" t="n">
        <f aca="false">C144</f>
        <v>917.672167188664</v>
      </c>
      <c r="D145" s="2" t="n">
        <f aca="false">F144*$A$4/12</f>
        <v>39.8468789582263</v>
      </c>
      <c r="E145" s="2" t="n">
        <f aca="false">C145-D145</f>
        <v>877.825288230438</v>
      </c>
      <c r="F145" s="2" t="n">
        <f aca="false">F144-E145</f>
        <v>35903.9091347477</v>
      </c>
    </row>
    <row r="146" customFormat="false" ht="13" hidden="false" customHeight="false" outlineLevel="0" collapsed="false">
      <c r="A146" s="0" t="n">
        <v>141</v>
      </c>
      <c r="B146" s="6" t="n">
        <v>46418</v>
      </c>
      <c r="C146" s="2" t="n">
        <f aca="false">C145</f>
        <v>917.672167188664</v>
      </c>
      <c r="D146" s="2" t="n">
        <f aca="false">F145*$A$4/12</f>
        <v>38.8959015626433</v>
      </c>
      <c r="E146" s="2" t="n">
        <f aca="false">C146-D146</f>
        <v>878.776265626021</v>
      </c>
      <c r="F146" s="2" t="n">
        <f aca="false">F145-E146</f>
        <v>35025.1328691216</v>
      </c>
    </row>
    <row r="147" customFormat="false" ht="13" hidden="false" customHeight="false" outlineLevel="0" collapsed="false">
      <c r="A147" s="0" t="n">
        <v>142</v>
      </c>
      <c r="B147" s="6" t="n">
        <v>46446</v>
      </c>
      <c r="C147" s="2" t="n">
        <f aca="false">C146</f>
        <v>917.672167188664</v>
      </c>
      <c r="D147" s="2" t="n">
        <f aca="false">F146*$A$4/12</f>
        <v>37.9438939415484</v>
      </c>
      <c r="E147" s="2" t="n">
        <f aca="false">C147-D147</f>
        <v>879.728273247115</v>
      </c>
      <c r="F147" s="2" t="n">
        <f aca="false">F146-E147</f>
        <v>34145.4045958745</v>
      </c>
    </row>
    <row r="148" customFormat="false" ht="13" hidden="false" customHeight="false" outlineLevel="0" collapsed="false">
      <c r="A148" s="0" t="n">
        <v>143</v>
      </c>
      <c r="B148" s="6" t="n">
        <v>46477</v>
      </c>
      <c r="C148" s="2" t="n">
        <f aca="false">C147</f>
        <v>917.672167188664</v>
      </c>
      <c r="D148" s="2" t="n">
        <f aca="false">F147*$A$4/12</f>
        <v>36.9908549788641</v>
      </c>
      <c r="E148" s="2" t="n">
        <f aca="false">C148-D148</f>
        <v>880.6813122098</v>
      </c>
      <c r="F148" s="2" t="n">
        <f aca="false">F147-E148</f>
        <v>33264.7232836647</v>
      </c>
    </row>
    <row r="149" customFormat="false" ht="13" hidden="false" customHeight="false" outlineLevel="0" collapsed="false">
      <c r="A149" s="0" t="n">
        <v>144</v>
      </c>
      <c r="B149" s="6" t="n">
        <v>46507</v>
      </c>
      <c r="C149" s="2" t="n">
        <f aca="false">C148</f>
        <v>917.672167188664</v>
      </c>
      <c r="D149" s="2" t="n">
        <f aca="false">F148*$A$4/12</f>
        <v>36.0367835573034</v>
      </c>
      <c r="E149" s="2" t="n">
        <f aca="false">C149-D149</f>
        <v>881.63538363136</v>
      </c>
      <c r="F149" s="2" t="n">
        <f aca="false">F148-E149</f>
        <v>32383.0879000334</v>
      </c>
    </row>
    <row r="150" customFormat="false" ht="13" hidden="false" customHeight="false" outlineLevel="0" collapsed="false">
      <c r="A150" s="0" t="n">
        <v>145</v>
      </c>
      <c r="B150" s="6" t="n">
        <v>46538</v>
      </c>
      <c r="C150" s="2" t="n">
        <f aca="false">C149</f>
        <v>917.672167188664</v>
      </c>
      <c r="D150" s="2" t="n">
        <f aca="false">F149*$A$4/12</f>
        <v>35.0816785583695</v>
      </c>
      <c r="E150" s="2" t="n">
        <f aca="false">C150-D150</f>
        <v>882.590488630294</v>
      </c>
      <c r="F150" s="2" t="n">
        <f aca="false">F149-E150</f>
        <v>31500.4974114031</v>
      </c>
    </row>
    <row r="151" customFormat="false" ht="13" hidden="false" customHeight="false" outlineLevel="0" collapsed="false">
      <c r="A151" s="0" t="n">
        <v>146</v>
      </c>
      <c r="B151" s="6" t="n">
        <v>46568</v>
      </c>
      <c r="C151" s="2" t="n">
        <f aca="false">C150</f>
        <v>917.672167188664</v>
      </c>
      <c r="D151" s="2" t="n">
        <f aca="false">F150*$A$4/12</f>
        <v>34.1255388623533</v>
      </c>
      <c r="E151" s="2" t="n">
        <f aca="false">C151-D151</f>
        <v>883.546628326311</v>
      </c>
      <c r="F151" s="2" t="n">
        <f aca="false">F150-E151</f>
        <v>30616.9507830768</v>
      </c>
    </row>
    <row r="152" customFormat="false" ht="13" hidden="false" customHeight="false" outlineLevel="0" collapsed="false">
      <c r="A152" s="0" t="n">
        <v>147</v>
      </c>
      <c r="B152" s="6" t="n">
        <v>46599</v>
      </c>
      <c r="C152" s="2" t="n">
        <f aca="false">C151</f>
        <v>917.672167188664</v>
      </c>
      <c r="D152" s="2" t="n">
        <f aca="false">F151*$A$4/12</f>
        <v>33.1683633483331</v>
      </c>
      <c r="E152" s="2" t="n">
        <f aca="false">C152-D152</f>
        <v>884.503803840331</v>
      </c>
      <c r="F152" s="2" t="n">
        <f aca="false">F151-E152</f>
        <v>29732.4469792364</v>
      </c>
    </row>
    <row r="153" customFormat="false" ht="13" hidden="false" customHeight="false" outlineLevel="0" collapsed="false">
      <c r="A153" s="0" t="n">
        <v>148</v>
      </c>
      <c r="B153" s="6" t="n">
        <v>46630</v>
      </c>
      <c r="C153" s="2" t="n">
        <f aca="false">C152</f>
        <v>917.672167188664</v>
      </c>
      <c r="D153" s="2" t="n">
        <f aca="false">F152*$A$4/12</f>
        <v>32.2101508941728</v>
      </c>
      <c r="E153" s="2" t="n">
        <f aca="false">C153-D153</f>
        <v>885.462016294491</v>
      </c>
      <c r="F153" s="2" t="n">
        <f aca="false">F152-E153</f>
        <v>28846.9849629419</v>
      </c>
    </row>
    <row r="154" customFormat="false" ht="13" hidden="false" customHeight="false" outlineLevel="0" collapsed="false">
      <c r="A154" s="0" t="n">
        <v>149</v>
      </c>
      <c r="B154" s="6" t="n">
        <v>46660</v>
      </c>
      <c r="C154" s="2" t="n">
        <f aca="false">C153</f>
        <v>917.672167188664</v>
      </c>
      <c r="D154" s="2" t="n">
        <f aca="false">F153*$A$4/12</f>
        <v>31.2509003765204</v>
      </c>
      <c r="E154" s="2" t="n">
        <f aca="false">C154-D154</f>
        <v>886.421266812143</v>
      </c>
      <c r="F154" s="2" t="n">
        <f aca="false">F153-E154</f>
        <v>27960.5636961298</v>
      </c>
    </row>
    <row r="155" customFormat="false" ht="13" hidden="false" customHeight="false" outlineLevel="0" collapsed="false">
      <c r="A155" s="0" t="n">
        <v>150</v>
      </c>
      <c r="B155" s="6" t="n">
        <v>46691</v>
      </c>
      <c r="C155" s="2" t="n">
        <f aca="false">C154</f>
        <v>917.672167188664</v>
      </c>
      <c r="D155" s="2" t="n">
        <f aca="false">F154*$A$4/12</f>
        <v>30.2906106708073</v>
      </c>
      <c r="E155" s="2" t="n">
        <f aca="false">C155-D155</f>
        <v>887.381556517857</v>
      </c>
      <c r="F155" s="2" t="n">
        <f aca="false">F154-E155</f>
        <v>27073.1821396119</v>
      </c>
    </row>
    <row r="156" customFormat="false" ht="13" hidden="false" customHeight="false" outlineLevel="0" collapsed="false">
      <c r="A156" s="0" t="n">
        <v>151</v>
      </c>
      <c r="B156" s="6" t="n">
        <v>46721</v>
      </c>
      <c r="C156" s="2" t="n">
        <f aca="false">C155</f>
        <v>917.672167188664</v>
      </c>
      <c r="D156" s="2" t="n">
        <f aca="false">F155*$A$4/12</f>
        <v>29.3292806512463</v>
      </c>
      <c r="E156" s="2" t="n">
        <f aca="false">C156-D156</f>
        <v>888.342886537418</v>
      </c>
      <c r="F156" s="2" t="n">
        <f aca="false">F155-E156</f>
        <v>26184.8392530745</v>
      </c>
    </row>
    <row r="157" customFormat="false" ht="13" hidden="false" customHeight="false" outlineLevel="0" collapsed="false">
      <c r="A157" s="0" t="n">
        <v>152</v>
      </c>
      <c r="B157" s="6" t="n">
        <v>46752</v>
      </c>
      <c r="C157" s="2" t="n">
        <f aca="false">C156</f>
        <v>917.672167188664</v>
      </c>
      <c r="D157" s="2" t="n">
        <f aca="false">F156*$A$4/12</f>
        <v>28.3669091908307</v>
      </c>
      <c r="E157" s="2" t="n">
        <f aca="false">C157-D157</f>
        <v>889.305257997833</v>
      </c>
      <c r="F157" s="2" t="n">
        <f aca="false">F156-E157</f>
        <v>25295.5339950767</v>
      </c>
    </row>
    <row r="158" customFormat="false" ht="13" hidden="false" customHeight="false" outlineLevel="0" collapsed="false">
      <c r="A158" s="0" t="n">
        <v>153</v>
      </c>
      <c r="B158" s="6" t="n">
        <v>46783</v>
      </c>
      <c r="C158" s="2" t="n">
        <f aca="false">C157</f>
        <v>917.672167188664</v>
      </c>
      <c r="D158" s="2" t="n">
        <f aca="false">F157*$A$4/12</f>
        <v>27.4034951613331</v>
      </c>
      <c r="E158" s="2" t="n">
        <f aca="false">C158-D158</f>
        <v>890.268672027331</v>
      </c>
      <c r="F158" s="2" t="n">
        <f aca="false">F157-E158</f>
        <v>24405.2653230494</v>
      </c>
    </row>
    <row r="159" customFormat="false" ht="13" hidden="false" customHeight="false" outlineLevel="0" collapsed="false">
      <c r="A159" s="0" t="n">
        <v>154</v>
      </c>
      <c r="B159" s="6" t="n">
        <v>46812</v>
      </c>
      <c r="C159" s="2" t="n">
        <f aca="false">C158</f>
        <v>917.672167188664</v>
      </c>
      <c r="D159" s="2" t="n">
        <f aca="false">F158*$A$4/12</f>
        <v>26.4390374333035</v>
      </c>
      <c r="E159" s="2" t="n">
        <f aca="false">C159-D159</f>
        <v>891.23312975536</v>
      </c>
      <c r="F159" s="2" t="n">
        <f aca="false">F158-E159</f>
        <v>23514.032193294</v>
      </c>
    </row>
    <row r="160" customFormat="false" ht="13" hidden="false" customHeight="false" outlineLevel="0" collapsed="false">
      <c r="A160" s="0" t="n">
        <v>155</v>
      </c>
      <c r="B160" s="6" t="n">
        <v>46843</v>
      </c>
      <c r="C160" s="2" t="n">
        <f aca="false">C159</f>
        <v>917.672167188664</v>
      </c>
      <c r="D160" s="2" t="n">
        <f aca="false">F159*$A$4/12</f>
        <v>25.4735348760685</v>
      </c>
      <c r="E160" s="2" t="n">
        <f aca="false">C160-D160</f>
        <v>892.198632312595</v>
      </c>
      <c r="F160" s="2" t="n">
        <f aca="false">F159-E160</f>
        <v>22621.8335609814</v>
      </c>
    </row>
    <row r="161" customFormat="false" ht="13" hidden="false" customHeight="false" outlineLevel="0" collapsed="false">
      <c r="A161" s="0" t="n">
        <v>156</v>
      </c>
      <c r="B161" s="6" t="n">
        <v>46873</v>
      </c>
      <c r="C161" s="2" t="n">
        <f aca="false">C160</f>
        <v>917.672167188664</v>
      </c>
      <c r="D161" s="2" t="n">
        <f aca="false">F160*$A$4/12</f>
        <v>24.5069863577298</v>
      </c>
      <c r="E161" s="2" t="n">
        <f aca="false">C161-D161</f>
        <v>893.165180830934</v>
      </c>
      <c r="F161" s="2" t="n">
        <f aca="false">F160-E161</f>
        <v>21728.6683801505</v>
      </c>
    </row>
    <row r="162" customFormat="false" ht="13" hidden="false" customHeight="false" outlineLevel="0" collapsed="false">
      <c r="A162" s="0" t="n">
        <v>157</v>
      </c>
      <c r="B162" s="6" t="n">
        <v>46904</v>
      </c>
      <c r="C162" s="2" t="n">
        <f aca="false">C161</f>
        <v>917.672167188664</v>
      </c>
      <c r="D162" s="2" t="n">
        <f aca="false">F161*$A$4/12</f>
        <v>23.539390745163</v>
      </c>
      <c r="E162" s="2" t="n">
        <f aca="false">C162-D162</f>
        <v>894.132776443501</v>
      </c>
      <c r="F162" s="2" t="n">
        <f aca="false">F161-E162</f>
        <v>20834.535603707</v>
      </c>
    </row>
    <row r="163" customFormat="false" ht="13" hidden="false" customHeight="false" outlineLevel="0" collapsed="false">
      <c r="A163" s="0" t="n">
        <v>158</v>
      </c>
      <c r="B163" s="6" t="n">
        <v>46934</v>
      </c>
      <c r="C163" s="2" t="n">
        <f aca="false">C162</f>
        <v>917.672167188664</v>
      </c>
      <c r="D163" s="2" t="n">
        <f aca="false">F162*$A$4/12</f>
        <v>22.5707469040159</v>
      </c>
      <c r="E163" s="2" t="n">
        <f aca="false">C163-D163</f>
        <v>895.101420284648</v>
      </c>
      <c r="F163" s="2" t="n">
        <f aca="false">F162-E163</f>
        <v>19939.4341834223</v>
      </c>
    </row>
    <row r="164" customFormat="false" ht="13" hidden="false" customHeight="false" outlineLevel="0" collapsed="false">
      <c r="A164" s="0" t="n">
        <v>159</v>
      </c>
      <c r="B164" s="6" t="n">
        <v>46965</v>
      </c>
      <c r="C164" s="2" t="n">
        <f aca="false">C163</f>
        <v>917.672167188664</v>
      </c>
      <c r="D164" s="2" t="n">
        <f aca="false">F163*$A$4/12</f>
        <v>21.6010536987075</v>
      </c>
      <c r="E164" s="2" t="n">
        <f aca="false">C164-D164</f>
        <v>896.071113489956</v>
      </c>
      <c r="F164" s="2" t="n">
        <f aca="false">F163-E164</f>
        <v>19043.3630699324</v>
      </c>
    </row>
    <row r="165" customFormat="false" ht="13" hidden="false" customHeight="false" outlineLevel="0" collapsed="false">
      <c r="A165" s="0" t="n">
        <v>160</v>
      </c>
      <c r="B165" s="6" t="n">
        <v>46996</v>
      </c>
      <c r="C165" s="2" t="n">
        <f aca="false">C164</f>
        <v>917.672167188664</v>
      </c>
      <c r="D165" s="2" t="n">
        <f aca="false">F164*$A$4/12</f>
        <v>20.6303099924267</v>
      </c>
      <c r="E165" s="2" t="n">
        <f aca="false">C165-D165</f>
        <v>897.041857196237</v>
      </c>
      <c r="F165" s="2" t="n">
        <f aca="false">F164-E165</f>
        <v>18146.3212127361</v>
      </c>
    </row>
    <row r="166" customFormat="false" ht="13" hidden="false" customHeight="false" outlineLevel="0" collapsed="false">
      <c r="A166" s="0" t="n">
        <v>161</v>
      </c>
      <c r="B166" s="6" t="n">
        <v>47026</v>
      </c>
      <c r="C166" s="2" t="n">
        <f aca="false">C165</f>
        <v>917.672167188664</v>
      </c>
      <c r="D166" s="2" t="n">
        <f aca="false">F165*$A$4/12</f>
        <v>19.6585146471308</v>
      </c>
      <c r="E166" s="2" t="n">
        <f aca="false">C166-D166</f>
        <v>898.013652541533</v>
      </c>
      <c r="F166" s="2" t="n">
        <f aca="false">F165-E166</f>
        <v>17248.3075601946</v>
      </c>
    </row>
    <row r="167" customFormat="false" ht="13" hidden="false" customHeight="false" outlineLevel="0" collapsed="false">
      <c r="A167" s="0" t="n">
        <v>162</v>
      </c>
      <c r="B167" s="6" t="n">
        <v>47057</v>
      </c>
      <c r="C167" s="2" t="n">
        <f aca="false">C166</f>
        <v>917.672167188664</v>
      </c>
      <c r="D167" s="2" t="n">
        <f aca="false">F166*$A$4/12</f>
        <v>18.6856665235441</v>
      </c>
      <c r="E167" s="2" t="n">
        <f aca="false">C167-D167</f>
        <v>898.98650066512</v>
      </c>
      <c r="F167" s="2" t="n">
        <f aca="false">F166-E167</f>
        <v>16349.3210595295</v>
      </c>
    </row>
    <row r="168" customFormat="false" ht="13" hidden="false" customHeight="false" outlineLevel="0" collapsed="false">
      <c r="A168" s="0" t="n">
        <v>163</v>
      </c>
      <c r="B168" s="6" t="n">
        <v>47087</v>
      </c>
      <c r="C168" s="2" t="n">
        <f aca="false">C167</f>
        <v>917.672167188664</v>
      </c>
      <c r="D168" s="2" t="n">
        <f aca="false">F167*$A$4/12</f>
        <v>17.7117644811569</v>
      </c>
      <c r="E168" s="2" t="n">
        <f aca="false">C168-D168</f>
        <v>899.960402707507</v>
      </c>
      <c r="F168" s="2" t="n">
        <f aca="false">F167-E168</f>
        <v>15449.360656822</v>
      </c>
    </row>
    <row r="169" customFormat="false" ht="13" hidden="false" customHeight="false" outlineLevel="0" collapsed="false">
      <c r="A169" s="0" t="n">
        <v>164</v>
      </c>
      <c r="B169" s="6" t="n">
        <v>47118</v>
      </c>
      <c r="C169" s="2" t="n">
        <f aca="false">C168</f>
        <v>917.672167188664</v>
      </c>
      <c r="D169" s="2" t="n">
        <f aca="false">F168*$A$4/12</f>
        <v>16.7368073782238</v>
      </c>
      <c r="E169" s="2" t="n">
        <f aca="false">C169-D169</f>
        <v>900.93535981044</v>
      </c>
      <c r="F169" s="2" t="n">
        <f aca="false">F168-E169</f>
        <v>14548.4252970115</v>
      </c>
    </row>
    <row r="170" customFormat="false" ht="13" hidden="false" customHeight="false" outlineLevel="0" collapsed="false">
      <c r="A170" s="0" t="n">
        <v>165</v>
      </c>
      <c r="B170" s="6" t="n">
        <v>47149</v>
      </c>
      <c r="C170" s="2" t="n">
        <f aca="false">C169</f>
        <v>917.672167188664</v>
      </c>
      <c r="D170" s="2" t="n">
        <f aca="false">F169*$A$4/12</f>
        <v>15.7607940717625</v>
      </c>
      <c r="E170" s="2" t="n">
        <f aca="false">C170-D170</f>
        <v>901.911373116901</v>
      </c>
      <c r="F170" s="2" t="n">
        <f aca="false">F169-E170</f>
        <v>13646.5139238946</v>
      </c>
    </row>
    <row r="171" customFormat="false" ht="13" hidden="false" customHeight="false" outlineLevel="0" collapsed="false">
      <c r="A171" s="0" t="n">
        <v>166</v>
      </c>
      <c r="B171" s="6" t="n">
        <v>47177</v>
      </c>
      <c r="C171" s="2" t="n">
        <f aca="false">C170</f>
        <v>917.672167188664</v>
      </c>
      <c r="D171" s="2" t="n">
        <f aca="false">F170*$A$4/12</f>
        <v>14.7837234175525</v>
      </c>
      <c r="E171" s="2" t="n">
        <f aca="false">C171-D171</f>
        <v>902.888443771111</v>
      </c>
      <c r="F171" s="2" t="n">
        <f aca="false">F170-E171</f>
        <v>12743.6254801235</v>
      </c>
    </row>
    <row r="172" customFormat="false" ht="13" hidden="false" customHeight="false" outlineLevel="0" collapsed="false">
      <c r="A172" s="0" t="n">
        <v>167</v>
      </c>
      <c r="B172" s="6" t="n">
        <v>47208</v>
      </c>
      <c r="C172" s="2" t="n">
        <f aca="false">C171</f>
        <v>917.672167188664</v>
      </c>
      <c r="D172" s="2" t="n">
        <f aca="false">F171*$A$4/12</f>
        <v>13.8055942701338</v>
      </c>
      <c r="E172" s="2" t="n">
        <f aca="false">C172-D172</f>
        <v>903.86657291853</v>
      </c>
      <c r="F172" s="2" t="n">
        <f aca="false">F171-E172</f>
        <v>11839.758907205</v>
      </c>
    </row>
    <row r="173" customFormat="false" ht="13" hidden="false" customHeight="false" outlineLevel="0" collapsed="false">
      <c r="A173" s="0" t="n">
        <v>168</v>
      </c>
      <c r="B173" s="6" t="n">
        <v>47238</v>
      </c>
      <c r="C173" s="2" t="n">
        <f aca="false">C172</f>
        <v>917.672167188664</v>
      </c>
      <c r="D173" s="2" t="n">
        <f aca="false">F172*$A$4/12</f>
        <v>12.8264054828054</v>
      </c>
      <c r="E173" s="2" t="n">
        <f aca="false">C173-D173</f>
        <v>904.845761705858</v>
      </c>
      <c r="F173" s="2" t="n">
        <f aca="false">F172-E173</f>
        <v>10934.9131454991</v>
      </c>
    </row>
    <row r="174" customFormat="false" ht="13" hidden="false" customHeight="false" outlineLevel="0" collapsed="false">
      <c r="A174" s="0" t="n">
        <v>169</v>
      </c>
      <c r="B174" s="6" t="n">
        <v>47269</v>
      </c>
      <c r="C174" s="2" t="n">
        <f aca="false">C173</f>
        <v>917.672167188664</v>
      </c>
      <c r="D174" s="2" t="n">
        <f aca="false">F173*$A$4/12</f>
        <v>11.846155907624</v>
      </c>
      <c r="E174" s="2" t="n">
        <f aca="false">C174-D174</f>
        <v>905.82601128104</v>
      </c>
      <c r="F174" s="2" t="n">
        <f aca="false">F173-E174</f>
        <v>10029.0871342181</v>
      </c>
    </row>
    <row r="175" customFormat="false" ht="13" hidden="false" customHeight="false" outlineLevel="0" collapsed="false">
      <c r="A175" s="0" t="n">
        <v>170</v>
      </c>
      <c r="B175" s="6" t="n">
        <v>47299</v>
      </c>
      <c r="C175" s="2" t="n">
        <f aca="false">C174</f>
        <v>917.672167188664</v>
      </c>
      <c r="D175" s="2" t="n">
        <f aca="false">F174*$A$4/12</f>
        <v>10.8648443954029</v>
      </c>
      <c r="E175" s="2" t="n">
        <f aca="false">C175-D175</f>
        <v>906.807322793261</v>
      </c>
      <c r="F175" s="2" t="n">
        <f aca="false">F174-E175</f>
        <v>9122.27981142481</v>
      </c>
    </row>
    <row r="176" customFormat="false" ht="13" hidden="false" customHeight="false" outlineLevel="0" collapsed="false">
      <c r="A176" s="0" t="n">
        <v>171</v>
      </c>
      <c r="B176" s="6" t="n">
        <v>47330</v>
      </c>
      <c r="C176" s="2" t="n">
        <f aca="false">C175</f>
        <v>917.672167188664</v>
      </c>
      <c r="D176" s="2" t="n">
        <f aca="false">F175*$A$4/12</f>
        <v>9.88246979571021</v>
      </c>
      <c r="E176" s="2" t="n">
        <f aca="false">C176-D176</f>
        <v>907.789697392954</v>
      </c>
      <c r="F176" s="2" t="n">
        <f aca="false">F175-E176</f>
        <v>8214.49011403186</v>
      </c>
    </row>
    <row r="177" customFormat="false" ht="13" hidden="false" customHeight="false" outlineLevel="0" collapsed="false">
      <c r="A177" s="0" t="n">
        <v>172</v>
      </c>
      <c r="B177" s="6" t="n">
        <v>47361</v>
      </c>
      <c r="C177" s="2" t="n">
        <f aca="false">C176</f>
        <v>917.672167188664</v>
      </c>
      <c r="D177" s="2" t="n">
        <f aca="false">F176*$A$4/12</f>
        <v>8.89903095686785</v>
      </c>
      <c r="E177" s="2" t="n">
        <f aca="false">C177-D177</f>
        <v>908.773136231796</v>
      </c>
      <c r="F177" s="2" t="n">
        <f aca="false">F176-E177</f>
        <v>7305.71697780007</v>
      </c>
    </row>
    <row r="178" customFormat="false" ht="13" hidden="false" customHeight="false" outlineLevel="0" collapsed="false">
      <c r="A178" s="0" t="n">
        <v>173</v>
      </c>
      <c r="B178" s="6" t="n">
        <v>47391</v>
      </c>
      <c r="C178" s="2" t="n">
        <f aca="false">C177</f>
        <v>917.672167188664</v>
      </c>
      <c r="D178" s="2" t="n">
        <f aca="false">F177*$A$4/12</f>
        <v>7.91452672595007</v>
      </c>
      <c r="E178" s="2" t="n">
        <f aca="false">C178-D178</f>
        <v>909.757640462714</v>
      </c>
      <c r="F178" s="2" t="n">
        <f aca="false">F177-E178</f>
        <v>6395.95933733735</v>
      </c>
    </row>
    <row r="179" customFormat="false" ht="13" hidden="false" customHeight="false" outlineLevel="0" collapsed="false">
      <c r="A179" s="0" t="n">
        <v>174</v>
      </c>
      <c r="B179" s="6" t="n">
        <v>47422</v>
      </c>
      <c r="C179" s="2" t="n">
        <f aca="false">C178</f>
        <v>917.672167188664</v>
      </c>
      <c r="D179" s="2" t="n">
        <f aca="false">F178*$A$4/12</f>
        <v>6.92895594878213</v>
      </c>
      <c r="E179" s="2" t="n">
        <f aca="false">C179-D179</f>
        <v>910.743211239882</v>
      </c>
      <c r="F179" s="2" t="n">
        <f aca="false">F178-E179</f>
        <v>5485.21612609747</v>
      </c>
    </row>
    <row r="180" customFormat="false" ht="13" hidden="false" customHeight="false" outlineLevel="0" collapsed="false">
      <c r="A180" s="0" t="n">
        <v>175</v>
      </c>
      <c r="B180" s="6" t="n">
        <v>47452</v>
      </c>
      <c r="C180" s="2" t="n">
        <f aca="false">C179</f>
        <v>917.672167188664</v>
      </c>
      <c r="D180" s="2" t="n">
        <f aca="false">F179*$A$4/12</f>
        <v>5.94231746993892</v>
      </c>
      <c r="E180" s="2" t="n">
        <f aca="false">C180-D180</f>
        <v>911.729849718725</v>
      </c>
      <c r="F180" s="2" t="n">
        <f aca="false">F179-E180</f>
        <v>4573.48627637875</v>
      </c>
    </row>
    <row r="181" customFormat="false" ht="13" hidden="false" customHeight="false" outlineLevel="0" collapsed="false">
      <c r="A181" s="0" t="n">
        <v>176</v>
      </c>
      <c r="B181" s="6" t="n">
        <v>47483</v>
      </c>
      <c r="C181" s="2" t="n">
        <f aca="false">C180</f>
        <v>917.672167188664</v>
      </c>
      <c r="D181" s="2" t="n">
        <f aca="false">F180*$A$4/12</f>
        <v>4.95461013274364</v>
      </c>
      <c r="E181" s="2" t="n">
        <f aca="false">C181-D181</f>
        <v>912.71755705592</v>
      </c>
      <c r="F181" s="2" t="n">
        <f aca="false">F180-E181</f>
        <v>3660.76871932282</v>
      </c>
    </row>
    <row r="182" customFormat="false" ht="13" hidden="false" customHeight="false" outlineLevel="0" collapsed="false">
      <c r="A182" s="0" t="n">
        <v>177</v>
      </c>
      <c r="B182" s="6" t="n">
        <v>47514</v>
      </c>
      <c r="C182" s="2" t="n">
        <f aca="false">C181</f>
        <v>917.672167188664</v>
      </c>
      <c r="D182" s="2" t="n">
        <f aca="false">F181*$A$4/12</f>
        <v>3.96583277926639</v>
      </c>
      <c r="E182" s="2" t="n">
        <f aca="false">C182-D182</f>
        <v>913.706334409397</v>
      </c>
      <c r="F182" s="2" t="n">
        <f aca="false">F181-E182</f>
        <v>2747.06238491343</v>
      </c>
    </row>
    <row r="183" customFormat="false" ht="13" hidden="false" customHeight="false" outlineLevel="0" collapsed="false">
      <c r="A183" s="0" t="n">
        <v>178</v>
      </c>
      <c r="B183" s="6" t="n">
        <v>47542</v>
      </c>
      <c r="C183" s="2" t="n">
        <f aca="false">C182</f>
        <v>917.672167188664</v>
      </c>
      <c r="D183" s="2" t="n">
        <f aca="false">F182*$A$4/12</f>
        <v>2.97598425032288</v>
      </c>
      <c r="E183" s="2" t="n">
        <f aca="false">C183-D183</f>
        <v>914.696182938341</v>
      </c>
      <c r="F183" s="2" t="n">
        <f aca="false">F182-E183</f>
        <v>1832.36620197509</v>
      </c>
    </row>
    <row r="184" customFormat="false" ht="13" hidden="false" customHeight="false" outlineLevel="0" collapsed="false">
      <c r="A184" s="0" t="n">
        <v>179</v>
      </c>
      <c r="B184" s="6" t="n">
        <v>47573</v>
      </c>
      <c r="C184" s="2" t="n">
        <f aca="false">C183</f>
        <v>917.672167188664</v>
      </c>
      <c r="D184" s="2" t="n">
        <f aca="false">F183*$A$4/12</f>
        <v>1.98506338547301</v>
      </c>
      <c r="E184" s="2" t="n">
        <f aca="false">C184-D184</f>
        <v>915.687103803191</v>
      </c>
      <c r="F184" s="2" t="n">
        <f aca="false">F183-E184</f>
        <v>916.679098171896</v>
      </c>
    </row>
    <row r="185" customFormat="false" ht="13" hidden="false" customHeight="false" outlineLevel="0" collapsed="false">
      <c r="A185" s="0" t="n">
        <v>180</v>
      </c>
      <c r="B185" s="6" t="n">
        <v>47603</v>
      </c>
      <c r="C185" s="2" t="n">
        <f aca="false">C184</f>
        <v>917.672167188664</v>
      </c>
      <c r="D185" s="2" t="n">
        <f aca="false">F184*$A$4/12</f>
        <v>0.993069023019553</v>
      </c>
      <c r="E185" s="2" t="n">
        <f aca="false">C185-D185</f>
        <v>916.679098165644</v>
      </c>
      <c r="F185" s="2" t="n">
        <f aca="false">F184-E185</f>
        <v>6.2512981457985E-009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LibreOffice/6.0.5.2$Windows_X86_64 LibreOffice_project/54c8cbb85f300ac59db32fe8a675ff7683cd5a16</Application>
  <Company>HORTUS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2018-07-09T14:52:18Z</dcterms:created>
  <dc:creator>Philippe LANGER</dc:creator>
  <dc:description/>
  <dc:language>fr-FR</dc:language>
  <cp:lastModifiedBy/>
  <dcterms:modified xsi:type="dcterms:W3CDTF">2018-07-12T18:42:40Z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HORTUS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