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<sst xmlns="http://schemas.openxmlformats.org/spreadsheetml/2006/main" count="29" uniqueCount="29">
  <si>
    <t xml:space="preserve">Timing</t>
  </si>
  <si>
    <t xml:space="preserve">Bonus Target</t>
  </si>
  <si>
    <t xml:space="preserve">BONUS</t>
  </si>
  <si>
    <t xml:space="preserve">70 jours DSO méthode roll-back jusqu'à juin inclus puis confirmation du nouveau KPI en juillet - France</t>
  </si>
  <si>
    <t xml:space="preserve">30€ par mois sur 10 meilleurs mois</t>
  </si>
  <si>
    <t xml:space="preserve">avril</t>
  </si>
  <si>
    <t xml:space="preserve">Payé Mai</t>
  </si>
  <si>
    <t xml:space="preserve">mai</t>
  </si>
  <si>
    <t xml:space="preserve">Payé Juin</t>
  </si>
  <si>
    <t xml:space="preserve">juin </t>
  </si>
  <si>
    <t xml:space="preserve">Payé Juillet</t>
  </si>
  <si>
    <t xml:space="preserve">juillet </t>
  </si>
  <si>
    <t xml:space="preserve">Payé Aout</t>
  </si>
  <si>
    <t xml:space="preserve">août</t>
  </si>
  <si>
    <t xml:space="preserve">Payé Sept</t>
  </si>
  <si>
    <t xml:space="preserve">septembre</t>
  </si>
  <si>
    <t xml:space="preserve">Payé Oct</t>
  </si>
  <si>
    <t xml:space="preserve">octobre</t>
  </si>
  <si>
    <t xml:space="preserve">Payé Nov</t>
  </si>
  <si>
    <t xml:space="preserve">novembre</t>
  </si>
  <si>
    <t xml:space="preserve">Payé Déc</t>
  </si>
  <si>
    <t xml:space="preserve">décembre</t>
  </si>
  <si>
    <t xml:space="preserve">Payé Janv</t>
  </si>
  <si>
    <t xml:space="preserve">Janvier </t>
  </si>
  <si>
    <t xml:space="preserve">Payé Fév</t>
  </si>
  <si>
    <t xml:space="preserve">Février</t>
  </si>
  <si>
    <t xml:space="preserve">Payé Mars</t>
  </si>
  <si>
    <t xml:space="preserve">Mars</t>
  </si>
  <si>
    <t xml:space="preserve">Payé Avril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</si>
</sst>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MMMMM;@"/>
    <numFmt numFmtId="166" formatCode="_(\€* #,##0.00_);_(\€* \(#,##0.00\);_(\€* \-??_);_(@_)"/>
    <numFmt numFmtId="167" formatCode="MM/DD/YYYY"/>
    <numFmt numFmtId="168" formatCode="0.0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i val="true"/>
      <sz val="11"/>
      <color rgb="FF000000"/>
      <name val="Calibri"/>
      <family val="2"/>
      <charset val="1"/>
    </font>
    <font>
      <sz val="10"/>
      <name val="Arial"/>
      <family val="0"/>
      <charset val="1"/>
    </font>
    <font>
      <sz val="1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name val="Arial Black"/>
      <family val="2"/>
      <charset val="1"/>
    </font>
    <font>
      <u val="single"/>
      <sz val="10"/>
      <color rgb="FF0000FF"/>
      <name val="Arial"/>
      <family val="2"/>
      <charset val="1"/>
    </font>
    <font>
      <sz val="10"/>
      <color rgb="FF558ED5"/>
      <name val="Arial Black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2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4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6" fillId="0" borderId="0" xfId="2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6" fillId="0" borderId="0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0" fillId="2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2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8" fontId="5" fillId="0" borderId="0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5" fillId="0" borderId="0" xfId="2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8" fontId="6" fillId="0" borderId="0" xfId="2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6" fontId="5" fillId="0" borderId="0" xfId="20" applyFont="true" applyBorder="true" applyAlignment="true" applyProtection="true">
      <alignment horizontal="general" vertical="bottom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4" activeCellId="0" sqref="G4"/>
    </sheetView>
  </sheetViews>
  <sheetFormatPr defaultRowHeight="13.8" zeroHeight="false" outlineLevelRow="0" outlineLevelCol="0"/>
  <cols>
    <col collapsed="false" customWidth="true" hidden="false" outlineLevel="0" max="1" min="1" style="1" width="10.66"/>
    <col collapsed="false" customWidth="true" hidden="false" outlineLevel="0" max="2" min="2" style="1" width="24.57"/>
    <col collapsed="false" customWidth="true" hidden="false" outlineLevel="0" max="5" min="3" style="1" width="10.66"/>
    <col collapsed="false" customWidth="true" hidden="false" outlineLevel="0" max="6" min="6" style="2" width="4.9"/>
    <col collapsed="false" customWidth="true" hidden="false" outlineLevel="0" max="8" min="7" style="3" width="3.57"/>
    <col collapsed="false" customWidth="true" hidden="false" outlineLevel="0" max="9" min="9" style="3" width="59.93"/>
    <col collapsed="false" customWidth="true" hidden="false" outlineLevel="0" max="17" min="10" style="3" width="4.57"/>
    <col collapsed="false" customWidth="false" hidden="false" outlineLevel="0" max="1025" min="18" style="1" width="11.42"/>
  </cols>
  <sheetData>
    <row r="1" customFormat="false" ht="20.85" hidden="false" customHeight="false" outlineLevel="0" collapsed="false">
      <c r="A1" s="4"/>
      <c r="B1" s="5"/>
      <c r="C1" s="6" t="s">
        <v>0</v>
      </c>
      <c r="D1" s="6" t="s">
        <v>1</v>
      </c>
      <c r="E1" s="7" t="s">
        <v>2</v>
      </c>
      <c r="F1" s="8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customFormat="false" ht="40.25" hidden="false" customHeight="false" outlineLevel="0" collapsed="false">
      <c r="A2" s="4"/>
      <c r="B2" s="10" t="s">
        <v>3</v>
      </c>
      <c r="C2" s="11" t="s">
        <v>4</v>
      </c>
      <c r="D2" s="12" t="n">
        <v>300</v>
      </c>
      <c r="E2" s="13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customFormat="false" ht="13.5" hidden="false" customHeight="true" outlineLevel="0" collapsed="false">
      <c r="A3" s="15" t="n">
        <v>42826</v>
      </c>
      <c r="B3" s="16" t="s">
        <v>5</v>
      </c>
      <c r="C3" s="17" t="n">
        <v>69.644407335285</v>
      </c>
      <c r="D3" s="16" t="s">
        <v>6</v>
      </c>
      <c r="E3" s="4" t="str">
        <f aca="true">IF(AND(TODAY()&lt;EOMONTH(A3,0),TODAY()&gt;A3),IF(COUNTIF($C$3:C3,"&lt;70")&gt;=10,300,SUM(COUNTIF($C$3:C3,"&lt;70")*30)),"")</f>
        <v/>
      </c>
    </row>
    <row r="4" customFormat="false" ht="13.8" hidden="false" customHeight="false" outlineLevel="0" collapsed="false">
      <c r="A4" s="18" t="n">
        <v>42856</v>
      </c>
      <c r="B4" s="5" t="s">
        <v>7</v>
      </c>
      <c r="C4" s="19" t="n">
        <v>55.4424371795746</v>
      </c>
      <c r="D4" s="5" t="s">
        <v>8</v>
      </c>
      <c r="E4" s="4" t="str">
        <f aca="true">IF(AND(TODAY()&lt;EOMONTH(A4,0),TODAY()&gt;A4),IF(COUNTIF($C$3:C4,"&lt;70")&gt;=10,300,SUM(COUNTIF($C$3:C4,"&lt;70")*30)),"")</f>
        <v/>
      </c>
    </row>
    <row r="5" customFormat="false" ht="13.8" hidden="false" customHeight="false" outlineLevel="0" collapsed="false">
      <c r="A5" s="18" t="n">
        <v>42887</v>
      </c>
      <c r="B5" s="5" t="s">
        <v>9</v>
      </c>
      <c r="C5" s="20" t="n">
        <v>60.8089183808734</v>
      </c>
      <c r="D5" s="5" t="s">
        <v>10</v>
      </c>
      <c r="E5" s="4" t="str">
        <f aca="true">IF(AND(TODAY()&lt;EOMONTH(A5,0),TODAY()&gt;A5),IF(COUNTIF($C$3:C5,"&lt;70")&gt;=10,300,SUM(COUNTIF($C$3:C5,"&lt;70")*30)),"")</f>
        <v/>
      </c>
    </row>
    <row r="6" customFormat="false" ht="13.8" hidden="false" customHeight="false" outlineLevel="0" collapsed="false">
      <c r="A6" s="18" t="n">
        <v>42917</v>
      </c>
      <c r="B6" s="5" t="s">
        <v>11</v>
      </c>
      <c r="C6" s="19" t="n">
        <v>64.3277335762759</v>
      </c>
      <c r="D6" s="5" t="s">
        <v>12</v>
      </c>
      <c r="E6" s="4" t="str">
        <f aca="true">IF(AND(TODAY()&lt;EOMONTH(A6,0),TODAY()&gt;A6),IF(COUNTIF($C$3:C6,"&lt;70")&gt;=10,300,SUM(COUNTIF($C$3:C6,"&lt;70")*30)),"")</f>
        <v/>
      </c>
    </row>
    <row r="7" customFormat="false" ht="13.8" hidden="false" customHeight="false" outlineLevel="0" collapsed="false">
      <c r="A7" s="18" t="n">
        <v>42948</v>
      </c>
      <c r="B7" s="5" t="s">
        <v>13</v>
      </c>
      <c r="C7" s="20" t="n">
        <v>0</v>
      </c>
      <c r="D7" s="5" t="s">
        <v>14</v>
      </c>
      <c r="E7" s="4" t="n">
        <f aca="true">IF(AND(TODAY()&lt;EOMONTH(A7,0),TODAY()&gt;A7),IF(COUNTIF($C$3:C7,"&lt;70")&gt;=10,300,SUM(COUNTIF($C$3:C7,"&lt;70")*30)),"")</f>
        <v>150</v>
      </c>
    </row>
    <row r="8" customFormat="false" ht="13.8" hidden="false" customHeight="false" outlineLevel="0" collapsed="false">
      <c r="A8" s="18" t="n">
        <v>42979</v>
      </c>
      <c r="B8" s="5" t="s">
        <v>15</v>
      </c>
      <c r="C8" s="20" t="n">
        <v>0</v>
      </c>
      <c r="D8" s="5" t="s">
        <v>16</v>
      </c>
      <c r="E8" s="4" t="str">
        <f aca="true">IF(AND(TODAY()&lt;EOMONTH(A8,0),TODAY()&gt;A8),IF(COUNTIF($C$3:C8,"&lt;70")&gt;=10,300,SUM(COUNTIF($C$3:C8,"&lt;70")*30)),"")</f>
        <v/>
      </c>
    </row>
    <row r="9" customFormat="false" ht="13.8" hidden="false" customHeight="false" outlineLevel="0" collapsed="false">
      <c r="A9" s="18" t="n">
        <v>43009</v>
      </c>
      <c r="B9" s="5" t="s">
        <v>17</v>
      </c>
      <c r="C9" s="20" t="n">
        <v>0</v>
      </c>
      <c r="D9" s="5" t="s">
        <v>18</v>
      </c>
      <c r="E9" s="4" t="str">
        <f aca="true">IF(AND(TODAY()&lt;EOMONTH(A9,0),TODAY()&gt;A9),IF(COUNTIF($C$3:C9,"&lt;70")&gt;=10,300,SUM(COUNTIF($C$3:C9,"&lt;70")*30)),"")</f>
        <v/>
      </c>
    </row>
    <row r="10" customFormat="false" ht="13.8" hidden="false" customHeight="false" outlineLevel="0" collapsed="false">
      <c r="A10" s="18" t="n">
        <v>43040</v>
      </c>
      <c r="B10" s="5" t="s">
        <v>19</v>
      </c>
      <c r="C10" s="19" t="n">
        <v>0</v>
      </c>
      <c r="D10" s="5" t="s">
        <v>20</v>
      </c>
      <c r="E10" s="4" t="str">
        <f aca="true">IF(AND(TODAY()&lt;EOMONTH(A10,0),TODAY()&gt;A10),IF(COUNTIF($C$3:C10,"&lt;70")&gt;=10,300,SUM(COUNTIF($C$3:C10,"&lt;70")*30)),"")</f>
        <v/>
      </c>
    </row>
    <row r="11" customFormat="false" ht="13.8" hidden="false" customHeight="false" outlineLevel="0" collapsed="false">
      <c r="A11" s="18" t="n">
        <v>43070</v>
      </c>
      <c r="B11" s="5" t="s">
        <v>21</v>
      </c>
      <c r="C11" s="20" t="n">
        <v>0</v>
      </c>
      <c r="D11" s="5" t="s">
        <v>22</v>
      </c>
      <c r="E11" s="4" t="str">
        <f aca="true">IF(AND(TODAY()&lt;EOMONTH(A11,0),TODAY()&gt;A11),IF(COUNTIF($C$3:C11,"&lt;70")&gt;=10,300,SUM(COUNTIF($C$3:C11,"&lt;70")*30)),"")</f>
        <v/>
      </c>
    </row>
    <row r="12" customFormat="false" ht="13.8" hidden="false" customHeight="false" outlineLevel="0" collapsed="false">
      <c r="A12" s="18" t="n">
        <v>43101</v>
      </c>
      <c r="B12" s="5" t="s">
        <v>23</v>
      </c>
      <c r="C12" s="19" t="n">
        <v>0</v>
      </c>
      <c r="D12" s="5" t="s">
        <v>24</v>
      </c>
      <c r="E12" s="4" t="str">
        <f aca="true">IF(AND(TODAY()&lt;EOMONTH(A12,0),TODAY()&gt;A12),IF(COUNTIF($C$3:C12,"&lt;70")&gt;=10,300,SUM(COUNTIF($C$3:C12,"&lt;70")*30)),"")</f>
        <v/>
      </c>
    </row>
    <row r="13" customFormat="false" ht="13.8" hidden="false" customHeight="false" outlineLevel="0" collapsed="false">
      <c r="A13" s="18" t="n">
        <v>43132</v>
      </c>
      <c r="B13" s="5" t="s">
        <v>25</v>
      </c>
      <c r="C13" s="20" t="n">
        <v>0</v>
      </c>
      <c r="D13" s="5" t="s">
        <v>26</v>
      </c>
      <c r="E13" s="4" t="str">
        <f aca="true">IF(AND(TODAY()&lt;EOMONTH(A13,0),TODAY()&gt;A13),IF(COUNTIF($C$3:C13,"&lt;70")&gt;=10,300,SUM(COUNTIF($C$3:C13,"&lt;70")*30)),"")</f>
        <v/>
      </c>
    </row>
    <row r="14" customFormat="false" ht="13.8" hidden="false" customHeight="false" outlineLevel="0" collapsed="false">
      <c r="A14" s="18" t="n">
        <v>43160</v>
      </c>
      <c r="B14" s="5" t="s">
        <v>27</v>
      </c>
      <c r="C14" s="19" t="n">
        <v>0</v>
      </c>
      <c r="D14" s="21" t="s">
        <v>28</v>
      </c>
      <c r="E14" s="4" t="str">
        <f aca="true">IF(AND(TODAY()&lt;EOMONTH(A14,0),TODAY()&gt;A14),IF(COUNTIF($C$3:C14,"&lt;70")&gt;=10,300,SUM(COUNTIF($C$3:C14,"&lt;70")*30)),"")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1" width="10.66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1" width="10.66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2017-08-24T09:57:23Z</dcterms:created>
  <dc:creator>Delphine BONNOT</dc:creator>
  <dc:description/>
  <dc:language>fr-FR</dc:language>
  <cp:lastModifiedBy/>
  <dcterms:modified xsi:type="dcterms:W3CDTF">2017-08-25T16:32:28Z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