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  <sheet name="JF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<sst xmlns="http://schemas.openxmlformats.org/spreadsheetml/2006/main" count="10" uniqueCount="10">
  <si>
    <t xml:space="preserve">Date de début de mise en production</t>
  </si>
  <si>
    <t xml:space="preserve">Durée prévue</t>
  </si>
  <si>
    <t xml:space="preserve">Suivi des OF (Globale / Par Affaire)</t>
  </si>
  <si>
    <t xml:space="preserve">Suivi des OF avec manquants (manquants de composant dans l'ordre de fabrication)</t>
  </si>
  <si>
    <t xml:space="preserve">Date de livraison</t>
  </si>
  <si>
    <t xml:space="preserve">Respect des délais</t>
  </si>
  <si>
    <t xml:space="preserve">Retard de production</t>
  </si>
  <si>
    <t xml:space="preserve">Prévisionnel Charges Atelier au mois et Année</t>
  </si>
  <si>
    <t xml:space="preserve">Suivi de sous-traitance</t>
  </si>
  <si>
    <t xml:space="preserve">&amp; périodes de fermeture de l’atelier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</si>
</sst>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0" activeCellId="0" sqref="E10"/>
    </sheetView>
  </sheetViews>
  <sheetFormatPr defaultRowHeight="12.8" zeroHeight="false" outlineLevelRow="0" outlineLevelCol="0"/>
  <cols>
    <col collapsed="false" customWidth="true" hidden="false" outlineLevel="0" max="10" min="1" style="0" width="15.31"/>
    <col collapsed="false" customWidth="false" hidden="false" outlineLevel="0" max="1025" min="11" style="0" width="11.52"/>
  </cols>
  <sheetData>
    <row r="1" customFormat="false" ht="68.65" hidden="false" customHeight="false" outlineLevel="0" collapsed="false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customFormat="false" ht="12.8" hidden="false" customHeight="false" outlineLevel="0" collapsed="false">
      <c r="B2" s="3" t="n">
        <v>43727</v>
      </c>
      <c r="C2" s="1" t="n">
        <v>5</v>
      </c>
      <c r="D2" s="1"/>
      <c r="E2" s="1"/>
      <c r="F2" s="3" t="n">
        <v>43737</v>
      </c>
      <c r="G2" s="1" t="str">
        <f aca="false">IF(NETWORKDAYS(B2,F2,JF!A1:A20)-C2&gt;0,"NON","OUI")</f>
        <v>NON</v>
      </c>
      <c r="H2" s="1" t="str">
        <f aca="false">IF(G2="NON",NETWORKDAYS(B2,F2,JF!A1:A20)-C2,"")&amp;IF(NETWORKDAYS(B2,F2,JF!A1:A20)-C2&gt;1," jours"," jour")</f>
        <v>2 jours</v>
      </c>
      <c r="I2" s="1"/>
      <c r="J2" s="1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4" t="n">
        <v>43466</v>
      </c>
    </row>
    <row r="2" customFormat="false" ht="12.8" hidden="false" customHeight="false" outlineLevel="0" collapsed="false">
      <c r="A2" s="4" t="n">
        <v>43586</v>
      </c>
    </row>
    <row r="3" customFormat="false" ht="12.8" hidden="false" customHeight="false" outlineLevel="0" collapsed="false">
      <c r="A3" s="4" t="n">
        <v>43593</v>
      </c>
    </row>
    <row r="4" customFormat="false" ht="12.8" hidden="false" customHeight="false" outlineLevel="0" collapsed="false">
      <c r="A4" s="4" t="n">
        <v>43660</v>
      </c>
    </row>
    <row r="5" customFormat="false" ht="12.8" hidden="false" customHeight="false" outlineLevel="0" collapsed="false">
      <c r="A5" s="4" t="n">
        <v>43692</v>
      </c>
    </row>
    <row r="6" customFormat="false" ht="12.8" hidden="false" customHeight="false" outlineLevel="0" collapsed="false">
      <c r="A6" s="4" t="n">
        <v>43770</v>
      </c>
    </row>
    <row r="7" customFormat="false" ht="12.8" hidden="false" customHeight="false" outlineLevel="0" collapsed="false">
      <c r="A7" s="4" t="n">
        <v>43780</v>
      </c>
    </row>
    <row r="8" customFormat="false" ht="12.8" hidden="false" customHeight="false" outlineLevel="0" collapsed="false">
      <c r="A8" s="4" t="n">
        <v>43824</v>
      </c>
    </row>
    <row r="9" customFormat="false" ht="12.8" hidden="false" customHeight="false" outlineLevel="0" collapsed="false">
      <c r="A9" s="0" t="s">
        <v>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2019-09-29T20:44:33Z</dcterms:created>
  <dc:creator/>
  <dc:description/>
  <dc:language>fr-FR</dc:language>
  <cp:lastModifiedBy/>
  <dcterms:modified xsi:type="dcterms:W3CDTF">2019-09-29T20:58:50Z</dcterms:modified>
  <cp:revision>1</cp:revision>
  <dc:subject/>
  <dc:title/>
</cp:coreProperties>
</file>