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definedNames>
    <definedName function="false" hidden="false" name="one" vbProcedure="false">Feuil1!$A$1:$I$22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<sst xmlns="http://schemas.openxmlformats.org/spreadsheetml/2006/main" count="69" uniqueCount="47">
  <si>
    <t xml:space="preserve">nom </t>
  </si>
  <si>
    <t xml:space="preserve">sexe</t>
  </si>
  <si>
    <t xml:space="preserve">professione</t>
  </si>
  <si>
    <t xml:space="preserve">date de naissance </t>
  </si>
  <si>
    <t xml:space="preserve">telephone </t>
  </si>
  <si>
    <t xml:space="preserve">adresse </t>
  </si>
  <si>
    <t xml:space="preserve">nom et prenom</t>
  </si>
  <si>
    <t xml:space="preserve">telephone</t>
  </si>
  <si>
    <t xml:space="preserve">DUPONG</t>
  </si>
  <si>
    <t xml:space="preserve">DUPONT david</t>
  </si>
  <si>
    <t xml:space="preserve">M</t>
  </si>
  <si>
    <t xml:space="preserve">chauffeur</t>
  </si>
  <si>
    <t xml:space="preserve">1 r Tigny, 02210 HARTENNES ET TAUX</t>
  </si>
  <si>
    <t xml:space="preserve">DUPONT  luck</t>
  </si>
  <si>
    <t xml:space="preserve">comptable</t>
  </si>
  <si>
    <t xml:space="preserve">2 r Tigny, 02210 HARTENNES ET TAUX</t>
  </si>
  <si>
    <t xml:space="preserve">LAURA emma</t>
  </si>
  <si>
    <t xml:space="preserve">F</t>
  </si>
  <si>
    <t xml:space="preserve">caissière</t>
  </si>
  <si>
    <t xml:space="preserve">3 r Tigny, 02210 HARTENNES ET TAUX</t>
  </si>
  <si>
    <t xml:space="preserve">LAURA lea</t>
  </si>
  <si>
    <t xml:space="preserve">4 r Tigny, 02210 HARTENNES ET TAUX</t>
  </si>
  <si>
    <t xml:space="preserve">DUPONT  Gabriel</t>
  </si>
  <si>
    <t xml:space="preserve">enseignant</t>
  </si>
  <si>
    <t xml:space="preserve">5 r Tigny, 02210 HARTENNES ET TAUX</t>
  </si>
  <si>
    <t xml:space="preserve">DUPONG  Julien</t>
  </si>
  <si>
    <t xml:space="preserve">infirmier</t>
  </si>
  <si>
    <t xml:space="preserve">6 r Tigny, 02210 HARTENNES ET TAUX</t>
  </si>
  <si>
    <t xml:space="preserve">DUPONT  Leo</t>
  </si>
  <si>
    <t xml:space="preserve">architecte</t>
  </si>
  <si>
    <t xml:space="preserve">7 r Tigny, 02210 HARTENNES ET TAUX</t>
  </si>
  <si>
    <t xml:space="preserve">DUPONT  Maxime</t>
  </si>
  <si>
    <t xml:space="preserve">formateur</t>
  </si>
  <si>
    <t xml:space="preserve">8 r Tigny, 02210 HARTENNES ET TAUX</t>
  </si>
  <si>
    <t xml:space="preserve">DUPOND</t>
  </si>
  <si>
    <t xml:space="preserve">libraire</t>
  </si>
  <si>
    <t xml:space="preserve">9 r Tigny, 02210 HARTENNES ET TAUX</t>
  </si>
  <si>
    <t xml:space="preserve">médecin</t>
  </si>
  <si>
    <t xml:space="preserve">10 r Tigny, 02210 HARTENNES ET TAUX</t>
  </si>
  <si>
    <t xml:space="preserve">DUPONT  Valentin</t>
  </si>
  <si>
    <t xml:space="preserve">11 r Tigny, 02210 HARTENNES ET TAUX</t>
  </si>
  <si>
    <t xml:space="preserve">DUPINT  Julie</t>
  </si>
  <si>
    <t xml:space="preserve">12 r Tigny, 02210 HARTENNES ET TAUX</t>
  </si>
  <si>
    <t xml:space="preserve">13 r Tigny, 02210 HARTENNES ET TAUX</t>
  </si>
  <si>
    <t xml:space="preserve">DUPONT  Julie</t>
  </si>
  <si>
    <t xml:space="preserve">14 r Tigny, 02210 HARTENNES ET TAUX</t>
  </si>
  <si>
    <t xml:space="preserve">15 r Tigny, 02210 HARTENNES ET TAUX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</si>
</sst>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-40C]DD/MM/YYYY"/>
    <numFmt numFmtId="166" formatCode="General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sz val="12"/>
      <color rgb="FF000000"/>
      <name val="Arial"/>
      <family val="2"/>
      <charset val="1"/>
    </font>
    <font>
      <sz val="11"/>
      <color rgb="FF0000FF"/>
      <name val="Calibri"/>
      <family val="2"/>
      <charset val="1"/>
    </font>
    <font>
      <u val="single"/>
      <sz val="11"/>
      <color rgb="FF0563C1"/>
      <name val="Calibri"/>
      <family val="2"/>
      <charset val="1"/>
    </font>
    <font>
      <b val="true"/>
      <u val="single"/>
      <sz val="14"/>
      <color rgb="FFFF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9DC3E6"/>
        <bgColor rgb="FFC0C0C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9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pagesjaunes.fr/pros/detail?bloc_id=032355305300000000C0001&amp;no_sequence=0" TargetMode="External"/><Relationship Id="rId2" Type="http://schemas.openxmlformats.org/officeDocument/2006/relationships/hyperlink" Target="https://www.pagesjaunes.fr/pros/detail?bloc_id=032355305300000000C0001&amp;no_sequence=0" TargetMode="External"/><Relationship Id="rId3" Type="http://schemas.openxmlformats.org/officeDocument/2006/relationships/hyperlink" Target="https://www.pagesjaunes.fr/pros/detail?bloc_id=032355305300000000C0001&amp;no_sequence=0" TargetMode="External"/><Relationship Id="rId4" Type="http://schemas.openxmlformats.org/officeDocument/2006/relationships/hyperlink" Target="https://www.pagesjaunes.fr/pros/detail?bloc_id=032355305300000000C0001&amp;no_sequence=0" TargetMode="External"/><Relationship Id="rId5" Type="http://schemas.openxmlformats.org/officeDocument/2006/relationships/hyperlink" Target="https://www.pagesjaunes.fr/pros/detail?bloc_id=032355305300000000C0001&amp;no_sequence=0" TargetMode="External"/><Relationship Id="rId6" Type="http://schemas.openxmlformats.org/officeDocument/2006/relationships/hyperlink" Target="https://www.pagesjaunes.fr/pros/detail?bloc_id=032355305300000000C0001&amp;no_sequence=0" TargetMode="External"/><Relationship Id="rId7" Type="http://schemas.openxmlformats.org/officeDocument/2006/relationships/hyperlink" Target="https://www.pagesjaunes.fr/pros/detail?bloc_id=032355305300000000C0001&amp;no_sequence=0" TargetMode="External"/><Relationship Id="rId8" Type="http://schemas.openxmlformats.org/officeDocument/2006/relationships/hyperlink" Target="https://www.pagesjaunes.fr/pros/detail?bloc_id=032355305300000000C0001&amp;no_sequence=0" TargetMode="External"/><Relationship Id="rId9" Type="http://schemas.openxmlformats.org/officeDocument/2006/relationships/hyperlink" Target="https://www.pagesjaunes.fr/pros/detail?bloc_id=032355305300000000C0001&amp;no_sequence=0" TargetMode="External"/><Relationship Id="rId10" Type="http://schemas.openxmlformats.org/officeDocument/2006/relationships/hyperlink" Target="https://www.pagesjaunes.fr/pros/detail?bloc_id=032355305300000000C0001&amp;no_sequence=0" TargetMode="External"/><Relationship Id="rId11" Type="http://schemas.openxmlformats.org/officeDocument/2006/relationships/hyperlink" Target="https://www.pagesjaunes.fr/pros/detail?bloc_id=032355305300000000C0001&amp;no_sequence=0" TargetMode="External"/><Relationship Id="rId12" Type="http://schemas.openxmlformats.org/officeDocument/2006/relationships/hyperlink" Target="https://www.pagesjaunes.fr/pros/detail?bloc_id=032355305300000000C0001&amp;no_sequence=0" TargetMode="External"/><Relationship Id="rId13" Type="http://schemas.openxmlformats.org/officeDocument/2006/relationships/hyperlink" Target="https://www.pagesjaunes.fr/pros/detail?bloc_id=032355305300000000C0001&amp;no_sequence=0" TargetMode="External"/><Relationship Id="rId14" Type="http://schemas.openxmlformats.org/officeDocument/2006/relationships/hyperlink" Target="https://www.pagesjaunes.fr/pros/detail?bloc_id=032355305300000000C0001&amp;no_sequence=0" TargetMode="External"/><Relationship Id="rId15" Type="http://schemas.openxmlformats.org/officeDocument/2006/relationships/hyperlink" Target="https://www.pagesjaunes.fr/pros/detail?bloc_id=032355305300000000C0001&amp;no_sequence=0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6"/>
  <sheetViews>
    <sheetView showFormulas="false" showGridLines="false" showRowColHeaders="true" showZeros="true" rightToLeft="false" tabSelected="true" showOutlineSymbols="true" defaultGridColor="true" view="normal" topLeftCell="E1" colorId="64" zoomScale="130" zoomScaleNormal="130" zoomScalePageLayoutView="100" workbookViewId="0">
      <selection pane="topLeft" activeCell="J1" activeCellId="0" sqref="J1:J16"/>
    </sheetView>
  </sheetViews>
  <sheetFormatPr defaultRowHeight="15" zeroHeight="false" outlineLevelRow="0" outlineLevelCol="0"/>
  <cols>
    <col collapsed="false" customWidth="true" hidden="false" outlineLevel="0" max="1" min="1" style="0" width="17.86"/>
    <col collapsed="false" customWidth="true" hidden="false" outlineLevel="0" max="2" min="2" style="0" width="15"/>
    <col collapsed="false" customWidth="true" hidden="false" outlineLevel="0" max="3" min="3" style="0" width="15.42"/>
    <col collapsed="false" customWidth="true" hidden="false" outlineLevel="0" max="4" min="4" style="0" width="17.14"/>
    <col collapsed="false" customWidth="true" hidden="false" outlineLevel="0" max="5" min="5" style="0" width="17"/>
    <col collapsed="false" customWidth="true" hidden="false" outlineLevel="0" max="6" min="6" style="0" width="40.15"/>
    <col collapsed="false" customWidth="true" hidden="false" outlineLevel="0" max="7" min="7" style="0" width="15.86"/>
    <col collapsed="false" customWidth="true" hidden="false" outlineLevel="0" max="8" min="8" style="0" width="11.57"/>
    <col collapsed="false" customWidth="true" hidden="false" outlineLevel="0" max="9" min="9" style="0" width="15.15"/>
    <col collapsed="false" customWidth="true" hidden="false" outlineLevel="0" max="10" min="10" style="0" width="3.58"/>
    <col collapsed="false" customWidth="true" hidden="false" outlineLevel="0" max="1025" min="11" style="0" width="10.67"/>
  </cols>
  <sheetData>
    <row r="1" customFormat="false" ht="17.3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3" t="s">
        <v>8</v>
      </c>
    </row>
    <row r="2" customFormat="false" ht="24" hidden="false" customHeight="true" outlineLevel="0" collapsed="false">
      <c r="A2" s="4" t="s">
        <v>9</v>
      </c>
      <c r="B2" s="4" t="s">
        <v>10</v>
      </c>
      <c r="C2" s="5" t="s">
        <v>11</v>
      </c>
      <c r="D2" s="6" t="n">
        <v>29598</v>
      </c>
      <c r="E2" s="4" t="n">
        <v>697340388</v>
      </c>
      <c r="F2" s="7" t="s">
        <v>12</v>
      </c>
      <c r="G2" s="8" t="str">
        <f aca="true">IFERROR(INDIRECT("A"&amp;SMALL(J:J,ROW()-1),1),"")</f>
        <v>DUPONG  Julien</v>
      </c>
      <c r="H2" s="8" t="n">
        <f aca="true">IFERROR(INDIRECT("E"&amp;SMALL(J:J,ROW()-1),1),"")</f>
        <v>697340288</v>
      </c>
      <c r="I2" s="9"/>
      <c r="J2" s="0" t="str">
        <f aca="false">IF(ISNUMBER(FIND(I$1,A2)),ROW(),"")</f>
        <v/>
      </c>
    </row>
    <row r="3" customFormat="false" ht="15" hidden="false" customHeight="false" outlineLevel="0" collapsed="false">
      <c r="A3" s="4" t="s">
        <v>13</v>
      </c>
      <c r="B3" s="4" t="s">
        <v>10</v>
      </c>
      <c r="C3" s="5" t="s">
        <v>14</v>
      </c>
      <c r="D3" s="6" t="n">
        <v>29995</v>
      </c>
      <c r="E3" s="4" t="n">
        <v>697340368</v>
      </c>
      <c r="F3" s="7" t="s">
        <v>15</v>
      </c>
      <c r="G3" s="8" t="str">
        <f aca="true">IFERROR(INDIRECT("A"&amp;SMALL(J:J,ROW()-1),1),"")</f>
        <v/>
      </c>
      <c r="H3" s="8" t="str">
        <f aca="true">IFERROR(INDIRECT("E"&amp;SMALL(J:J,ROW()-1),1),"")</f>
        <v/>
      </c>
      <c r="J3" s="0" t="str">
        <f aca="false">IF(ISNUMBER(FIND(I$1,A3)),ROW(),"")</f>
        <v/>
      </c>
    </row>
    <row r="4" customFormat="false" ht="15" hidden="false" customHeight="false" outlineLevel="0" collapsed="false">
      <c r="A4" s="4" t="s">
        <v>16</v>
      </c>
      <c r="B4" s="4" t="s">
        <v>17</v>
      </c>
      <c r="C4" s="5" t="s">
        <v>18</v>
      </c>
      <c r="D4" s="6" t="n">
        <v>30392</v>
      </c>
      <c r="E4" s="4" t="n">
        <v>697340348</v>
      </c>
      <c r="F4" s="7" t="s">
        <v>19</v>
      </c>
      <c r="G4" s="8" t="str">
        <f aca="true">IFERROR(INDIRECT("A"&amp;SMALL(J:J,ROW()-1),1),"")</f>
        <v/>
      </c>
      <c r="H4" s="8" t="str">
        <f aca="true">IFERROR(INDIRECT("E"&amp;SMALL(J:J,ROW()-1),1),"")</f>
        <v/>
      </c>
      <c r="J4" s="0" t="str">
        <f aca="false">IF(ISNUMBER(FIND(I$1,A4)),ROW(),"")</f>
        <v/>
      </c>
    </row>
    <row r="5" customFormat="false" ht="15" hidden="false" customHeight="false" outlineLevel="0" collapsed="false">
      <c r="A5" s="4" t="s">
        <v>20</v>
      </c>
      <c r="B5" s="4" t="s">
        <v>17</v>
      </c>
      <c r="C5" s="5" t="s">
        <v>18</v>
      </c>
      <c r="D5" s="6" t="n">
        <v>30789</v>
      </c>
      <c r="E5" s="4" t="n">
        <v>697340328</v>
      </c>
      <c r="F5" s="7" t="s">
        <v>21</v>
      </c>
      <c r="G5" s="8" t="str">
        <f aca="true">IFERROR(INDIRECT("A"&amp;SMALL(J:J,ROW()-1),1),"")</f>
        <v/>
      </c>
      <c r="H5" s="8" t="str">
        <f aca="true">IFERROR(INDIRECT("E"&amp;SMALL(J:J,ROW()-1),1),"")</f>
        <v/>
      </c>
      <c r="J5" s="0" t="str">
        <f aca="false">IF(ISNUMBER(FIND(I$1,A5)),ROW(),"")</f>
        <v/>
      </c>
    </row>
    <row r="6" customFormat="false" ht="15" hidden="false" customHeight="false" outlineLevel="0" collapsed="false">
      <c r="A6" s="4" t="s">
        <v>22</v>
      </c>
      <c r="B6" s="4" t="s">
        <v>10</v>
      </c>
      <c r="C6" s="5" t="s">
        <v>23</v>
      </c>
      <c r="D6" s="6" t="n">
        <v>31186</v>
      </c>
      <c r="E6" s="4" t="n">
        <v>697340308</v>
      </c>
      <c r="F6" s="7" t="s">
        <v>24</v>
      </c>
      <c r="G6" s="8" t="str">
        <f aca="true">IFERROR(INDIRECT("A"&amp;SMALL(J:J,ROW()-1),1),"")</f>
        <v/>
      </c>
      <c r="H6" s="8" t="str">
        <f aca="true">IFERROR(INDIRECT("E"&amp;SMALL(J:J,ROW()-1),1),"")</f>
        <v/>
      </c>
      <c r="J6" s="0" t="str">
        <f aca="false">IF(ISNUMBER(FIND(I$1,A6)),ROW(),"")</f>
        <v/>
      </c>
    </row>
    <row r="7" customFormat="false" ht="15" hidden="false" customHeight="false" outlineLevel="0" collapsed="false">
      <c r="A7" s="4" t="s">
        <v>25</v>
      </c>
      <c r="B7" s="4" t="s">
        <v>10</v>
      </c>
      <c r="C7" s="5" t="s">
        <v>26</v>
      </c>
      <c r="D7" s="6" t="n">
        <v>31583</v>
      </c>
      <c r="E7" s="4" t="n">
        <v>697340288</v>
      </c>
      <c r="F7" s="7" t="s">
        <v>27</v>
      </c>
      <c r="G7" s="8" t="str">
        <f aca="true">IFERROR(INDIRECT("A"&amp;SMALL(J:J,ROW()-1),1),"")</f>
        <v/>
      </c>
      <c r="H7" s="8" t="str">
        <f aca="true">IFERROR(INDIRECT("E"&amp;SMALL(J:J,ROW()-1),1),"")</f>
        <v/>
      </c>
      <c r="J7" s="0" t="n">
        <f aca="false">IF(ISNUMBER(FIND(I$1,A7)),ROW(),"")</f>
        <v>7</v>
      </c>
    </row>
    <row r="8" customFormat="false" ht="15" hidden="false" customHeight="false" outlineLevel="0" collapsed="false">
      <c r="A8" s="4" t="s">
        <v>28</v>
      </c>
      <c r="B8" s="4" t="s">
        <v>10</v>
      </c>
      <c r="C8" s="5" t="s">
        <v>29</v>
      </c>
      <c r="D8" s="6" t="n">
        <v>31980</v>
      </c>
      <c r="E8" s="4" t="n">
        <v>697340268</v>
      </c>
      <c r="F8" s="7" t="s">
        <v>30</v>
      </c>
      <c r="G8" s="8" t="str">
        <f aca="true">IFERROR(INDIRECT("A"&amp;SMALL(J:J,ROW()-1),1),"")</f>
        <v/>
      </c>
      <c r="H8" s="8" t="str">
        <f aca="true">IFERROR(INDIRECT("E"&amp;SMALL(J:J,ROW()-1),1),"")</f>
        <v/>
      </c>
      <c r="J8" s="0" t="str">
        <f aca="false">IF(ISNUMBER(FIND(I$1,A8)),ROW(),"")</f>
        <v/>
      </c>
    </row>
    <row r="9" customFormat="false" ht="15" hidden="false" customHeight="false" outlineLevel="0" collapsed="false">
      <c r="A9" s="4" t="s">
        <v>31</v>
      </c>
      <c r="B9" s="4" t="s">
        <v>10</v>
      </c>
      <c r="C9" s="5" t="s">
        <v>32</v>
      </c>
      <c r="D9" s="6" t="n">
        <v>32377</v>
      </c>
      <c r="E9" s="4" t="n">
        <v>697340248</v>
      </c>
      <c r="F9" s="7" t="s">
        <v>33</v>
      </c>
      <c r="G9" s="8" t="str">
        <f aca="true">IFERROR(INDIRECT("A"&amp;SMALL(J:J,ROW()-1),1),"")</f>
        <v/>
      </c>
      <c r="H9" s="8" t="str">
        <f aca="true">IFERROR(INDIRECT("E"&amp;SMALL(J:J,ROW()-1),1),"")</f>
        <v/>
      </c>
      <c r="J9" s="0" t="str">
        <f aca="false">IF(ISNUMBER(FIND(I$1,A9)),ROW(),"")</f>
        <v/>
      </c>
    </row>
    <row r="10" customFormat="false" ht="15" hidden="false" customHeight="false" outlineLevel="0" collapsed="false">
      <c r="A10" s="4" t="s">
        <v>34</v>
      </c>
      <c r="B10" s="4" t="s">
        <v>10</v>
      </c>
      <c r="C10" s="5" t="s">
        <v>35</v>
      </c>
      <c r="D10" s="6" t="n">
        <v>32774</v>
      </c>
      <c r="E10" s="4" t="n">
        <v>697340228</v>
      </c>
      <c r="F10" s="7" t="s">
        <v>36</v>
      </c>
      <c r="G10" s="8" t="str">
        <f aca="true">IFERROR(INDIRECT("A"&amp;SMALL(J:J,ROW()-1),1),"")</f>
        <v/>
      </c>
      <c r="H10" s="8" t="str">
        <f aca="true">IFERROR(INDIRECT("E"&amp;SMALL(J:J,ROW()-1),1),"")</f>
        <v/>
      </c>
      <c r="J10" s="0" t="str">
        <f aca="false">IF(ISNUMBER(FIND(I$1,A10)),ROW(),"")</f>
        <v/>
      </c>
    </row>
    <row r="11" customFormat="false" ht="15" hidden="false" customHeight="false" outlineLevel="0" collapsed="false">
      <c r="A11" s="4" t="s">
        <v>28</v>
      </c>
      <c r="B11" s="4" t="s">
        <v>10</v>
      </c>
      <c r="C11" s="5" t="s">
        <v>37</v>
      </c>
      <c r="D11" s="6" t="n">
        <v>33171</v>
      </c>
      <c r="E11" s="4" t="n">
        <v>697340208</v>
      </c>
      <c r="F11" s="7" t="s">
        <v>38</v>
      </c>
      <c r="G11" s="8" t="str">
        <f aca="true">IFERROR(INDIRECT("A"&amp;SMALL(J:J,ROW()-1),1),"")</f>
        <v/>
      </c>
      <c r="H11" s="8" t="str">
        <f aca="true">IFERROR(INDIRECT("E"&amp;SMALL(J:J,ROW()-1),1),"")</f>
        <v/>
      </c>
      <c r="J11" s="0" t="str">
        <f aca="false">IF(ISNUMBER(FIND(I$1,A11)),ROW(),"")</f>
        <v/>
      </c>
    </row>
    <row r="12" customFormat="false" ht="15" hidden="false" customHeight="false" outlineLevel="0" collapsed="false">
      <c r="A12" s="4" t="s">
        <v>39</v>
      </c>
      <c r="B12" s="4" t="s">
        <v>10</v>
      </c>
      <c r="C12" s="5" t="s">
        <v>37</v>
      </c>
      <c r="D12" s="6" t="n">
        <v>33568</v>
      </c>
      <c r="E12" s="4" t="n">
        <v>697340188</v>
      </c>
      <c r="F12" s="7" t="s">
        <v>40</v>
      </c>
      <c r="G12" s="8" t="str">
        <f aca="true">IFERROR(INDIRECT("A"&amp;SMALL(J:J,ROW()-1),1),"")</f>
        <v/>
      </c>
      <c r="H12" s="8" t="str">
        <f aca="true">IFERROR(INDIRECT("E"&amp;SMALL(J:J,ROW()-1),1),"")</f>
        <v/>
      </c>
      <c r="J12" s="0" t="str">
        <f aca="false">IF(ISNUMBER(FIND(I$1,A12)),ROW(),"")</f>
        <v/>
      </c>
    </row>
    <row r="13" customFormat="false" ht="15" hidden="false" customHeight="false" outlineLevel="0" collapsed="false">
      <c r="A13" s="4" t="s">
        <v>41</v>
      </c>
      <c r="B13" s="4" t="s">
        <v>10</v>
      </c>
      <c r="C13" s="5" t="s">
        <v>11</v>
      </c>
      <c r="D13" s="6" t="n">
        <v>33965</v>
      </c>
      <c r="E13" s="4" t="n">
        <v>697340168</v>
      </c>
      <c r="F13" s="7" t="s">
        <v>42</v>
      </c>
      <c r="G13" s="8" t="str">
        <f aca="true">IFERROR(INDIRECT("A"&amp;SMALL(J:J,ROW()-1),1),"")</f>
        <v/>
      </c>
      <c r="H13" s="8" t="str">
        <f aca="true">IFERROR(INDIRECT("E"&amp;SMALL(J:J,ROW()-1),1),"")</f>
        <v/>
      </c>
      <c r="J13" s="0" t="str">
        <f aca="false">IF(ISNUMBER(FIND(I$1,A13)),ROW(),"")</f>
        <v/>
      </c>
    </row>
    <row r="14" customFormat="false" ht="15" hidden="false" customHeight="false" outlineLevel="0" collapsed="false">
      <c r="A14" s="4" t="s">
        <v>31</v>
      </c>
      <c r="B14" s="4" t="s">
        <v>10</v>
      </c>
      <c r="C14" s="5" t="s">
        <v>26</v>
      </c>
      <c r="D14" s="6" t="n">
        <v>34362</v>
      </c>
      <c r="E14" s="4" t="n">
        <v>697340148</v>
      </c>
      <c r="F14" s="7" t="s">
        <v>43</v>
      </c>
      <c r="G14" s="8" t="str">
        <f aca="true">IFERROR(INDIRECT("A"&amp;SMALL(J:J,ROW()-1),1),"")</f>
        <v/>
      </c>
      <c r="H14" s="8" t="str">
        <f aca="true">IFERROR(INDIRECT("E"&amp;SMALL(J:J,ROW()-1),1),"")</f>
        <v/>
      </c>
      <c r="J14" s="0" t="str">
        <f aca="false">IF(ISNUMBER(FIND(I$1,A14)),ROW(),"")</f>
        <v/>
      </c>
    </row>
    <row r="15" customFormat="false" ht="15" hidden="false" customHeight="false" outlineLevel="0" collapsed="false">
      <c r="A15" s="4" t="s">
        <v>44</v>
      </c>
      <c r="B15" s="4" t="s">
        <v>10</v>
      </c>
      <c r="C15" s="5" t="s">
        <v>14</v>
      </c>
      <c r="D15" s="6" t="n">
        <v>34759</v>
      </c>
      <c r="E15" s="4" t="n">
        <v>697340128</v>
      </c>
      <c r="F15" s="7" t="s">
        <v>45</v>
      </c>
      <c r="G15" s="8" t="str">
        <f aca="true">IFERROR(INDIRECT("A"&amp;SMALL(J:J,ROW()-1),1),"")</f>
        <v/>
      </c>
      <c r="H15" s="8" t="str">
        <f aca="true">IFERROR(INDIRECT("E"&amp;SMALL(J:J,ROW()-1),1),"")</f>
        <v/>
      </c>
      <c r="J15" s="0" t="str">
        <f aca="false">IF(ISNUMBER(FIND(I$1,A15)),ROW(),"")</f>
        <v/>
      </c>
    </row>
    <row r="16" customFormat="false" ht="15" hidden="false" customHeight="false" outlineLevel="0" collapsed="false">
      <c r="A16" s="4" t="s">
        <v>39</v>
      </c>
      <c r="B16" s="4" t="s">
        <v>10</v>
      </c>
      <c r="C16" s="5" t="s">
        <v>32</v>
      </c>
      <c r="D16" s="6" t="n">
        <v>35156</v>
      </c>
      <c r="E16" s="4" t="n">
        <v>697340108</v>
      </c>
      <c r="F16" s="7" t="s">
        <v>46</v>
      </c>
      <c r="G16" s="8" t="str">
        <f aca="true">IFERROR(INDIRECT("A"&amp;SMALL(J:J,ROW()-1),1),"")</f>
        <v/>
      </c>
      <c r="H16" s="8" t="str">
        <f aca="true">IFERROR(INDIRECT("E"&amp;SMALL(J:J,ROW()-1),1),"")</f>
        <v/>
      </c>
      <c r="J16" s="0" t="str">
        <f aca="false">IF(ISNUMBER(FIND(I$1,A16)),ROW(),"")</f>
        <v/>
      </c>
    </row>
  </sheetData>
  <hyperlinks>
    <hyperlink ref="F2" r:id="rId1" display="1 r Tigny, 02210 HARTENNES ET TAUX"/>
    <hyperlink ref="F3" r:id="rId2" display="2 r Tigny, 02210 HARTENNES ET TAUX"/>
    <hyperlink ref="F4" r:id="rId3" display="3 r Tigny, 02210 HARTENNES ET TAUX"/>
    <hyperlink ref="F5" r:id="rId4" display="4 r Tigny, 02210 HARTENNES ET TAUX"/>
    <hyperlink ref="F6" r:id="rId5" display="5 r Tigny, 02210 HARTENNES ET TAUX"/>
    <hyperlink ref="F7" r:id="rId6" display="6 r Tigny, 02210 HARTENNES ET TAUX"/>
    <hyperlink ref="F8" r:id="rId7" display="7 r Tigny, 02210 HARTENNES ET TAUX"/>
    <hyperlink ref="F9" r:id="rId8" display="8 r Tigny, 02210 HARTENNES ET TAUX"/>
    <hyperlink ref="F10" r:id="rId9" display="9 r Tigny, 02210 HARTENNES ET TAUX"/>
    <hyperlink ref="F11" r:id="rId10" display="10 r Tigny, 02210 HARTENNES ET TAUX"/>
    <hyperlink ref="F12" r:id="rId11" display="11 r Tigny, 02210 HARTENNES ET TAUX"/>
    <hyperlink ref="F13" r:id="rId12" display="12 r Tigny, 02210 HARTENNES ET TAUX"/>
    <hyperlink ref="F14" r:id="rId13" display="13 r Tigny, 02210 HARTENNES ET TAUX"/>
    <hyperlink ref="F15" r:id="rId14" display="14 r Tigny, 02210 HARTENNES ET TAUX"/>
    <hyperlink ref="F16" r:id="rId15" display="15 r Tigny, 02210 HARTENNES ET TAUX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2019-07-22T18:00:03Z</dcterms:created>
  <dc:creator>LaLo</dc:creator>
  <dc:description/>
  <dc:language>fr-FR</dc:language>
  <cp:lastModifiedBy/>
  <dcterms:modified xsi:type="dcterms:W3CDTF">2019-07-23T06:02:06Z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