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<sst xmlns="http://schemas.openxmlformats.org/spreadsheetml/2006/main" count="99" uniqueCount="90">
  <si>
    <t xml:space="preserve">code </t>
  </si>
  <si>
    <t xml:space="preserve">désignation</t>
  </si>
  <si>
    <t xml:space="preserve">IDEAL M1 (20)</t>
  </si>
  <si>
    <t xml:space="preserve">ULTRANET M2</t>
  </si>
  <si>
    <t xml:space="preserve">ULTRANET M2 (4X5)</t>
  </si>
  <si>
    <t xml:space="preserve">ULTRA RINSE D5</t>
  </si>
  <si>
    <t xml:space="preserve">ULTRA BRIGHT D8</t>
  </si>
  <si>
    <t xml:space="preserve">ULTRA BAC C10</t>
  </si>
  <si>
    <t xml:space="preserve">ULTRA SCALE C5</t>
  </si>
  <si>
    <t xml:space="preserve">DECAP CIMENT</t>
  </si>
  <si>
    <t xml:space="preserve">DETART CH</t>
  </si>
  <si>
    <t xml:space="preserve">BELARGENT</t>
  </si>
  <si>
    <t xml:space="preserve">NET FILTRES (NÉTTOYANT DES FIL</t>
  </si>
  <si>
    <t xml:space="preserve">TOP RENOV (RÉNOVATEUR)</t>
  </si>
  <si>
    <t xml:space="preserve">ULTRA WASH H2</t>
  </si>
  <si>
    <t xml:space="preserve">ULTRA FORCE H4</t>
  </si>
  <si>
    <t xml:space="preserve">DEBOUCHEUR LQ</t>
  </si>
  <si>
    <t xml:space="preserve">ULTRA PLAQUE N2</t>
  </si>
  <si>
    <t xml:space="preserve">ULTRA FRIT N4</t>
  </si>
  <si>
    <t xml:space="preserve">ULTRA SAN  CL</t>
  </si>
  <si>
    <t xml:space="preserve">SUMA QUICK D4.1</t>
  </si>
  <si>
    <t xml:space="preserve">SUMA CHLOR D4.4</t>
  </si>
  <si>
    <t xml:space="preserve">BACTICHLORE</t>
  </si>
  <si>
    <t xml:space="preserve">GLOVES MULTIPURPOSE BLUE</t>
  </si>
  <si>
    <t xml:space="preserve">GLOVES MULTIPURPOSE M GREEN</t>
  </si>
  <si>
    <t xml:space="preserve">GLOVES MULTIPURPOSE M YELLOW</t>
  </si>
  <si>
    <t xml:space="preserve">EVOLUTION MOUILLEUR COMPLET 35</t>
  </si>
  <si>
    <t xml:space="preserve">NANOTECH MICRO JAUNE 38X40 CM</t>
  </si>
  <si>
    <t xml:space="preserve">NANOTECH MICRO BLEUE 38 X 40 C</t>
  </si>
  <si>
    <t xml:space="preserve">NANOTECH MICRO GR?N</t>
  </si>
  <si>
    <t xml:space="preserve">NANOTECH MICRO ROUGE 38X40 CM</t>
  </si>
  <si>
    <t xml:space="preserve">ULTRASPEED TRIO MOP 40CM</t>
  </si>
  <si>
    <t xml:space="preserve">ULTRASPEED MICROLITE MOP 40 CM</t>
  </si>
  <si>
    <t xml:space="preserve">PVA MIRCO BLUE 35X38 CM</t>
  </si>
  <si>
    <t xml:space="preserve">VOLEOPRO STANDARD</t>
  </si>
  <si>
    <t xml:space="preserve">Voleo Pro Housse De Protection Sac Poubelle 70L</t>
  </si>
  <si>
    <t xml:space="preserve">MICROTUFF BASE BLEUE</t>
  </si>
  <si>
    <t xml:space="preserve">MICROTUFF BASE ROUGE</t>
  </si>
  <si>
    <t xml:space="preserve">MICROTUFF BASE JAUNE</t>
  </si>
  <si>
    <t xml:space="preserve">MICROTUFF BASE VERTE</t>
  </si>
  <si>
    <t xml:space="preserve">EVOLUTION MANCHE TÉLESCOPIQUE</t>
  </si>
  <si>
    <t xml:space="preserve">EVOLUTION RACLETTE COMPLÈTE 35</t>
  </si>
  <si>
    <t xml:space="preserve">Frange à Poussière Synthètique Durable</t>
  </si>
  <si>
    <t xml:space="preserve">UltraSpeed Presse à Levier</t>
  </si>
  <si>
    <t xml:space="preserve">UltraSpeed  Seau 25 Litres</t>
  </si>
  <si>
    <t xml:space="preserve">ULTRASPEED SAFE MOP</t>
  </si>
  <si>
    <t xml:space="preserve">Manche en Aluminium145 cm</t>
  </si>
  <si>
    <t xml:space="preserve">SUPPORT MÉTALLIQUE POUR FRANGE</t>
  </si>
  <si>
    <t xml:space="preserve">Essuie-mains SCOTT® SLIMROLL 6 - Shade 10 / Blanc</t>
  </si>
  <si>
    <t xml:space="preserve">Essuie-mains SCOTT® 6 - Rouleau / Bleu / 304 / 1P</t>
  </si>
  <si>
    <t xml:space="preserve">Essuie-mains SCOTT® SLIMROLL 6 - Rouleau / Bleu /</t>
  </si>
  <si>
    <t xml:space="preserve">Essuie-mains SCOTT® XTRA 15 - Enchevêtrés / Blanc</t>
  </si>
  <si>
    <t xml:space="preserve">Essuie-mains KLEENEX® ULTRA 30 - Enchevêtrés / Bla</t>
  </si>
  <si>
    <t xml:space="preserve">Distributeur essuie-mains enchevêtrés AQUARIUS* -</t>
  </si>
  <si>
    <t xml:space="preserve">Distributeur pour essuie-mains en rouleaux AQUARIU</t>
  </si>
  <si>
    <t xml:space="preserve">Papier Toilette Plié KLEENEX® ULTRA 36 - Maxi Pack</t>
  </si>
  <si>
    <t xml:space="preserve">ROULEAUX PAPIER TOILETTE KLEEN</t>
  </si>
  <si>
    <t xml:space="preserve">Papier Toilette Plié SCOTT® 36 - Maxi Pack / Blanc</t>
  </si>
  <si>
    <t xml:space="preserve">Papier Toilette SCOTT® PERFORMANCE 12 - Mini Jumbo / Blanc /180 / 2P</t>
  </si>
  <si>
    <t xml:space="preserve">POUBELLE EN PLASTIQUE BLANC</t>
  </si>
  <si>
    <t xml:space="preserve">Essuyeurs WYPALL* X60 - 1 - Bobine large / Bleu /</t>
  </si>
  <si>
    <t xml:space="preserve">ESSUYEURS WYPALL* L10 - BOBINE bleu</t>
  </si>
  <si>
    <t xml:space="preserve">AQUARIUS * ROLLED HT Dispenser</t>
  </si>
  <si>
    <t xml:space="preserve">Essuie-mains SCOTT® MAX 6 - Rouleau / Blanc / 350</t>
  </si>
  <si>
    <t xml:space="preserve">ESSUYEURS WYPALL* L20 - 12- R</t>
  </si>
  <si>
    <t xml:space="preserve">ESSUYEURS WYPALL* X80 BO.BLEU</t>
  </si>
  <si>
    <t xml:space="preserve">Essuyeurs WYPALL* X80 Plus - 1 - Rouleau Large / B</t>
  </si>
  <si>
    <t xml:space="preserve">Savon mousse KLEENEX</t>
  </si>
  <si>
    <t xml:space="preserve">NETSOL Ex PROSOL (Nettoyant des Sols)</t>
  </si>
  <si>
    <t xml:space="preserve">SPOT WASH</t>
  </si>
  <si>
    <t xml:space="preserve">SHAMPOOING CONDITIONNEUR</t>
  </si>
  <si>
    <t xml:space="preserve">GEL BAIN DOUCHE</t>
  </si>
  <si>
    <t xml:space="preserve">SAVON 20GR PLISSÉ</t>
  </si>
  <si>
    <t xml:space="preserve">BONNET DE DOUCHE</t>
  </si>
  <si>
    <t xml:space="preserve">LAIT CORPOREL</t>
  </si>
  <si>
    <t xml:space="preserve">SET DE COUTURE</t>
  </si>
  <si>
    <t xml:space="preserve">PEIGNE</t>
  </si>
  <si>
    <t xml:space="preserve">VANITY SET</t>
  </si>
  <si>
    <t xml:space="preserve">SAVON 20GR</t>
  </si>
  <si>
    <t xml:space="preserve">SET DENTAIRE</t>
  </si>
  <si>
    <t xml:space="preserve">EPONGE À CHAUSSURES</t>
  </si>
  <si>
    <t xml:space="preserve">SET DE RASAGE</t>
  </si>
  <si>
    <t xml:space="preserve">BAUME DES QUATRE THÉS</t>
  </si>
  <si>
    <t xml:space="preserve">BAUME DÉLICIEUX THÉ EN ORIENT</t>
  </si>
  <si>
    <t xml:space="preserve">HUILE DES 4 THÉS</t>
  </si>
  <si>
    <t xml:space="preserve">Crème de Mousse Pur Théïshu</t>
  </si>
  <si>
    <t xml:space="preserve">BAUME DE PRINTEMPS</t>
  </si>
  <si>
    <t xml:space="preserve">BRUME DE THÉ</t>
  </si>
  <si>
    <t xml:space="preserve">BRUME DE SOMMEIL</t>
  </si>
  <si>
    <t xml:space="preserve">&lt; changez la valeur (deux premiers chiffres de la référence) pour afficher N° réf &amp; N° réf+1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</si>
</sst>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Calibri"/>
      <family val="2"/>
      <charset val="1"/>
    </font>
    <font>
      <b val="true"/>
      <sz val="11"/>
      <color rgb="FFCE181E"/>
      <name val="Calibri"/>
      <family val="2"/>
      <charset val="1"/>
    </font>
    <font>
      <sz val="11"/>
      <color rgb="FF2E8B57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D3D3D3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2E8B57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Y2" activeCellId="0" sqref="Y2"/>
    </sheetView>
  </sheetViews>
  <sheetFormatPr defaultRowHeight="13.8" zeroHeight="false" outlineLevelRow="0" outlineLevelCol="0"/>
  <cols>
    <col collapsed="false" customWidth="true" hidden="false" outlineLevel="0" max="1" min="1" style="1" width="18"/>
    <col collapsed="false" customWidth="true" hidden="false" outlineLevel="0" max="2" min="2" style="1" width="62.43"/>
    <col collapsed="false" customWidth="true" hidden="false" outlineLevel="0" max="1025" min="3" style="0" width="10.66"/>
  </cols>
  <sheetData>
    <row r="1" customFormat="false" ht="13.8" hidden="false" customHeight="false" outlineLevel="0" collapsed="false">
      <c r="A1" s="2" t="s">
        <v>0</v>
      </c>
      <c r="B1" s="2" t="s">
        <v>1</v>
      </c>
      <c r="Y1" s="0" t="n">
        <f aca="false">F2!C1</f>
        <v>10</v>
      </c>
    </row>
    <row r="2" customFormat="false" ht="13.8" hidden="false" customHeight="false" outlineLevel="0" collapsed="false">
      <c r="A2" s="1" t="n">
        <v>10010010002</v>
      </c>
      <c r="B2" s="1" t="s">
        <v>2</v>
      </c>
      <c r="Z2" s="0" t="n">
        <f aca="false">IFERROR(IF(OR(LEFT(A2,2)*1=Y$1,LEFT(A2,2)*1=Y$1+1),ROW(),""),"")</f>
        <v>2</v>
      </c>
    </row>
    <row r="3" customFormat="false" ht="13.8" hidden="false" customHeight="false" outlineLevel="0" collapsed="false">
      <c r="A3" s="1" t="n">
        <v>10010010004</v>
      </c>
      <c r="B3" s="1" t="s">
        <v>3</v>
      </c>
      <c r="Z3" s="0" t="n">
        <f aca="false">IFERROR(IF(OR(LEFT(A3,2)*1=Y$1,LEFT(A3,2)*1=Y$1+1),ROW(),""),"")</f>
        <v>3</v>
      </c>
    </row>
    <row r="4" customFormat="false" ht="13.8" hidden="false" customHeight="false" outlineLevel="0" collapsed="false">
      <c r="A4" s="1" t="n">
        <v>10010020005</v>
      </c>
      <c r="B4" s="1" t="s">
        <v>4</v>
      </c>
      <c r="Z4" s="0" t="n">
        <f aca="false">IFERROR(IF(OR(LEFT(A4,2)*1=Y$1,LEFT(A4,2)*1=Y$1+1),ROW(),""),"")</f>
        <v>4</v>
      </c>
    </row>
    <row r="5" customFormat="false" ht="13.8" hidden="false" customHeight="false" outlineLevel="0" collapsed="false">
      <c r="A5" s="1" t="n">
        <v>10011120011</v>
      </c>
      <c r="B5" s="1" t="s">
        <v>5</v>
      </c>
      <c r="Z5" s="0" t="n">
        <f aca="false">IFERROR(IF(OR(LEFT(A5,2)*1=Y$1,LEFT(A5,2)*1=Y$1+1),ROW(),""),"")</f>
        <v>5</v>
      </c>
    </row>
    <row r="6" customFormat="false" ht="13.8" hidden="false" customHeight="false" outlineLevel="0" collapsed="false">
      <c r="A6" s="1" t="n">
        <v>10011120013</v>
      </c>
      <c r="B6" s="1" t="s">
        <v>6</v>
      </c>
      <c r="Z6" s="0" t="n">
        <f aca="false">IFERROR(IF(OR(LEFT(A6,2)*1=Y$1,LEFT(A6,2)*1=Y$1+1),ROW(),""),"")</f>
        <v>6</v>
      </c>
    </row>
    <row r="7" customFormat="false" ht="13.8" hidden="false" customHeight="false" outlineLevel="0" collapsed="false">
      <c r="A7" s="1" t="n">
        <v>10011120037</v>
      </c>
      <c r="B7" s="1" t="s">
        <v>7</v>
      </c>
      <c r="Z7" s="0" t="n">
        <f aca="false">IFERROR(IF(OR(LEFT(A7,2)*1=Y$1,LEFT(A7,2)*1=Y$1+1),ROW(),""),"")</f>
        <v>7</v>
      </c>
    </row>
    <row r="8" customFormat="false" ht="13.8" hidden="false" customHeight="false" outlineLevel="0" collapsed="false">
      <c r="A8" s="1" t="n">
        <v>10011210043</v>
      </c>
      <c r="B8" s="1" t="s">
        <v>8</v>
      </c>
      <c r="Z8" s="0" t="n">
        <f aca="false">IFERROR(IF(OR(LEFT(A8,2)*1=Y$1,LEFT(A8,2)*1=Y$1+1),ROW(),""),"")</f>
        <v>8</v>
      </c>
    </row>
    <row r="9" customFormat="false" ht="13.8" hidden="false" customHeight="false" outlineLevel="0" collapsed="false">
      <c r="A9" s="1" t="n">
        <v>10011210047</v>
      </c>
      <c r="B9" s="1" t="s">
        <v>9</v>
      </c>
      <c r="Z9" s="0" t="n">
        <f aca="false">IFERROR(IF(OR(LEFT(A9,2)*1=Y$1,LEFT(A9,2)*1=Y$1+1),ROW(),""),"")</f>
        <v>9</v>
      </c>
    </row>
    <row r="10" customFormat="false" ht="13.8" hidden="false" customHeight="false" outlineLevel="0" collapsed="false">
      <c r="A10" s="1" t="n">
        <v>10011210048</v>
      </c>
      <c r="B10" s="1" t="s">
        <v>10</v>
      </c>
      <c r="Z10" s="0" t="n">
        <f aca="false">IFERROR(IF(OR(LEFT(A10,2)*1=Y$1,LEFT(A10,2)*1=Y$1+1),ROW(),""),"")</f>
        <v>10</v>
      </c>
    </row>
    <row r="11" customFormat="false" ht="13.8" hidden="false" customHeight="false" outlineLevel="0" collapsed="false">
      <c r="A11" s="1" t="n">
        <v>10011220042</v>
      </c>
      <c r="B11" s="1" t="s">
        <v>11</v>
      </c>
      <c r="Z11" s="0" t="n">
        <f aca="false">IFERROR(IF(OR(LEFT(A11,2)*1=Y$1,LEFT(A11,2)*1=Y$1+1),ROW(),""),"")</f>
        <v>11</v>
      </c>
    </row>
    <row r="12" customFormat="false" ht="13.8" hidden="false" customHeight="false" outlineLevel="0" collapsed="false">
      <c r="A12" s="1" t="n">
        <v>10011220044</v>
      </c>
      <c r="B12" s="1" t="s">
        <v>8</v>
      </c>
      <c r="Z12" s="0" t="n">
        <f aca="false">IFERROR(IF(OR(LEFT(A12,2)*1=Y$1,LEFT(A12,2)*1=Y$1+1),ROW(),""),"")</f>
        <v>12</v>
      </c>
    </row>
    <row r="13" customFormat="false" ht="13.8" hidden="false" customHeight="false" outlineLevel="0" collapsed="false">
      <c r="A13" s="1" t="n">
        <v>10012140025</v>
      </c>
      <c r="B13" s="1" t="s">
        <v>12</v>
      </c>
      <c r="Z13" s="0" t="n">
        <f aca="false">IFERROR(IF(OR(LEFT(A13,2)*1=Y$1,LEFT(A13,2)*1=Y$1+1),ROW(),""),"")</f>
        <v>13</v>
      </c>
    </row>
    <row r="14" customFormat="false" ht="13.8" hidden="false" customHeight="false" outlineLevel="0" collapsed="false">
      <c r="A14" s="1" t="n">
        <v>10012140027</v>
      </c>
      <c r="B14" s="1" t="s">
        <v>13</v>
      </c>
      <c r="Z14" s="0" t="n">
        <f aca="false">IFERROR(IF(OR(LEFT(A14,2)*1=Y$1,LEFT(A14,2)*1=Y$1+1),ROW(),""),"")</f>
        <v>14</v>
      </c>
    </row>
    <row r="15" customFormat="false" ht="13.8" hidden="false" customHeight="false" outlineLevel="0" collapsed="false">
      <c r="A15" s="1" t="n">
        <v>10012210006</v>
      </c>
      <c r="B15" s="1" t="s">
        <v>14</v>
      </c>
      <c r="Z15" s="0" t="n">
        <f aca="false">IFERROR(IF(OR(LEFT(A15,2)*1=Y$1,LEFT(A15,2)*1=Y$1+1),ROW(),""),"")</f>
        <v>15</v>
      </c>
    </row>
    <row r="16" customFormat="false" ht="13.8" hidden="false" customHeight="false" outlineLevel="0" collapsed="false">
      <c r="A16" s="1" t="n">
        <v>10012210010</v>
      </c>
      <c r="B16" s="1" t="s">
        <v>15</v>
      </c>
      <c r="Z16" s="0" t="n">
        <f aca="false">IFERROR(IF(OR(LEFT(A16,2)*1=Y$1,LEFT(A16,2)*1=Y$1+1),ROW(),""),"")</f>
        <v>16</v>
      </c>
    </row>
    <row r="17" customFormat="false" ht="13.8" hidden="false" customHeight="false" outlineLevel="0" collapsed="false">
      <c r="A17" s="1" t="n">
        <v>10012210036</v>
      </c>
      <c r="B17" s="1" t="s">
        <v>16</v>
      </c>
      <c r="Z17" s="0" t="n">
        <f aca="false">IFERROR(IF(OR(LEFT(A17,2)*1=Y$1,LEFT(A17,2)*1=Y$1+1),ROW(),""),"")</f>
        <v>17</v>
      </c>
    </row>
    <row r="18" customFormat="false" ht="13.8" hidden="false" customHeight="false" outlineLevel="0" collapsed="false">
      <c r="A18" s="1" t="n">
        <v>10012220014</v>
      </c>
      <c r="B18" s="1" t="s">
        <v>17</v>
      </c>
      <c r="Z18" s="0" t="n">
        <f aca="false">IFERROR(IF(OR(LEFT(A18,2)*1=Y$1,LEFT(A18,2)*1=Y$1+1),ROW(),""),"")</f>
        <v>18</v>
      </c>
    </row>
    <row r="19" customFormat="false" ht="13.8" hidden="false" customHeight="false" outlineLevel="0" collapsed="false">
      <c r="A19" s="1" t="n">
        <v>10012220015</v>
      </c>
      <c r="B19" s="1" t="s">
        <v>17</v>
      </c>
      <c r="Z19" s="0" t="n">
        <f aca="false">IFERROR(IF(OR(LEFT(A19,2)*1=Y$1,LEFT(A19,2)*1=Y$1+1),ROW(),""),"")</f>
        <v>19</v>
      </c>
    </row>
    <row r="20" customFormat="false" ht="13.8" hidden="false" customHeight="false" outlineLevel="0" collapsed="false">
      <c r="A20" s="1" t="n">
        <v>10012220021</v>
      </c>
      <c r="B20" s="1" t="s">
        <v>18</v>
      </c>
      <c r="Z20" s="0" t="n">
        <f aca="false">IFERROR(IF(OR(LEFT(A20,2)*1=Y$1,LEFT(A20,2)*1=Y$1+1),ROW(),""),"")</f>
        <v>20</v>
      </c>
    </row>
    <row r="21" customFormat="false" ht="13.8" hidden="false" customHeight="false" outlineLevel="0" collapsed="false">
      <c r="A21" s="1" t="n">
        <v>10013220039</v>
      </c>
      <c r="B21" s="1" t="s">
        <v>19</v>
      </c>
      <c r="Z21" s="0" t="n">
        <f aca="false">IFERROR(IF(OR(LEFT(A21,2)*1=Y$1,LEFT(A21,2)*1=Y$1+1),ROW(),""),"")</f>
        <v>21</v>
      </c>
    </row>
    <row r="22" customFormat="false" ht="13.8" hidden="false" customHeight="false" outlineLevel="0" collapsed="false">
      <c r="A22" s="1" t="n">
        <v>10050120038</v>
      </c>
      <c r="B22" s="1" t="s">
        <v>20</v>
      </c>
      <c r="Z22" s="0" t="n">
        <f aca="false">IFERROR(IF(OR(LEFT(A22,2)*1=Y$1,LEFT(A22,2)*1=Y$1+1),ROW(),""),"")</f>
        <v>22</v>
      </c>
    </row>
    <row r="23" customFormat="false" ht="13.8" hidden="false" customHeight="false" outlineLevel="0" collapsed="false">
      <c r="A23" s="1" t="n">
        <v>10053120041</v>
      </c>
      <c r="B23" s="1" t="s">
        <v>21</v>
      </c>
      <c r="Z23" s="0" t="n">
        <f aca="false">IFERROR(IF(OR(LEFT(A23,2)*1=Y$1,LEFT(A23,2)*1=Y$1+1),ROW(),""),"")</f>
        <v>23</v>
      </c>
    </row>
    <row r="24" customFormat="false" ht="13.8" hidden="false" customHeight="false" outlineLevel="0" collapsed="false">
      <c r="A24" s="1" t="n">
        <v>10053220797</v>
      </c>
      <c r="B24" s="1" t="s">
        <v>22</v>
      </c>
      <c r="Z24" s="0" t="n">
        <f aca="false">IFERROR(IF(OR(LEFT(A24,2)*1=Y$1,LEFT(A24,2)*1=Y$1+1),ROW(),""),"")</f>
        <v>24</v>
      </c>
    </row>
    <row r="25" customFormat="false" ht="13.8" hidden="false" customHeight="false" outlineLevel="0" collapsed="false">
      <c r="A25" s="1" t="n">
        <v>10150030018</v>
      </c>
      <c r="B25" s="1" t="s">
        <v>23</v>
      </c>
      <c r="Z25" s="0" t="n">
        <f aca="false">IFERROR(IF(OR(LEFT(A25,2)*1=Y$1,LEFT(A25,2)*1=Y$1+1),ROW(),""),"")</f>
        <v>25</v>
      </c>
    </row>
    <row r="26" customFormat="false" ht="13.8" hidden="false" customHeight="false" outlineLevel="0" collapsed="false">
      <c r="A26" s="1" t="n">
        <v>10150030019</v>
      </c>
      <c r="B26" s="1" t="s">
        <v>24</v>
      </c>
      <c r="Z26" s="0" t="n">
        <f aca="false">IFERROR(IF(OR(LEFT(A26,2)*1=Y$1,LEFT(A26,2)*1=Y$1+1),ROW(),""),"")</f>
        <v>26</v>
      </c>
    </row>
    <row r="27" customFormat="false" ht="13.8" hidden="false" customHeight="false" outlineLevel="0" collapsed="false">
      <c r="A27" s="1" t="n">
        <v>10150030020</v>
      </c>
      <c r="B27" s="1" t="s">
        <v>25</v>
      </c>
      <c r="Z27" s="0" t="n">
        <f aca="false">IFERROR(IF(OR(LEFT(A27,2)*1=Y$1,LEFT(A27,2)*1=Y$1+1),ROW(),""),"")</f>
        <v>27</v>
      </c>
    </row>
    <row r="28" customFormat="false" ht="13.8" hidden="false" customHeight="false" outlineLevel="0" collapsed="false">
      <c r="A28" s="1" t="n">
        <v>10150030023</v>
      </c>
      <c r="B28" s="1" t="s">
        <v>26</v>
      </c>
      <c r="Z28" s="0" t="n">
        <f aca="false">IFERROR(IF(OR(LEFT(A28,2)*1=Y$1,LEFT(A28,2)*1=Y$1+1),ROW(),""),"")</f>
        <v>28</v>
      </c>
    </row>
    <row r="29" customFormat="false" ht="13.8" hidden="false" customHeight="false" outlineLevel="0" collapsed="false">
      <c r="A29" s="1" t="n">
        <v>10150030265</v>
      </c>
      <c r="B29" s="1" t="s">
        <v>27</v>
      </c>
      <c r="Z29" s="0" t="n">
        <f aca="false">IFERROR(IF(OR(LEFT(A29,2)*1=Y$1,LEFT(A29,2)*1=Y$1+1),ROW(),""),"")</f>
        <v>29</v>
      </c>
    </row>
    <row r="30" customFormat="false" ht="13.8" hidden="false" customHeight="false" outlineLevel="0" collapsed="false">
      <c r="A30" s="1" t="n">
        <v>10150030266</v>
      </c>
      <c r="B30" s="1" t="s">
        <v>28</v>
      </c>
      <c r="Z30" s="0" t="n">
        <f aca="false">IFERROR(IF(OR(LEFT(A30,2)*1=Y$1,LEFT(A30,2)*1=Y$1+1),ROW(),""),"")</f>
        <v>30</v>
      </c>
    </row>
    <row r="31" customFormat="false" ht="13.8" hidden="false" customHeight="false" outlineLevel="0" collapsed="false">
      <c r="A31" s="1" t="n">
        <v>10150030267</v>
      </c>
      <c r="B31" s="1" t="s">
        <v>29</v>
      </c>
      <c r="Z31" s="0" t="n">
        <f aca="false">IFERROR(IF(OR(LEFT(A31,2)*1=Y$1,LEFT(A31,2)*1=Y$1+1),ROW(),""),"")</f>
        <v>31</v>
      </c>
    </row>
    <row r="32" customFormat="false" ht="13.8" hidden="false" customHeight="false" outlineLevel="0" collapsed="false">
      <c r="A32" s="1" t="n">
        <v>10150030268</v>
      </c>
      <c r="B32" s="1" t="s">
        <v>30</v>
      </c>
      <c r="Z32" s="0" t="n">
        <f aca="false">IFERROR(IF(OR(LEFT(A32,2)*1=Y$1,LEFT(A32,2)*1=Y$1+1),ROW(),""),"")</f>
        <v>32</v>
      </c>
    </row>
    <row r="33" customFormat="false" ht="13.8" hidden="false" customHeight="false" outlineLevel="0" collapsed="false">
      <c r="A33" s="1" t="n">
        <v>10150030282</v>
      </c>
      <c r="B33" s="1" t="s">
        <v>31</v>
      </c>
      <c r="Z33" s="0" t="n">
        <f aca="false">IFERROR(IF(OR(LEFT(A33,2)*1=Y$1,LEFT(A33,2)*1=Y$1+1),ROW(),""),"")</f>
        <v>33</v>
      </c>
    </row>
    <row r="34" customFormat="false" ht="13.8" hidden="false" customHeight="false" outlineLevel="0" collapsed="false">
      <c r="A34" s="1" t="n">
        <v>10150030285</v>
      </c>
      <c r="B34" s="1" t="s">
        <v>32</v>
      </c>
      <c r="Z34" s="0" t="n">
        <f aca="false">IFERROR(IF(OR(LEFT(A34,2)*1=Y$1,LEFT(A34,2)*1=Y$1+1),ROW(),""),"")</f>
        <v>34</v>
      </c>
    </row>
    <row r="35" customFormat="false" ht="13.8" hidden="false" customHeight="false" outlineLevel="0" collapsed="false">
      <c r="A35" s="1" t="n">
        <v>10150030289</v>
      </c>
      <c r="B35" s="1" t="s">
        <v>33</v>
      </c>
      <c r="Z35" s="0" t="n">
        <f aca="false">IFERROR(IF(OR(LEFT(A35,2)*1=Y$1,LEFT(A35,2)*1=Y$1+1),ROW(),""),"")</f>
        <v>35</v>
      </c>
    </row>
    <row r="36" customFormat="false" ht="13.8" hidden="false" customHeight="false" outlineLevel="0" collapsed="false">
      <c r="A36" s="1" t="n">
        <v>10150030294</v>
      </c>
      <c r="B36" s="1" t="s">
        <v>34</v>
      </c>
      <c r="Z36" s="0" t="n">
        <f aca="false">IFERROR(IF(OR(LEFT(A36,2)*1=Y$1,LEFT(A36,2)*1=Y$1+1),ROW(),""),"")</f>
        <v>36</v>
      </c>
    </row>
    <row r="37" customFormat="false" ht="13.8" hidden="false" customHeight="false" outlineLevel="0" collapsed="false">
      <c r="A37" s="1" t="n">
        <v>10150030295</v>
      </c>
      <c r="B37" s="1" t="s">
        <v>35</v>
      </c>
      <c r="Z37" s="0" t="n">
        <f aca="false">IFERROR(IF(OR(LEFT(A37,2)*1=Y$1,LEFT(A37,2)*1=Y$1+1),ROW(),""),"")</f>
        <v>37</v>
      </c>
    </row>
    <row r="38" customFormat="false" ht="13.8" hidden="false" customHeight="false" outlineLevel="0" collapsed="false">
      <c r="A38" s="1" t="n">
        <v>10150030299</v>
      </c>
      <c r="B38" s="1" t="s">
        <v>36</v>
      </c>
      <c r="Z38" s="0" t="n">
        <f aca="false">IFERROR(IF(OR(LEFT(A38,2)*1=Y$1,LEFT(A38,2)*1=Y$1+1),ROW(),""),"")</f>
        <v>38</v>
      </c>
    </row>
    <row r="39" customFormat="false" ht="13.8" hidden="false" customHeight="false" outlineLevel="0" collapsed="false">
      <c r="A39" s="1" t="n">
        <v>10150030300</v>
      </c>
      <c r="B39" s="1" t="s">
        <v>37</v>
      </c>
      <c r="Z39" s="0" t="n">
        <f aca="false">IFERROR(IF(OR(LEFT(A39,2)*1=Y$1,LEFT(A39,2)*1=Y$1+1),ROW(),""),"")</f>
        <v>39</v>
      </c>
    </row>
    <row r="40" customFormat="false" ht="13.8" hidden="false" customHeight="false" outlineLevel="0" collapsed="false">
      <c r="A40" s="1" t="n">
        <v>10150030301</v>
      </c>
      <c r="B40" s="1" t="s">
        <v>38</v>
      </c>
      <c r="Z40" s="0" t="n">
        <f aca="false">IFERROR(IF(OR(LEFT(A40,2)*1=Y$1,LEFT(A40,2)*1=Y$1+1),ROW(),""),"")</f>
        <v>40</v>
      </c>
    </row>
    <row r="41" customFormat="false" ht="13.8" hidden="false" customHeight="false" outlineLevel="0" collapsed="false">
      <c r="A41" s="1" t="n">
        <v>10150030302</v>
      </c>
      <c r="B41" s="1" t="s">
        <v>39</v>
      </c>
      <c r="Z41" s="0" t="n">
        <f aca="false">IFERROR(IF(OR(LEFT(A41,2)*1=Y$1,LEFT(A41,2)*1=Y$1+1),ROW(),""),"")</f>
        <v>41</v>
      </c>
    </row>
    <row r="42" customFormat="false" ht="13.8" hidden="false" customHeight="false" outlineLevel="0" collapsed="false">
      <c r="A42" s="1" t="n">
        <v>10150030380</v>
      </c>
      <c r="B42" s="1" t="s">
        <v>40</v>
      </c>
      <c r="Z42" s="0" t="n">
        <f aca="false">IFERROR(IF(OR(LEFT(A42,2)*1=Y$1,LEFT(A42,2)*1=Y$1+1),ROW(),""),"")</f>
        <v>42</v>
      </c>
    </row>
    <row r="43" customFormat="false" ht="13.8" hidden="false" customHeight="false" outlineLevel="0" collapsed="false">
      <c r="A43" s="1" t="n">
        <v>10150030384</v>
      </c>
      <c r="B43" s="1" t="s">
        <v>41</v>
      </c>
      <c r="Z43" s="0" t="n">
        <f aca="false">IFERROR(IF(OR(LEFT(A43,2)*1=Y$1,LEFT(A43,2)*1=Y$1+1),ROW(),""),"")</f>
        <v>43</v>
      </c>
    </row>
    <row r="44" customFormat="false" ht="13.8" hidden="false" customHeight="false" outlineLevel="0" collapsed="false">
      <c r="A44" s="1" t="n">
        <v>10150030387</v>
      </c>
      <c r="B44" s="1" t="s">
        <v>42</v>
      </c>
      <c r="Z44" s="0" t="n">
        <f aca="false">IFERROR(IF(OR(LEFT(A44,2)*1=Y$1,LEFT(A44,2)*1=Y$1+1),ROW(),""),"")</f>
        <v>44</v>
      </c>
    </row>
    <row r="45" customFormat="false" ht="13.8" hidden="false" customHeight="false" outlineLevel="0" collapsed="false">
      <c r="A45" s="1" t="n">
        <v>10150030390</v>
      </c>
      <c r="B45" s="1" t="s">
        <v>43</v>
      </c>
      <c r="Z45" s="0" t="n">
        <f aca="false">IFERROR(IF(OR(LEFT(A45,2)*1=Y$1,LEFT(A45,2)*1=Y$1+1),ROW(),""),"")</f>
        <v>45</v>
      </c>
    </row>
    <row r="46" customFormat="false" ht="13.8" hidden="false" customHeight="false" outlineLevel="0" collapsed="false">
      <c r="A46" s="1" t="n">
        <v>10150030392</v>
      </c>
      <c r="B46" s="1" t="s">
        <v>44</v>
      </c>
      <c r="Z46" s="0" t="n">
        <f aca="false">IFERROR(IF(OR(LEFT(A46,2)*1=Y$1,LEFT(A46,2)*1=Y$1+1),ROW(),""),"")</f>
        <v>46</v>
      </c>
    </row>
    <row r="47" customFormat="false" ht="13.8" hidden="false" customHeight="false" outlineLevel="0" collapsed="false">
      <c r="A47" s="1" t="n">
        <v>10150030393</v>
      </c>
      <c r="B47" s="1" t="s">
        <v>45</v>
      </c>
      <c r="Z47" s="0" t="n">
        <f aca="false">IFERROR(IF(OR(LEFT(A47,2)*1=Y$1,LEFT(A47,2)*1=Y$1+1),ROW(),""),"")</f>
        <v>47</v>
      </c>
    </row>
    <row r="48" customFormat="false" ht="13.8" hidden="false" customHeight="false" outlineLevel="0" collapsed="false">
      <c r="A48" s="1" t="n">
        <v>10150030397</v>
      </c>
      <c r="B48" s="1" t="s">
        <v>46</v>
      </c>
      <c r="Z48" s="0" t="n">
        <f aca="false">IFERROR(IF(OR(LEFT(A48,2)*1=Y$1,LEFT(A48,2)*1=Y$1+1),ROW(),""),"")</f>
        <v>48</v>
      </c>
    </row>
    <row r="49" customFormat="false" ht="13.8" hidden="false" customHeight="false" outlineLevel="0" collapsed="false">
      <c r="A49" s="1" t="n">
        <v>10150030398</v>
      </c>
      <c r="B49" s="1" t="s">
        <v>47</v>
      </c>
      <c r="Z49" s="0" t="n">
        <f aca="false">IFERROR(IF(OR(LEFT(A49,2)*1=Y$1,LEFT(A49,2)*1=Y$1+1),ROW(),""),"")</f>
        <v>49</v>
      </c>
    </row>
    <row r="50" customFormat="false" ht="13.8" hidden="false" customHeight="false" outlineLevel="0" collapsed="false">
      <c r="A50" s="1" t="n">
        <v>10200030316</v>
      </c>
      <c r="B50" s="1" t="s">
        <v>48</v>
      </c>
      <c r="Z50" s="0" t="n">
        <f aca="false">IFERROR(IF(OR(LEFT(A50,2)*1=Y$1,LEFT(A50,2)*1=Y$1+1),ROW(),""),"")</f>
        <v>50</v>
      </c>
    </row>
    <row r="51" customFormat="false" ht="13.8" hidden="false" customHeight="false" outlineLevel="0" collapsed="false">
      <c r="A51" s="1" t="n">
        <v>10200030317</v>
      </c>
      <c r="B51" s="1" t="s">
        <v>49</v>
      </c>
      <c r="Z51" s="0" t="n">
        <f aca="false">IFERROR(IF(OR(LEFT(A51,2)*1=Y$1,LEFT(A51,2)*1=Y$1+1),ROW(),""),"")</f>
        <v>51</v>
      </c>
    </row>
    <row r="52" customFormat="false" ht="13.8" hidden="false" customHeight="false" outlineLevel="0" collapsed="false">
      <c r="A52" s="1" t="n">
        <v>10200030317</v>
      </c>
      <c r="B52" s="1" t="s">
        <v>50</v>
      </c>
      <c r="Z52" s="0" t="n">
        <f aca="false">IFERROR(IF(OR(LEFT(A52,2)*1=Y$1,LEFT(A52,2)*1=Y$1+1),ROW(),""),"")</f>
        <v>52</v>
      </c>
    </row>
    <row r="53" customFormat="false" ht="13.8" hidden="false" customHeight="false" outlineLevel="0" collapsed="false">
      <c r="A53" s="1" t="n">
        <v>10200030319</v>
      </c>
      <c r="B53" s="1" t="s">
        <v>49</v>
      </c>
      <c r="Z53" s="0" t="n">
        <f aca="false">IFERROR(IF(OR(LEFT(A53,2)*1=Y$1,LEFT(A53,2)*1=Y$1+1),ROW(),""),"")</f>
        <v>53</v>
      </c>
    </row>
    <row r="54" customFormat="false" ht="13.8" hidden="false" customHeight="false" outlineLevel="0" collapsed="false">
      <c r="A54" s="1" t="n">
        <v>10200030320</v>
      </c>
      <c r="B54" s="1" t="s">
        <v>51</v>
      </c>
      <c r="Z54" s="0" t="n">
        <f aca="false">IFERROR(IF(OR(LEFT(A54,2)*1=Y$1,LEFT(A54,2)*1=Y$1+1),ROW(),""),"")</f>
        <v>54</v>
      </c>
    </row>
    <row r="55" customFormat="false" ht="13.8" hidden="false" customHeight="false" outlineLevel="0" collapsed="false">
      <c r="A55" s="1" t="n">
        <v>10200030322</v>
      </c>
      <c r="B55" s="1" t="s">
        <v>52</v>
      </c>
      <c r="Z55" s="0" t="n">
        <f aca="false">IFERROR(IF(OR(LEFT(A55,2)*1=Y$1,LEFT(A55,2)*1=Y$1+1),ROW(),""),"")</f>
        <v>55</v>
      </c>
    </row>
    <row r="56" customFormat="false" ht="13.8" hidden="false" customHeight="false" outlineLevel="0" collapsed="false">
      <c r="A56" s="1" t="n">
        <v>10200030323</v>
      </c>
      <c r="B56" s="1" t="s">
        <v>53</v>
      </c>
      <c r="Z56" s="0" t="n">
        <f aca="false">IFERROR(IF(OR(LEFT(A56,2)*1=Y$1,LEFT(A56,2)*1=Y$1+1),ROW(),""),"")</f>
        <v>56</v>
      </c>
    </row>
    <row r="57" customFormat="false" ht="13.8" hidden="false" customHeight="false" outlineLevel="0" collapsed="false">
      <c r="A57" s="1" t="n">
        <v>10200030324</v>
      </c>
      <c r="B57" s="1" t="s">
        <v>54</v>
      </c>
      <c r="Z57" s="0" t="n">
        <f aca="false">IFERROR(IF(OR(LEFT(A57,2)*1=Y$1,LEFT(A57,2)*1=Y$1+1),ROW(),""),"")</f>
        <v>57</v>
      </c>
    </row>
    <row r="58" customFormat="false" ht="13.8" hidden="false" customHeight="false" outlineLevel="0" collapsed="false">
      <c r="A58" s="1" t="n">
        <v>10200030332</v>
      </c>
      <c r="B58" s="1" t="s">
        <v>55</v>
      </c>
      <c r="Z58" s="0" t="n">
        <f aca="false">IFERROR(IF(OR(LEFT(A58,2)*1=Y$1,LEFT(A58,2)*1=Y$1+1),ROW(),""),"")</f>
        <v>58</v>
      </c>
    </row>
    <row r="59" customFormat="false" ht="13.8" hidden="false" customHeight="false" outlineLevel="0" collapsed="false">
      <c r="A59" s="1" t="n">
        <v>10200030333</v>
      </c>
      <c r="B59" s="1" t="s">
        <v>56</v>
      </c>
      <c r="Z59" s="0" t="n">
        <f aca="false">IFERROR(IF(OR(LEFT(A59,2)*1=Y$1,LEFT(A59,2)*1=Y$1+1),ROW(),""),"")</f>
        <v>59</v>
      </c>
    </row>
    <row r="60" customFormat="false" ht="13.8" hidden="false" customHeight="false" outlineLevel="0" collapsed="false">
      <c r="A60" s="1" t="n">
        <v>10200030334</v>
      </c>
      <c r="B60" s="1" t="s">
        <v>57</v>
      </c>
      <c r="Z60" s="0" t="n">
        <f aca="false">IFERROR(IF(OR(LEFT(A60,2)*1=Y$1,LEFT(A60,2)*1=Y$1+1),ROW(),""),"")</f>
        <v>60</v>
      </c>
    </row>
    <row r="61" customFormat="false" ht="13.8" hidden="false" customHeight="false" outlineLevel="0" collapsed="false">
      <c r="A61" s="1" t="n">
        <v>10200030335</v>
      </c>
      <c r="B61" s="1" t="s">
        <v>58</v>
      </c>
      <c r="Z61" s="0" t="n">
        <f aca="false">IFERROR(IF(OR(LEFT(A61,2)*1=Y$1,LEFT(A61,2)*1=Y$1+1),ROW(),""),"")</f>
        <v>61</v>
      </c>
    </row>
    <row r="62" customFormat="false" ht="13.8" hidden="false" customHeight="false" outlineLevel="0" collapsed="false">
      <c r="A62" s="1" t="n">
        <v>10200030711</v>
      </c>
      <c r="B62" s="1" t="s">
        <v>59</v>
      </c>
      <c r="Z62" s="0" t="n">
        <f aca="false">IFERROR(IF(OR(LEFT(A62,2)*1=Y$1,LEFT(A62,2)*1=Y$1+1),ROW(),""),"")</f>
        <v>62</v>
      </c>
    </row>
    <row r="63" customFormat="false" ht="13.8" hidden="false" customHeight="false" outlineLevel="0" collapsed="false">
      <c r="A63" s="1" t="n">
        <v>10200030734</v>
      </c>
      <c r="B63" s="1" t="s">
        <v>60</v>
      </c>
      <c r="Z63" s="0" t="n">
        <f aca="false">IFERROR(IF(OR(LEFT(A63,2)*1=Y$1,LEFT(A63,2)*1=Y$1+1),ROW(),""),"")</f>
        <v>63</v>
      </c>
    </row>
    <row r="64" customFormat="false" ht="13.8" hidden="false" customHeight="false" outlineLevel="0" collapsed="false">
      <c r="A64" s="1" t="n">
        <v>10200030767</v>
      </c>
      <c r="B64" s="1" t="s">
        <v>61</v>
      </c>
      <c r="Z64" s="0" t="n">
        <f aca="false">IFERROR(IF(OR(LEFT(A64,2)*1=Y$1,LEFT(A64,2)*1=Y$1+1),ROW(),""),"")</f>
        <v>64</v>
      </c>
    </row>
    <row r="65" customFormat="false" ht="13.8" hidden="false" customHeight="false" outlineLevel="0" collapsed="false">
      <c r="A65" s="1" t="n">
        <v>10200030781</v>
      </c>
      <c r="B65" s="1" t="s">
        <v>62</v>
      </c>
      <c r="Z65" s="0" t="n">
        <f aca="false">IFERROR(IF(OR(LEFT(A65,2)*1=Y$1,LEFT(A65,2)*1=Y$1+1),ROW(),""),"")</f>
        <v>65</v>
      </c>
    </row>
    <row r="66" customFormat="false" ht="13.8" hidden="false" customHeight="false" outlineLevel="0" collapsed="false">
      <c r="A66" s="1" t="n">
        <v>10200030783</v>
      </c>
      <c r="B66" s="1" t="s">
        <v>63</v>
      </c>
      <c r="Z66" s="0" t="n">
        <f aca="false">IFERROR(IF(OR(LEFT(A66,2)*1=Y$1,LEFT(A66,2)*1=Y$1+1),ROW(),""),"")</f>
        <v>66</v>
      </c>
    </row>
    <row r="67" customFormat="false" ht="13.8" hidden="false" customHeight="false" outlineLevel="0" collapsed="false">
      <c r="A67" s="1" t="n">
        <v>10200030804</v>
      </c>
      <c r="B67" s="1" t="s">
        <v>64</v>
      </c>
      <c r="Z67" s="0" t="n">
        <f aca="false">IFERROR(IF(OR(LEFT(A67,2)*1=Y$1,LEFT(A67,2)*1=Y$1+1),ROW(),""),"")</f>
        <v>67</v>
      </c>
    </row>
    <row r="68" customFormat="false" ht="13.8" hidden="false" customHeight="false" outlineLevel="0" collapsed="false">
      <c r="A68" s="1" t="n">
        <v>10200030832</v>
      </c>
      <c r="B68" s="1" t="s">
        <v>65</v>
      </c>
      <c r="Z68" s="0" t="n">
        <f aca="false">IFERROR(IF(OR(LEFT(A68,2)*1=Y$1,LEFT(A68,2)*1=Y$1+1),ROW(),""),"")</f>
        <v>68</v>
      </c>
    </row>
    <row r="69" customFormat="false" ht="13.8" hidden="false" customHeight="false" outlineLevel="0" collapsed="false">
      <c r="A69" s="1" t="n">
        <v>10200030832</v>
      </c>
      <c r="B69" s="1" t="s">
        <v>66</v>
      </c>
      <c r="Z69" s="0" t="n">
        <f aca="false">IFERROR(IF(OR(LEFT(A69,2)*1=Y$1,LEFT(A69,2)*1=Y$1+1),ROW(),""),"")</f>
        <v>69</v>
      </c>
    </row>
    <row r="70" customFormat="false" ht="13.8" hidden="false" customHeight="false" outlineLevel="0" collapsed="false">
      <c r="A70" s="1" t="n">
        <v>10200030854</v>
      </c>
      <c r="B70" s="1" t="s">
        <v>67</v>
      </c>
      <c r="Z70" s="0" t="n">
        <f aca="false">IFERROR(IF(OR(LEFT(A70,2)*1=Y$1,LEFT(A70,2)*1=Y$1+1),ROW(),""),"")</f>
        <v>70</v>
      </c>
    </row>
    <row r="71" customFormat="false" ht="13.8" hidden="false" customHeight="false" outlineLevel="0" collapsed="false">
      <c r="A71" s="1" t="n">
        <v>11012150001</v>
      </c>
      <c r="B71" s="1" t="s">
        <v>68</v>
      </c>
      <c r="Z71" s="0" t="n">
        <f aca="false">IFERROR(IF(OR(LEFT(A71,2)*1=Y$1,LEFT(A71,2)*1=Y$1+1),ROW(),""),"")</f>
        <v>71</v>
      </c>
    </row>
    <row r="72" customFormat="false" ht="13.8" hidden="false" customHeight="false" outlineLevel="0" collapsed="false">
      <c r="A72" s="1" t="n">
        <v>11012150100</v>
      </c>
      <c r="B72" s="1" t="s">
        <v>69</v>
      </c>
      <c r="Z72" s="0" t="n">
        <f aca="false">IFERROR(IF(OR(LEFT(A72,2)*1=Y$1,LEFT(A72,2)*1=Y$1+1),ROW(),""),"")</f>
        <v>72</v>
      </c>
    </row>
    <row r="73" customFormat="false" ht="13.8" hidden="false" customHeight="false" outlineLevel="0" collapsed="false">
      <c r="A73" s="1" t="n">
        <v>14010020746</v>
      </c>
      <c r="B73" s="1" t="s">
        <v>70</v>
      </c>
      <c r="Z73" s="0" t="str">
        <f aca="false">IFERROR(IF(OR(LEFT(A73,2)*1=Y$1,LEFT(A73,2)*1=Y$1+1),ROW(),""),"")</f>
        <v/>
      </c>
    </row>
    <row r="74" customFormat="false" ht="13.8" hidden="false" customHeight="false" outlineLevel="0" collapsed="false">
      <c r="A74" s="1" t="n">
        <v>14010020747</v>
      </c>
      <c r="B74" s="1" t="s">
        <v>71</v>
      </c>
      <c r="Z74" s="0" t="str">
        <f aca="false">IFERROR(IF(OR(LEFT(A74,2)*1=Y$1,LEFT(A74,2)*1=Y$1+1),ROW(),""),"")</f>
        <v/>
      </c>
    </row>
    <row r="75" customFormat="false" ht="13.8" hidden="false" customHeight="false" outlineLevel="0" collapsed="false">
      <c r="A75" s="1" t="n">
        <v>14010020748</v>
      </c>
      <c r="B75" s="1" t="s">
        <v>72</v>
      </c>
      <c r="Z75" s="0" t="str">
        <f aca="false">IFERROR(IF(OR(LEFT(A75,2)*1=Y$1,LEFT(A75,2)*1=Y$1+1),ROW(),""),"")</f>
        <v/>
      </c>
    </row>
    <row r="76" customFormat="false" ht="13.8" hidden="false" customHeight="false" outlineLevel="0" collapsed="false">
      <c r="A76" s="1" t="n">
        <v>14010020749</v>
      </c>
      <c r="B76" s="1" t="s">
        <v>73</v>
      </c>
      <c r="Z76" s="0" t="str">
        <f aca="false">IFERROR(IF(OR(LEFT(A76,2)*1=Y$1,LEFT(A76,2)*1=Y$1+1),ROW(),""),"")</f>
        <v/>
      </c>
    </row>
    <row r="77" customFormat="false" ht="13.8" hidden="false" customHeight="false" outlineLevel="0" collapsed="false">
      <c r="A77" s="1" t="n">
        <v>14010020750</v>
      </c>
      <c r="B77" s="1" t="s">
        <v>70</v>
      </c>
      <c r="Z77" s="0" t="str">
        <f aca="false">IFERROR(IF(OR(LEFT(A77,2)*1=Y$1,LEFT(A77,2)*1=Y$1+1),ROW(),""),"")</f>
        <v/>
      </c>
    </row>
    <row r="78" customFormat="false" ht="13.8" hidden="false" customHeight="false" outlineLevel="0" collapsed="false">
      <c r="A78" s="1" t="n">
        <v>14010020751</v>
      </c>
      <c r="B78" s="1" t="s">
        <v>71</v>
      </c>
      <c r="Z78" s="0" t="str">
        <f aca="false">IFERROR(IF(OR(LEFT(A78,2)*1=Y$1,LEFT(A78,2)*1=Y$1+1),ROW(),""),"")</f>
        <v/>
      </c>
    </row>
    <row r="79" customFormat="false" ht="13.8" hidden="false" customHeight="false" outlineLevel="0" collapsed="false">
      <c r="A79" s="1" t="n">
        <v>14010020752</v>
      </c>
      <c r="B79" s="1" t="s">
        <v>74</v>
      </c>
      <c r="Z79" s="0" t="str">
        <f aca="false">IFERROR(IF(OR(LEFT(A79,2)*1=Y$1,LEFT(A79,2)*1=Y$1+1),ROW(),""),"")</f>
        <v/>
      </c>
    </row>
    <row r="80" customFormat="false" ht="13.8" hidden="false" customHeight="false" outlineLevel="0" collapsed="false">
      <c r="A80" s="1" t="n">
        <v>14010020754</v>
      </c>
      <c r="B80" s="1" t="s">
        <v>75</v>
      </c>
      <c r="Z80" s="0" t="str">
        <f aca="false">IFERROR(IF(OR(LEFT(A80,2)*1=Y$1,LEFT(A80,2)*1=Y$1+1),ROW(),""),"")</f>
        <v/>
      </c>
    </row>
    <row r="81" customFormat="false" ht="13.8" hidden="false" customHeight="false" outlineLevel="0" collapsed="false">
      <c r="A81" s="1" t="n">
        <v>14010020894</v>
      </c>
      <c r="B81" s="1" t="s">
        <v>76</v>
      </c>
      <c r="Z81" s="0" t="str">
        <f aca="false">IFERROR(IF(OR(LEFT(A81,2)*1=Y$1,LEFT(A81,2)*1=Y$1+1),ROW(),""),"")</f>
        <v/>
      </c>
    </row>
    <row r="82" customFormat="false" ht="13.8" hidden="false" customHeight="false" outlineLevel="0" collapsed="false">
      <c r="A82" s="1" t="n">
        <v>14010020957</v>
      </c>
      <c r="B82" s="1" t="s">
        <v>70</v>
      </c>
      <c r="Z82" s="0" t="str">
        <f aca="false">IFERROR(IF(OR(LEFT(A82,2)*1=Y$1,LEFT(A82,2)*1=Y$1+1),ROW(),""),"")</f>
        <v/>
      </c>
    </row>
    <row r="83" customFormat="false" ht="13.8" hidden="false" customHeight="false" outlineLevel="0" collapsed="false">
      <c r="A83" s="1" t="n">
        <v>14010020978</v>
      </c>
      <c r="B83" s="1" t="s">
        <v>77</v>
      </c>
      <c r="Z83" s="0" t="str">
        <f aca="false">IFERROR(IF(OR(LEFT(A83,2)*1=Y$1,LEFT(A83,2)*1=Y$1+1),ROW(),""),"")</f>
        <v/>
      </c>
    </row>
    <row r="84" customFormat="false" ht="13.8" hidden="false" customHeight="false" outlineLevel="0" collapsed="false">
      <c r="A84" s="1" t="n">
        <v>14010020983</v>
      </c>
      <c r="B84" s="1" t="s">
        <v>70</v>
      </c>
      <c r="Z84" s="0" t="str">
        <f aca="false">IFERROR(IF(OR(LEFT(A84,2)*1=Y$1,LEFT(A84,2)*1=Y$1+1),ROW(),""),"")</f>
        <v/>
      </c>
    </row>
    <row r="85" customFormat="false" ht="13.8" hidden="false" customHeight="false" outlineLevel="0" collapsed="false">
      <c r="A85" s="1" t="n">
        <v>14010020984</v>
      </c>
      <c r="B85" s="1" t="s">
        <v>71</v>
      </c>
      <c r="Z85" s="0" t="str">
        <f aca="false">IFERROR(IF(OR(LEFT(A85,2)*1=Y$1,LEFT(A85,2)*1=Y$1+1),ROW(),""),"")</f>
        <v/>
      </c>
    </row>
    <row r="86" customFormat="false" ht="13.8" hidden="false" customHeight="false" outlineLevel="0" collapsed="false">
      <c r="A86" s="1" t="n">
        <v>14010020985</v>
      </c>
      <c r="B86" s="1" t="s">
        <v>78</v>
      </c>
      <c r="Z86" s="0" t="str">
        <f aca="false">IFERROR(IF(OR(LEFT(A86,2)*1=Y$1,LEFT(A86,2)*1=Y$1+1),ROW(),""),"")</f>
        <v/>
      </c>
    </row>
    <row r="87" customFormat="false" ht="13.8" hidden="false" customHeight="false" outlineLevel="0" collapsed="false">
      <c r="A87" s="1" t="n">
        <v>14010021082</v>
      </c>
      <c r="B87" s="1" t="s">
        <v>79</v>
      </c>
      <c r="Z87" s="0" t="str">
        <f aca="false">IFERROR(IF(OR(LEFT(A87,2)*1=Y$1,LEFT(A87,2)*1=Y$1+1),ROW(),""),"")</f>
        <v/>
      </c>
    </row>
    <row r="88" customFormat="false" ht="13.8" hidden="false" customHeight="false" outlineLevel="0" collapsed="false">
      <c r="A88" s="1" t="n">
        <v>14010021098</v>
      </c>
      <c r="B88" s="1" t="s">
        <v>80</v>
      </c>
      <c r="Z88" s="0" t="str">
        <f aca="false">IFERROR(IF(OR(LEFT(A88,2)*1=Y$1,LEFT(A88,2)*1=Y$1+1),ROW(),""),"")</f>
        <v/>
      </c>
    </row>
    <row r="89" customFormat="false" ht="13.8" hidden="false" customHeight="false" outlineLevel="0" collapsed="false">
      <c r="A89" s="1" t="n">
        <v>14010021160</v>
      </c>
      <c r="B89" s="1" t="s">
        <v>81</v>
      </c>
      <c r="Z89" s="0" t="str">
        <f aca="false">IFERROR(IF(OR(LEFT(A89,2)*1=Y$1,LEFT(A89,2)*1=Y$1+1),ROW(),""),"")</f>
        <v/>
      </c>
    </row>
    <row r="90" customFormat="false" ht="13.8" hidden="false" customHeight="false" outlineLevel="0" collapsed="false">
      <c r="A90" s="1" t="n">
        <v>15350030029</v>
      </c>
      <c r="B90" s="1" t="s">
        <v>82</v>
      </c>
      <c r="Z90" s="0" t="str">
        <f aca="false">IFERROR(IF(OR(LEFT(A90,2)*1=Y$1,LEFT(A90,2)*1=Y$1+1),ROW(),""),"")</f>
        <v/>
      </c>
    </row>
    <row r="91" customFormat="false" ht="13.8" hidden="false" customHeight="false" outlineLevel="0" collapsed="false">
      <c r="A91" s="1" t="n">
        <v>15350030034</v>
      </c>
      <c r="B91" s="1" t="s">
        <v>83</v>
      </c>
      <c r="Z91" s="0" t="str">
        <f aca="false">IFERROR(IF(OR(LEFT(A91,2)*1=Y$1,LEFT(A91,2)*1=Y$1+1),ROW(),""),"")</f>
        <v/>
      </c>
    </row>
    <row r="92" customFormat="false" ht="13.8" hidden="false" customHeight="false" outlineLevel="0" collapsed="false">
      <c r="A92" s="1" t="n">
        <v>15350030040</v>
      </c>
      <c r="B92" s="1" t="s">
        <v>84</v>
      </c>
      <c r="Z92" s="0" t="str">
        <f aca="false">IFERROR(IF(OR(LEFT(A92,2)*1=Y$1,LEFT(A92,2)*1=Y$1+1),ROW(),""),"")</f>
        <v/>
      </c>
    </row>
    <row r="93" customFormat="false" ht="13.8" hidden="false" customHeight="false" outlineLevel="0" collapsed="false">
      <c r="A93" s="1" t="n">
        <v>15350030069</v>
      </c>
      <c r="B93" s="1" t="s">
        <v>85</v>
      </c>
      <c r="Z93" s="0" t="str">
        <f aca="false">IFERROR(IF(OR(LEFT(A93,2)*1=Y$1,LEFT(A93,2)*1=Y$1+1),ROW(),""),"")</f>
        <v/>
      </c>
    </row>
    <row r="94" customFormat="false" ht="13.8" hidden="false" customHeight="false" outlineLevel="0" collapsed="false">
      <c r="A94" s="1" t="n">
        <v>15350030073</v>
      </c>
      <c r="B94" s="1" t="s">
        <v>86</v>
      </c>
      <c r="Z94" s="0" t="str">
        <f aca="false">IFERROR(IF(OR(LEFT(A94,2)*1=Y$1,LEFT(A94,2)*1=Y$1+1),ROW(),""),"")</f>
        <v/>
      </c>
    </row>
    <row r="95" customFormat="false" ht="13.8" hidden="false" customHeight="false" outlineLevel="0" collapsed="false">
      <c r="A95" s="1" t="n">
        <v>15350030076</v>
      </c>
      <c r="B95" s="1" t="s">
        <v>87</v>
      </c>
      <c r="Z95" s="0" t="str">
        <f aca="false">IFERROR(IF(OR(LEFT(A95,2)*1=Y$1,LEFT(A95,2)*1=Y$1+1),ROW(),""),"")</f>
        <v/>
      </c>
    </row>
    <row r="96" customFormat="false" ht="13.8" hidden="false" customHeight="false" outlineLevel="0" collapsed="false">
      <c r="A96" s="1" t="n">
        <v>15350030080</v>
      </c>
      <c r="B96" s="1" t="s">
        <v>88</v>
      </c>
      <c r="Z96" s="0" t="str">
        <f aca="false">IFERROR(IF(OR(LEFT(A96,2)*1=Y$1,LEFT(A96,2)*1=Y$1+1),ROW(),""),"")</f>
        <v/>
      </c>
    </row>
    <row r="97" customFormat="false" ht="13.8" hidden="false" customHeight="false" outlineLevel="0" collapsed="false">
      <c r="A97" s="1" t="e">
        <f aca="false">#N/A</f>
        <v>#N/A</v>
      </c>
      <c r="B97" s="1" t="s">
        <v>72</v>
      </c>
      <c r="Z97" s="0" t="str">
        <f aca="false">IFERROR(IF(OR(LEFT(A97,2)*1=Y$1,LEFT(A97,2)*1=Y$1+1),ROW(),""),"")</f>
        <v/>
      </c>
    </row>
    <row r="98" customFormat="false" ht="13.8" hidden="false" customHeight="false" outlineLevel="0" collapsed="false">
      <c r="Z98" s="0" t="str">
        <f aca="false">IFERROR(IF(OR(LEFT(A98,2)*1=Y$1,LEFT(A98,2)*1=Y$1+1),ROW(),""),"")</f>
        <v/>
      </c>
    </row>
    <row r="99" customFormat="false" ht="13.8" hidden="false" customHeight="false" outlineLevel="0" collapsed="false">
      <c r="Z99" s="0" t="str">
        <f aca="false">IFERROR(IF(OR(LEFT(A99,2)*1=Y$1,LEFT(A99,2)*1=Y$1+1),ROW(),""),"")</f>
        <v/>
      </c>
    </row>
    <row r="100" customFormat="false" ht="13.8" hidden="false" customHeight="false" outlineLevel="0" collapsed="false">
      <c r="Z100" s="0" t="str">
        <f aca="false">IFERROR(IF(OR(LEFT(A100,2)*1=Y$1,LEFT(A100,2)*1=Y$1+1),ROW(),""),"")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3.8" zeroHeight="false" outlineLevelRow="0" outlineLevelCol="0"/>
  <cols>
    <col collapsed="false" customWidth="true" hidden="false" outlineLevel="0" max="1" min="1" style="3" width="13.8"/>
    <col collapsed="false" customWidth="true" hidden="false" outlineLevel="0" max="2" min="2" style="4" width="62.43"/>
    <col collapsed="false" customWidth="true" hidden="false" outlineLevel="0" max="1025" min="3" style="4" width="8.67"/>
  </cols>
  <sheetData>
    <row r="1" customFormat="false" ht="13.8" hidden="false" customHeight="true" outlineLevel="0" collapsed="false">
      <c r="A1" s="3" t="n">
        <f aca="true">IF(ROW()&lt;=COUNTIF(Feuil1!$Z:Z,"&gt;="&amp;1),INDIRECT("Feuil1!$A"&amp;SMALL(Feuil1!$Z:$Z,ROW()),1),"")</f>
        <v>10010010002</v>
      </c>
      <c r="B1" s="4" t="str">
        <f aca="true">IF(ROW()&lt;=COUNTIF(Feuil1!$Z:Z,"&gt;="&amp;1),INDIRECT("Feuil1!$B"&amp;SMALL(Feuil1!$Z:$Z,ROW()),1),"")</f>
        <v>IDEAL M1 (20)</v>
      </c>
      <c r="C1" s="5" t="n">
        <v>10</v>
      </c>
      <c r="D1" s="6" t="s">
        <v>89</v>
      </c>
      <c r="E1" s="6"/>
      <c r="F1" s="6"/>
    </row>
    <row r="2" customFormat="false" ht="13.8" hidden="false" customHeight="false" outlineLevel="0" collapsed="false">
      <c r="A2" s="3" t="n">
        <f aca="true">IF(ROW()&lt;=COUNTIF(Feuil1!$Z:Z,"&gt;="&amp;1),INDIRECT("Feuil1!$A"&amp;SMALL(Feuil1!$Z:$Z,ROW()),1),"")</f>
        <v>10010010004</v>
      </c>
      <c r="B2" s="4" t="str">
        <f aca="true">IF(ROW()&lt;=COUNTIF(Feuil1!$Z:Z,"&gt;="&amp;1),INDIRECT("Feuil1!$B"&amp;SMALL(Feuil1!$Z:$Z,ROW()),1),"")</f>
        <v>ULTRANET M2</v>
      </c>
      <c r="D2" s="6"/>
      <c r="E2" s="6"/>
      <c r="F2" s="6"/>
    </row>
    <row r="3" customFormat="false" ht="13.8" hidden="false" customHeight="false" outlineLevel="0" collapsed="false">
      <c r="A3" s="3" t="n">
        <f aca="true">IF(ROW()&lt;=COUNTIF(Feuil1!$Z:Z,"&gt;="&amp;1),INDIRECT("Feuil1!$A"&amp;SMALL(Feuil1!$Z:$Z,ROW()),1),"")</f>
        <v>10010020005</v>
      </c>
      <c r="B3" s="4" t="str">
        <f aca="true">IF(ROW()&lt;=COUNTIF(Feuil1!$Z:Z,"&gt;="&amp;1),INDIRECT("Feuil1!$B"&amp;SMALL(Feuil1!$Z:$Z,ROW()),1),"")</f>
        <v>ULTRANET M2 (4X5)</v>
      </c>
      <c r="D3" s="6"/>
      <c r="E3" s="6"/>
      <c r="F3" s="6"/>
    </row>
    <row r="4" customFormat="false" ht="13.8" hidden="false" customHeight="false" outlineLevel="0" collapsed="false">
      <c r="A4" s="3" t="n">
        <f aca="true">IF(ROW()&lt;=COUNTIF(Feuil1!$Z:Z,"&gt;="&amp;1),INDIRECT("Feuil1!$A"&amp;SMALL(Feuil1!$Z:$Z,ROW()),1),"")</f>
        <v>10011120011</v>
      </c>
      <c r="B4" s="4" t="str">
        <f aca="true">IF(ROW()&lt;=COUNTIF(Feuil1!$Z:Z,"&gt;="&amp;1),INDIRECT("Feuil1!$B"&amp;SMALL(Feuil1!$Z:$Z,ROW()),1),"")</f>
        <v>ULTRA RINSE D5</v>
      </c>
      <c r="D4" s="6"/>
      <c r="E4" s="6"/>
      <c r="F4" s="6"/>
    </row>
    <row r="5" customFormat="false" ht="13.8" hidden="false" customHeight="false" outlineLevel="0" collapsed="false">
      <c r="A5" s="3" t="n">
        <f aca="true">IF(ROW()&lt;=COUNTIF(Feuil1!$Z:Z,"&gt;="&amp;1),INDIRECT("Feuil1!$A"&amp;SMALL(Feuil1!$Z:$Z,ROW()),1),"")</f>
        <v>10011120013</v>
      </c>
      <c r="B5" s="4" t="str">
        <f aca="true">IF(ROW()&lt;=COUNTIF(Feuil1!$Z:Z,"&gt;="&amp;1),INDIRECT("Feuil1!$B"&amp;SMALL(Feuil1!$Z:$Z,ROW()),1),"")</f>
        <v>ULTRA BRIGHT D8</v>
      </c>
    </row>
    <row r="6" customFormat="false" ht="13.8" hidden="false" customHeight="false" outlineLevel="0" collapsed="false">
      <c r="A6" s="3" t="n">
        <f aca="true">IF(ROW()&lt;=COUNTIF(Feuil1!$Z:Z,"&gt;="&amp;1),INDIRECT("Feuil1!$A"&amp;SMALL(Feuil1!$Z:$Z,ROW()),1),"")</f>
        <v>10011120037</v>
      </c>
      <c r="B6" s="4" t="str">
        <f aca="true">IF(ROW()&lt;=COUNTIF(Feuil1!$Z:Z,"&gt;="&amp;1),INDIRECT("Feuil1!$B"&amp;SMALL(Feuil1!$Z:$Z,ROW()),1),"")</f>
        <v>ULTRA BAC C10</v>
      </c>
    </row>
    <row r="7" customFormat="false" ht="13.8" hidden="false" customHeight="false" outlineLevel="0" collapsed="false">
      <c r="A7" s="3" t="n">
        <f aca="true">IF(ROW()&lt;=COUNTIF(Feuil1!$Z:Z,"&gt;="&amp;1),INDIRECT("Feuil1!$A"&amp;SMALL(Feuil1!$Z:$Z,ROW()),1),"")</f>
        <v>10011210043</v>
      </c>
      <c r="B7" s="4" t="str">
        <f aca="true">IF(ROW()&lt;=COUNTIF(Feuil1!$Z:Z,"&gt;="&amp;1),INDIRECT("Feuil1!$B"&amp;SMALL(Feuil1!$Z:$Z,ROW()),1),"")</f>
        <v>ULTRA SCALE C5</v>
      </c>
    </row>
    <row r="8" customFormat="false" ht="13.8" hidden="false" customHeight="false" outlineLevel="0" collapsed="false">
      <c r="A8" s="3" t="n">
        <f aca="true">IF(ROW()&lt;=COUNTIF(Feuil1!$Z:Z,"&gt;="&amp;1),INDIRECT("Feuil1!$A"&amp;SMALL(Feuil1!$Z:$Z,ROW()),1),"")</f>
        <v>10011210047</v>
      </c>
      <c r="B8" s="4" t="str">
        <f aca="true">IF(ROW()&lt;=COUNTIF(Feuil1!$Z:Z,"&gt;="&amp;1),INDIRECT("Feuil1!$B"&amp;SMALL(Feuil1!$Z:$Z,ROW()),1),"")</f>
        <v>DECAP CIMENT</v>
      </c>
    </row>
    <row r="9" customFormat="false" ht="13.8" hidden="false" customHeight="false" outlineLevel="0" collapsed="false">
      <c r="A9" s="3" t="n">
        <f aca="true">IF(ROW()&lt;=COUNTIF(Feuil1!$Z:Z,"&gt;="&amp;1),INDIRECT("Feuil1!$A"&amp;SMALL(Feuil1!$Z:$Z,ROW()),1),"")</f>
        <v>10011210048</v>
      </c>
      <c r="B9" s="4" t="str">
        <f aca="true">IF(ROW()&lt;=COUNTIF(Feuil1!$Z:Z,"&gt;="&amp;1),INDIRECT("Feuil1!$B"&amp;SMALL(Feuil1!$Z:$Z,ROW()),1),"")</f>
        <v>DETART CH</v>
      </c>
    </row>
    <row r="10" customFormat="false" ht="13.8" hidden="false" customHeight="false" outlineLevel="0" collapsed="false">
      <c r="A10" s="3" t="n">
        <f aca="true">IF(ROW()&lt;=COUNTIF(Feuil1!$Z:Z,"&gt;="&amp;1),INDIRECT("Feuil1!$A"&amp;SMALL(Feuil1!$Z:$Z,ROW()),1),"")</f>
        <v>10011220042</v>
      </c>
      <c r="B10" s="4" t="str">
        <f aca="true">IF(ROW()&lt;=COUNTIF(Feuil1!$Z:Z,"&gt;="&amp;1),INDIRECT("Feuil1!$B"&amp;SMALL(Feuil1!$Z:$Z,ROW()),1),"")</f>
        <v>BELARGENT</v>
      </c>
    </row>
    <row r="11" customFormat="false" ht="13.8" hidden="false" customHeight="false" outlineLevel="0" collapsed="false">
      <c r="A11" s="3" t="n">
        <f aca="true">IF(ROW()&lt;=COUNTIF(Feuil1!$Z:Z,"&gt;="&amp;1),INDIRECT("Feuil1!$A"&amp;SMALL(Feuil1!$Z:$Z,ROW()),1),"")</f>
        <v>10011220044</v>
      </c>
      <c r="B11" s="4" t="str">
        <f aca="true">IF(ROW()&lt;=COUNTIF(Feuil1!$Z:Z,"&gt;="&amp;1),INDIRECT("Feuil1!$B"&amp;SMALL(Feuil1!$Z:$Z,ROW()),1),"")</f>
        <v>ULTRA SCALE C5</v>
      </c>
    </row>
    <row r="12" customFormat="false" ht="13.8" hidden="false" customHeight="false" outlineLevel="0" collapsed="false">
      <c r="A12" s="3" t="n">
        <f aca="true">IF(ROW()&lt;=COUNTIF(Feuil1!$Z:Z,"&gt;="&amp;1),INDIRECT("Feuil1!$A"&amp;SMALL(Feuil1!$Z:$Z,ROW()),1),"")</f>
        <v>10012140025</v>
      </c>
      <c r="B12" s="4" t="str">
        <f aca="true">IF(ROW()&lt;=COUNTIF(Feuil1!$Z:Z,"&gt;="&amp;1),INDIRECT("Feuil1!$B"&amp;SMALL(Feuil1!$Z:$Z,ROW()),1),"")</f>
        <v>NET FILTRES (NÉTTOYANT DES FIL</v>
      </c>
    </row>
    <row r="13" customFormat="false" ht="13.8" hidden="false" customHeight="false" outlineLevel="0" collapsed="false">
      <c r="A13" s="3" t="n">
        <f aca="true">IF(ROW()&lt;=COUNTIF(Feuil1!$Z:Z,"&gt;="&amp;1),INDIRECT("Feuil1!$A"&amp;SMALL(Feuil1!$Z:$Z,ROW()),1),"")</f>
        <v>10012140027</v>
      </c>
      <c r="B13" s="4" t="str">
        <f aca="true">IF(ROW()&lt;=COUNTIF(Feuil1!$Z:Z,"&gt;="&amp;1),INDIRECT("Feuil1!$B"&amp;SMALL(Feuil1!$Z:$Z,ROW()),1),"")</f>
        <v>TOP RENOV (RÉNOVATEUR)</v>
      </c>
    </row>
    <row r="14" customFormat="false" ht="13.8" hidden="false" customHeight="false" outlineLevel="0" collapsed="false">
      <c r="A14" s="3" t="n">
        <f aca="true">IF(ROW()&lt;=COUNTIF(Feuil1!$Z:Z,"&gt;="&amp;1),INDIRECT("Feuil1!$A"&amp;SMALL(Feuil1!$Z:$Z,ROW()),1),"")</f>
        <v>10012210006</v>
      </c>
      <c r="B14" s="4" t="str">
        <f aca="true">IF(ROW()&lt;=COUNTIF(Feuil1!$Z:Z,"&gt;="&amp;1),INDIRECT("Feuil1!$B"&amp;SMALL(Feuil1!$Z:$Z,ROW()),1),"")</f>
        <v>ULTRA WASH H2</v>
      </c>
    </row>
    <row r="15" customFormat="false" ht="13.8" hidden="false" customHeight="false" outlineLevel="0" collapsed="false">
      <c r="A15" s="3" t="n">
        <f aca="true">IF(ROW()&lt;=COUNTIF(Feuil1!$Z:Z,"&gt;="&amp;1),INDIRECT("Feuil1!$A"&amp;SMALL(Feuil1!$Z:$Z,ROW()),1),"")</f>
        <v>10012210010</v>
      </c>
      <c r="B15" s="4" t="str">
        <f aca="true">IF(ROW()&lt;=COUNTIF(Feuil1!$Z:Z,"&gt;="&amp;1),INDIRECT("Feuil1!$B"&amp;SMALL(Feuil1!$Z:$Z,ROW()),1),"")</f>
        <v>ULTRA FORCE H4</v>
      </c>
    </row>
    <row r="16" customFormat="false" ht="13.8" hidden="false" customHeight="false" outlineLevel="0" collapsed="false">
      <c r="A16" s="3" t="n">
        <f aca="true">IF(ROW()&lt;=COUNTIF(Feuil1!$Z:Z,"&gt;="&amp;1),INDIRECT("Feuil1!$A"&amp;SMALL(Feuil1!$Z:$Z,ROW()),1),"")</f>
        <v>10012210036</v>
      </c>
      <c r="B16" s="4" t="str">
        <f aca="true">IF(ROW()&lt;=COUNTIF(Feuil1!$Z:Z,"&gt;="&amp;1),INDIRECT("Feuil1!$B"&amp;SMALL(Feuil1!$Z:$Z,ROW()),1),"")</f>
        <v>DEBOUCHEUR LQ</v>
      </c>
    </row>
    <row r="17" customFormat="false" ht="13.8" hidden="false" customHeight="false" outlineLevel="0" collapsed="false">
      <c r="A17" s="3" t="n">
        <f aca="true">IF(ROW()&lt;=COUNTIF(Feuil1!$Z:Z,"&gt;="&amp;1),INDIRECT("Feuil1!$A"&amp;SMALL(Feuil1!$Z:$Z,ROW()),1),"")</f>
        <v>10012220014</v>
      </c>
      <c r="B17" s="4" t="str">
        <f aca="true">IF(ROW()&lt;=COUNTIF(Feuil1!$Z:Z,"&gt;="&amp;1),INDIRECT("Feuil1!$B"&amp;SMALL(Feuil1!$Z:$Z,ROW()),1),"")</f>
        <v>ULTRA PLAQUE N2</v>
      </c>
    </row>
    <row r="18" customFormat="false" ht="13.8" hidden="false" customHeight="false" outlineLevel="0" collapsed="false">
      <c r="A18" s="3" t="n">
        <f aca="true">IF(ROW()&lt;=COUNTIF(Feuil1!$Z:Z,"&gt;="&amp;1),INDIRECT("Feuil1!$A"&amp;SMALL(Feuil1!$Z:$Z,ROW()),1),"")</f>
        <v>10012220015</v>
      </c>
      <c r="B18" s="4" t="str">
        <f aca="true">IF(ROW()&lt;=COUNTIF(Feuil1!$Z:Z,"&gt;="&amp;1),INDIRECT("Feuil1!$B"&amp;SMALL(Feuil1!$Z:$Z,ROW()),1),"")</f>
        <v>ULTRA PLAQUE N2</v>
      </c>
    </row>
    <row r="19" customFormat="false" ht="13.8" hidden="false" customHeight="false" outlineLevel="0" collapsed="false">
      <c r="A19" s="3" t="n">
        <f aca="true">IF(ROW()&lt;=COUNTIF(Feuil1!$Z:Z,"&gt;="&amp;1),INDIRECT("Feuil1!$A"&amp;SMALL(Feuil1!$Z:$Z,ROW()),1),"")</f>
        <v>10012220021</v>
      </c>
      <c r="B19" s="4" t="str">
        <f aca="true">IF(ROW()&lt;=COUNTIF(Feuil1!$Z:Z,"&gt;="&amp;1),INDIRECT("Feuil1!$B"&amp;SMALL(Feuil1!$Z:$Z,ROW()),1),"")</f>
        <v>ULTRA FRIT N4</v>
      </c>
    </row>
    <row r="20" customFormat="false" ht="13.8" hidden="false" customHeight="false" outlineLevel="0" collapsed="false">
      <c r="A20" s="3" t="n">
        <f aca="true">IF(ROW()&lt;=COUNTIF(Feuil1!$Z:Z,"&gt;="&amp;1),INDIRECT("Feuil1!$A"&amp;SMALL(Feuil1!$Z:$Z,ROW()),1),"")</f>
        <v>10013220039</v>
      </c>
      <c r="B20" s="4" t="str">
        <f aca="true">IF(ROW()&lt;=COUNTIF(Feuil1!$Z:Z,"&gt;="&amp;1),INDIRECT("Feuil1!$B"&amp;SMALL(Feuil1!$Z:$Z,ROW()),1),"")</f>
        <v>ULTRA SAN  CL</v>
      </c>
    </row>
    <row r="21" customFormat="false" ht="13.8" hidden="false" customHeight="false" outlineLevel="0" collapsed="false">
      <c r="A21" s="3" t="n">
        <f aca="true">IF(ROW()&lt;=COUNTIF(Feuil1!$Z:Z,"&gt;="&amp;1),INDIRECT("Feuil1!$A"&amp;SMALL(Feuil1!$Z:$Z,ROW()),1),"")</f>
        <v>10050120038</v>
      </c>
      <c r="B21" s="4" t="str">
        <f aca="true">IF(ROW()&lt;=COUNTIF(Feuil1!$Z:Z,"&gt;="&amp;1),INDIRECT("Feuil1!$B"&amp;SMALL(Feuil1!$Z:$Z,ROW()),1),"")</f>
        <v>SUMA QUICK D4.1</v>
      </c>
    </row>
    <row r="22" customFormat="false" ht="13.8" hidden="false" customHeight="false" outlineLevel="0" collapsed="false">
      <c r="A22" s="3" t="n">
        <f aca="true">IF(ROW()&lt;=COUNTIF(Feuil1!$Z:Z,"&gt;="&amp;1),INDIRECT("Feuil1!$A"&amp;SMALL(Feuil1!$Z:$Z,ROW()),1),"")</f>
        <v>10053120041</v>
      </c>
      <c r="B22" s="4" t="str">
        <f aca="true">IF(ROW()&lt;=COUNTIF(Feuil1!$Z:Z,"&gt;="&amp;1),INDIRECT("Feuil1!$B"&amp;SMALL(Feuil1!$Z:$Z,ROW()),1),"")</f>
        <v>SUMA CHLOR D4.4</v>
      </c>
    </row>
    <row r="23" customFormat="false" ht="13.8" hidden="false" customHeight="false" outlineLevel="0" collapsed="false">
      <c r="A23" s="3" t="n">
        <f aca="true">IF(ROW()&lt;=COUNTIF(Feuil1!$Z:Z,"&gt;="&amp;1),INDIRECT("Feuil1!$A"&amp;SMALL(Feuil1!$Z:$Z,ROW()),1),"")</f>
        <v>10053220797</v>
      </c>
      <c r="B23" s="4" t="str">
        <f aca="true">IF(ROW()&lt;=COUNTIF(Feuil1!$Z:Z,"&gt;="&amp;1),INDIRECT("Feuil1!$B"&amp;SMALL(Feuil1!$Z:$Z,ROW()),1),"")</f>
        <v>BACTICHLORE</v>
      </c>
    </row>
    <row r="24" customFormat="false" ht="13.8" hidden="false" customHeight="false" outlineLevel="0" collapsed="false">
      <c r="A24" s="3" t="n">
        <f aca="true">IF(ROW()&lt;=COUNTIF(Feuil1!$Z:Z,"&gt;="&amp;1),INDIRECT("Feuil1!$A"&amp;SMALL(Feuil1!$Z:$Z,ROW()),1),"")</f>
        <v>10150030018</v>
      </c>
      <c r="B24" s="4" t="str">
        <f aca="true">IF(ROW()&lt;=COUNTIF(Feuil1!$Z:Z,"&gt;="&amp;1),INDIRECT("Feuil1!$B"&amp;SMALL(Feuil1!$Z:$Z,ROW()),1),"")</f>
        <v>GLOVES MULTIPURPOSE BLUE</v>
      </c>
    </row>
    <row r="25" customFormat="false" ht="13.8" hidden="false" customHeight="false" outlineLevel="0" collapsed="false">
      <c r="A25" s="3" t="n">
        <f aca="true">IF(ROW()&lt;=COUNTIF(Feuil1!$Z:Z,"&gt;="&amp;1),INDIRECT("Feuil1!$A"&amp;SMALL(Feuil1!$Z:$Z,ROW()),1),"")</f>
        <v>10150030019</v>
      </c>
      <c r="B25" s="4" t="str">
        <f aca="true">IF(ROW()&lt;=COUNTIF(Feuil1!$Z:Z,"&gt;="&amp;1),INDIRECT("Feuil1!$B"&amp;SMALL(Feuil1!$Z:$Z,ROW()),1),"")</f>
        <v>GLOVES MULTIPURPOSE M GREEN</v>
      </c>
    </row>
    <row r="26" customFormat="false" ht="13.8" hidden="false" customHeight="false" outlineLevel="0" collapsed="false">
      <c r="A26" s="3" t="n">
        <f aca="true">IF(ROW()&lt;=COUNTIF(Feuil1!$Z:Z,"&gt;="&amp;1),INDIRECT("Feuil1!$A"&amp;SMALL(Feuil1!$Z:$Z,ROW()),1),"")</f>
        <v>10150030020</v>
      </c>
      <c r="B26" s="4" t="str">
        <f aca="true">IF(ROW()&lt;=COUNTIF(Feuil1!$Z:Z,"&gt;="&amp;1),INDIRECT("Feuil1!$B"&amp;SMALL(Feuil1!$Z:$Z,ROW()),1),"")</f>
        <v>GLOVES MULTIPURPOSE M YELLOW</v>
      </c>
    </row>
    <row r="27" customFormat="false" ht="13.8" hidden="false" customHeight="false" outlineLevel="0" collapsed="false">
      <c r="A27" s="3" t="n">
        <f aca="true">IF(ROW()&lt;=COUNTIF(Feuil1!$Z:Z,"&gt;="&amp;1),INDIRECT("Feuil1!$A"&amp;SMALL(Feuil1!$Z:$Z,ROW()),1),"")</f>
        <v>10150030023</v>
      </c>
      <c r="B27" s="4" t="str">
        <f aca="true">IF(ROW()&lt;=COUNTIF(Feuil1!$Z:Z,"&gt;="&amp;1),INDIRECT("Feuil1!$B"&amp;SMALL(Feuil1!$Z:$Z,ROW()),1),"")</f>
        <v>EVOLUTION MOUILLEUR COMPLET 35</v>
      </c>
    </row>
    <row r="28" customFormat="false" ht="13.8" hidden="false" customHeight="false" outlineLevel="0" collapsed="false">
      <c r="A28" s="3" t="n">
        <f aca="true">IF(ROW()&lt;=COUNTIF(Feuil1!$Z:Z,"&gt;="&amp;1),INDIRECT("Feuil1!$A"&amp;SMALL(Feuil1!$Z:$Z,ROW()),1),"")</f>
        <v>10150030265</v>
      </c>
      <c r="B28" s="4" t="str">
        <f aca="true">IF(ROW()&lt;=COUNTIF(Feuil1!$Z:Z,"&gt;="&amp;1),INDIRECT("Feuil1!$B"&amp;SMALL(Feuil1!$Z:$Z,ROW()),1),"")</f>
        <v>NANOTECH MICRO JAUNE 38X40 CM</v>
      </c>
    </row>
    <row r="29" customFormat="false" ht="13.8" hidden="false" customHeight="false" outlineLevel="0" collapsed="false">
      <c r="A29" s="3" t="n">
        <f aca="true">IF(ROW()&lt;=COUNTIF(Feuil1!$Z:Z,"&gt;="&amp;1),INDIRECT("Feuil1!$A"&amp;SMALL(Feuil1!$Z:$Z,ROW()),1),"")</f>
        <v>10150030266</v>
      </c>
      <c r="B29" s="4" t="str">
        <f aca="true">IF(ROW()&lt;=COUNTIF(Feuil1!$Z:Z,"&gt;="&amp;1),INDIRECT("Feuil1!$B"&amp;SMALL(Feuil1!$Z:$Z,ROW()),1),"")</f>
        <v>NANOTECH MICRO BLEUE 38 X 40 C</v>
      </c>
    </row>
    <row r="30" customFormat="false" ht="13.8" hidden="false" customHeight="false" outlineLevel="0" collapsed="false">
      <c r="A30" s="3" t="n">
        <f aca="true">IF(ROW()&lt;=COUNTIF(Feuil1!$Z:Z,"&gt;="&amp;1),INDIRECT("Feuil1!$A"&amp;SMALL(Feuil1!$Z:$Z,ROW()),1),"")</f>
        <v>10150030267</v>
      </c>
      <c r="B30" s="4" t="str">
        <f aca="true">IF(ROW()&lt;=COUNTIF(Feuil1!$Z:Z,"&gt;="&amp;1),INDIRECT("Feuil1!$B"&amp;SMALL(Feuil1!$Z:$Z,ROW()),1),"")</f>
        <v>NANOTECH MICRO GR?N</v>
      </c>
    </row>
    <row r="31" customFormat="false" ht="13.8" hidden="false" customHeight="false" outlineLevel="0" collapsed="false">
      <c r="A31" s="3" t="n">
        <f aca="true">IF(ROW()&lt;=COUNTIF(Feuil1!$Z:Z,"&gt;="&amp;1),INDIRECT("Feuil1!$A"&amp;SMALL(Feuil1!$Z:$Z,ROW()),1),"")</f>
        <v>10150030268</v>
      </c>
      <c r="B31" s="4" t="str">
        <f aca="true">IF(ROW()&lt;=COUNTIF(Feuil1!$Z:Z,"&gt;="&amp;1),INDIRECT("Feuil1!$B"&amp;SMALL(Feuil1!$Z:$Z,ROW()),1),"")</f>
        <v>NANOTECH MICRO ROUGE 38X40 CM</v>
      </c>
    </row>
    <row r="32" customFormat="false" ht="13.8" hidden="false" customHeight="false" outlineLevel="0" collapsed="false">
      <c r="A32" s="3" t="n">
        <f aca="true">IF(ROW()&lt;=COUNTIF(Feuil1!$Z:Z,"&gt;="&amp;1),INDIRECT("Feuil1!$A"&amp;SMALL(Feuil1!$Z:$Z,ROW()),1),"")</f>
        <v>10150030282</v>
      </c>
      <c r="B32" s="4" t="str">
        <f aca="true">IF(ROW()&lt;=COUNTIF(Feuil1!$Z:Z,"&gt;="&amp;1),INDIRECT("Feuil1!$B"&amp;SMALL(Feuil1!$Z:$Z,ROW()),1),"")</f>
        <v>ULTRASPEED TRIO MOP 40CM</v>
      </c>
    </row>
    <row r="33" customFormat="false" ht="13.8" hidden="false" customHeight="false" outlineLevel="0" collapsed="false">
      <c r="A33" s="3" t="n">
        <f aca="true">IF(ROW()&lt;=COUNTIF(Feuil1!$Z:Z,"&gt;="&amp;1),INDIRECT("Feuil1!$A"&amp;SMALL(Feuil1!$Z:$Z,ROW()),1),"")</f>
        <v>10150030285</v>
      </c>
      <c r="B33" s="4" t="str">
        <f aca="true">IF(ROW()&lt;=COUNTIF(Feuil1!$Z:Z,"&gt;="&amp;1),INDIRECT("Feuil1!$B"&amp;SMALL(Feuil1!$Z:$Z,ROW()),1),"")</f>
        <v>ULTRASPEED MICROLITE MOP 40 CM</v>
      </c>
    </row>
    <row r="34" customFormat="false" ht="13.8" hidden="false" customHeight="false" outlineLevel="0" collapsed="false">
      <c r="A34" s="3" t="n">
        <f aca="true">IF(ROW()&lt;=COUNTIF(Feuil1!$Z:Z,"&gt;="&amp;1),INDIRECT("Feuil1!$A"&amp;SMALL(Feuil1!$Z:$Z,ROW()),1),"")</f>
        <v>10150030289</v>
      </c>
      <c r="B34" s="4" t="str">
        <f aca="true">IF(ROW()&lt;=COUNTIF(Feuil1!$Z:Z,"&gt;="&amp;1),INDIRECT("Feuil1!$B"&amp;SMALL(Feuil1!$Z:$Z,ROW()),1),"")</f>
        <v>PVA MIRCO BLUE 35X38 CM</v>
      </c>
    </row>
    <row r="35" customFormat="false" ht="13.8" hidden="false" customHeight="false" outlineLevel="0" collapsed="false">
      <c r="A35" s="3" t="n">
        <f aca="true">IF(ROW()&lt;=COUNTIF(Feuil1!$Z:Z,"&gt;="&amp;1),INDIRECT("Feuil1!$A"&amp;SMALL(Feuil1!$Z:$Z,ROW()),1),"")</f>
        <v>10150030294</v>
      </c>
      <c r="B35" s="4" t="str">
        <f aca="true">IF(ROW()&lt;=COUNTIF(Feuil1!$Z:Z,"&gt;="&amp;1),INDIRECT("Feuil1!$B"&amp;SMALL(Feuil1!$Z:$Z,ROW()),1),"")</f>
        <v>VOLEOPRO STANDARD</v>
      </c>
    </row>
    <row r="36" customFormat="false" ht="13.8" hidden="false" customHeight="false" outlineLevel="0" collapsed="false">
      <c r="A36" s="3" t="n">
        <f aca="true">IF(ROW()&lt;=COUNTIF(Feuil1!$Z:Z,"&gt;="&amp;1),INDIRECT("Feuil1!$A"&amp;SMALL(Feuil1!$Z:$Z,ROW()),1),"")</f>
        <v>10150030295</v>
      </c>
      <c r="B36" s="4" t="str">
        <f aca="true">IF(ROW()&lt;=COUNTIF(Feuil1!$Z:Z,"&gt;="&amp;1),INDIRECT("Feuil1!$B"&amp;SMALL(Feuil1!$Z:$Z,ROW()),1),"")</f>
        <v>Voleo Pro Housse De Protection Sac Poubelle 70L</v>
      </c>
    </row>
    <row r="37" customFormat="false" ht="13.8" hidden="false" customHeight="false" outlineLevel="0" collapsed="false">
      <c r="A37" s="3" t="n">
        <f aca="true">IF(ROW()&lt;=COUNTIF(Feuil1!$Z:Z,"&gt;="&amp;1),INDIRECT("Feuil1!$A"&amp;SMALL(Feuil1!$Z:$Z,ROW()),1),"")</f>
        <v>10150030299</v>
      </c>
      <c r="B37" s="4" t="str">
        <f aca="true">IF(ROW()&lt;=COUNTIF(Feuil1!$Z:Z,"&gt;="&amp;1),INDIRECT("Feuil1!$B"&amp;SMALL(Feuil1!$Z:$Z,ROW()),1),"")</f>
        <v>MICROTUFF BASE BLEUE</v>
      </c>
    </row>
    <row r="38" customFormat="false" ht="13.8" hidden="false" customHeight="false" outlineLevel="0" collapsed="false">
      <c r="A38" s="3" t="n">
        <f aca="true">IF(ROW()&lt;=COUNTIF(Feuil1!$Z:Z,"&gt;="&amp;1),INDIRECT("Feuil1!$A"&amp;SMALL(Feuil1!$Z:$Z,ROW()),1),"")</f>
        <v>10150030300</v>
      </c>
      <c r="B38" s="4" t="str">
        <f aca="true">IF(ROW()&lt;=COUNTIF(Feuil1!$Z:Z,"&gt;="&amp;1),INDIRECT("Feuil1!$B"&amp;SMALL(Feuil1!$Z:$Z,ROW()),1),"")</f>
        <v>MICROTUFF BASE ROUGE</v>
      </c>
    </row>
    <row r="39" customFormat="false" ht="13.8" hidden="false" customHeight="false" outlineLevel="0" collapsed="false">
      <c r="A39" s="3" t="n">
        <f aca="true">IF(ROW()&lt;=COUNTIF(Feuil1!$Z:Z,"&gt;="&amp;1),INDIRECT("Feuil1!$A"&amp;SMALL(Feuil1!$Z:$Z,ROW()),1),"")</f>
        <v>10150030301</v>
      </c>
      <c r="B39" s="4" t="str">
        <f aca="true">IF(ROW()&lt;=COUNTIF(Feuil1!$Z:Z,"&gt;="&amp;1),INDIRECT("Feuil1!$B"&amp;SMALL(Feuil1!$Z:$Z,ROW()),1),"")</f>
        <v>MICROTUFF BASE JAUNE</v>
      </c>
    </row>
    <row r="40" customFormat="false" ht="13.8" hidden="false" customHeight="false" outlineLevel="0" collapsed="false">
      <c r="A40" s="3" t="n">
        <f aca="true">IF(ROW()&lt;=COUNTIF(Feuil1!$Z:Z,"&gt;="&amp;1),INDIRECT("Feuil1!$A"&amp;SMALL(Feuil1!$Z:$Z,ROW()),1),"")</f>
        <v>10150030302</v>
      </c>
      <c r="B40" s="4" t="str">
        <f aca="true">IF(ROW()&lt;=COUNTIF(Feuil1!$Z:Z,"&gt;="&amp;1),INDIRECT("Feuil1!$B"&amp;SMALL(Feuil1!$Z:$Z,ROW()),1),"")</f>
        <v>MICROTUFF BASE VERTE</v>
      </c>
    </row>
    <row r="41" customFormat="false" ht="13.8" hidden="false" customHeight="false" outlineLevel="0" collapsed="false">
      <c r="A41" s="3" t="n">
        <f aca="true">IF(ROW()&lt;=COUNTIF(Feuil1!$Z:Z,"&gt;="&amp;1),INDIRECT("Feuil1!$A"&amp;SMALL(Feuil1!$Z:$Z,ROW()),1),"")</f>
        <v>10150030380</v>
      </c>
      <c r="B41" s="4" t="str">
        <f aca="true">IF(ROW()&lt;=COUNTIF(Feuil1!$Z:Z,"&gt;="&amp;1),INDIRECT("Feuil1!$B"&amp;SMALL(Feuil1!$Z:$Z,ROW()),1),"")</f>
        <v>EVOLUTION MANCHE TÉLESCOPIQUE</v>
      </c>
    </row>
    <row r="42" customFormat="false" ht="13.8" hidden="false" customHeight="false" outlineLevel="0" collapsed="false">
      <c r="A42" s="3" t="n">
        <f aca="true">IF(ROW()&lt;=COUNTIF(Feuil1!$Z:Z,"&gt;="&amp;1),INDIRECT("Feuil1!$A"&amp;SMALL(Feuil1!$Z:$Z,ROW()),1),"")</f>
        <v>10150030384</v>
      </c>
      <c r="B42" s="4" t="str">
        <f aca="true">IF(ROW()&lt;=COUNTIF(Feuil1!$Z:Z,"&gt;="&amp;1),INDIRECT("Feuil1!$B"&amp;SMALL(Feuil1!$Z:$Z,ROW()),1),"")</f>
        <v>EVOLUTION RACLETTE COMPLÈTE 35</v>
      </c>
    </row>
    <row r="43" customFormat="false" ht="13.8" hidden="false" customHeight="false" outlineLevel="0" collapsed="false">
      <c r="A43" s="3" t="n">
        <f aca="true">IF(ROW()&lt;=COUNTIF(Feuil1!$Z:Z,"&gt;="&amp;1),INDIRECT("Feuil1!$A"&amp;SMALL(Feuil1!$Z:$Z,ROW()),1),"")</f>
        <v>10150030387</v>
      </c>
      <c r="B43" s="4" t="str">
        <f aca="true">IF(ROW()&lt;=COUNTIF(Feuil1!$Z:Z,"&gt;="&amp;1),INDIRECT("Feuil1!$B"&amp;SMALL(Feuil1!$Z:$Z,ROW()),1),"")</f>
        <v>Frange à Poussière Synthètique Durable</v>
      </c>
    </row>
    <row r="44" customFormat="false" ht="13.8" hidden="false" customHeight="false" outlineLevel="0" collapsed="false">
      <c r="A44" s="3" t="n">
        <f aca="true">IF(ROW()&lt;=COUNTIF(Feuil1!$Z:Z,"&gt;="&amp;1),INDIRECT("Feuil1!$A"&amp;SMALL(Feuil1!$Z:$Z,ROW()),1),"")</f>
        <v>10150030390</v>
      </c>
      <c r="B44" s="4" t="str">
        <f aca="true">IF(ROW()&lt;=COUNTIF(Feuil1!$Z:Z,"&gt;="&amp;1),INDIRECT("Feuil1!$B"&amp;SMALL(Feuil1!$Z:$Z,ROW()),1),"")</f>
        <v>UltraSpeed Presse à Levier</v>
      </c>
    </row>
    <row r="45" customFormat="false" ht="13.8" hidden="false" customHeight="false" outlineLevel="0" collapsed="false">
      <c r="A45" s="3" t="n">
        <f aca="true">IF(ROW()&lt;=COUNTIF(Feuil1!$Z:Z,"&gt;="&amp;1),INDIRECT("Feuil1!$A"&amp;SMALL(Feuil1!$Z:$Z,ROW()),1),"")</f>
        <v>10150030392</v>
      </c>
      <c r="B45" s="4" t="str">
        <f aca="true">IF(ROW()&lt;=COUNTIF(Feuil1!$Z:Z,"&gt;="&amp;1),INDIRECT("Feuil1!$B"&amp;SMALL(Feuil1!$Z:$Z,ROW()),1),"")</f>
        <v>UltraSpeed  Seau 25 Litres</v>
      </c>
    </row>
    <row r="46" customFormat="false" ht="13.8" hidden="false" customHeight="false" outlineLevel="0" collapsed="false">
      <c r="A46" s="3" t="n">
        <f aca="true">IF(ROW()&lt;=COUNTIF(Feuil1!$Z:Z,"&gt;="&amp;1),INDIRECT("Feuil1!$A"&amp;SMALL(Feuil1!$Z:$Z,ROW()),1),"")</f>
        <v>10150030393</v>
      </c>
      <c r="B46" s="4" t="str">
        <f aca="true">IF(ROW()&lt;=COUNTIF(Feuil1!$Z:Z,"&gt;="&amp;1),INDIRECT("Feuil1!$B"&amp;SMALL(Feuil1!$Z:$Z,ROW()),1),"")</f>
        <v>ULTRASPEED SAFE MOP</v>
      </c>
    </row>
    <row r="47" customFormat="false" ht="13.8" hidden="false" customHeight="false" outlineLevel="0" collapsed="false">
      <c r="A47" s="3" t="n">
        <f aca="true">IF(ROW()&lt;=COUNTIF(Feuil1!$Z:Z,"&gt;="&amp;1),INDIRECT("Feuil1!$A"&amp;SMALL(Feuil1!$Z:$Z,ROW()),1),"")</f>
        <v>10150030397</v>
      </c>
      <c r="B47" s="4" t="str">
        <f aca="true">IF(ROW()&lt;=COUNTIF(Feuil1!$Z:Z,"&gt;="&amp;1),INDIRECT("Feuil1!$B"&amp;SMALL(Feuil1!$Z:$Z,ROW()),1),"")</f>
        <v>Manche en Aluminium145 cm</v>
      </c>
    </row>
    <row r="48" customFormat="false" ht="13.8" hidden="false" customHeight="false" outlineLevel="0" collapsed="false">
      <c r="A48" s="3" t="n">
        <f aca="true">IF(ROW()&lt;=COUNTIF(Feuil1!$Z:Z,"&gt;="&amp;1),INDIRECT("Feuil1!$A"&amp;SMALL(Feuil1!$Z:$Z,ROW()),1),"")</f>
        <v>10150030398</v>
      </c>
      <c r="B48" s="4" t="str">
        <f aca="true">IF(ROW()&lt;=COUNTIF(Feuil1!$Z:Z,"&gt;="&amp;1),INDIRECT("Feuil1!$B"&amp;SMALL(Feuil1!$Z:$Z,ROW()),1),"")</f>
        <v>SUPPORT MÉTALLIQUE POUR FRANGE</v>
      </c>
    </row>
    <row r="49" customFormat="false" ht="13.8" hidden="false" customHeight="false" outlineLevel="0" collapsed="false">
      <c r="A49" s="3" t="n">
        <f aca="true">IF(ROW()&lt;=COUNTIF(Feuil1!$Z:Z,"&gt;="&amp;1),INDIRECT("Feuil1!$A"&amp;SMALL(Feuil1!$Z:$Z,ROW()),1),"")</f>
        <v>10200030316</v>
      </c>
      <c r="B49" s="4" t="str">
        <f aca="true">IF(ROW()&lt;=COUNTIF(Feuil1!$Z:Z,"&gt;="&amp;1),INDIRECT("Feuil1!$B"&amp;SMALL(Feuil1!$Z:$Z,ROW()),1),"")</f>
        <v>Essuie-mains SCOTT® SLIMROLL 6 - Shade 10 / Blanc</v>
      </c>
    </row>
    <row r="50" customFormat="false" ht="13.8" hidden="false" customHeight="false" outlineLevel="0" collapsed="false">
      <c r="A50" s="3" t="n">
        <f aca="true">IF(ROW()&lt;=COUNTIF(Feuil1!$Z:Z,"&gt;="&amp;1),INDIRECT("Feuil1!$A"&amp;SMALL(Feuil1!$Z:$Z,ROW()),1),"")</f>
        <v>10200030317</v>
      </c>
      <c r="B50" s="4" t="str">
        <f aca="true">IF(ROW()&lt;=COUNTIF(Feuil1!$Z:Z,"&gt;="&amp;1),INDIRECT("Feuil1!$B"&amp;SMALL(Feuil1!$Z:$Z,ROW()),1),"")</f>
        <v>Essuie-mains SCOTT® 6 - Rouleau / Bleu / 304 / 1P</v>
      </c>
    </row>
    <row r="51" customFormat="false" ht="13.8" hidden="false" customHeight="false" outlineLevel="0" collapsed="false">
      <c r="A51" s="3" t="n">
        <f aca="true">IF(ROW()&lt;=COUNTIF(Feuil1!$Z:Z,"&gt;="&amp;1),INDIRECT("Feuil1!$A"&amp;SMALL(Feuil1!$Z:$Z,ROW()),1),"")</f>
        <v>10200030317</v>
      </c>
      <c r="B51" s="4" t="str">
        <f aca="true">IF(ROW()&lt;=COUNTIF(Feuil1!$Z:Z,"&gt;="&amp;1),INDIRECT("Feuil1!$B"&amp;SMALL(Feuil1!$Z:$Z,ROW()),1),"")</f>
        <v>Essuie-mains SCOTT® SLIMROLL 6 - Rouleau / Bleu /</v>
      </c>
    </row>
    <row r="52" customFormat="false" ht="13.8" hidden="false" customHeight="false" outlineLevel="0" collapsed="false">
      <c r="A52" s="3" t="n">
        <f aca="true">IF(ROW()&lt;=COUNTIF(Feuil1!$Z:Z,"&gt;="&amp;1),INDIRECT("Feuil1!$A"&amp;SMALL(Feuil1!$Z:$Z,ROW()),1),"")</f>
        <v>10200030319</v>
      </c>
      <c r="B52" s="4" t="str">
        <f aca="true">IF(ROW()&lt;=COUNTIF(Feuil1!$Z:Z,"&gt;="&amp;1),INDIRECT("Feuil1!$B"&amp;SMALL(Feuil1!$Z:$Z,ROW()),1),"")</f>
        <v>Essuie-mains SCOTT® 6 - Rouleau / Bleu / 304 / 1P</v>
      </c>
    </row>
    <row r="53" customFormat="false" ht="13.8" hidden="false" customHeight="false" outlineLevel="0" collapsed="false">
      <c r="A53" s="3" t="n">
        <f aca="true">IF(ROW()&lt;=COUNTIF(Feuil1!$Z:Z,"&gt;="&amp;1),INDIRECT("Feuil1!$A"&amp;SMALL(Feuil1!$Z:$Z,ROW()),1),"")</f>
        <v>10200030320</v>
      </c>
      <c r="B53" s="4" t="str">
        <f aca="true">IF(ROW()&lt;=COUNTIF(Feuil1!$Z:Z,"&gt;="&amp;1),INDIRECT("Feuil1!$B"&amp;SMALL(Feuil1!$Z:$Z,ROW()),1),"")</f>
        <v>Essuie-mains SCOTT® XTRA 15 - Enchevêtrés / Blanc</v>
      </c>
    </row>
    <row r="54" customFormat="false" ht="13.8" hidden="false" customHeight="false" outlineLevel="0" collapsed="false">
      <c r="A54" s="3" t="n">
        <f aca="true">IF(ROW()&lt;=COUNTIF(Feuil1!$Z:Z,"&gt;="&amp;1),INDIRECT("Feuil1!$A"&amp;SMALL(Feuil1!$Z:$Z,ROW()),1),"")</f>
        <v>10200030322</v>
      </c>
      <c r="B54" s="4" t="str">
        <f aca="true">IF(ROW()&lt;=COUNTIF(Feuil1!$Z:Z,"&gt;="&amp;1),INDIRECT("Feuil1!$B"&amp;SMALL(Feuil1!$Z:$Z,ROW()),1),"")</f>
        <v>Essuie-mains KLEENEX® ULTRA 30 - Enchevêtrés / Bla</v>
      </c>
    </row>
    <row r="55" customFormat="false" ht="13.8" hidden="false" customHeight="false" outlineLevel="0" collapsed="false">
      <c r="A55" s="3" t="n">
        <f aca="true">IF(ROW()&lt;=COUNTIF(Feuil1!$Z:Z,"&gt;="&amp;1),INDIRECT("Feuil1!$A"&amp;SMALL(Feuil1!$Z:$Z,ROW()),1),"")</f>
        <v>10200030323</v>
      </c>
      <c r="B55" s="4" t="str">
        <f aca="true">IF(ROW()&lt;=COUNTIF(Feuil1!$Z:Z,"&gt;="&amp;1),INDIRECT("Feuil1!$B"&amp;SMALL(Feuil1!$Z:$Z,ROW()),1),"")</f>
        <v>Distributeur essuie-mains enchevêtrés AQUARIUS* -</v>
      </c>
    </row>
    <row r="56" customFormat="false" ht="13.8" hidden="false" customHeight="false" outlineLevel="0" collapsed="false">
      <c r="A56" s="3" t="n">
        <f aca="true">IF(ROW()&lt;=COUNTIF(Feuil1!$Z:Z,"&gt;="&amp;1),INDIRECT("Feuil1!$A"&amp;SMALL(Feuil1!$Z:$Z,ROW()),1),"")</f>
        <v>10200030324</v>
      </c>
      <c r="B56" s="4" t="str">
        <f aca="true">IF(ROW()&lt;=COUNTIF(Feuil1!$Z:Z,"&gt;="&amp;1),INDIRECT("Feuil1!$B"&amp;SMALL(Feuil1!$Z:$Z,ROW()),1),"")</f>
        <v>Distributeur pour essuie-mains en rouleaux AQUARIU</v>
      </c>
    </row>
    <row r="57" customFormat="false" ht="13.8" hidden="false" customHeight="false" outlineLevel="0" collapsed="false">
      <c r="A57" s="3" t="n">
        <f aca="true">IF(ROW()&lt;=COUNTIF(Feuil1!$Z:Z,"&gt;="&amp;1),INDIRECT("Feuil1!$A"&amp;SMALL(Feuil1!$Z:$Z,ROW()),1),"")</f>
        <v>10200030332</v>
      </c>
      <c r="B57" s="4" t="str">
        <f aca="true">IF(ROW()&lt;=COUNTIF(Feuil1!$Z:Z,"&gt;="&amp;1),INDIRECT("Feuil1!$B"&amp;SMALL(Feuil1!$Z:$Z,ROW()),1),"")</f>
        <v>Papier Toilette Plié KLEENEX® ULTRA 36 - Maxi Pack</v>
      </c>
    </row>
    <row r="58" customFormat="false" ht="13.8" hidden="false" customHeight="false" outlineLevel="0" collapsed="false">
      <c r="A58" s="3" t="n">
        <f aca="true">IF(ROW()&lt;=COUNTIF(Feuil1!$Z:Z,"&gt;="&amp;1),INDIRECT("Feuil1!$A"&amp;SMALL(Feuil1!$Z:$Z,ROW()),1),"")</f>
        <v>10200030333</v>
      </c>
      <c r="B58" s="4" t="str">
        <f aca="true">IF(ROW()&lt;=COUNTIF(Feuil1!$Z:Z,"&gt;="&amp;1),INDIRECT("Feuil1!$B"&amp;SMALL(Feuil1!$Z:$Z,ROW()),1),"")</f>
        <v>ROULEAUX PAPIER TOILETTE KLEEN</v>
      </c>
    </row>
    <row r="59" customFormat="false" ht="13.8" hidden="false" customHeight="false" outlineLevel="0" collapsed="false">
      <c r="A59" s="3" t="n">
        <f aca="true">IF(ROW()&lt;=COUNTIF(Feuil1!$Z:Z,"&gt;="&amp;1),INDIRECT("Feuil1!$A"&amp;SMALL(Feuil1!$Z:$Z,ROW()),1),"")</f>
        <v>10200030334</v>
      </c>
      <c r="B59" s="4" t="str">
        <f aca="true">IF(ROW()&lt;=COUNTIF(Feuil1!$Z:Z,"&gt;="&amp;1),INDIRECT("Feuil1!$B"&amp;SMALL(Feuil1!$Z:$Z,ROW()),1),"")</f>
        <v>Papier Toilette Plié SCOTT® 36 - Maxi Pack / Blanc</v>
      </c>
    </row>
    <row r="60" customFormat="false" ht="13.8" hidden="false" customHeight="false" outlineLevel="0" collapsed="false">
      <c r="A60" s="3" t="n">
        <f aca="true">IF(ROW()&lt;=COUNTIF(Feuil1!$Z:Z,"&gt;="&amp;1),INDIRECT("Feuil1!$A"&amp;SMALL(Feuil1!$Z:$Z,ROW()),1),"")</f>
        <v>10200030335</v>
      </c>
      <c r="B60" s="4" t="str">
        <f aca="true">IF(ROW()&lt;=COUNTIF(Feuil1!$Z:Z,"&gt;="&amp;1),INDIRECT("Feuil1!$B"&amp;SMALL(Feuil1!$Z:$Z,ROW()),1),"")</f>
        <v>Papier Toilette SCOTT® PERFORMANCE 12 - Mini Jumbo / Blanc /180 / 2P</v>
      </c>
    </row>
    <row r="61" customFormat="false" ht="13.8" hidden="false" customHeight="false" outlineLevel="0" collapsed="false">
      <c r="A61" s="3" t="n">
        <f aca="true">IF(ROW()&lt;=COUNTIF(Feuil1!$Z:Z,"&gt;="&amp;1),INDIRECT("Feuil1!$A"&amp;SMALL(Feuil1!$Z:$Z,ROW()),1),"")</f>
        <v>10200030711</v>
      </c>
      <c r="B61" s="4" t="str">
        <f aca="true">IF(ROW()&lt;=COUNTIF(Feuil1!$Z:Z,"&gt;="&amp;1),INDIRECT("Feuil1!$B"&amp;SMALL(Feuil1!$Z:$Z,ROW()),1),"")</f>
        <v>POUBELLE EN PLASTIQUE BLANC</v>
      </c>
    </row>
    <row r="62" customFormat="false" ht="13.8" hidden="false" customHeight="false" outlineLevel="0" collapsed="false">
      <c r="A62" s="3" t="n">
        <f aca="true">IF(ROW()&lt;=COUNTIF(Feuil1!$Z:Z,"&gt;="&amp;1),INDIRECT("Feuil1!$A"&amp;SMALL(Feuil1!$Z:$Z,ROW()),1),"")</f>
        <v>10200030734</v>
      </c>
      <c r="B62" s="4" t="str">
        <f aca="true">IF(ROW()&lt;=COUNTIF(Feuil1!$Z:Z,"&gt;="&amp;1),INDIRECT("Feuil1!$B"&amp;SMALL(Feuil1!$Z:$Z,ROW()),1),"")</f>
        <v>Essuyeurs WYPALL* X60 - 1 - Bobine large / Bleu /</v>
      </c>
    </row>
    <row r="63" customFormat="false" ht="13.8" hidden="false" customHeight="false" outlineLevel="0" collapsed="false">
      <c r="A63" s="3" t="n">
        <f aca="true">IF(ROW()&lt;=COUNTIF(Feuil1!$Z:Z,"&gt;="&amp;1),INDIRECT("Feuil1!$A"&amp;SMALL(Feuil1!$Z:$Z,ROW()),1),"")</f>
        <v>10200030767</v>
      </c>
      <c r="B63" s="4" t="str">
        <f aca="true">IF(ROW()&lt;=COUNTIF(Feuil1!$Z:Z,"&gt;="&amp;1),INDIRECT("Feuil1!$B"&amp;SMALL(Feuil1!$Z:$Z,ROW()),1),"")</f>
        <v>ESSUYEURS WYPALL* L10 - BOBINE bleu</v>
      </c>
    </row>
    <row r="64" customFormat="false" ht="13.8" hidden="false" customHeight="false" outlineLevel="0" collapsed="false">
      <c r="A64" s="3" t="n">
        <f aca="true">IF(ROW()&lt;=COUNTIF(Feuil1!$Z:Z,"&gt;="&amp;1),INDIRECT("Feuil1!$A"&amp;SMALL(Feuil1!$Z:$Z,ROW()),1),"")</f>
        <v>10200030781</v>
      </c>
      <c r="B64" s="4" t="str">
        <f aca="true">IF(ROW()&lt;=COUNTIF(Feuil1!$Z:Z,"&gt;="&amp;1),INDIRECT("Feuil1!$B"&amp;SMALL(Feuil1!$Z:$Z,ROW()),1),"")</f>
        <v>AQUARIUS * ROLLED HT Dispenser</v>
      </c>
    </row>
    <row r="65" customFormat="false" ht="13.8" hidden="false" customHeight="false" outlineLevel="0" collapsed="false">
      <c r="A65" s="3" t="n">
        <f aca="true">IF(ROW()&lt;=COUNTIF(Feuil1!$Z:Z,"&gt;="&amp;1),INDIRECT("Feuil1!$A"&amp;SMALL(Feuil1!$Z:$Z,ROW()),1),"")</f>
        <v>10200030783</v>
      </c>
      <c r="B65" s="4" t="str">
        <f aca="true">IF(ROW()&lt;=COUNTIF(Feuil1!$Z:Z,"&gt;="&amp;1),INDIRECT("Feuil1!$B"&amp;SMALL(Feuil1!$Z:$Z,ROW()),1),"")</f>
        <v>Essuie-mains SCOTT® MAX 6 - Rouleau / Blanc / 350</v>
      </c>
    </row>
    <row r="66" customFormat="false" ht="13.8" hidden="false" customHeight="false" outlineLevel="0" collapsed="false">
      <c r="A66" s="3" t="n">
        <f aca="true">IF(ROW()&lt;=COUNTIF(Feuil1!$Z:Z,"&gt;="&amp;1),INDIRECT("Feuil1!$A"&amp;SMALL(Feuil1!$Z:$Z,ROW()),1),"")</f>
        <v>10200030804</v>
      </c>
      <c r="B66" s="4" t="str">
        <f aca="true">IF(ROW()&lt;=COUNTIF(Feuil1!$Z:Z,"&gt;="&amp;1),INDIRECT("Feuil1!$B"&amp;SMALL(Feuil1!$Z:$Z,ROW()),1),"")</f>
        <v>ESSUYEURS WYPALL* L20 - 12- R</v>
      </c>
    </row>
    <row r="67" customFormat="false" ht="13.8" hidden="false" customHeight="false" outlineLevel="0" collapsed="false">
      <c r="A67" s="3" t="n">
        <f aca="true">IF(ROW()&lt;=COUNTIF(Feuil1!$Z:Z,"&gt;="&amp;1),INDIRECT("Feuil1!$A"&amp;SMALL(Feuil1!$Z:$Z,ROW()),1),"")</f>
        <v>10200030832</v>
      </c>
      <c r="B67" s="4" t="str">
        <f aca="true">IF(ROW()&lt;=COUNTIF(Feuil1!$Z:Z,"&gt;="&amp;1),INDIRECT("Feuil1!$B"&amp;SMALL(Feuil1!$Z:$Z,ROW()),1),"")</f>
        <v>ESSUYEURS WYPALL* X80 BO.BLEU</v>
      </c>
    </row>
    <row r="68" customFormat="false" ht="13.8" hidden="false" customHeight="false" outlineLevel="0" collapsed="false">
      <c r="A68" s="3" t="n">
        <f aca="true">IF(ROW()&lt;=COUNTIF(Feuil1!$Z:Z,"&gt;="&amp;1),INDIRECT("Feuil1!$A"&amp;SMALL(Feuil1!$Z:$Z,ROW()),1),"")</f>
        <v>10200030832</v>
      </c>
      <c r="B68" s="4" t="str">
        <f aca="true">IF(ROW()&lt;=COUNTIF(Feuil1!$Z:Z,"&gt;="&amp;1),INDIRECT("Feuil1!$B"&amp;SMALL(Feuil1!$Z:$Z,ROW()),1),"")</f>
        <v>Essuyeurs WYPALL* X80 Plus - 1 - Rouleau Large / B</v>
      </c>
    </row>
    <row r="69" customFormat="false" ht="13.8" hidden="false" customHeight="false" outlineLevel="0" collapsed="false">
      <c r="A69" s="3" t="n">
        <f aca="true">IF(ROW()&lt;=COUNTIF(Feuil1!$Z:Z,"&gt;="&amp;1),INDIRECT("Feuil1!$A"&amp;SMALL(Feuil1!$Z:$Z,ROW()),1),"")</f>
        <v>10200030854</v>
      </c>
      <c r="B69" s="4" t="str">
        <f aca="true">IF(ROW()&lt;=COUNTIF(Feuil1!$Z:Z,"&gt;="&amp;1),INDIRECT("Feuil1!$B"&amp;SMALL(Feuil1!$Z:$Z,ROW()),1),"")</f>
        <v>Savon mousse KLEENEX</v>
      </c>
    </row>
    <row r="70" customFormat="false" ht="13.8" hidden="false" customHeight="false" outlineLevel="0" collapsed="false">
      <c r="A70" s="3" t="n">
        <f aca="true">IF(ROW()&lt;=COUNTIF(Feuil1!$Z:Z,"&gt;="&amp;1),INDIRECT("Feuil1!$A"&amp;SMALL(Feuil1!$Z:$Z,ROW()),1),"")</f>
        <v>11012150001</v>
      </c>
      <c r="B70" s="4" t="str">
        <f aca="true">IF(ROW()&lt;=COUNTIF(Feuil1!$Z:Z,"&gt;="&amp;1),INDIRECT("Feuil1!$B"&amp;SMALL(Feuil1!$Z:$Z,ROW()),1),"")</f>
        <v>NETSOL Ex PROSOL (Nettoyant des Sols)</v>
      </c>
    </row>
    <row r="71" customFormat="false" ht="13.8" hidden="false" customHeight="false" outlineLevel="0" collapsed="false">
      <c r="A71" s="3" t="n">
        <f aca="true">IF(ROW()&lt;=COUNTIF(Feuil1!$Z:Z,"&gt;="&amp;1),INDIRECT("Feuil1!$A"&amp;SMALL(Feuil1!$Z:$Z,ROW()),1),"")</f>
        <v>11012150100</v>
      </c>
      <c r="B71" s="4" t="str">
        <f aca="true">IF(ROW()&lt;=COUNTIF(Feuil1!$Z:Z,"&gt;="&amp;1),INDIRECT("Feuil1!$B"&amp;SMALL(Feuil1!$Z:$Z,ROW()),1),"")</f>
        <v>SPOT WASH</v>
      </c>
    </row>
    <row r="72" customFormat="false" ht="13.8" hidden="false" customHeight="false" outlineLevel="0" collapsed="false">
      <c r="A72" s="3" t="str">
        <f aca="true">IF(ROW()&lt;=COUNTIF(Feuil1!$Z:Z,"&gt;="&amp;1),INDIRECT("Feuil1!$A"&amp;SMALL(Feuil1!$Z:$Z,ROW()),1),"")</f>
        <v/>
      </c>
      <c r="B72" s="4" t="str">
        <f aca="true">IF(ROW()&lt;=COUNTIF(Feuil1!$Z:Z,"&gt;="&amp;1),INDIRECT("Feuil1!$B"&amp;SMALL(Feuil1!$Z:$Z,ROW()),1),"")</f>
        <v/>
      </c>
    </row>
    <row r="73" customFormat="false" ht="13.8" hidden="false" customHeight="false" outlineLevel="0" collapsed="false">
      <c r="A73" s="3" t="str">
        <f aca="true">IF(ROW()&lt;=COUNTIF(Feuil1!$Z:Z,"&gt;="&amp;1),INDIRECT("Feuil1!$A"&amp;SMALL(Feuil1!$Z:$Z,ROW()),1),"")</f>
        <v/>
      </c>
      <c r="B73" s="4" t="str">
        <f aca="true">IF(ROW()&lt;=COUNTIF(Feuil1!$Z:Z,"&gt;="&amp;1),INDIRECT("Feuil1!$B"&amp;SMALL(Feuil1!$Z:$Z,ROW()),1),"")</f>
        <v/>
      </c>
    </row>
    <row r="74" customFormat="false" ht="13.8" hidden="false" customHeight="false" outlineLevel="0" collapsed="false">
      <c r="A74" s="3" t="str">
        <f aca="true">IF(ROW()&lt;=COUNTIF(Feuil1!$Z:Z,"&gt;="&amp;1),INDIRECT("Feuil1!$A"&amp;SMALL(Feuil1!$Z:$Z,ROW()),1),"")</f>
        <v/>
      </c>
      <c r="B74" s="4" t="str">
        <f aca="true">IF(ROW()&lt;=COUNTIF(Feuil1!$Z:Z,"&gt;="&amp;1),INDIRECT("Feuil1!$B"&amp;SMALL(Feuil1!$Z:$Z,ROW()),1),"")</f>
        <v/>
      </c>
    </row>
    <row r="75" customFormat="false" ht="13.8" hidden="false" customHeight="false" outlineLevel="0" collapsed="false">
      <c r="A75" s="3" t="str">
        <f aca="true">IF(ROW()&lt;=COUNTIF(Feuil1!$Z:Z,"&gt;="&amp;1),INDIRECT("Feuil1!$A"&amp;SMALL(Feuil1!$Z:$Z,ROW()),1),"")</f>
        <v/>
      </c>
      <c r="B75" s="4" t="str">
        <f aca="true">IF(ROW()&lt;=COUNTIF(Feuil1!$Z:Z,"&gt;="&amp;1),INDIRECT("Feuil1!$B"&amp;SMALL(Feuil1!$Z:$Z,ROW()),1),"")</f>
        <v/>
      </c>
    </row>
    <row r="76" customFormat="false" ht="13.8" hidden="false" customHeight="false" outlineLevel="0" collapsed="false">
      <c r="A76" s="3" t="str">
        <f aca="true">IF(ROW()&lt;=COUNTIF(Feuil1!$Z:Z,"&gt;="&amp;1),INDIRECT("Feuil1!$A"&amp;SMALL(Feuil1!$Z:$Z,ROW()),1),"")</f>
        <v/>
      </c>
      <c r="B76" s="4" t="str">
        <f aca="true">IF(ROW()&lt;=COUNTIF(Feuil1!$Z:Z,"&gt;="&amp;1),INDIRECT("Feuil1!$B"&amp;SMALL(Feuil1!$Z:$Z,ROW()),1),"")</f>
        <v/>
      </c>
    </row>
    <row r="77" customFormat="false" ht="13.8" hidden="false" customHeight="false" outlineLevel="0" collapsed="false">
      <c r="A77" s="3" t="str">
        <f aca="true">IF(ROW()&lt;=COUNTIF(Feuil1!$Z:Z,"&gt;="&amp;1),INDIRECT("Feuil1!$A"&amp;SMALL(Feuil1!$Z:$Z,ROW()),1),"")</f>
        <v/>
      </c>
      <c r="B77" s="4" t="str">
        <f aca="true">IF(ROW()&lt;=COUNTIF(Feuil1!$Z:Z,"&gt;="&amp;1),INDIRECT("Feuil1!$B"&amp;SMALL(Feuil1!$Z:$Z,ROW()),1),"")</f>
        <v/>
      </c>
    </row>
    <row r="78" customFormat="false" ht="13.8" hidden="false" customHeight="false" outlineLevel="0" collapsed="false">
      <c r="A78" s="3" t="str">
        <f aca="true">IF(ROW()&lt;=COUNTIF(Feuil1!$Z:Z,"&gt;="&amp;1),INDIRECT("Feuil1!$A"&amp;SMALL(Feuil1!$Z:$Z,ROW()),1),"")</f>
        <v/>
      </c>
      <c r="B78" s="4" t="str">
        <f aca="true">IF(ROW()&lt;=COUNTIF(Feuil1!$Z:Z,"&gt;="&amp;1),INDIRECT("Feuil1!$B"&amp;SMALL(Feuil1!$Z:$Z,ROW()),1),"")</f>
        <v/>
      </c>
    </row>
    <row r="79" customFormat="false" ht="13.8" hidden="false" customHeight="false" outlineLevel="0" collapsed="false">
      <c r="A79" s="3" t="str">
        <f aca="true">IF(ROW()&lt;=COUNTIF(Feuil1!$Z:Z,"&gt;="&amp;1),INDIRECT("Feuil1!$A"&amp;SMALL(Feuil1!$Z:$Z,ROW()),1),"")</f>
        <v/>
      </c>
      <c r="B79" s="4" t="str">
        <f aca="true">IF(ROW()&lt;=COUNTIF(Feuil1!$Z:Z,"&gt;="&amp;1),INDIRECT("Feuil1!$B"&amp;SMALL(Feuil1!$Z:$Z,ROW()),1),"")</f>
        <v/>
      </c>
    </row>
    <row r="80" customFormat="false" ht="13.8" hidden="false" customHeight="false" outlineLevel="0" collapsed="false">
      <c r="A80" s="3" t="str">
        <f aca="true">IF(ROW()&lt;=COUNTIF(Feuil1!$Z:Z,"&gt;="&amp;1),INDIRECT("Feuil1!$A"&amp;SMALL(Feuil1!$Z:$Z,ROW()),1),"")</f>
        <v/>
      </c>
      <c r="B80" s="4" t="str">
        <f aca="true">IF(ROW()&lt;=COUNTIF(Feuil1!$Z:Z,"&gt;="&amp;1),INDIRECT("Feuil1!$B"&amp;SMALL(Feuil1!$Z:$Z,ROW()),1),"")</f>
        <v/>
      </c>
    </row>
    <row r="81" customFormat="false" ht="13.8" hidden="false" customHeight="false" outlineLevel="0" collapsed="false">
      <c r="A81" s="3" t="str">
        <f aca="true">IF(ROW()&lt;=COUNTIF(Feuil1!$Z:Z,"&gt;="&amp;1),INDIRECT("Feuil1!$A"&amp;SMALL(Feuil1!$Z:$Z,ROW()),1),"")</f>
        <v/>
      </c>
      <c r="B81" s="4" t="str">
        <f aca="true">IF(ROW()&lt;=COUNTIF(Feuil1!$Z:Z,"&gt;="&amp;1),INDIRECT("Feuil1!$B"&amp;SMALL(Feuil1!$Z:$Z,ROW()),1),"")</f>
        <v/>
      </c>
    </row>
    <row r="82" customFormat="false" ht="13.8" hidden="false" customHeight="false" outlineLevel="0" collapsed="false">
      <c r="A82" s="3" t="str">
        <f aca="true">IF(ROW()&lt;=COUNTIF(Feuil1!$Z:Z,"&gt;="&amp;1),INDIRECT("Feuil1!$A"&amp;SMALL(Feuil1!$Z:$Z,ROW()),1),"")</f>
        <v/>
      </c>
      <c r="B82" s="4" t="str">
        <f aca="true">IF(ROW()&lt;=COUNTIF(Feuil1!$Z:Z,"&gt;="&amp;1),INDIRECT("Feuil1!$B"&amp;SMALL(Feuil1!$Z:$Z,ROW()),1),"")</f>
        <v/>
      </c>
    </row>
    <row r="83" customFormat="false" ht="13.8" hidden="false" customHeight="false" outlineLevel="0" collapsed="false">
      <c r="A83" s="3" t="str">
        <f aca="true">IF(ROW()&lt;=COUNTIF(Feuil1!$Z:Z,"&gt;="&amp;1),INDIRECT("Feuil1!$A"&amp;SMALL(Feuil1!$Z:$Z,ROW()),1),"")</f>
        <v/>
      </c>
      <c r="B83" s="4" t="str">
        <f aca="true">IF(ROW()&lt;=COUNTIF(Feuil1!$Z:Z,"&gt;="&amp;1),INDIRECT("Feuil1!$B"&amp;SMALL(Feuil1!$Z:$Z,ROW()),1),"")</f>
        <v/>
      </c>
    </row>
    <row r="84" customFormat="false" ht="13.8" hidden="false" customHeight="false" outlineLevel="0" collapsed="false">
      <c r="A84" s="3" t="str">
        <f aca="true">IF(ROW()&lt;=COUNTIF(Feuil1!$Z:Z,"&gt;="&amp;1),INDIRECT("Feuil1!$A"&amp;SMALL(Feuil1!$Z:$Z,ROW()),1),"")</f>
        <v/>
      </c>
      <c r="B84" s="4" t="str">
        <f aca="true">IF(ROW()&lt;=COUNTIF(Feuil1!$Z:Z,"&gt;="&amp;1),INDIRECT("Feuil1!$B"&amp;SMALL(Feuil1!$Z:$Z,ROW()),1),"")</f>
        <v/>
      </c>
    </row>
    <row r="85" customFormat="false" ht="13.8" hidden="false" customHeight="false" outlineLevel="0" collapsed="false">
      <c r="A85" s="3" t="str">
        <f aca="true">IF(ROW()&lt;=COUNTIF(Feuil1!$Z:Z,"&gt;="&amp;1),INDIRECT("Feuil1!$A"&amp;SMALL(Feuil1!$Z:$Z,ROW()),1),"")</f>
        <v/>
      </c>
      <c r="B85" s="4" t="str">
        <f aca="true">IF(ROW()&lt;=COUNTIF(Feuil1!$Z:Z,"&gt;="&amp;1),INDIRECT("Feuil1!$B"&amp;SMALL(Feuil1!$Z:$Z,ROW()),1),"")</f>
        <v/>
      </c>
    </row>
    <row r="86" customFormat="false" ht="13.8" hidden="false" customHeight="false" outlineLevel="0" collapsed="false">
      <c r="A86" s="3" t="str">
        <f aca="true">IF(ROW()&lt;=COUNTIF(Feuil1!$Z:Z,"&gt;="&amp;1),INDIRECT("Feuil1!$A"&amp;SMALL(Feuil1!$Z:$Z,ROW()),1),"")</f>
        <v/>
      </c>
      <c r="B86" s="4" t="str">
        <f aca="true">IF(ROW()&lt;=COUNTIF(Feuil1!$Z:Z,"&gt;="&amp;1),INDIRECT("Feuil1!$B"&amp;SMALL(Feuil1!$Z:$Z,ROW()),1),"")</f>
        <v/>
      </c>
    </row>
    <row r="87" customFormat="false" ht="13.8" hidden="false" customHeight="false" outlineLevel="0" collapsed="false">
      <c r="A87" s="3" t="str">
        <f aca="true">IF(ROW()&lt;=COUNTIF(Feuil1!$Z:Z,"&gt;="&amp;1),INDIRECT("Feuil1!$A"&amp;SMALL(Feuil1!$Z:$Z,ROW()),1),"")</f>
        <v/>
      </c>
      <c r="B87" s="4" t="str">
        <f aca="true">IF(ROW()&lt;=COUNTIF(Feuil1!$Z:Z,"&gt;="&amp;1),INDIRECT("Feuil1!$B"&amp;SMALL(Feuil1!$Z:$Z,ROW()),1),"")</f>
        <v/>
      </c>
    </row>
    <row r="88" customFormat="false" ht="13.8" hidden="false" customHeight="false" outlineLevel="0" collapsed="false">
      <c r="A88" s="3" t="str">
        <f aca="true">IF(ROW()&lt;=COUNTIF(Feuil1!$Z:Z,"&gt;="&amp;1),INDIRECT("Feuil1!$A"&amp;SMALL(Feuil1!$Z:$Z,ROW()),1),"")</f>
        <v/>
      </c>
      <c r="B88" s="4" t="str">
        <f aca="true">IF(ROW()&lt;=COUNTIF(Feuil1!$Z:Z,"&gt;="&amp;1),INDIRECT("Feuil1!$B"&amp;SMALL(Feuil1!$Z:$Z,ROW()),1),"")</f>
        <v/>
      </c>
    </row>
    <row r="89" customFormat="false" ht="13.8" hidden="false" customHeight="false" outlineLevel="0" collapsed="false">
      <c r="A89" s="3" t="str">
        <f aca="true">IF(ROW()&lt;=COUNTIF(Feuil1!$Z:Z,"&gt;="&amp;1),INDIRECT("Feuil1!$A"&amp;SMALL(Feuil1!$Z:$Z,ROW()),1),"")</f>
        <v/>
      </c>
      <c r="B89" s="4" t="str">
        <f aca="true">IF(ROW()&lt;=COUNTIF(Feuil1!$Z:Z,"&gt;="&amp;1),INDIRECT("Feuil1!$B"&amp;SMALL(Feuil1!$Z:$Z,ROW()),1),"")</f>
        <v/>
      </c>
    </row>
    <row r="90" customFormat="false" ht="13.8" hidden="false" customHeight="false" outlineLevel="0" collapsed="false">
      <c r="A90" s="3" t="str">
        <f aca="true">IF(ROW()&lt;=COUNTIF(Feuil1!$Z:Z,"&gt;="&amp;1),INDIRECT("Feuil1!$A"&amp;SMALL(Feuil1!$Z:$Z,ROW()),1),"")</f>
        <v/>
      </c>
      <c r="B90" s="4" t="str">
        <f aca="true">IF(ROW()&lt;=COUNTIF(Feuil1!$Z:Z,"&gt;="&amp;1),INDIRECT("Feuil1!$B"&amp;SMALL(Feuil1!$Z:$Z,ROW()),1),"")</f>
        <v/>
      </c>
    </row>
    <row r="91" customFormat="false" ht="13.8" hidden="false" customHeight="false" outlineLevel="0" collapsed="false">
      <c r="A91" s="3" t="str">
        <f aca="true">IF(ROW()&lt;=COUNTIF(Feuil1!$Z:Z,"&gt;="&amp;1),INDIRECT("Feuil1!$A"&amp;SMALL(Feuil1!$Z:$Z,ROW()),1),"")</f>
        <v/>
      </c>
      <c r="B91" s="4" t="str">
        <f aca="true">IF(ROW()&lt;=COUNTIF(Feuil1!$Z:Z,"&gt;="&amp;1),INDIRECT("Feuil1!$B"&amp;SMALL(Feuil1!$Z:$Z,ROW()),1),"")</f>
        <v/>
      </c>
    </row>
    <row r="92" customFormat="false" ht="13.8" hidden="false" customHeight="false" outlineLevel="0" collapsed="false">
      <c r="A92" s="3" t="str">
        <f aca="true">IF(ROW()&lt;=COUNTIF(Feuil1!$Z:Z,"&gt;="&amp;1),INDIRECT("Feuil1!$A"&amp;SMALL(Feuil1!$Z:$Z,ROW()),1),"")</f>
        <v/>
      </c>
      <c r="B92" s="4" t="str">
        <f aca="true">IF(ROW()&lt;=COUNTIF(Feuil1!$Z:Z,"&gt;="&amp;1),INDIRECT("Feuil1!$B"&amp;SMALL(Feuil1!$Z:$Z,ROW()),1),"")</f>
        <v/>
      </c>
    </row>
    <row r="93" customFormat="false" ht="13.8" hidden="false" customHeight="false" outlineLevel="0" collapsed="false">
      <c r="A93" s="3" t="str">
        <f aca="true">IF(ROW()&lt;=COUNTIF(Feuil1!$Z:Z,"&gt;="&amp;1),INDIRECT("Feuil1!$A"&amp;SMALL(Feuil1!$Z:$Z,ROW()),1),"")</f>
        <v/>
      </c>
      <c r="B93" s="4" t="str">
        <f aca="true">IF(ROW()&lt;=COUNTIF(Feuil1!$Z:Z,"&gt;="&amp;1),INDIRECT("Feuil1!$B"&amp;SMALL(Feuil1!$Z:$Z,ROW()),1),"")</f>
        <v/>
      </c>
    </row>
    <row r="94" customFormat="false" ht="13.8" hidden="false" customHeight="false" outlineLevel="0" collapsed="false">
      <c r="A94" s="3" t="str">
        <f aca="true">IF(ROW()&lt;=COUNTIF(Feuil1!$Z:Z,"&gt;="&amp;1),INDIRECT("Feuil1!$A"&amp;SMALL(Feuil1!$Z:$Z,ROW()),1),"")</f>
        <v/>
      </c>
      <c r="B94" s="4" t="str">
        <f aca="true">IF(ROW()&lt;=COUNTIF(Feuil1!$Z:Z,"&gt;="&amp;1),INDIRECT("Feuil1!$B"&amp;SMALL(Feuil1!$Z:$Z,ROW()),1),"")</f>
        <v/>
      </c>
    </row>
    <row r="95" customFormat="false" ht="13.8" hidden="false" customHeight="false" outlineLevel="0" collapsed="false">
      <c r="A95" s="3" t="str">
        <f aca="true">IF(ROW()&lt;=COUNTIF(Feuil1!$Z:Z,"&gt;="&amp;1),INDIRECT("Feuil1!$A"&amp;SMALL(Feuil1!$Z:$Z,ROW()),1),"")</f>
        <v/>
      </c>
      <c r="B95" s="4" t="str">
        <f aca="true">IF(ROW()&lt;=COUNTIF(Feuil1!$Z:Z,"&gt;="&amp;1),INDIRECT("Feuil1!$B"&amp;SMALL(Feuil1!$Z:$Z,ROW()),1),"")</f>
        <v/>
      </c>
    </row>
    <row r="96" customFormat="false" ht="13.8" hidden="false" customHeight="false" outlineLevel="0" collapsed="false">
      <c r="A96" s="3" t="str">
        <f aca="true">IF(ROW()&lt;=COUNTIF(Feuil1!$Z:Z,"&gt;="&amp;1),INDIRECT("Feuil1!$A"&amp;SMALL(Feuil1!$Z:$Z,ROW()),1),"")</f>
        <v/>
      </c>
      <c r="B96" s="4" t="str">
        <f aca="true">IF(ROW()&lt;=COUNTIF(Feuil1!$Z:Z,"&gt;="&amp;1),INDIRECT("Feuil1!$B"&amp;SMALL(Feuil1!$Z:$Z,ROW()),1),"")</f>
        <v/>
      </c>
    </row>
    <row r="97" customFormat="false" ht="13.8" hidden="false" customHeight="false" outlineLevel="0" collapsed="false">
      <c r="A97" s="3" t="str">
        <f aca="true">IF(ROW()&lt;=COUNTIF(Feuil1!$Z:Z,"&gt;="&amp;1),INDIRECT("Feuil1!$A"&amp;SMALL(Feuil1!$Z:$Z,ROW()),1),"")</f>
        <v/>
      </c>
      <c r="B97" s="4" t="str">
        <f aca="true">IF(ROW()&lt;=COUNTIF(Feuil1!$Z:Z,"&gt;="&amp;1),INDIRECT("Feuil1!$B"&amp;SMALL(Feuil1!$Z:$Z,ROW()),1),"")</f>
        <v/>
      </c>
    </row>
    <row r="98" customFormat="false" ht="13.8" hidden="false" customHeight="false" outlineLevel="0" collapsed="false">
      <c r="A98" s="3" t="str">
        <f aca="true">IF(ROW()&lt;=COUNTIF(Feuil1!$Z:Z,"&gt;="&amp;1),INDIRECT("Feuil1!$A"&amp;SMALL(Feuil1!$Z:$Z,ROW()),1),"")</f>
        <v/>
      </c>
      <c r="B98" s="4" t="str">
        <f aca="true">IF(ROW()&lt;=COUNTIF(Feuil1!$Z:Z,"&gt;="&amp;1),INDIRECT("Feuil1!$B"&amp;SMALL(Feuil1!$Z:$Z,ROW()),1),"")</f>
        <v/>
      </c>
    </row>
    <row r="99" customFormat="false" ht="13.8" hidden="false" customHeight="false" outlineLevel="0" collapsed="false">
      <c r="A99" s="3" t="str">
        <f aca="true">IF(ROW()&lt;=COUNTIF(Feuil1!$Z:Z,"&gt;="&amp;1),INDIRECT("Feuil1!$A"&amp;SMALL(Feuil1!$Z:$Z,ROW()),1),"")</f>
        <v/>
      </c>
      <c r="B99" s="4" t="str">
        <f aca="true">IF(ROW()&lt;=COUNTIF(Feuil1!$Z:Z,"&gt;="&amp;1),INDIRECT("Feuil1!$B"&amp;SMALL(Feuil1!$Z:$Z,ROW()),1),"")</f>
        <v/>
      </c>
    </row>
    <row r="100" customFormat="false" ht="13.8" hidden="false" customHeight="false" outlineLevel="0" collapsed="false">
      <c r="A100" s="3" t="str">
        <f aca="true">IF(ROW()&lt;=COUNTIF(Feuil1!$Z:Z,"&gt;="&amp;1),INDIRECT("Feuil1!$A"&amp;SMALL(Feuil1!$Z:$Z,ROW()),1),"")</f>
        <v/>
      </c>
      <c r="B100" s="4" t="str">
        <f aca="true">IF(ROW()&lt;=COUNTIF(Feuil1!$Z:Z,"&gt;="&amp;1),INDIRECT("Feuil1!$B"&amp;SMALL(Feuil1!$Z:$Z,ROW()),1),"")</f>
        <v/>
      </c>
    </row>
    <row r="101" customFormat="false" ht="13.8" hidden="false" customHeight="false" outlineLevel="0" collapsed="false">
      <c r="A101" s="3" t="str">
        <f aca="true">IF(ROW()&lt;=COUNTIF(Feuil1!$Z:Z,"&gt;="&amp;1),INDIRECT("Feuil1!$A"&amp;SMALL(Feuil1!$Z:$Z,ROW()),1),"")</f>
        <v/>
      </c>
      <c r="B101" s="4" t="str">
        <f aca="true">IF(ROW()&lt;=COUNTIF(Feuil1!$Z:Z,"&gt;="&amp;1),INDIRECT("Feuil1!$B"&amp;SMALL(Feuil1!$Z:$Z,ROW()),1),"")</f>
        <v/>
      </c>
    </row>
    <row r="102" customFormat="false" ht="13.8" hidden="false" customHeight="false" outlineLevel="0" collapsed="false">
      <c r="A102" s="3" t="str">
        <f aca="true">IF(ROW()&lt;=COUNTIF(Feuil1!$Z:Z,"&gt;="&amp;1),INDIRECT("Feuil1!$A"&amp;SMALL(Feuil1!$Z:$Z,ROW()),1),"")</f>
        <v/>
      </c>
      <c r="B102" s="4" t="str">
        <f aca="true">IF(ROW()&lt;=COUNTIF(Feuil1!$Z:Z,"&gt;="&amp;1),INDIRECT("Feuil1!$B"&amp;SMALL(Feuil1!$Z:$Z,ROW()),1),"")</f>
        <v/>
      </c>
    </row>
    <row r="103" customFormat="false" ht="13.8" hidden="false" customHeight="false" outlineLevel="0" collapsed="false">
      <c r="A103" s="3" t="str">
        <f aca="true">IF(ROW()&lt;=COUNTIF(Feuil1!$Z:Z,"&gt;="&amp;1),INDIRECT("Feuil1!$A"&amp;SMALL(Feuil1!$Z:$Z,ROW()),1),"")</f>
        <v/>
      </c>
      <c r="B103" s="4" t="str">
        <f aca="true">IF(ROW()&lt;=COUNTIF(Feuil1!$Z:Z,"&gt;="&amp;1),INDIRECT("Feuil1!$B"&amp;SMALL(Feuil1!$Z:$Z,ROW()),1),"")</f>
        <v/>
      </c>
    </row>
    <row r="104" customFormat="false" ht="13.8" hidden="false" customHeight="false" outlineLevel="0" collapsed="false">
      <c r="A104" s="3" t="str">
        <f aca="true">IF(ROW()&lt;=COUNTIF(Feuil1!$Z:Z,"&gt;="&amp;1),INDIRECT("Feuil1!$A"&amp;SMALL(Feuil1!$Z:$Z,ROW()),1),"")</f>
        <v/>
      </c>
      <c r="B104" s="4" t="str">
        <f aca="true">IF(ROW()&lt;=COUNTIF(Feuil1!$Z:Z,"&gt;="&amp;1),INDIRECT("Feuil1!$B"&amp;SMALL(Feuil1!$Z:$Z,ROW()),1),"")</f>
        <v/>
      </c>
    </row>
    <row r="105" customFormat="false" ht="13.8" hidden="false" customHeight="false" outlineLevel="0" collapsed="false">
      <c r="A105" s="3" t="str">
        <f aca="true">IF(ROW()&lt;=COUNTIF(Feuil1!$Z:Z,"&gt;="&amp;1),INDIRECT("Feuil1!$A"&amp;SMALL(Feuil1!$Z:$Z,ROW()),1),"")</f>
        <v/>
      </c>
      <c r="B105" s="4" t="str">
        <f aca="true">IF(ROW()&lt;=COUNTIF(Feuil1!$Z:Z,"&gt;="&amp;1),INDIRECT("Feuil1!$B"&amp;SMALL(Feuil1!$Z:$Z,ROW()),1),"")</f>
        <v/>
      </c>
    </row>
    <row r="106" customFormat="false" ht="13.8" hidden="false" customHeight="false" outlineLevel="0" collapsed="false">
      <c r="A106" s="3" t="str">
        <f aca="true">IF(ROW()&lt;=COUNTIF(Feuil1!$Z:Z,"&gt;="&amp;1),INDIRECT("Feuil1!$A"&amp;SMALL(Feuil1!$Z:$Z,ROW()),1),"")</f>
        <v/>
      </c>
      <c r="B106" s="4" t="str">
        <f aca="true">IF(ROW()&lt;=COUNTIF(Feuil1!$Z:Z,"&gt;="&amp;1),INDIRECT("Feuil1!$B"&amp;SMALL(Feuil1!$Z:$Z,ROW()),1),"")</f>
        <v/>
      </c>
    </row>
    <row r="107" customFormat="false" ht="13.8" hidden="false" customHeight="false" outlineLevel="0" collapsed="false">
      <c r="A107" s="3" t="str">
        <f aca="true">IF(ROW()&lt;=COUNTIF(Feuil1!$Z:Z,"&gt;="&amp;1),INDIRECT("Feuil1!$A"&amp;SMALL(Feuil1!$Z:$Z,ROW()),1),"")</f>
        <v/>
      </c>
      <c r="B107" s="4" t="str">
        <f aca="true">IF(ROW()&lt;=COUNTIF(Feuil1!$Z:Z,"&gt;="&amp;1),INDIRECT("Feuil1!$B"&amp;SMALL(Feuil1!$Z:$Z,ROW()),1),"")</f>
        <v/>
      </c>
    </row>
    <row r="108" customFormat="false" ht="13.8" hidden="false" customHeight="false" outlineLevel="0" collapsed="false">
      <c r="A108" s="3" t="str">
        <f aca="true">IF(ROW()&lt;=COUNTIF(Feuil1!$Z:Z,"&gt;="&amp;1),INDIRECT("Feuil1!$A"&amp;SMALL(Feuil1!$Z:$Z,ROW()),1),"")</f>
        <v/>
      </c>
      <c r="B108" s="4" t="str">
        <f aca="true">IF(ROW()&lt;=COUNTIF(Feuil1!$Z:Z,"&gt;="&amp;1),INDIRECT("Feuil1!$B"&amp;SMALL(Feuil1!$Z:$Z,ROW()),1),"")</f>
        <v/>
      </c>
    </row>
    <row r="109" customFormat="false" ht="13.8" hidden="false" customHeight="false" outlineLevel="0" collapsed="false">
      <c r="A109" s="3" t="str">
        <f aca="true">IF(ROW()&lt;=COUNTIF(Feuil1!$Z:Z,"&gt;="&amp;1),INDIRECT("Feuil1!$A"&amp;SMALL(Feuil1!$Z:$Z,ROW()),1),"")</f>
        <v/>
      </c>
      <c r="B109" s="4" t="str">
        <f aca="true">IF(ROW()&lt;=COUNTIF(Feuil1!$Z:Z,"&gt;="&amp;1),INDIRECT("Feuil1!$B"&amp;SMALL(Feuil1!$Z:$Z,ROW()),1),"")</f>
        <v/>
      </c>
    </row>
    <row r="110" customFormat="false" ht="13.8" hidden="false" customHeight="false" outlineLevel="0" collapsed="false">
      <c r="A110" s="3" t="str">
        <f aca="true">IF(ROW()&lt;=COUNTIF(Feuil1!$Z:Z,"&gt;="&amp;1),INDIRECT("Feuil1!$A"&amp;SMALL(Feuil1!$Z:$Z,ROW()),1),"")</f>
        <v/>
      </c>
      <c r="B110" s="4" t="str">
        <f aca="true">IF(ROW()&lt;=COUNTIF(Feuil1!$Z:Z,"&gt;="&amp;1),INDIRECT("Feuil1!$B"&amp;SMALL(Feuil1!$Z:$Z,ROW()),1),"")</f>
        <v/>
      </c>
    </row>
    <row r="111" customFormat="false" ht="13.8" hidden="false" customHeight="false" outlineLevel="0" collapsed="false">
      <c r="A111" s="3" t="str">
        <f aca="true">IF(ROW()&lt;=COUNTIF(Feuil1!$Z:Z,"&gt;="&amp;1),INDIRECT("Feuil1!$A"&amp;SMALL(Feuil1!$Z:$Z,ROW()),1),"")</f>
        <v/>
      </c>
      <c r="B111" s="4" t="str">
        <f aca="true">IF(ROW()&lt;=COUNTIF(Feuil1!$Z:Z,"&gt;="&amp;1),INDIRECT("Feuil1!$B"&amp;SMALL(Feuil1!$Z:$Z,ROW()),1),"")</f>
        <v/>
      </c>
    </row>
    <row r="112" customFormat="false" ht="13.8" hidden="false" customHeight="false" outlineLevel="0" collapsed="false">
      <c r="A112" s="3" t="str">
        <f aca="true">IF(ROW()&lt;=COUNTIF(Feuil1!$Z:Z,"&gt;="&amp;1),INDIRECT("Feuil1!$A"&amp;SMALL(Feuil1!$Z:$Z,ROW()),1),"")</f>
        <v/>
      </c>
      <c r="B112" s="4" t="str">
        <f aca="true">IF(ROW()&lt;=COUNTIF(Feuil1!$Z:Z,"&gt;="&amp;1),INDIRECT("Feuil1!$B"&amp;SMALL(Feuil1!$Z:$Z,ROW()),1),"")</f>
        <v/>
      </c>
    </row>
    <row r="113" customFormat="false" ht="13.8" hidden="false" customHeight="false" outlineLevel="0" collapsed="false">
      <c r="A113" s="3" t="str">
        <f aca="true">IF(ROW()&lt;=COUNTIF(Feuil1!$Z:Z,"&gt;="&amp;1),INDIRECT("Feuil1!$A"&amp;SMALL(Feuil1!$Z:$Z,ROW()),1),"")</f>
        <v/>
      </c>
      <c r="B113" s="4" t="str">
        <f aca="true">IF(ROW()&lt;=COUNTIF(Feuil1!$Z:Z,"&gt;="&amp;1),INDIRECT("Feuil1!$B"&amp;SMALL(Feuil1!$Z:$Z,ROW()),1),"")</f>
        <v/>
      </c>
    </row>
    <row r="114" customFormat="false" ht="13.8" hidden="false" customHeight="false" outlineLevel="0" collapsed="false">
      <c r="A114" s="3" t="str">
        <f aca="true">IF(ROW()&lt;=COUNTIF(Feuil1!$Z:Z,"&gt;="&amp;1),INDIRECT("Feuil1!$A"&amp;SMALL(Feuil1!$Z:$Z,ROW()),1),"")</f>
        <v/>
      </c>
      <c r="B114" s="4" t="str">
        <f aca="true">IF(ROW()&lt;=COUNTIF(Feuil1!$Z:Z,"&gt;="&amp;1),INDIRECT("Feuil1!$B"&amp;SMALL(Feuil1!$Z:$Z,ROW()),1),"")</f>
        <v/>
      </c>
    </row>
    <row r="115" customFormat="false" ht="13.8" hidden="false" customHeight="false" outlineLevel="0" collapsed="false">
      <c r="A115" s="3" t="str">
        <f aca="true">IF(ROW()&lt;=COUNTIF(Feuil1!$Z:Z,"&gt;="&amp;1),INDIRECT("Feuil1!$A"&amp;SMALL(Feuil1!$Z:$Z,ROW()),1),"")</f>
        <v/>
      </c>
      <c r="B115" s="4" t="str">
        <f aca="true">IF(ROW()&lt;=COUNTIF(Feuil1!$Z:Z,"&gt;="&amp;1),INDIRECT("Feuil1!$B"&amp;SMALL(Feuil1!$Z:$Z,ROW()),1),"")</f>
        <v/>
      </c>
    </row>
    <row r="116" customFormat="false" ht="13.8" hidden="false" customHeight="false" outlineLevel="0" collapsed="false">
      <c r="A116" s="3" t="str">
        <f aca="true">IF(ROW()&lt;=COUNTIF(Feuil1!$Z:Z,"&gt;="&amp;1),INDIRECT("Feuil1!$A"&amp;SMALL(Feuil1!$Z:$Z,ROW()),1),"")</f>
        <v/>
      </c>
      <c r="B116" s="4" t="str">
        <f aca="true">IF(ROW()&lt;=COUNTIF(Feuil1!$Z:Z,"&gt;="&amp;1),INDIRECT("Feuil1!$B"&amp;SMALL(Feuil1!$Z:$Z,ROW()),1),"")</f>
        <v/>
      </c>
    </row>
    <row r="117" customFormat="false" ht="13.8" hidden="false" customHeight="false" outlineLevel="0" collapsed="false">
      <c r="A117" s="3" t="str">
        <f aca="true">IF(ROW()&lt;=COUNTIF(Feuil1!$Z:Z,"&gt;="&amp;1),INDIRECT("Feuil1!$A"&amp;SMALL(Feuil1!$Z:$Z,ROW()),1),"")</f>
        <v/>
      </c>
      <c r="B117" s="4" t="str">
        <f aca="true">IF(ROW()&lt;=COUNTIF(Feuil1!$Z:Z,"&gt;="&amp;1),INDIRECT("Feuil1!$B"&amp;SMALL(Feuil1!$Z:$Z,ROW()),1),"")</f>
        <v/>
      </c>
    </row>
    <row r="118" customFormat="false" ht="13.8" hidden="false" customHeight="false" outlineLevel="0" collapsed="false">
      <c r="A118" s="3" t="str">
        <f aca="true">IF(ROW()&lt;=COUNTIF(Feuil1!$Z:Z,"&gt;="&amp;1),INDIRECT("Feuil1!$A"&amp;SMALL(Feuil1!$Z:$Z,ROW()),1),"")</f>
        <v/>
      </c>
      <c r="B118" s="4" t="str">
        <f aca="true">IF(ROW()&lt;=COUNTIF(Feuil1!$Z:Z,"&gt;="&amp;1),INDIRECT("Feuil1!$B"&amp;SMALL(Feuil1!$Z:$Z,ROW()),1),"")</f>
        <v/>
      </c>
    </row>
    <row r="119" customFormat="false" ht="13.8" hidden="false" customHeight="false" outlineLevel="0" collapsed="false">
      <c r="A119" s="3" t="str">
        <f aca="true">IF(ROW()&lt;=COUNTIF(Feuil1!$Z:Z,"&gt;="&amp;1),INDIRECT("Feuil1!$A"&amp;SMALL(Feuil1!$Z:$Z,ROW()),1),"")</f>
        <v/>
      </c>
      <c r="B119" s="4" t="str">
        <f aca="true">IF(ROW()&lt;=COUNTIF(Feuil1!$Z:Z,"&gt;="&amp;1),INDIRECT("Feuil1!$B"&amp;SMALL(Feuil1!$Z:$Z,ROW()),1),"")</f>
        <v/>
      </c>
    </row>
    <row r="120" customFormat="false" ht="13.8" hidden="false" customHeight="false" outlineLevel="0" collapsed="false">
      <c r="A120" s="3" t="str">
        <f aca="true">IF(ROW()&lt;=COUNTIF(Feuil1!$Z:Z,"&gt;="&amp;1),INDIRECT("Feuil1!$A"&amp;SMALL(Feuil1!$Z:$Z,ROW()),1),"")</f>
        <v/>
      </c>
      <c r="B120" s="4" t="str">
        <f aca="true">IF(ROW()&lt;=COUNTIF(Feuil1!$Z:Z,"&gt;="&amp;1),INDIRECT("Feuil1!$B"&amp;SMALL(Feuil1!$Z:$Z,ROW()),1),"")</f>
        <v/>
      </c>
    </row>
    <row r="121" customFormat="false" ht="13.8" hidden="false" customHeight="false" outlineLevel="0" collapsed="false">
      <c r="A121" s="3" t="str">
        <f aca="true">IF(ROW()&lt;=COUNTIF(Feuil1!$Z:Z,"&gt;="&amp;1),INDIRECT("Feuil1!$A"&amp;SMALL(Feuil1!$Z:$Z,ROW()),1),"")</f>
        <v/>
      </c>
      <c r="B121" s="4" t="str">
        <f aca="true">IF(ROW()&lt;=COUNTIF(Feuil1!$Z:Z,"&gt;="&amp;1),INDIRECT("Feuil1!$B"&amp;SMALL(Feuil1!$Z:$Z,ROW()),1),"")</f>
        <v/>
      </c>
    </row>
    <row r="122" customFormat="false" ht="13.8" hidden="false" customHeight="false" outlineLevel="0" collapsed="false">
      <c r="A122" s="3" t="str">
        <f aca="true">IF(ROW()&lt;=COUNTIF(Feuil1!$Z:Z,"&gt;="&amp;1),INDIRECT("Feuil1!$A"&amp;SMALL(Feuil1!$Z:$Z,ROW()),1),"")</f>
        <v/>
      </c>
      <c r="B122" s="4" t="str">
        <f aca="true">IF(ROW()&lt;=COUNTIF(Feuil1!$Z:Z,"&gt;="&amp;1),INDIRECT("Feuil1!$B"&amp;SMALL(Feuil1!$Z:$Z,ROW()),1),"")</f>
        <v/>
      </c>
    </row>
    <row r="123" customFormat="false" ht="13.8" hidden="false" customHeight="false" outlineLevel="0" collapsed="false">
      <c r="A123" s="3" t="str">
        <f aca="true">IF(ROW()&lt;=COUNTIF(Feuil1!$Z:Z,"&gt;="&amp;1),INDIRECT("Feuil1!$A"&amp;SMALL(Feuil1!$Z:$Z,ROW()),1),"")</f>
        <v/>
      </c>
      <c r="B123" s="4" t="str">
        <f aca="true">IF(ROW()&lt;=COUNTIF(Feuil1!$Z:Z,"&gt;="&amp;1),INDIRECT("Feuil1!$B"&amp;SMALL(Feuil1!$Z:$Z,ROW()),1),"")</f>
        <v/>
      </c>
    </row>
    <row r="124" customFormat="false" ht="13.8" hidden="false" customHeight="false" outlineLevel="0" collapsed="false">
      <c r="A124" s="3" t="str">
        <f aca="true">IF(ROW()&lt;=COUNTIF(Feuil1!$Z:Z,"&gt;="&amp;1),INDIRECT("Feuil1!$A"&amp;SMALL(Feuil1!$Z:$Z,ROW()),1),"")</f>
        <v/>
      </c>
      <c r="B124" s="4" t="str">
        <f aca="true">IF(ROW()&lt;=COUNTIF(Feuil1!$Z:Z,"&gt;="&amp;1),INDIRECT("Feuil1!$B"&amp;SMALL(Feuil1!$Z:$Z,ROW()),1),"")</f>
        <v/>
      </c>
    </row>
    <row r="125" customFormat="false" ht="13.8" hidden="false" customHeight="false" outlineLevel="0" collapsed="false">
      <c r="A125" s="3" t="str">
        <f aca="true">IF(ROW()&lt;=COUNTIF(Feuil1!$Z:Z,"&gt;="&amp;1),INDIRECT("Feuil1!$A"&amp;SMALL(Feuil1!$Z:$Z,ROW()),1),"")</f>
        <v/>
      </c>
      <c r="B125" s="4" t="str">
        <f aca="true">IF(ROW()&lt;=COUNTIF(Feuil1!$Z:Z,"&gt;="&amp;1),INDIRECT("Feuil1!$B"&amp;SMALL(Feuil1!$Z:$Z,ROW()),1),"")</f>
        <v/>
      </c>
    </row>
    <row r="126" customFormat="false" ht="13.8" hidden="false" customHeight="false" outlineLevel="0" collapsed="false">
      <c r="A126" s="3" t="str">
        <f aca="true">IF(ROW()&lt;=COUNTIF(Feuil1!$Z:Z,"&gt;="&amp;1),INDIRECT("Feuil1!$A"&amp;SMALL(Feuil1!$Z:$Z,ROW()),1),"")</f>
        <v/>
      </c>
      <c r="B126" s="4" t="str">
        <f aca="true">IF(ROW()&lt;=COUNTIF(Feuil1!$Z:Z,"&gt;="&amp;1),INDIRECT("Feuil1!$B"&amp;SMALL(Feuil1!$Z:$Z,ROW()),1),"")</f>
        <v/>
      </c>
    </row>
    <row r="127" customFormat="false" ht="13.8" hidden="false" customHeight="false" outlineLevel="0" collapsed="false">
      <c r="A127" s="3" t="str">
        <f aca="true">IF(ROW()&lt;=COUNTIF(Feuil1!$Z:Z,"&gt;="&amp;1),INDIRECT("Feuil1!$A"&amp;SMALL(Feuil1!$Z:$Z,ROW()),1),"")</f>
        <v/>
      </c>
      <c r="B127" s="4" t="str">
        <f aca="true">IF(ROW()&lt;=COUNTIF(Feuil1!$Z:Z,"&gt;="&amp;1),INDIRECT("Feuil1!$B"&amp;SMALL(Feuil1!$Z:$Z,ROW()),1),"")</f>
        <v/>
      </c>
    </row>
    <row r="128" customFormat="false" ht="13.8" hidden="false" customHeight="false" outlineLevel="0" collapsed="false">
      <c r="A128" s="3" t="str">
        <f aca="true">IF(ROW()&lt;=COUNTIF(Feuil1!$Z:Z,"&gt;="&amp;1),INDIRECT("Feuil1!$A"&amp;SMALL(Feuil1!$Z:$Z,ROW()),1),"")</f>
        <v/>
      </c>
      <c r="B128" s="4" t="str">
        <f aca="true">IF(ROW()&lt;=COUNTIF(Feuil1!$Z:Z,"&gt;="&amp;1),INDIRECT("Feuil1!$B"&amp;SMALL(Feuil1!$Z:$Z,ROW()),1),"")</f>
        <v/>
      </c>
    </row>
    <row r="129" customFormat="false" ht="13.8" hidden="false" customHeight="false" outlineLevel="0" collapsed="false">
      <c r="A129" s="3" t="str">
        <f aca="true">IF(ROW()&lt;=COUNTIF(Feuil1!$Z:Z,"&gt;="&amp;1),INDIRECT("Feuil1!$A"&amp;SMALL(Feuil1!$Z:$Z,ROW()),1),"")</f>
        <v/>
      </c>
      <c r="B129" s="4" t="str">
        <f aca="true">IF(ROW()&lt;=COUNTIF(Feuil1!$Z:Z,"&gt;="&amp;1),INDIRECT("Feuil1!$B"&amp;SMALL(Feuil1!$Z:$Z,ROW()),1),"")</f>
        <v/>
      </c>
    </row>
    <row r="130" customFormat="false" ht="13.8" hidden="false" customHeight="false" outlineLevel="0" collapsed="false">
      <c r="A130" s="3" t="str">
        <f aca="true">IF(ROW()&lt;=COUNTIF(Feuil1!$Z:Z,"&gt;="&amp;1),INDIRECT("Feuil1!$A"&amp;SMALL(Feuil1!$Z:$Z,ROW()),1),"")</f>
        <v/>
      </c>
      <c r="B130" s="4" t="str">
        <f aca="true">IF(ROW()&lt;=COUNTIF(Feuil1!$Z:Z,"&gt;="&amp;1),INDIRECT("Feuil1!$B"&amp;SMALL(Feuil1!$Z:$Z,ROW()),1),"")</f>
        <v/>
      </c>
    </row>
  </sheetData>
  <mergeCells count="1">
    <mergeCell ref="D1:F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35A032B-EDDA-4CE5-9C69-649D515DAF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LibreOffice/6.1.1.2$Windows_X86_64 LibreOffice_project/5d19a1bfa650b796764388cd8b33a5af1f5baa1b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2018-09-17T13:24:29Z</dcterms:created>
  <dc:creator>achref ben Frija</dc:creator>
  <dc:description/>
  <dc:language>fr-FR</dc:language>
  <cp:lastModifiedBy/>
  <dcterms:modified xsi:type="dcterms:W3CDTF">2018-09-17T18:16:02Z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