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F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<sst xmlns="http://schemas.openxmlformats.org/spreadsheetml/2006/main" count="31" uniqueCount="2">
  <si>
    <t xml:space="preserve">Reste à payer</t>
  </si>
  <si>
    <t xml:space="preserve">P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</si>
</sst>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MMM"/>
  </numFmts>
  <fonts count="4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3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5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2:N6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K12" activeCellId="0" sqref="K12"/>
    </sheetView>
  </sheetViews>
  <sheetFormatPr defaultRowHeight="12.8" zeroHeight="false" outlineLevelRow="0" outlineLevelCol="0"/>
  <cols>
    <col collapsed="false" customWidth="false" hidden="false" outlineLevel="0" max="1" min="1" style="0" width="11.52"/>
    <col collapsed="false" customWidth="true" hidden="false" outlineLevel="0" max="13" min="2" style="1" width="5.62"/>
    <col collapsed="false" customWidth="false" hidden="false" outlineLevel="0" max="1025" min="14" style="0" width="11.52"/>
  </cols>
  <sheetData>
    <row r="2" customFormat="false" ht="12.8" hidden="false" customHeight="false" outlineLevel="0" collapsed="false">
      <c r="B2" s="2" t="n">
        <v>43466</v>
      </c>
      <c r="C2" s="2" t="n">
        <f aca="false">EOMONTH(B2,0)+1</f>
        <v>43497</v>
      </c>
      <c r="D2" s="2" t="n">
        <f aca="false">EOMONTH(C2,0)+1</f>
        <v>43525</v>
      </c>
      <c r="E2" s="2" t="n">
        <f aca="false">EOMONTH(D2,0)+1</f>
        <v>43556</v>
      </c>
      <c r="F2" s="2" t="n">
        <f aca="false">EOMONTH(E2,0)+1</f>
        <v>43586</v>
      </c>
      <c r="G2" s="2" t="n">
        <f aca="false">EOMONTH(F2,0)+1</f>
        <v>43617</v>
      </c>
      <c r="H2" s="2" t="n">
        <f aca="false">EOMONTH(G2,0)+1</f>
        <v>43647</v>
      </c>
      <c r="I2" s="2" t="n">
        <f aca="false">EOMONTH(H2,0)+1</f>
        <v>43678</v>
      </c>
      <c r="J2" s="2" t="n">
        <f aca="false">EOMONTH(I2,0)+1</f>
        <v>43709</v>
      </c>
      <c r="K2" s="2" t="n">
        <f aca="false">EOMONTH(J2,0)+1</f>
        <v>43739</v>
      </c>
      <c r="L2" s="2" t="n">
        <f aca="false">EOMONTH(K2,0)+1</f>
        <v>43770</v>
      </c>
      <c r="M2" s="2" t="n">
        <f aca="false">EOMONTH(L2,0)+1</f>
        <v>43800</v>
      </c>
      <c r="N2" s="0" t="s">
        <v>0</v>
      </c>
    </row>
    <row r="4" customFormat="false" ht="12.8" hidden="false" customHeight="false" outlineLevel="0" collapsed="false">
      <c r="A4" s="0" t="n">
        <f aca="false">200*12</f>
        <v>2400</v>
      </c>
      <c r="B4" s="1" t="s">
        <v>1</v>
      </c>
      <c r="C4" s="1" t="s">
        <v>1</v>
      </c>
      <c r="D4" s="1" t="s">
        <v>1</v>
      </c>
      <c r="E4" s="1" t="s">
        <v>1</v>
      </c>
      <c r="F4" s="1" t="s">
        <v>1</v>
      </c>
      <c r="G4" s="1" t="s">
        <v>1</v>
      </c>
      <c r="H4" s="1" t="s">
        <v>1</v>
      </c>
      <c r="I4" s="1" t="s">
        <v>1</v>
      </c>
      <c r="J4" s="1" t="s">
        <v>1</v>
      </c>
      <c r="K4" s="1" t="s">
        <v>1</v>
      </c>
      <c r="N4" s="0" t="n">
        <f aca="false">A4-(COUNTIF(B4:M4,"P")*A4/12)</f>
        <v>400</v>
      </c>
    </row>
    <row r="5" customFormat="false" ht="12.8" hidden="false" customHeight="false" outlineLevel="0" collapsed="false">
      <c r="A5" s="0" t="n">
        <f aca="false">45*12</f>
        <v>540</v>
      </c>
      <c r="B5" s="1" t="s">
        <v>1</v>
      </c>
      <c r="C5" s="1" t="s">
        <v>1</v>
      </c>
      <c r="D5" s="1" t="s">
        <v>1</v>
      </c>
      <c r="E5" s="1" t="s">
        <v>1</v>
      </c>
      <c r="F5" s="1" t="s">
        <v>1</v>
      </c>
      <c r="G5" s="1" t="s">
        <v>1</v>
      </c>
      <c r="H5" s="1" t="s">
        <v>1</v>
      </c>
      <c r="I5" s="1" t="s">
        <v>1</v>
      </c>
      <c r="J5" s="1" t="s">
        <v>1</v>
      </c>
      <c r="K5" s="1" t="s">
        <v>1</v>
      </c>
      <c r="N5" s="0" t="n">
        <f aca="false">A5-(COUNTIF(B5:M5,"P")*A5/12)</f>
        <v>90</v>
      </c>
    </row>
    <row r="6" customFormat="false" ht="12.8" hidden="false" customHeight="false" outlineLevel="0" collapsed="false">
      <c r="A6" s="0" t="n">
        <f aca="false">140*12</f>
        <v>1680</v>
      </c>
      <c r="B6" s="1" t="s">
        <v>1</v>
      </c>
      <c r="C6" s="1" t="s">
        <v>1</v>
      </c>
      <c r="D6" s="1" t="s">
        <v>1</v>
      </c>
      <c r="E6" s="1" t="s">
        <v>1</v>
      </c>
      <c r="F6" s="1" t="s">
        <v>1</v>
      </c>
      <c r="G6" s="1" t="s">
        <v>1</v>
      </c>
      <c r="H6" s="1" t="s">
        <v>1</v>
      </c>
      <c r="I6" s="1" t="s">
        <v>1</v>
      </c>
      <c r="J6" s="1" t="s">
        <v>1</v>
      </c>
      <c r="K6" s="1" t="s">
        <v>1</v>
      </c>
      <c r="N6" s="0" t="n">
        <f aca="false">A6-(COUNTIF(B6:M6,"P")*A6/12)</f>
        <v>280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1" fitToWidth="1" fitToHeight="1" pageOrder="downThenOver" orientation="portrait" blackAndWhite="false" draft="false" cellComments="none" useFirstPageNumber="true" horizontalDpi="300" verticalDpi="300" copies="1"/>
  <headerFooter differentFirst="false" differentOddEven="false">
    <oddHeader>&amp;C&amp;"Times New Roman,Normal"&amp;12&amp;A</oddHeader>
    <oddFooter>&amp;C&amp;"Times New Roman,Normal"&amp;12Page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LibreOffice/6.2.8.2$Windows_X86_64 LibreOffice_project/f82ddfca21ebc1e222a662a32b25c0c9d20169ee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2019-10-27T21:07:29Z</dcterms:created>
  <dc:creator/>
  <dc:description/>
  <dc:language>fr-FR</dc:language>
  <cp:lastModifiedBy/>
  <cp:revision>1</cp:revision>
  <dc:subject/>
  <dc:title/>
</cp:coreProperties>
</file>