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Table" sheetId="1" state="hidden" r:id="rId2"/>
    <sheet name="Planning" sheetId="2" state="visible" r:id="rId3"/>
  </sheets>
  <definedNames>
    <definedName function="false" hidden="false" localSheetId="1" name="_xlnm.Print_Area" vbProcedure="false">Planning!$A$1:$BP$25</definedName>
    <definedName function="false" hidden="false" name="ouinon" vbProcedure="false">Table!$D$1:$D$2</definedName>
    <definedName function="false" hidden="false" name="semaine" vbProcedure="false">Table!$A$1:$B$7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<sst xmlns="http://schemas.openxmlformats.org/spreadsheetml/2006/main" count="134" uniqueCount="92">
  <si>
    <t xml:space="preserve">L</t>
  </si>
  <si>
    <t xml:space="preserve">OUI</t>
  </si>
  <si>
    <t xml:space="preserve">M</t>
  </si>
  <si>
    <t xml:space="preserve">NON</t>
  </si>
  <si>
    <t xml:space="preserve">J</t>
  </si>
  <si>
    <t xml:space="preserve">V</t>
  </si>
  <si>
    <t xml:space="preserve">S</t>
  </si>
  <si>
    <t xml:space="preserve">D</t>
  </si>
  <si>
    <t xml:space="preserve">Planning projets</t>
  </si>
  <si>
    <t xml:space="preserve">Jours ouvrés uniquement</t>
  </si>
  <si>
    <t xml:space="preserve">Date de début</t>
  </si>
  <si>
    <t xml:space="preserve">Légende</t>
  </si>
  <si>
    <t xml:space="preserve">Cadrage</t>
  </si>
  <si>
    <t xml:space="preserve">Réalisation</t>
  </si>
  <si>
    <t xml:space="preserve">Recette interne</t>
  </si>
  <si>
    <t xml:space="preserve">Recette client</t>
  </si>
  <si>
    <t xml:space="preserve">VSR</t>
  </si>
  <si>
    <t xml:space="preserve">RUN</t>
  </si>
  <si>
    <t xml:space="preserve">Date du jour</t>
  </si>
  <si>
    <t xml:space="preserve">Sem.</t>
  </si>
  <si>
    <t xml:space="preserve">S 26</t>
  </si>
  <si>
    <t xml:space="preserve">S 27</t>
  </si>
  <si>
    <t xml:space="preserve">S28</t>
  </si>
  <si>
    <t xml:space="preserve">S 29</t>
  </si>
  <si>
    <t xml:space="preserve">S 30</t>
  </si>
  <si>
    <t xml:space="preserve">S 31</t>
  </si>
  <si>
    <t xml:space="preserve">S 32</t>
  </si>
  <si>
    <t xml:space="preserve">S 33</t>
  </si>
  <si>
    <t xml:space="preserve">S 34</t>
  </si>
  <si>
    <t xml:space="preserve">S 35</t>
  </si>
  <si>
    <t xml:space="preserve">S 36</t>
  </si>
  <si>
    <t xml:space="preserve">S 37</t>
  </si>
  <si>
    <t xml:space="preserve">S 38</t>
  </si>
  <si>
    <t xml:space="preserve">S 39</t>
  </si>
  <si>
    <t xml:space="preserve">S 40</t>
  </si>
  <si>
    <t xml:space="preserve">S 41</t>
  </si>
  <si>
    <t xml:space="preserve">S 42</t>
  </si>
  <si>
    <t xml:space="preserve">S 43</t>
  </si>
  <si>
    <t xml:space="preserve">S 44</t>
  </si>
  <si>
    <t xml:space="preserve">S 45</t>
  </si>
  <si>
    <t xml:space="preserve">S 46</t>
  </si>
  <si>
    <t xml:space="preserve">S 47</t>
  </si>
  <si>
    <t xml:space="preserve">S 48</t>
  </si>
  <si>
    <t xml:space="preserve">S 49</t>
  </si>
  <si>
    <t xml:space="preserve">S 50</t>
  </si>
  <si>
    <t xml:space="preserve">S 51</t>
  </si>
  <si>
    <t xml:space="preserve">S 52</t>
  </si>
  <si>
    <t xml:space="preserve">S 1</t>
  </si>
  <si>
    <t xml:space="preserve">S 2</t>
  </si>
  <si>
    <t xml:space="preserve">S 3</t>
  </si>
  <si>
    <t xml:space="preserve">S 4</t>
  </si>
  <si>
    <t xml:space="preserve">S 5</t>
  </si>
  <si>
    <t xml:space="preserve">S 6</t>
  </si>
  <si>
    <t xml:space="preserve">S 7</t>
  </si>
  <si>
    <t xml:space="preserve">S 8</t>
  </si>
  <si>
    <t xml:space="preserve">S 9</t>
  </si>
  <si>
    <t xml:space="preserve">S 10</t>
  </si>
  <si>
    <t xml:space="preserve">S 11</t>
  </si>
  <si>
    <t xml:space="preserve">S 12</t>
  </si>
  <si>
    <t xml:space="preserve">S 13</t>
  </si>
  <si>
    <t xml:space="preserve">S 14</t>
  </si>
  <si>
    <t xml:space="preserve">S 15</t>
  </si>
  <si>
    <t xml:space="preserve">S 16</t>
  </si>
  <si>
    <t xml:space="preserve">S 17</t>
  </si>
  <si>
    <t xml:space="preserve">S 18</t>
  </si>
  <si>
    <t xml:space="preserve">S 19</t>
  </si>
  <si>
    <t xml:space="preserve">S 20</t>
  </si>
  <si>
    <t xml:space="preserve">S 21</t>
  </si>
  <si>
    <t xml:space="preserve">S 22</t>
  </si>
  <si>
    <t xml:space="preserve">S 23</t>
  </si>
  <si>
    <t xml:space="preserve">S 24</t>
  </si>
  <si>
    <t xml:space="preserve">S 25</t>
  </si>
  <si>
    <t xml:space="preserve">S 28</t>
  </si>
  <si>
    <t xml:space="preserve">Projet</t>
  </si>
  <si>
    <t xml:space="preserve">Description</t>
  </si>
  <si>
    <t xml:space="preserve">Phase</t>
  </si>
  <si>
    <t xml:space="preserve">Durée</t>
  </si>
  <si>
    <t xml:space="preserve">Date de fin initiale</t>
  </si>
  <si>
    <t xml:space="preserve">Déb. Sem.</t>
  </si>
  <si>
    <t xml:space="preserve">Sprint</t>
  </si>
  <si>
    <t xml:space="preserve">Planning intial</t>
  </si>
  <si>
    <t xml:space="preserve">Réunion de lancement</t>
  </si>
  <si>
    <t xml:space="preserve">Jalon client</t>
  </si>
  <si>
    <t xml:space="preserve">COPIL fin de cadrage</t>
  </si>
  <si>
    <t xml:space="preserve">COPIL fin de config</t>
  </si>
  <si>
    <t xml:space="preserve">COPIL MEP</t>
  </si>
  <si>
    <t xml:space="preserve">Cadrage ergo + POI</t>
  </si>
  <si>
    <t xml:space="preserve">Configuration</t>
  </si>
  <si>
    <t xml:space="preserve">RUN 3 ans</t>
  </si>
  <si>
    <t xml:space="preserve">Livraison App iOS pour recette interne</t>
  </si>
  <si>
    <t xml:space="preserve">Jalon interne</t>
  </si>
  <si>
    <t xml:space="preserve">Livraison App Android pour recette interne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</si>
</sst>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\ %"/>
    <numFmt numFmtId="166" formatCode="DD/MM/YYYY"/>
    <numFmt numFmtId="167" formatCode="MMM\-YY;@"/>
    <numFmt numFmtId="168" formatCode="0.00"/>
    <numFmt numFmtId="169" formatCode="D/M;@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8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8"/>
      <color rgb="FF1F497D"/>
      <name val="Calibri"/>
      <family val="2"/>
      <charset val="1"/>
    </font>
    <font>
      <b val="true"/>
      <sz val="18"/>
      <color rgb="FF1F497D"/>
      <name val="Cambria"/>
      <family val="2"/>
      <charset val="1"/>
    </font>
    <font>
      <b val="true"/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u val="single"/>
      <sz val="9"/>
      <color rgb="FF000000"/>
      <name val="Calibri"/>
      <family val="2"/>
      <charset val="1"/>
    </font>
    <font>
      <b val="true"/>
      <sz val="6"/>
      <color rgb="FF000000"/>
      <name val="Calibri"/>
      <family val="2"/>
      <charset val="1"/>
    </font>
    <font>
      <b val="true"/>
      <sz val="8"/>
      <color rgb="FFFFFFFF"/>
      <name val="Calibri"/>
      <family val="2"/>
      <charset val="1"/>
    </font>
    <font>
      <b val="true"/>
      <sz val="6"/>
      <color rgb="FFFFFFFF"/>
      <name val="Calibri"/>
      <family val="2"/>
      <charset val="1"/>
    </font>
    <font>
      <sz val="8"/>
      <color rgb="FFFFFFFF"/>
      <name val="Calibri"/>
      <family val="2"/>
      <charset val="1"/>
    </font>
    <font>
      <b val="true"/>
      <sz val="8"/>
      <name val="Calibri"/>
      <family val="2"/>
      <charset val="1"/>
    </font>
    <font>
      <b val="true"/>
      <sz val="6"/>
      <name val="Calibri"/>
      <family val="2"/>
      <charset val="1"/>
    </font>
    <font>
      <sz val="8"/>
      <name val="Calibri"/>
      <family val="2"/>
      <charset val="1"/>
    </font>
    <font>
      <sz val="8"/>
      <color rgb="FF17375E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D9D9D9"/>
      </patternFill>
    </fill>
    <fill>
      <patternFill patternType="solid">
        <fgColor rgb="FFFFFFFF"/>
        <bgColor rgb="FFFDEADA"/>
      </patternFill>
    </fill>
    <fill>
      <patternFill patternType="solid">
        <fgColor rgb="FFFF9900"/>
        <bgColor rgb="FFF79646"/>
      </patternFill>
    </fill>
    <fill>
      <patternFill patternType="solid">
        <fgColor rgb="FF000000"/>
        <bgColor rgb="FF0D0D0D"/>
      </patternFill>
    </fill>
    <fill>
      <patternFill patternType="solid">
        <fgColor rgb="FFC00000"/>
        <bgColor rgb="FF800000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A6A6A6"/>
      </patternFill>
    </fill>
    <fill>
      <patternFill patternType="solid">
        <fgColor rgb="FFD9D9D9"/>
        <bgColor rgb="FFFDEADA"/>
      </patternFill>
    </fill>
    <fill>
      <patternFill patternType="solid">
        <fgColor rgb="FFF79646"/>
        <bgColor rgb="FFFF9900"/>
      </patternFill>
    </fill>
    <fill>
      <patternFill patternType="solid">
        <fgColor rgb="FFFDEADA"/>
        <bgColor rgb="FFFF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A6A6A6"/>
      </left>
      <right/>
      <top/>
      <bottom/>
      <diagonal/>
    </border>
    <border diagonalUp="false" diagonalDown="false">
      <left style="thin">
        <color rgb="FFA6A6A6"/>
      </left>
      <right style="thin">
        <color rgb="FFA6A6A6"/>
      </right>
      <top/>
      <bottom/>
      <diagonal/>
    </border>
    <border diagonalUp="false" diagonalDown="false">
      <left/>
      <right/>
      <top/>
      <bottom style="dotted">
        <color rgb="FFD9D9D9"/>
      </bottom>
      <diagonal/>
    </border>
    <border diagonalUp="false" diagonalDown="false">
      <left/>
      <right/>
      <top style="dotted">
        <color rgb="FFD9D9D9"/>
      </top>
      <bottom style="dotted">
        <color rgb="FFD9D9D9"/>
      </bottom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2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8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9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5" fillId="0" borderId="0" xf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left" vertical="bottom" textRotation="9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left" vertical="bottom" textRotation="9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6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6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1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6" fillId="1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1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1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8" fillId="1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1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11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11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11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11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11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4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2" borderId="4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Excel Built-in Title" xfId="21"/>
  </cellStyles>
  <dxfs count="13">
    <dxf>
      <border diagonalUp="false" diagonalDown="false">
        <left style="thin"/>
        <right/>
        <top/>
        <bottom/>
        <diagonal/>
      </border>
    </dxf>
    <dxf>
      <border diagonalUp="false" diagonalDown="false">
        <left/>
        <right style="thin"/>
        <top/>
        <bottom/>
        <diagonal/>
      </border>
    </dxf>
    <dxf>
      <border diagonalUp="false" diagonalDown="false">
        <left/>
        <right style="thin"/>
        <top/>
        <bottom/>
        <diagonal/>
      </border>
    </dxf>
    <dxf>
      <fill>
        <patternFill>
          <bgColor rgb="FFFF9900"/>
        </patternFill>
      </fill>
    </dxf>
    <dxf>
      <fill>
        <patternFill>
          <bgColor rgb="FF0D0D0D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D9D9D9"/>
        </patternFill>
      </fill>
    </dxf>
    <dxf>
      <border diagonalUp="false" diagonalDown="false">
        <left/>
        <right style="thin"/>
        <top/>
        <bottom/>
        <diagonal/>
      </border>
    </dxf>
    <dxf>
      <font>
        <color rgb="FFFFFFFF"/>
      </font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 style="thin"/>
        <top/>
        <bottom/>
        <diagonal/>
      </border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DEADA"/>
      <rgbColor rgb="FFCCFFFF"/>
      <rgbColor rgb="FF660066"/>
      <rgbColor rgb="FFF79646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A6A6A6"/>
      <rgbColor rgb="FF17375E"/>
      <rgbColor rgb="FF339966"/>
      <rgbColor rgb="FF0D0D0D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showFormulas="false" showGridLines="true" showRowColHeaders="true" showZeros="fals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I12:AMJ25 A1"/>
    </sheetView>
  </sheetViews>
  <sheetFormatPr defaultRowHeight="15" zeroHeight="false" outlineLevelRow="0" outlineLevelCol="0"/>
  <cols>
    <col collapsed="false" customWidth="true" hidden="false" outlineLevel="0" max="1" min="1" style="0" width="1.96"/>
    <col collapsed="false" customWidth="true" hidden="false" outlineLevel="0" max="2" min="2" style="0" width="2.66"/>
    <col collapsed="false" customWidth="true" hidden="false" outlineLevel="0" max="3" min="3" style="0" width="4.2"/>
    <col collapsed="false" customWidth="true" hidden="false" outlineLevel="0" max="4" min="4" style="0" width="5.18"/>
    <col collapsed="false" customWidth="true" hidden="false" outlineLevel="0" max="1025" min="5" style="0" width="10.47"/>
  </cols>
  <sheetData>
    <row r="1" customFormat="false" ht="15" hidden="false" customHeight="false" outlineLevel="0" collapsed="false">
      <c r="A1" s="0" t="n">
        <v>1</v>
      </c>
      <c r="B1" s="0" t="s">
        <v>0</v>
      </c>
      <c r="D1" s="0" t="s">
        <v>1</v>
      </c>
    </row>
    <row r="2" customFormat="false" ht="15" hidden="false" customHeight="false" outlineLevel="0" collapsed="false">
      <c r="A2" s="0" t="n">
        <v>2</v>
      </c>
      <c r="B2" s="0" t="s">
        <v>2</v>
      </c>
      <c r="D2" s="0" t="s">
        <v>3</v>
      </c>
    </row>
    <row r="3" customFormat="false" ht="15" hidden="false" customHeight="false" outlineLevel="0" collapsed="false">
      <c r="A3" s="0" t="n">
        <v>3</v>
      </c>
      <c r="B3" s="0" t="s">
        <v>2</v>
      </c>
    </row>
    <row r="4" customFormat="false" ht="15" hidden="false" customHeight="false" outlineLevel="0" collapsed="false">
      <c r="A4" s="0" t="n">
        <v>4</v>
      </c>
      <c r="B4" s="0" t="s">
        <v>4</v>
      </c>
    </row>
    <row r="5" customFormat="false" ht="15" hidden="false" customHeight="false" outlineLevel="0" collapsed="false">
      <c r="A5" s="0" t="n">
        <v>5</v>
      </c>
      <c r="B5" s="0" t="s">
        <v>5</v>
      </c>
    </row>
    <row r="6" customFormat="false" ht="15" hidden="false" customHeight="false" outlineLevel="0" collapsed="false">
      <c r="A6" s="0" t="n">
        <v>6</v>
      </c>
      <c r="B6" s="0" t="s">
        <v>6</v>
      </c>
    </row>
    <row r="7" customFormat="false" ht="15" hidden="false" customHeight="false" outlineLevel="0" collapsed="false">
      <c r="A7" s="0" t="n">
        <v>7</v>
      </c>
      <c r="B7" s="0" t="s">
        <v>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344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pane xSplit="7" ySplit="9" topLeftCell="H10" activePane="bottomRight" state="frozen"/>
      <selection pane="topLeft" activeCell="A1" activeCellId="0" sqref="A1"/>
      <selection pane="topRight" activeCell="H1" activeCellId="0" sqref="H1"/>
      <selection pane="bottomLeft" activeCell="A10" activeCellId="0" sqref="A10"/>
      <selection pane="bottomRight" activeCell="I12" activeCellId="0" sqref="I12:AMJ25"/>
    </sheetView>
  </sheetViews>
  <sheetFormatPr defaultRowHeight="21" zeroHeight="false" outlineLevelRow="0" outlineLevelCol="0"/>
  <cols>
    <col collapsed="false" customWidth="true" hidden="false" outlineLevel="0" max="1" min="1" style="1" width="6.16"/>
    <col collapsed="false" customWidth="true" hidden="false" outlineLevel="0" max="2" min="2" style="2" width="13.63"/>
    <col collapsed="false" customWidth="true" hidden="false" outlineLevel="0" max="3" min="3" style="2" width="15.95"/>
    <col collapsed="false" customWidth="true" hidden="false" outlineLevel="0" max="4" min="4" style="1" width="11.62"/>
    <col collapsed="false" customWidth="true" hidden="false" outlineLevel="0" max="5" min="5" style="3" width="5.46"/>
    <col collapsed="false" customWidth="true" hidden="false" outlineLevel="0" max="6" min="6" style="1" width="11.62"/>
    <col collapsed="false" customWidth="true" hidden="true" outlineLevel="0" max="7" min="7" style="4" width="11.62"/>
    <col collapsed="false" customWidth="true" hidden="false" outlineLevel="0" max="8" min="8" style="5" width="5.88"/>
    <col collapsed="false" customWidth="true" hidden="false" outlineLevel="0" max="1025" min="9" style="2" width="6.57"/>
  </cols>
  <sheetData>
    <row r="1" s="7" customFormat="true" ht="21" hidden="false" customHeight="true" outlineLevel="0" collapsed="false">
      <c r="A1" s="6" t="s">
        <v>8</v>
      </c>
      <c r="G1" s="8"/>
      <c r="H1" s="9"/>
    </row>
    <row r="2" s="7" customFormat="true" ht="21" hidden="false" customHeight="true" outlineLevel="0" collapsed="false">
      <c r="G2" s="10"/>
      <c r="H2" s="11"/>
    </row>
    <row r="3" s="7" customFormat="true" ht="21" hidden="false" customHeight="true" outlineLevel="0" collapsed="false">
      <c r="A3" s="12" t="s">
        <v>9</v>
      </c>
      <c r="B3" s="12"/>
      <c r="C3" s="13" t="s">
        <v>1</v>
      </c>
      <c r="G3" s="10"/>
      <c r="H3" s="11"/>
    </row>
    <row r="4" s="7" customFormat="true" ht="21" hidden="false" customHeight="true" outlineLevel="0" collapsed="false">
      <c r="A4" s="12" t="s">
        <v>10</v>
      </c>
      <c r="B4" s="12"/>
      <c r="C4" s="14" t="n">
        <v>43282</v>
      </c>
      <c r="D4" s="7" t="str">
        <f aca="false">"S "&amp;WEEKNUM(C4,2)</f>
        <v>S 26</v>
      </c>
      <c r="E4" s="15"/>
      <c r="F4" s="16"/>
      <c r="G4" s="10"/>
      <c r="H4" s="11"/>
      <c r="I4" s="17" t="s">
        <v>11</v>
      </c>
      <c r="J4" s="17"/>
      <c r="K4" s="17"/>
      <c r="M4" s="18" t="s">
        <v>12</v>
      </c>
      <c r="N4" s="18"/>
      <c r="O4" s="18"/>
      <c r="P4" s="18"/>
      <c r="Q4" s="18"/>
      <c r="S4" s="19" t="s">
        <v>13</v>
      </c>
      <c r="T4" s="19"/>
      <c r="U4" s="19"/>
      <c r="V4" s="19"/>
      <c r="W4" s="19"/>
      <c r="Y4" s="20" t="s">
        <v>14</v>
      </c>
      <c r="Z4" s="20"/>
      <c r="AA4" s="20"/>
      <c r="AB4" s="20"/>
      <c r="AC4" s="20"/>
      <c r="AE4" s="21" t="s">
        <v>15</v>
      </c>
      <c r="AF4" s="21"/>
      <c r="AG4" s="21"/>
      <c r="AH4" s="21"/>
      <c r="AI4" s="21"/>
      <c r="AK4" s="22" t="s">
        <v>16</v>
      </c>
      <c r="AL4" s="22"/>
      <c r="AM4" s="22"/>
      <c r="AN4" s="22"/>
      <c r="AO4" s="22"/>
      <c r="AQ4" s="23" t="s">
        <v>17</v>
      </c>
      <c r="AR4" s="23"/>
      <c r="AS4" s="23"/>
      <c r="AT4" s="23"/>
      <c r="AU4" s="23"/>
    </row>
    <row r="5" s="7" customFormat="true" ht="21" hidden="false" customHeight="true" outlineLevel="0" collapsed="false">
      <c r="A5" s="12" t="s">
        <v>18</v>
      </c>
      <c r="B5" s="12"/>
      <c r="C5" s="24" t="n">
        <f aca="true">TODAY()</f>
        <v>43406</v>
      </c>
      <c r="E5" s="15"/>
      <c r="F5" s="16"/>
      <c r="G5" s="10"/>
      <c r="H5" s="11"/>
    </row>
    <row r="6" s="29" customFormat="true" ht="36" hidden="false" customHeight="true" outlineLevel="0" collapsed="false">
      <c r="A6" s="25"/>
      <c r="B6" s="25"/>
      <c r="C6" s="25"/>
      <c r="D6" s="25"/>
      <c r="E6" s="25"/>
      <c r="F6" s="25"/>
      <c r="G6" s="26"/>
      <c r="H6" s="27"/>
      <c r="I6" s="28"/>
    </row>
    <row r="7" s="1" customFormat="true" ht="12" hidden="false" customHeight="true" outlineLevel="0" collapsed="false">
      <c r="E7" s="30"/>
      <c r="G7" s="4"/>
      <c r="H7" s="31" t="s">
        <v>19</v>
      </c>
      <c r="I7" s="32" t="s">
        <v>20</v>
      </c>
      <c r="J7" s="32" t="s">
        <v>21</v>
      </c>
      <c r="K7" s="32" t="s">
        <v>22</v>
      </c>
      <c r="L7" s="32" t="s">
        <v>23</v>
      </c>
      <c r="M7" s="32" t="s">
        <v>24</v>
      </c>
      <c r="N7" s="32" t="s">
        <v>25</v>
      </c>
      <c r="O7" s="32" t="s">
        <v>26</v>
      </c>
      <c r="P7" s="32" t="s">
        <v>27</v>
      </c>
      <c r="Q7" s="32" t="s">
        <v>28</v>
      </c>
      <c r="R7" s="32" t="s">
        <v>29</v>
      </c>
      <c r="S7" s="32" t="s">
        <v>30</v>
      </c>
      <c r="T7" s="32" t="s">
        <v>31</v>
      </c>
      <c r="U7" s="32" t="s">
        <v>32</v>
      </c>
      <c r="V7" s="32" t="s">
        <v>33</v>
      </c>
      <c r="W7" s="32" t="s">
        <v>34</v>
      </c>
      <c r="X7" s="32" t="s">
        <v>35</v>
      </c>
      <c r="Y7" s="32" t="s">
        <v>36</v>
      </c>
      <c r="Z7" s="32" t="s">
        <v>37</v>
      </c>
      <c r="AA7" s="32" t="s">
        <v>38</v>
      </c>
      <c r="AB7" s="32" t="s">
        <v>39</v>
      </c>
      <c r="AC7" s="32" t="s">
        <v>40</v>
      </c>
      <c r="AD7" s="32" t="s">
        <v>41</v>
      </c>
      <c r="AE7" s="32" t="s">
        <v>42</v>
      </c>
      <c r="AF7" s="32" t="s">
        <v>43</v>
      </c>
      <c r="AG7" s="32" t="s">
        <v>44</v>
      </c>
      <c r="AH7" s="32" t="s">
        <v>45</v>
      </c>
      <c r="AI7" s="32" t="s">
        <v>46</v>
      </c>
      <c r="AJ7" s="32" t="s">
        <v>47</v>
      </c>
      <c r="AK7" s="32" t="s">
        <v>48</v>
      </c>
      <c r="AL7" s="32" t="s">
        <v>49</v>
      </c>
      <c r="AM7" s="32" t="s">
        <v>50</v>
      </c>
      <c r="AN7" s="32" t="s">
        <v>51</v>
      </c>
      <c r="AO7" s="32" t="s">
        <v>52</v>
      </c>
      <c r="AP7" s="32" t="s">
        <v>53</v>
      </c>
      <c r="AQ7" s="32" t="s">
        <v>54</v>
      </c>
      <c r="AR7" s="32" t="s">
        <v>55</v>
      </c>
      <c r="AS7" s="32" t="s">
        <v>56</v>
      </c>
      <c r="AT7" s="32" t="s">
        <v>57</v>
      </c>
      <c r="AU7" s="32" t="s">
        <v>58</v>
      </c>
      <c r="AV7" s="32" t="s">
        <v>59</v>
      </c>
      <c r="AW7" s="32" t="s">
        <v>60</v>
      </c>
      <c r="AX7" s="32" t="s">
        <v>61</v>
      </c>
      <c r="AY7" s="32" t="s">
        <v>62</v>
      </c>
      <c r="AZ7" s="32" t="s">
        <v>63</v>
      </c>
      <c r="BA7" s="32" t="s">
        <v>64</v>
      </c>
      <c r="BB7" s="32" t="s">
        <v>65</v>
      </c>
      <c r="BC7" s="32" t="s">
        <v>66</v>
      </c>
      <c r="BD7" s="32" t="s">
        <v>67</v>
      </c>
      <c r="BE7" s="32" t="s">
        <v>68</v>
      </c>
      <c r="BF7" s="32" t="s">
        <v>69</v>
      </c>
      <c r="BG7" s="32" t="s">
        <v>70</v>
      </c>
      <c r="BH7" s="32" t="s">
        <v>71</v>
      </c>
      <c r="BI7" s="32" t="s">
        <v>20</v>
      </c>
      <c r="BJ7" s="32" t="s">
        <v>21</v>
      </c>
      <c r="BK7" s="32" t="s">
        <v>72</v>
      </c>
      <c r="BL7" s="32" t="s">
        <v>23</v>
      </c>
      <c r="BM7" s="32" t="s">
        <v>24</v>
      </c>
      <c r="BN7" s="32" t="s">
        <v>25</v>
      </c>
      <c r="BO7" s="32" t="s">
        <v>26</v>
      </c>
      <c r="BP7" s="32" t="s">
        <v>27</v>
      </c>
      <c r="BQ7" s="32" t="s">
        <v>28</v>
      </c>
      <c r="BR7" s="32" t="s">
        <v>29</v>
      </c>
      <c r="BS7" s="32" t="s">
        <v>30</v>
      </c>
      <c r="BT7" s="32" t="s">
        <v>31</v>
      </c>
      <c r="BU7" s="32" t="s">
        <v>32</v>
      </c>
      <c r="BV7" s="32" t="s">
        <v>33</v>
      </c>
      <c r="BW7" s="32" t="s">
        <v>34</v>
      </c>
      <c r="BX7" s="32" t="s">
        <v>35</v>
      </c>
      <c r="BY7" s="32" t="s">
        <v>36</v>
      </c>
      <c r="BZ7" s="32" t="s">
        <v>37</v>
      </c>
      <c r="CA7" s="32" t="s">
        <v>38</v>
      </c>
      <c r="CB7" s="32" t="s">
        <v>39</v>
      </c>
      <c r="CC7" s="32" t="s">
        <v>40</v>
      </c>
      <c r="CD7" s="32" t="s">
        <v>41</v>
      </c>
      <c r="CE7" s="32" t="s">
        <v>42</v>
      </c>
      <c r="CF7" s="32" t="s">
        <v>43</v>
      </c>
      <c r="CG7" s="32" t="s">
        <v>44</v>
      </c>
      <c r="CH7" s="32" t="s">
        <v>45</v>
      </c>
      <c r="CI7" s="32" t="s">
        <v>46</v>
      </c>
      <c r="CJ7" s="32" t="e">
        <f aca="false">IF(#REF!="L","S "&amp;WEEKNUM(CJ6,2),"")</f>
        <v>#REF!</v>
      </c>
      <c r="CK7" s="32" t="e">
        <f aca="false">IF(#REF!="L","S "&amp;WEEKNUM(CK6,2),"")</f>
        <v>#REF!</v>
      </c>
      <c r="CL7" s="32" t="e">
        <f aca="false">IF(#REF!="L","S "&amp;WEEKNUM(CL6,2),"")</f>
        <v>#REF!</v>
      </c>
      <c r="CM7" s="32" t="e">
        <f aca="false">IF(#REF!="L","S "&amp;WEEKNUM(CM6,2),"")</f>
        <v>#REF!</v>
      </c>
      <c r="CN7" s="32" t="e">
        <f aca="false">IF(#REF!="L","S "&amp;WEEKNUM(CN6,2),"")</f>
        <v>#REF!</v>
      </c>
      <c r="CO7" s="32" t="e">
        <f aca="false">IF(#REF!="L","S "&amp;WEEKNUM(CO6,2),"")</f>
        <v>#REF!</v>
      </c>
      <c r="CP7" s="32" t="e">
        <f aca="false">IF(#REF!="L","S "&amp;WEEKNUM(CP6,2),"")</f>
        <v>#REF!</v>
      </c>
      <c r="CQ7" s="32" t="e">
        <f aca="false">IF(#REF!="L","S "&amp;WEEKNUM(CQ6,2),"")</f>
        <v>#REF!</v>
      </c>
      <c r="CR7" s="32" t="e">
        <f aca="false">IF(#REF!="L","S "&amp;WEEKNUM(CR6,2),"")</f>
        <v>#REF!</v>
      </c>
      <c r="CS7" s="32" t="e">
        <f aca="false">IF(#REF!="L","S "&amp;WEEKNUM(CS6,2),"")</f>
        <v>#REF!</v>
      </c>
      <c r="CT7" s="32" t="e">
        <f aca="false">IF(#REF!="L","S "&amp;WEEKNUM(CT6,2),"")</f>
        <v>#REF!</v>
      </c>
      <c r="CU7" s="32" t="e">
        <f aca="false">IF(#REF!="L","S "&amp;WEEKNUM(CU6,2),"")</f>
        <v>#REF!</v>
      </c>
      <c r="CV7" s="32" t="e">
        <f aca="false">IF(#REF!="L","S "&amp;WEEKNUM(CV6,2),"")</f>
        <v>#REF!</v>
      </c>
      <c r="CW7" s="32" t="e">
        <f aca="false">IF(#REF!="L","S "&amp;WEEKNUM(CW6,2),"")</f>
        <v>#REF!</v>
      </c>
      <c r="CX7" s="32" t="e">
        <f aca="false">IF(#REF!="L","S "&amp;WEEKNUM(CX6,2),"")</f>
        <v>#REF!</v>
      </c>
      <c r="CY7" s="32" t="e">
        <f aca="false">IF(#REF!="L","S "&amp;WEEKNUM(CY6,2),"")</f>
        <v>#REF!</v>
      </c>
      <c r="CZ7" s="32" t="e">
        <f aca="false">IF(#REF!="L","S "&amp;WEEKNUM(CZ6,2),"")</f>
        <v>#REF!</v>
      </c>
      <c r="DA7" s="32" t="e">
        <f aca="false">IF(#REF!="L","S "&amp;WEEKNUM(DA6,2),"")</f>
        <v>#REF!</v>
      </c>
      <c r="DB7" s="32" t="e">
        <f aca="false">IF(#REF!="L","S "&amp;WEEKNUM(DB6,2),"")</f>
        <v>#REF!</v>
      </c>
      <c r="DC7" s="32" t="e">
        <f aca="false">IF(#REF!="L","S "&amp;WEEKNUM(DC6,2),"")</f>
        <v>#REF!</v>
      </c>
      <c r="DD7" s="32" t="e">
        <f aca="false">IF(#REF!="L","S "&amp;WEEKNUM(DD6,2),"")</f>
        <v>#REF!</v>
      </c>
      <c r="DE7" s="32" t="e">
        <f aca="false">IF(#REF!="L","S "&amp;WEEKNUM(DE6,2),"")</f>
        <v>#REF!</v>
      </c>
      <c r="DF7" s="32" t="e">
        <f aca="false">IF(#REF!="L","S "&amp;WEEKNUM(DF6,2),"")</f>
        <v>#REF!</v>
      </c>
      <c r="DG7" s="32" t="e">
        <f aca="false">IF(#REF!="L","S "&amp;WEEKNUM(DG6,2),"")</f>
        <v>#REF!</v>
      </c>
      <c r="DH7" s="32" t="e">
        <f aca="false">IF(#REF!="L","S "&amp;WEEKNUM(DH6,2),"")</f>
        <v>#REF!</v>
      </c>
      <c r="DI7" s="32" t="e">
        <f aca="false">IF(#REF!="L","S "&amp;WEEKNUM(DI6,2),"")</f>
        <v>#REF!</v>
      </c>
      <c r="DJ7" s="32" t="e">
        <f aca="false">IF(#REF!="L","S "&amp;WEEKNUM(DJ6,2),"")</f>
        <v>#REF!</v>
      </c>
      <c r="DK7" s="32" t="e">
        <f aca="false">IF(#REF!="L","S "&amp;WEEKNUM(DK6,2),"")</f>
        <v>#REF!</v>
      </c>
      <c r="DL7" s="32" t="e">
        <f aca="false">IF(#REF!="L","S "&amp;WEEKNUM(DL6,2),"")</f>
        <v>#REF!</v>
      </c>
      <c r="DM7" s="32" t="e">
        <f aca="false">IF(#REF!="L","S "&amp;WEEKNUM(DM6,2),"")</f>
        <v>#REF!</v>
      </c>
      <c r="DN7" s="32" t="e">
        <f aca="false">IF(#REF!="L","S "&amp;WEEKNUM(DN6,2),"")</f>
        <v>#REF!</v>
      </c>
      <c r="DO7" s="32" t="e">
        <f aca="false">IF(#REF!="L","S "&amp;WEEKNUM(DO6,2),"")</f>
        <v>#REF!</v>
      </c>
      <c r="DP7" s="32" t="e">
        <f aca="false">IF(#REF!="L","S "&amp;WEEKNUM(DP6,2),"")</f>
        <v>#REF!</v>
      </c>
      <c r="DQ7" s="32" t="e">
        <f aca="false">IF(#REF!="L","S "&amp;WEEKNUM(DQ6,2),"")</f>
        <v>#REF!</v>
      </c>
      <c r="DR7" s="32" t="e">
        <f aca="false">IF(#REF!="L","S "&amp;WEEKNUM(DR6,2),"")</f>
        <v>#REF!</v>
      </c>
      <c r="DS7" s="32" t="e">
        <f aca="false">IF(#REF!="L","S "&amp;WEEKNUM(DS6,2),"")</f>
        <v>#REF!</v>
      </c>
      <c r="DT7" s="32" t="e">
        <f aca="false">IF(#REF!="L","S "&amp;WEEKNUM(DT6,2),"")</f>
        <v>#REF!</v>
      </c>
      <c r="DU7" s="32" t="e">
        <f aca="false">IF(#REF!="L","S "&amp;WEEKNUM(DU6,2),"")</f>
        <v>#REF!</v>
      </c>
      <c r="DV7" s="32" t="e">
        <f aca="false">IF(#REF!="L","S "&amp;WEEKNUM(DV6,2),"")</f>
        <v>#REF!</v>
      </c>
      <c r="DW7" s="32" t="e">
        <f aca="false">IF(#REF!="L","S "&amp;WEEKNUM(DW6,2),"")</f>
        <v>#REF!</v>
      </c>
      <c r="DX7" s="32" t="e">
        <f aca="false">IF(#REF!="L","S "&amp;WEEKNUM(DX6,2),"")</f>
        <v>#REF!</v>
      </c>
      <c r="DY7" s="32" t="e">
        <f aca="false">IF(#REF!="L","S "&amp;WEEKNUM(DY6,2),"")</f>
        <v>#REF!</v>
      </c>
      <c r="DZ7" s="32" t="e">
        <f aca="false">IF(#REF!="L","S "&amp;WEEKNUM(DZ6,2),"")</f>
        <v>#REF!</v>
      </c>
      <c r="EA7" s="32" t="e">
        <f aca="false">IF(#REF!="L","S "&amp;WEEKNUM(EA6,2),"")</f>
        <v>#REF!</v>
      </c>
      <c r="EB7" s="32" t="e">
        <f aca="false">IF(#REF!="L","S "&amp;WEEKNUM(EB6,2),"")</f>
        <v>#REF!</v>
      </c>
      <c r="EC7" s="32" t="e">
        <f aca="false">IF(#REF!="L","S "&amp;WEEKNUM(EC6,2),"")</f>
        <v>#REF!</v>
      </c>
      <c r="ED7" s="32" t="e">
        <f aca="false">IF(#REF!="L","S "&amp;WEEKNUM(ED6,2),"")</f>
        <v>#REF!</v>
      </c>
      <c r="EE7" s="32" t="e">
        <f aca="false">IF(#REF!="L","S "&amp;WEEKNUM(EE6,2),"")</f>
        <v>#REF!</v>
      </c>
      <c r="EF7" s="32" t="e">
        <f aca="false">IF(#REF!="L","S "&amp;WEEKNUM(EF6,2),"")</f>
        <v>#REF!</v>
      </c>
      <c r="EG7" s="32" t="e">
        <f aca="false">IF(#REF!="L","S "&amp;WEEKNUM(EG6,2),"")</f>
        <v>#REF!</v>
      </c>
      <c r="EH7" s="32" t="e">
        <f aca="false">IF(#REF!="L","S "&amp;WEEKNUM(EH6,2),"")</f>
        <v>#REF!</v>
      </c>
      <c r="EI7" s="32" t="e">
        <f aca="false">IF(#REF!="L","S "&amp;WEEKNUM(EI6,2),"")</f>
        <v>#REF!</v>
      </c>
      <c r="EJ7" s="32" t="e">
        <f aca="false">IF(#REF!="L","S "&amp;WEEKNUM(EJ6,2),"")</f>
        <v>#REF!</v>
      </c>
      <c r="EK7" s="32" t="e">
        <f aca="false">IF(#REF!="L","S "&amp;WEEKNUM(EK6,2),"")</f>
        <v>#REF!</v>
      </c>
      <c r="EL7" s="32" t="e">
        <f aca="false">IF(#REF!="L","S "&amp;WEEKNUM(EL6,2),"")</f>
        <v>#REF!</v>
      </c>
      <c r="EM7" s="32" t="e">
        <f aca="false">IF(#REF!="L","S "&amp;WEEKNUM(EM6,2),"")</f>
        <v>#REF!</v>
      </c>
      <c r="EN7" s="32" t="e">
        <f aca="false">IF(#REF!="L","S "&amp;WEEKNUM(EN6,2),"")</f>
        <v>#REF!</v>
      </c>
      <c r="EO7" s="32" t="e">
        <f aca="false">IF(#REF!="L","S "&amp;WEEKNUM(EO6,2),"")</f>
        <v>#REF!</v>
      </c>
      <c r="EP7" s="32" t="e">
        <f aca="false">IF(#REF!="L","S "&amp;WEEKNUM(EP6,2),"")</f>
        <v>#REF!</v>
      </c>
      <c r="EQ7" s="32" t="e">
        <f aca="false">IF(#REF!="L","S "&amp;WEEKNUM(EQ6,2),"")</f>
        <v>#REF!</v>
      </c>
      <c r="ER7" s="32" t="e">
        <f aca="false">IF(#REF!="L","S "&amp;WEEKNUM(ER6,2),"")</f>
        <v>#REF!</v>
      </c>
      <c r="ES7" s="32" t="e">
        <f aca="false">IF(#REF!="L","S "&amp;WEEKNUM(ES6,2),"")</f>
        <v>#REF!</v>
      </c>
      <c r="ET7" s="32" t="e">
        <f aca="false">IF(#REF!="L","S "&amp;WEEKNUM(ET6,2),"")</f>
        <v>#REF!</v>
      </c>
      <c r="EU7" s="32" t="e">
        <f aca="false">IF(#REF!="L","S "&amp;WEEKNUM(EU6,2),"")</f>
        <v>#REF!</v>
      </c>
      <c r="EV7" s="32" t="e">
        <f aca="false">IF(#REF!="L","S "&amp;WEEKNUM(EV6,2),"")</f>
        <v>#REF!</v>
      </c>
      <c r="EW7" s="32" t="e">
        <f aca="false">IF(#REF!="L","S "&amp;WEEKNUM(EW6,2),"")</f>
        <v>#REF!</v>
      </c>
      <c r="EX7" s="32" t="e">
        <f aca="false">IF(#REF!="L","S "&amp;WEEKNUM(EX6,2),"")</f>
        <v>#REF!</v>
      </c>
      <c r="EY7" s="32" t="e">
        <f aca="false">IF(#REF!="L","S "&amp;WEEKNUM(EY6,2),"")</f>
        <v>#REF!</v>
      </c>
      <c r="EZ7" s="32" t="e">
        <f aca="false">IF(#REF!="L","S "&amp;WEEKNUM(EZ6,2),"")</f>
        <v>#REF!</v>
      </c>
      <c r="FA7" s="32" t="e">
        <f aca="false">IF(#REF!="L","S "&amp;WEEKNUM(FA6,2),"")</f>
        <v>#REF!</v>
      </c>
      <c r="FB7" s="32" t="e">
        <f aca="false">IF(#REF!="L","S "&amp;WEEKNUM(FB6,2),"")</f>
        <v>#REF!</v>
      </c>
      <c r="FC7" s="32" t="e">
        <f aca="false">IF(#REF!="L","S "&amp;WEEKNUM(FC6,2),"")</f>
        <v>#REF!</v>
      </c>
      <c r="FD7" s="32" t="e">
        <f aca="false">IF(#REF!="L","S "&amp;WEEKNUM(FD6,2),"")</f>
        <v>#REF!</v>
      </c>
      <c r="FE7" s="32" t="e">
        <f aca="false">IF(#REF!="L","S "&amp;WEEKNUM(FE6,2),"")</f>
        <v>#REF!</v>
      </c>
      <c r="FF7" s="32" t="e">
        <f aca="false">IF(#REF!="L","S "&amp;WEEKNUM(FF6,2),"")</f>
        <v>#REF!</v>
      </c>
      <c r="FG7" s="32" t="e">
        <f aca="false">IF(#REF!="L","S "&amp;WEEKNUM(FG6,2),"")</f>
        <v>#REF!</v>
      </c>
      <c r="FH7" s="32" t="e">
        <f aca="false">IF(#REF!="L","S "&amp;WEEKNUM(FH6,2),"")</f>
        <v>#REF!</v>
      </c>
      <c r="FI7" s="32" t="e">
        <f aca="false">IF(#REF!="L","S "&amp;WEEKNUM(FI6,2),"")</f>
        <v>#REF!</v>
      </c>
      <c r="FJ7" s="32" t="e">
        <f aca="false">IF(#REF!="L","S "&amp;WEEKNUM(FJ6,2),"")</f>
        <v>#REF!</v>
      </c>
      <c r="FK7" s="32" t="e">
        <f aca="false">IF(#REF!="L","S "&amp;WEEKNUM(FK6,2),"")</f>
        <v>#REF!</v>
      </c>
      <c r="FL7" s="32" t="e">
        <f aca="false">IF(#REF!="L","S "&amp;WEEKNUM(FL6,2),"")</f>
        <v>#REF!</v>
      </c>
      <c r="FM7" s="32" t="e">
        <f aca="false">IF(#REF!="L","S "&amp;WEEKNUM(FM6,2),"")</f>
        <v>#REF!</v>
      </c>
      <c r="FN7" s="32" t="e">
        <f aca="false">IF(#REF!="L","S "&amp;WEEKNUM(FN6,2),"")</f>
        <v>#REF!</v>
      </c>
      <c r="FO7" s="32" t="e">
        <f aca="false">IF(#REF!="L","S "&amp;WEEKNUM(FO6,2),"")</f>
        <v>#REF!</v>
      </c>
      <c r="FP7" s="32" t="e">
        <f aca="false">IF(#REF!="L","S "&amp;WEEKNUM(FP6,2),"")</f>
        <v>#REF!</v>
      </c>
      <c r="FQ7" s="32" t="e">
        <f aca="false">IF(#REF!="L","S "&amp;WEEKNUM(FQ6,2),"")</f>
        <v>#REF!</v>
      </c>
      <c r="FR7" s="32" t="e">
        <f aca="false">IF(#REF!="L","S "&amp;WEEKNUM(FR6,2),"")</f>
        <v>#REF!</v>
      </c>
      <c r="FS7" s="32" t="e">
        <f aca="false">IF(#REF!="L","S "&amp;WEEKNUM(FS6,2),"")</f>
        <v>#REF!</v>
      </c>
      <c r="FT7" s="32" t="e">
        <f aca="false">IF(#REF!="L","S "&amp;WEEKNUM(FT6,2),"")</f>
        <v>#REF!</v>
      </c>
      <c r="FU7" s="32" t="e">
        <f aca="false">IF(#REF!="L","S "&amp;WEEKNUM(FU6,2),"")</f>
        <v>#REF!</v>
      </c>
      <c r="FV7" s="32" t="e">
        <f aca="false">IF(#REF!="L","S "&amp;WEEKNUM(FV6,2),"")</f>
        <v>#REF!</v>
      </c>
      <c r="FW7" s="32" t="e">
        <f aca="false">IF(#REF!="L","S "&amp;WEEKNUM(FW6,2),"")</f>
        <v>#REF!</v>
      </c>
      <c r="FX7" s="32" t="e">
        <f aca="false">IF(#REF!="L","S "&amp;WEEKNUM(FX6,2),"")</f>
        <v>#REF!</v>
      </c>
      <c r="FY7" s="32" t="e">
        <f aca="false">IF(#REF!="L","S "&amp;WEEKNUM(FY6,2),"")</f>
        <v>#REF!</v>
      </c>
      <c r="FZ7" s="32" t="e">
        <f aca="false">IF(#REF!="L","S "&amp;WEEKNUM(FZ6,2),"")</f>
        <v>#REF!</v>
      </c>
      <c r="GA7" s="32" t="e">
        <f aca="false">IF(#REF!="L","S "&amp;WEEKNUM(GA6,2),"")</f>
        <v>#REF!</v>
      </c>
      <c r="GB7" s="32" t="e">
        <f aca="false">IF(#REF!="L","S "&amp;WEEKNUM(GB6,2),"")</f>
        <v>#REF!</v>
      </c>
      <c r="GC7" s="32" t="e">
        <f aca="false">IF(#REF!="L","S "&amp;WEEKNUM(GC6,2),"")</f>
        <v>#REF!</v>
      </c>
      <c r="GD7" s="32" t="e">
        <f aca="false">IF(#REF!="L","S "&amp;WEEKNUM(GD6,2),"")</f>
        <v>#REF!</v>
      </c>
      <c r="GE7" s="32" t="e">
        <f aca="false">IF(#REF!="L","S "&amp;WEEKNUM(GE6,2),"")</f>
        <v>#REF!</v>
      </c>
      <c r="GF7" s="32" t="e">
        <f aca="false">IF(#REF!="L","S "&amp;WEEKNUM(GF6,2),"")</f>
        <v>#REF!</v>
      </c>
      <c r="GG7" s="32" t="e">
        <f aca="false">IF(#REF!="L","S "&amp;WEEKNUM(GG6,2),"")</f>
        <v>#REF!</v>
      </c>
      <c r="GH7" s="32" t="e">
        <f aca="false">IF(#REF!="L","S "&amp;WEEKNUM(GH6,2),"")</f>
        <v>#REF!</v>
      </c>
      <c r="GI7" s="32" t="e">
        <f aca="false">IF(#REF!="L","S "&amp;WEEKNUM(GI6,2),"")</f>
        <v>#REF!</v>
      </c>
      <c r="GJ7" s="32" t="e">
        <f aca="false">IF(#REF!="L","S "&amp;WEEKNUM(GJ6,2),"")</f>
        <v>#REF!</v>
      </c>
      <c r="GK7" s="32" t="e">
        <f aca="false">IF(#REF!="L","S "&amp;WEEKNUM(GK6,2),"")</f>
        <v>#REF!</v>
      </c>
      <c r="GL7" s="32" t="e">
        <f aca="false">IF(#REF!="L","S "&amp;WEEKNUM(GL6,2),"")</f>
        <v>#REF!</v>
      </c>
      <c r="GM7" s="32" t="e">
        <f aca="false">IF(#REF!="L","S "&amp;WEEKNUM(GM6,2),"")</f>
        <v>#REF!</v>
      </c>
      <c r="GN7" s="32" t="e">
        <f aca="false">IF(#REF!="L","S "&amp;WEEKNUM(GN6,2),"")</f>
        <v>#REF!</v>
      </c>
      <c r="GO7" s="32" t="e">
        <f aca="false">IF(#REF!="L","S "&amp;WEEKNUM(GO6,2),"")</f>
        <v>#REF!</v>
      </c>
      <c r="GP7" s="32" t="e">
        <f aca="false">IF(#REF!="L","S "&amp;WEEKNUM(GP6,2),"")</f>
        <v>#REF!</v>
      </c>
      <c r="GQ7" s="32" t="e">
        <f aca="false">IF(#REF!="L","S "&amp;WEEKNUM(GQ6,2),"")</f>
        <v>#REF!</v>
      </c>
      <c r="GR7" s="32" t="e">
        <f aca="false">IF(#REF!="L","S "&amp;WEEKNUM(GR6,2),"")</f>
        <v>#REF!</v>
      </c>
      <c r="GS7" s="32" t="e">
        <f aca="false">IF(#REF!="L","S "&amp;WEEKNUM(GS6,2),"")</f>
        <v>#REF!</v>
      </c>
      <c r="GT7" s="32" t="e">
        <f aca="false">IF(#REF!="L","S "&amp;WEEKNUM(GT6,2),"")</f>
        <v>#REF!</v>
      </c>
      <c r="GU7" s="32" t="e">
        <f aca="false">IF(#REF!="L","S "&amp;WEEKNUM(GU6,2),"")</f>
        <v>#REF!</v>
      </c>
      <c r="GV7" s="32" t="e">
        <f aca="false">IF(#REF!="L","S "&amp;WEEKNUM(GV6,2),"")</f>
        <v>#REF!</v>
      </c>
      <c r="GW7" s="32" t="e">
        <f aca="false">IF(#REF!="L","S "&amp;WEEKNUM(GW6,2),"")</f>
        <v>#REF!</v>
      </c>
      <c r="GX7" s="32" t="e">
        <f aca="false">IF(#REF!="L","S "&amp;WEEKNUM(GX6,2),"")</f>
        <v>#REF!</v>
      </c>
      <c r="GY7" s="32" t="e">
        <f aca="false">IF(#REF!="L","S "&amp;WEEKNUM(GY6,2),"")</f>
        <v>#REF!</v>
      </c>
      <c r="GZ7" s="32" t="e">
        <f aca="false">IF(#REF!="L","S "&amp;WEEKNUM(GZ6,2),"")</f>
        <v>#REF!</v>
      </c>
      <c r="HA7" s="32" t="e">
        <f aca="false">IF(#REF!="L","S "&amp;WEEKNUM(HA6,2),"")</f>
        <v>#REF!</v>
      </c>
      <c r="HB7" s="32" t="e">
        <f aca="false">IF(#REF!="L","S "&amp;WEEKNUM(HB6,2),"")</f>
        <v>#REF!</v>
      </c>
      <c r="HC7" s="32" t="e">
        <f aca="false">IF(#REF!="L","S "&amp;WEEKNUM(HC6,2),"")</f>
        <v>#REF!</v>
      </c>
      <c r="HD7" s="32" t="e">
        <f aca="false">IF(#REF!="L","S "&amp;WEEKNUM(HD6,2),"")</f>
        <v>#REF!</v>
      </c>
      <c r="HE7" s="32" t="e">
        <f aca="false">IF(#REF!="L","S "&amp;WEEKNUM(HE6,2),"")</f>
        <v>#REF!</v>
      </c>
      <c r="HF7" s="32" t="e">
        <f aca="false">IF(#REF!="L","S "&amp;WEEKNUM(HF6,2),"")</f>
        <v>#REF!</v>
      </c>
      <c r="HG7" s="32" t="e">
        <f aca="false">IF(#REF!="L","S "&amp;WEEKNUM(HG6,2),"")</f>
        <v>#REF!</v>
      </c>
      <c r="HH7" s="32" t="e">
        <f aca="false">IF(#REF!="L","S "&amp;WEEKNUM(HH6,2),"")</f>
        <v>#REF!</v>
      </c>
      <c r="HI7" s="32" t="e">
        <f aca="false">IF(#REF!="L","S "&amp;WEEKNUM(HI6,2),"")</f>
        <v>#REF!</v>
      </c>
      <c r="HJ7" s="32" t="e">
        <f aca="false">IF(#REF!="L","S "&amp;WEEKNUM(HJ6,2),"")</f>
        <v>#REF!</v>
      </c>
      <c r="HK7" s="32" t="e">
        <f aca="false">IF(#REF!="L","S "&amp;WEEKNUM(HK6,2),"")</f>
        <v>#REF!</v>
      </c>
      <c r="HL7" s="32" t="e">
        <f aca="false">IF(#REF!="L","S "&amp;WEEKNUM(HL6,2),"")</f>
        <v>#REF!</v>
      </c>
      <c r="HM7" s="32" t="e">
        <f aca="false">IF(#REF!="L","S "&amp;WEEKNUM(HM6,2),"")</f>
        <v>#REF!</v>
      </c>
      <c r="HN7" s="32" t="e">
        <f aca="false">IF(#REF!="L","S "&amp;WEEKNUM(HN6,2),"")</f>
        <v>#REF!</v>
      </c>
      <c r="HO7" s="32" t="e">
        <f aca="false">IF(#REF!="L","S "&amp;WEEKNUM(HO6,2),"")</f>
        <v>#REF!</v>
      </c>
      <c r="HP7" s="32" t="e">
        <f aca="false">IF(#REF!="L","S "&amp;WEEKNUM(HP6,2),"")</f>
        <v>#REF!</v>
      </c>
      <c r="HQ7" s="32" t="e">
        <f aca="false">IF(#REF!="L","S "&amp;WEEKNUM(HQ6,2),"")</f>
        <v>#REF!</v>
      </c>
      <c r="HR7" s="32" t="e">
        <f aca="false">IF(#REF!="L","S "&amp;WEEKNUM(HR6,2),"")</f>
        <v>#REF!</v>
      </c>
      <c r="HS7" s="32" t="e">
        <f aca="false">IF(#REF!="L","S "&amp;WEEKNUM(HS6,2),"")</f>
        <v>#REF!</v>
      </c>
      <c r="HT7" s="32" t="e">
        <f aca="false">IF(#REF!="L","S "&amp;WEEKNUM(HT6,2),"")</f>
        <v>#REF!</v>
      </c>
      <c r="HU7" s="32" t="e">
        <f aca="false">IF(#REF!="L","S "&amp;WEEKNUM(HU6,2),"")</f>
        <v>#REF!</v>
      </c>
      <c r="HV7" s="32" t="e">
        <f aca="false">IF(#REF!="L","S "&amp;WEEKNUM(HV6,2),"")</f>
        <v>#REF!</v>
      </c>
      <c r="HW7" s="32" t="e">
        <f aca="false">IF(#REF!="L","S "&amp;WEEKNUM(HW6,2),"")</f>
        <v>#REF!</v>
      </c>
      <c r="HX7" s="32" t="e">
        <f aca="false">IF(#REF!="L","S "&amp;WEEKNUM(HX6,2),"")</f>
        <v>#REF!</v>
      </c>
      <c r="HY7" s="32" t="e">
        <f aca="false">IF(#REF!="L","S "&amp;WEEKNUM(HY6,2),"")</f>
        <v>#REF!</v>
      </c>
      <c r="HZ7" s="32" t="e">
        <f aca="false">IF(#REF!="L","S "&amp;WEEKNUM(HZ6,2),"")</f>
        <v>#REF!</v>
      </c>
      <c r="IA7" s="32" t="e">
        <f aca="false">IF(#REF!="L","S "&amp;WEEKNUM(IA6,2),"")</f>
        <v>#REF!</v>
      </c>
      <c r="IB7" s="32" t="e">
        <f aca="false">IF(#REF!="L","S "&amp;WEEKNUM(IB6,2),"")</f>
        <v>#REF!</v>
      </c>
      <c r="IC7" s="32" t="e">
        <f aca="false">IF(#REF!="L","S "&amp;WEEKNUM(IC6,2),"")</f>
        <v>#REF!</v>
      </c>
      <c r="ID7" s="32" t="e">
        <f aca="false">IF(#REF!="L","S "&amp;WEEKNUM(ID6,2),"")</f>
        <v>#REF!</v>
      </c>
      <c r="IE7" s="32" t="e">
        <f aca="false">IF(#REF!="L","S "&amp;WEEKNUM(IE6,2),"")</f>
        <v>#REF!</v>
      </c>
      <c r="IF7" s="32" t="e">
        <f aca="false">IF(#REF!="L","S "&amp;WEEKNUM(IF6,2),"")</f>
        <v>#REF!</v>
      </c>
      <c r="IG7" s="32" t="e">
        <f aca="false">IF(#REF!="L","S "&amp;WEEKNUM(IG6,2),"")</f>
        <v>#REF!</v>
      </c>
      <c r="IH7" s="32" t="e">
        <f aca="false">IF(#REF!="L","S "&amp;WEEKNUM(IH6,2),"")</f>
        <v>#REF!</v>
      </c>
      <c r="II7" s="32" t="e">
        <f aca="false">IF(#REF!="L","S "&amp;WEEKNUM(II6,2),"")</f>
        <v>#REF!</v>
      </c>
      <c r="IJ7" s="32" t="e">
        <f aca="false">IF(#REF!="L","S "&amp;WEEKNUM(IJ6,2),"")</f>
        <v>#REF!</v>
      </c>
      <c r="IK7" s="32" t="e">
        <f aca="false">IF(#REF!="L","S "&amp;WEEKNUM(IK6,2),"")</f>
        <v>#REF!</v>
      </c>
      <c r="IL7" s="32" t="e">
        <f aca="false">IF(#REF!="L","S "&amp;WEEKNUM(IL6,2),"")</f>
        <v>#REF!</v>
      </c>
      <c r="IM7" s="32" t="e">
        <f aca="false">IF(#REF!="L","S "&amp;WEEKNUM(IM6,2),"")</f>
        <v>#REF!</v>
      </c>
      <c r="IN7" s="32" t="e">
        <f aca="false">IF(#REF!="L","S "&amp;WEEKNUM(IN6,2),"")</f>
        <v>#REF!</v>
      </c>
      <c r="IO7" s="32" t="e">
        <f aca="false">IF(#REF!="L","S "&amp;WEEKNUM(IO6,2),"")</f>
        <v>#REF!</v>
      </c>
      <c r="IP7" s="32" t="e">
        <f aca="false">IF(#REF!="L","S "&amp;WEEKNUM(IP6,2),"")</f>
        <v>#REF!</v>
      </c>
      <c r="IQ7" s="32" t="e">
        <f aca="false">IF(#REF!="L","S "&amp;WEEKNUM(IQ6,2),"")</f>
        <v>#REF!</v>
      </c>
      <c r="IR7" s="32" t="e">
        <f aca="false">IF(#REF!="L","S "&amp;WEEKNUM(IR6,2),"")</f>
        <v>#REF!</v>
      </c>
      <c r="IS7" s="32" t="e">
        <f aca="false">IF(#REF!="L","S "&amp;WEEKNUM(IS6,2),"")</f>
        <v>#REF!</v>
      </c>
      <c r="IT7" s="32" t="e">
        <f aca="false">IF(#REF!="L","S "&amp;WEEKNUM(IT6,2),"")</f>
        <v>#REF!</v>
      </c>
      <c r="IU7" s="32" t="e">
        <f aca="false">IF(#REF!="L","S "&amp;WEEKNUM(IU6,2),"")</f>
        <v>#REF!</v>
      </c>
      <c r="IV7" s="32" t="e">
        <f aca="false">IF(#REF!="L","S "&amp;WEEKNUM(IV6,2),"")</f>
        <v>#REF!</v>
      </c>
      <c r="IW7" s="32" t="e">
        <f aca="false">IF(#REF!="L","S "&amp;WEEKNUM(IW6,2),"")</f>
        <v>#REF!</v>
      </c>
      <c r="IX7" s="32" t="e">
        <f aca="false">IF(#REF!="L","S "&amp;WEEKNUM(IX6,2),"")</f>
        <v>#REF!</v>
      </c>
      <c r="IY7" s="32" t="e">
        <f aca="false">IF(#REF!="L","S "&amp;WEEKNUM(IY6,2),"")</f>
        <v>#REF!</v>
      </c>
      <c r="IZ7" s="32" t="e">
        <f aca="false">IF(#REF!="L","S "&amp;WEEKNUM(IZ6,2),"")</f>
        <v>#REF!</v>
      </c>
      <c r="JA7" s="32" t="e">
        <f aca="false">IF(#REF!="L","S "&amp;WEEKNUM(JA6,2),"")</f>
        <v>#REF!</v>
      </c>
      <c r="JB7" s="32" t="e">
        <f aca="false">IF(#REF!="L","S "&amp;WEEKNUM(JB6,2),"")</f>
        <v>#REF!</v>
      </c>
      <c r="JC7" s="32" t="e">
        <f aca="false">IF(#REF!="L","S "&amp;WEEKNUM(JC6,2),"")</f>
        <v>#REF!</v>
      </c>
      <c r="JD7" s="32" t="e">
        <f aca="false">IF(#REF!="L","S "&amp;WEEKNUM(JD6,2),"")</f>
        <v>#REF!</v>
      </c>
      <c r="JE7" s="32" t="e">
        <f aca="false">IF(#REF!="L","S "&amp;WEEKNUM(JE6,2),"")</f>
        <v>#REF!</v>
      </c>
      <c r="JF7" s="32" t="e">
        <f aca="false">IF(#REF!="L","S "&amp;WEEKNUM(JF6,2),"")</f>
        <v>#REF!</v>
      </c>
      <c r="JG7" s="32" t="e">
        <f aca="false">IF(#REF!="L","S "&amp;WEEKNUM(JG6,2),"")</f>
        <v>#REF!</v>
      </c>
      <c r="JH7" s="32" t="e">
        <f aca="false">IF(#REF!="L","S "&amp;WEEKNUM(JH6,2),"")</f>
        <v>#REF!</v>
      </c>
      <c r="JI7" s="32" t="e">
        <f aca="false">IF(#REF!="L","S "&amp;WEEKNUM(JI6,2),"")</f>
        <v>#REF!</v>
      </c>
      <c r="JJ7" s="32" t="e">
        <f aca="false">IF(#REF!="L","S "&amp;WEEKNUM(JJ6,2),"")</f>
        <v>#REF!</v>
      </c>
      <c r="JK7" s="32" t="e">
        <f aca="false">IF(#REF!="L","S "&amp;WEEKNUM(JK6,2),"")</f>
        <v>#REF!</v>
      </c>
      <c r="JL7" s="32" t="e">
        <f aca="false">IF(#REF!="L","S "&amp;WEEKNUM(JL6,2),"")</f>
        <v>#REF!</v>
      </c>
      <c r="JM7" s="32" t="e">
        <f aca="false">IF(#REF!="L","S "&amp;WEEKNUM(JM6,2),"")</f>
        <v>#REF!</v>
      </c>
      <c r="JN7" s="32" t="e">
        <f aca="false">IF(#REF!="L","S "&amp;WEEKNUM(JN6,2),"")</f>
        <v>#REF!</v>
      </c>
      <c r="JO7" s="32" t="e">
        <f aca="false">IF(#REF!="L","S "&amp;WEEKNUM(JO6,2),"")</f>
        <v>#REF!</v>
      </c>
      <c r="JP7" s="32" t="e">
        <f aca="false">IF(#REF!="L","S "&amp;WEEKNUM(JP6,2),"")</f>
        <v>#REF!</v>
      </c>
      <c r="JQ7" s="32" t="e">
        <f aca="false">IF(#REF!="L","S "&amp;WEEKNUM(JQ6,2),"")</f>
        <v>#REF!</v>
      </c>
      <c r="JR7" s="32" t="e">
        <f aca="false">IF(#REF!="L","S "&amp;WEEKNUM(JR6,2),"")</f>
        <v>#REF!</v>
      </c>
      <c r="JS7" s="32" t="e">
        <f aca="false">IF(#REF!="L","S "&amp;WEEKNUM(JS6,2),"")</f>
        <v>#REF!</v>
      </c>
      <c r="JT7" s="32" t="e">
        <f aca="false">IF(#REF!="L","S "&amp;WEEKNUM(JT6,2),"")</f>
        <v>#REF!</v>
      </c>
      <c r="JU7" s="32" t="e">
        <f aca="false">IF(#REF!="L","S "&amp;WEEKNUM(JU6,2),"")</f>
        <v>#REF!</v>
      </c>
      <c r="JV7" s="32" t="e">
        <f aca="false">IF(#REF!="L","S "&amp;WEEKNUM(JV6,2),"")</f>
        <v>#REF!</v>
      </c>
      <c r="JW7" s="32" t="e">
        <f aca="false">IF(#REF!="L","S "&amp;WEEKNUM(JW6,2),"")</f>
        <v>#REF!</v>
      </c>
      <c r="JX7" s="32" t="e">
        <f aca="false">IF(#REF!="L","S "&amp;WEEKNUM(JX6,2),"")</f>
        <v>#REF!</v>
      </c>
      <c r="JY7" s="32" t="e">
        <f aca="false">IF(#REF!="L","S "&amp;WEEKNUM(JY6,2),"")</f>
        <v>#REF!</v>
      </c>
      <c r="JZ7" s="32" t="e">
        <f aca="false">IF(#REF!="L","S "&amp;WEEKNUM(JZ6,2),"")</f>
        <v>#REF!</v>
      </c>
      <c r="KA7" s="32" t="e">
        <f aca="false">IF(#REF!="L","S "&amp;WEEKNUM(KA6,2),"")</f>
        <v>#REF!</v>
      </c>
      <c r="KB7" s="32" t="e">
        <f aca="false">IF(#REF!="L","S "&amp;WEEKNUM(KB6,2),"")</f>
        <v>#REF!</v>
      </c>
      <c r="KC7" s="32" t="e">
        <f aca="false">IF(#REF!="L","S "&amp;WEEKNUM(KC6,2),"")</f>
        <v>#REF!</v>
      </c>
      <c r="KD7" s="32" t="e">
        <f aca="false">IF(#REF!="L","S "&amp;WEEKNUM(KD6,2),"")</f>
        <v>#REF!</v>
      </c>
      <c r="KE7" s="32" t="e">
        <f aca="false">IF(#REF!="L","S "&amp;WEEKNUM(KE6,2),"")</f>
        <v>#REF!</v>
      </c>
      <c r="KF7" s="32" t="e">
        <f aca="false">IF(#REF!="L","S "&amp;WEEKNUM(KF6,2),"")</f>
        <v>#REF!</v>
      </c>
      <c r="KG7" s="32" t="e">
        <f aca="false">IF(#REF!="L","S "&amp;WEEKNUM(KG6,2),"")</f>
        <v>#REF!</v>
      </c>
      <c r="KH7" s="32" t="e">
        <f aca="false">IF(#REF!="L","S "&amp;WEEKNUM(KH6,2),"")</f>
        <v>#REF!</v>
      </c>
      <c r="KI7" s="32" t="e">
        <f aca="false">IF(#REF!="L","S "&amp;WEEKNUM(KI6,2),"")</f>
        <v>#REF!</v>
      </c>
      <c r="KJ7" s="32" t="e">
        <f aca="false">IF(#REF!="L","S "&amp;WEEKNUM(KJ6,2),"")</f>
        <v>#REF!</v>
      </c>
      <c r="KK7" s="32" t="e">
        <f aca="false">IF(#REF!="L","S "&amp;WEEKNUM(KK6,2),"")</f>
        <v>#REF!</v>
      </c>
      <c r="KL7" s="32" t="e">
        <f aca="false">IF(#REF!="L","S "&amp;WEEKNUM(KL6,2),"")</f>
        <v>#REF!</v>
      </c>
      <c r="KM7" s="32" t="e">
        <f aca="false">IF(#REF!="L","S "&amp;WEEKNUM(KM6,2),"")</f>
        <v>#REF!</v>
      </c>
      <c r="KN7" s="32" t="e">
        <f aca="false">IF(#REF!="L","S "&amp;WEEKNUM(KN6,2),"")</f>
        <v>#REF!</v>
      </c>
      <c r="KO7" s="32" t="e">
        <f aca="false">IF(#REF!="L","S "&amp;WEEKNUM(KO6,2),"")</f>
        <v>#REF!</v>
      </c>
      <c r="KP7" s="32" t="e">
        <f aca="false">IF(#REF!="L","S "&amp;WEEKNUM(KP6,2),"")</f>
        <v>#REF!</v>
      </c>
      <c r="KQ7" s="32" t="e">
        <f aca="false">IF(#REF!="L","S "&amp;WEEKNUM(KQ6,2),"")</f>
        <v>#REF!</v>
      </c>
      <c r="KR7" s="32" t="e">
        <f aca="false">IF(#REF!="L","S "&amp;WEEKNUM(KR6,2),"")</f>
        <v>#REF!</v>
      </c>
      <c r="KS7" s="32" t="e">
        <f aca="false">IF(#REF!="L","S "&amp;WEEKNUM(KS6,2),"")</f>
        <v>#REF!</v>
      </c>
      <c r="KT7" s="32" t="e">
        <f aca="false">IF(#REF!="L","S "&amp;WEEKNUM(KT6,2),"")</f>
        <v>#REF!</v>
      </c>
      <c r="KU7" s="32" t="e">
        <f aca="false">IF(#REF!="L","S "&amp;WEEKNUM(KU6,2),"")</f>
        <v>#REF!</v>
      </c>
      <c r="KV7" s="32" t="e">
        <f aca="false">IF(#REF!="L","S "&amp;WEEKNUM(KV6,2),"")</f>
        <v>#REF!</v>
      </c>
      <c r="KW7" s="32" t="e">
        <f aca="false">IF(#REF!="L","S "&amp;WEEKNUM(KW6,2),"")</f>
        <v>#REF!</v>
      </c>
      <c r="KX7" s="32" t="e">
        <f aca="false">IF(#REF!="L","S "&amp;WEEKNUM(KX6,2),"")</f>
        <v>#REF!</v>
      </c>
      <c r="KY7" s="32" t="e">
        <f aca="false">IF(#REF!="L","S "&amp;WEEKNUM(KY6,2),"")</f>
        <v>#REF!</v>
      </c>
      <c r="KZ7" s="32" t="e">
        <f aca="false">IF(#REF!="L","S "&amp;WEEKNUM(KZ6,2),"")</f>
        <v>#REF!</v>
      </c>
      <c r="LA7" s="32" t="e">
        <f aca="false">IF(#REF!="L","S "&amp;WEEKNUM(LA6,2),"")</f>
        <v>#REF!</v>
      </c>
      <c r="LB7" s="32" t="e">
        <f aca="false">IF(#REF!="L","S "&amp;WEEKNUM(LB6,2),"")</f>
        <v>#REF!</v>
      </c>
      <c r="LC7" s="32" t="e">
        <f aca="false">IF(#REF!="L","S "&amp;WEEKNUM(LC6,2),"")</f>
        <v>#REF!</v>
      </c>
      <c r="LD7" s="32" t="e">
        <f aca="false">IF(#REF!="L","S "&amp;WEEKNUM(LD6,2),"")</f>
        <v>#REF!</v>
      </c>
      <c r="LE7" s="32" t="e">
        <f aca="false">IF(#REF!="L","S "&amp;WEEKNUM(LE6,2),"")</f>
        <v>#REF!</v>
      </c>
      <c r="LF7" s="32" t="e">
        <f aca="false">IF(#REF!="L","S "&amp;WEEKNUM(LF6,2),"")</f>
        <v>#REF!</v>
      </c>
      <c r="LG7" s="32" t="e">
        <f aca="false">IF(#REF!="L","S "&amp;WEEKNUM(LG6,2),"")</f>
        <v>#REF!</v>
      </c>
      <c r="LH7" s="32" t="e">
        <f aca="false">IF(#REF!="L","S "&amp;WEEKNUM(LH6,2),"")</f>
        <v>#REF!</v>
      </c>
      <c r="LI7" s="32" t="e">
        <f aca="false">IF(#REF!="L","S "&amp;WEEKNUM(LI6,2),"")</f>
        <v>#REF!</v>
      </c>
      <c r="LJ7" s="32" t="e">
        <f aca="false">IF(#REF!="L","S "&amp;WEEKNUM(LJ6,2),"")</f>
        <v>#REF!</v>
      </c>
      <c r="LK7" s="32" t="e">
        <f aca="false">IF(#REF!="L","S "&amp;WEEKNUM(LK6,2),"")</f>
        <v>#REF!</v>
      </c>
      <c r="LL7" s="32" t="e">
        <f aca="false">IF(#REF!="L","S "&amp;WEEKNUM(LL6,2),"")</f>
        <v>#REF!</v>
      </c>
      <c r="LM7" s="32" t="e">
        <f aca="false">IF(#REF!="L","S "&amp;WEEKNUM(LM6,2),"")</f>
        <v>#REF!</v>
      </c>
      <c r="LN7" s="32" t="e">
        <f aca="false">IF(#REF!="L","S "&amp;WEEKNUM(LN6,2),"")</f>
        <v>#REF!</v>
      </c>
      <c r="LO7" s="32" t="e">
        <f aca="false">IF(#REF!="L","S "&amp;WEEKNUM(LO6,2),"")</f>
        <v>#REF!</v>
      </c>
      <c r="LP7" s="32" t="e">
        <f aca="false">IF(#REF!="L","S "&amp;WEEKNUM(LP6,2),"")</f>
        <v>#REF!</v>
      </c>
      <c r="LQ7" s="32" t="e">
        <f aca="false">IF(#REF!="L","S "&amp;WEEKNUM(LQ6,2),"")</f>
        <v>#REF!</v>
      </c>
      <c r="LR7" s="32" t="e">
        <f aca="false">IF(#REF!="L","S "&amp;WEEKNUM(LR6,2),"")</f>
        <v>#REF!</v>
      </c>
      <c r="LS7" s="32" t="e">
        <f aca="false">IF(#REF!="L","S "&amp;WEEKNUM(LS6,2),"")</f>
        <v>#REF!</v>
      </c>
      <c r="LT7" s="32" t="e">
        <f aca="false">IF(#REF!="L","S "&amp;WEEKNUM(LT6,2),"")</f>
        <v>#REF!</v>
      </c>
      <c r="LU7" s="32" t="e">
        <f aca="false">IF(#REF!="L","S "&amp;WEEKNUM(LU6,2),"")</f>
        <v>#REF!</v>
      </c>
      <c r="LV7" s="32" t="e">
        <f aca="false">IF(#REF!="L","S "&amp;WEEKNUM(LV6,2),"")</f>
        <v>#REF!</v>
      </c>
      <c r="LW7" s="32" t="e">
        <f aca="false">IF(#REF!="L","S "&amp;WEEKNUM(LW6,2),"")</f>
        <v>#REF!</v>
      </c>
      <c r="LX7" s="32" t="e">
        <f aca="false">IF(#REF!="L","S "&amp;WEEKNUM(LX6,2),"")</f>
        <v>#REF!</v>
      </c>
      <c r="LY7" s="32" t="e">
        <f aca="false">IF(#REF!="L","S "&amp;WEEKNUM(LY6,2),"")</f>
        <v>#REF!</v>
      </c>
      <c r="LZ7" s="32" t="e">
        <f aca="false">IF(#REF!="L","S "&amp;WEEKNUM(LZ6,2),"")</f>
        <v>#REF!</v>
      </c>
      <c r="MA7" s="32" t="e">
        <f aca="false">IF(#REF!="L","S "&amp;WEEKNUM(MA6,2),"")</f>
        <v>#REF!</v>
      </c>
      <c r="MB7" s="32" t="e">
        <f aca="false">IF(#REF!="L","S "&amp;WEEKNUM(MB6,2),"")</f>
        <v>#REF!</v>
      </c>
      <c r="MC7" s="32" t="e">
        <f aca="false">IF(#REF!="L","S "&amp;WEEKNUM(MC6,2),"")</f>
        <v>#REF!</v>
      </c>
      <c r="MD7" s="32" t="e">
        <f aca="false">IF(#REF!="L","S "&amp;WEEKNUM(MD6,2),"")</f>
        <v>#REF!</v>
      </c>
      <c r="ME7" s="32" t="e">
        <f aca="false">IF(#REF!="L","S "&amp;WEEKNUM(ME6,2),"")</f>
        <v>#REF!</v>
      </c>
      <c r="MF7" s="32" t="e">
        <f aca="false">IF(#REF!="L","S "&amp;WEEKNUM(MF6,2),"")</f>
        <v>#REF!</v>
      </c>
      <c r="MG7" s="32" t="e">
        <f aca="false">IF(#REF!="L","S "&amp;WEEKNUM(MG6,2),"")</f>
        <v>#REF!</v>
      </c>
      <c r="MH7" s="32" t="e">
        <f aca="false">IF(#REF!="L","S "&amp;WEEKNUM(MH6,2),"")</f>
        <v>#REF!</v>
      </c>
      <c r="MI7" s="32" t="e">
        <f aca="false">IF(#REF!="L","S "&amp;WEEKNUM(MI6,2),"")</f>
        <v>#REF!</v>
      </c>
      <c r="MJ7" s="32" t="e">
        <f aca="false">IF(#REF!="L","S "&amp;WEEKNUM(MJ6,2),"")</f>
        <v>#REF!</v>
      </c>
      <c r="MK7" s="32" t="e">
        <f aca="false">IF(#REF!="L","S "&amp;WEEKNUM(MK6,2),"")</f>
        <v>#REF!</v>
      </c>
      <c r="ML7" s="32" t="e">
        <f aca="false">IF(#REF!="L","S "&amp;WEEKNUM(ML6,2),"")</f>
        <v>#REF!</v>
      </c>
      <c r="MM7" s="32" t="e">
        <f aca="false">IF(#REF!="L","S "&amp;WEEKNUM(MM6,2),"")</f>
        <v>#REF!</v>
      </c>
      <c r="MN7" s="32" t="e">
        <f aca="false">IF(#REF!="L","S "&amp;WEEKNUM(MN6,2),"")</f>
        <v>#REF!</v>
      </c>
      <c r="MO7" s="32" t="e">
        <f aca="false">IF(#REF!="L","S "&amp;WEEKNUM(MO6,2),"")</f>
        <v>#REF!</v>
      </c>
      <c r="MP7" s="32" t="e">
        <f aca="false">IF(#REF!="L","S "&amp;WEEKNUM(MP6,2),"")</f>
        <v>#REF!</v>
      </c>
      <c r="MQ7" s="32" t="e">
        <f aca="false">IF(#REF!="L","S "&amp;WEEKNUM(MQ6,2),"")</f>
        <v>#REF!</v>
      </c>
      <c r="MR7" s="32" t="e">
        <f aca="false">IF(#REF!="L","S "&amp;WEEKNUM(MR6,2),"")</f>
        <v>#REF!</v>
      </c>
      <c r="MS7" s="32" t="e">
        <f aca="false">IF(#REF!="L","S "&amp;WEEKNUM(MS6,2),"")</f>
        <v>#REF!</v>
      </c>
      <c r="MT7" s="32" t="e">
        <f aca="false">IF(#REF!="L","S "&amp;WEEKNUM(MT6,2),"")</f>
        <v>#REF!</v>
      </c>
      <c r="MU7" s="32" t="e">
        <f aca="false">IF(#REF!="L","S "&amp;WEEKNUM(MU6,2),"")</f>
        <v>#REF!</v>
      </c>
      <c r="MV7" s="32" t="e">
        <f aca="false">IF(#REF!="L","S "&amp;WEEKNUM(MV6,2),"")</f>
        <v>#REF!</v>
      </c>
      <c r="MW7" s="32" t="e">
        <f aca="false">IF(#REF!="L","S "&amp;WEEKNUM(MW6,2),"")</f>
        <v>#REF!</v>
      </c>
      <c r="MX7" s="32" t="e">
        <f aca="false">IF(#REF!="L","S "&amp;WEEKNUM(MX6,2),"")</f>
        <v>#REF!</v>
      </c>
      <c r="MY7" s="32" t="e">
        <f aca="false">IF(#REF!="L","S "&amp;WEEKNUM(MY6,2),"")</f>
        <v>#REF!</v>
      </c>
      <c r="MZ7" s="32" t="e">
        <f aca="false">IF(#REF!="L","S "&amp;WEEKNUM(MZ6,2),"")</f>
        <v>#REF!</v>
      </c>
      <c r="NA7" s="32" t="e">
        <f aca="false">IF(#REF!="L","S "&amp;WEEKNUM(NA6,2),"")</f>
        <v>#REF!</v>
      </c>
      <c r="NB7" s="32" t="e">
        <f aca="false">IF(#REF!="L","S "&amp;WEEKNUM(NB6,2),"")</f>
        <v>#REF!</v>
      </c>
      <c r="NC7" s="32" t="e">
        <f aca="false">IF(#REF!="L","S "&amp;WEEKNUM(NC6,2),"")</f>
        <v>#REF!</v>
      </c>
      <c r="ND7" s="32" t="e">
        <f aca="false">IF(#REF!="L","S "&amp;WEEKNUM(ND6,2),"")</f>
        <v>#REF!</v>
      </c>
      <c r="NE7" s="32" t="e">
        <f aca="false">IF(#REF!="L","S "&amp;WEEKNUM(NE6,2),"")</f>
        <v>#REF!</v>
      </c>
      <c r="NF7" s="32" t="e">
        <f aca="false">IF(#REF!="L","S "&amp;WEEKNUM(NF6,2),"")</f>
        <v>#REF!</v>
      </c>
      <c r="NG7" s="32" t="e">
        <f aca="false">IF(#REF!="L","S "&amp;WEEKNUM(NG6,2),"")</f>
        <v>#REF!</v>
      </c>
      <c r="NH7" s="32" t="e">
        <f aca="false">IF(#REF!="L","S "&amp;WEEKNUM(NH6,2),"")</f>
        <v>#REF!</v>
      </c>
      <c r="NI7" s="32" t="e">
        <f aca="false">IF(#REF!="L","S "&amp;WEEKNUM(NI6,2),"")</f>
        <v>#REF!</v>
      </c>
      <c r="NJ7" s="32" t="e">
        <f aca="false">IF(#REF!="L","S "&amp;WEEKNUM(NJ6,2),"")</f>
        <v>#REF!</v>
      </c>
      <c r="NK7" s="32" t="e">
        <f aca="false">IF(#REF!="L","S "&amp;WEEKNUM(NK6,2),"")</f>
        <v>#REF!</v>
      </c>
      <c r="NL7" s="32" t="e">
        <f aca="false">IF(#REF!="L","S "&amp;WEEKNUM(NL6,2),"")</f>
        <v>#REF!</v>
      </c>
      <c r="NM7" s="32" t="e">
        <f aca="false">IF(#REF!="L","S "&amp;WEEKNUM(NM6,2),"")</f>
        <v>#REF!</v>
      </c>
      <c r="NN7" s="32" t="e">
        <f aca="false">IF(#REF!="L","S "&amp;WEEKNUM(NN6,2),"")</f>
        <v>#REF!</v>
      </c>
      <c r="NO7" s="32" t="e">
        <f aca="false">IF(#REF!="L","S "&amp;WEEKNUM(NO6,2),"")</f>
        <v>#REF!</v>
      </c>
      <c r="NP7" s="32" t="e">
        <f aca="false">IF(#REF!="L","S "&amp;WEEKNUM(NP6,2),"")</f>
        <v>#REF!</v>
      </c>
      <c r="NQ7" s="32" t="e">
        <f aca="false">IF(#REF!="L","S "&amp;WEEKNUM(NQ6,2),"")</f>
        <v>#REF!</v>
      </c>
      <c r="NR7" s="32" t="e">
        <f aca="false">IF(#REF!="L","S "&amp;WEEKNUM(NR6,2),"")</f>
        <v>#REF!</v>
      </c>
      <c r="NS7" s="32" t="e">
        <f aca="false">IF(#REF!="L","S "&amp;WEEKNUM(NS6,2),"")</f>
        <v>#REF!</v>
      </c>
      <c r="NT7" s="32" t="e">
        <f aca="false">IF(#REF!="L","S "&amp;WEEKNUM(NT6,2),"")</f>
        <v>#REF!</v>
      </c>
      <c r="NU7" s="32" t="e">
        <f aca="false">IF(#REF!="L","S "&amp;WEEKNUM(NU6,2),"")</f>
        <v>#REF!</v>
      </c>
      <c r="NV7" s="32" t="e">
        <f aca="false">IF(#REF!="L","S "&amp;WEEKNUM(NV6,2),"")</f>
        <v>#REF!</v>
      </c>
      <c r="NW7" s="32" t="e">
        <f aca="false">IF(#REF!="L","S "&amp;WEEKNUM(NW6,2),"")</f>
        <v>#REF!</v>
      </c>
      <c r="NX7" s="32" t="e">
        <f aca="false">IF(#REF!="L","S "&amp;WEEKNUM(NX6,2),"")</f>
        <v>#REF!</v>
      </c>
      <c r="NY7" s="32" t="e">
        <f aca="false">IF(#REF!="L","S "&amp;WEEKNUM(NY6,2),"")</f>
        <v>#REF!</v>
      </c>
      <c r="NZ7" s="32" t="e">
        <f aca="false">IF(#REF!="L","S "&amp;WEEKNUM(NZ6,2),"")</f>
        <v>#REF!</v>
      </c>
      <c r="OA7" s="32" t="e">
        <f aca="false">IF(#REF!="L","S "&amp;WEEKNUM(OA6,2),"")</f>
        <v>#REF!</v>
      </c>
      <c r="OB7" s="32" t="e">
        <f aca="false">IF(#REF!="L","S "&amp;WEEKNUM(OB6,2),"")</f>
        <v>#REF!</v>
      </c>
      <c r="OC7" s="32" t="e">
        <f aca="false">IF(#REF!="L","S "&amp;WEEKNUM(OC6,2),"")</f>
        <v>#REF!</v>
      </c>
      <c r="OD7" s="32" t="e">
        <f aca="false">IF(#REF!="L","S "&amp;WEEKNUM(OD6,2),"")</f>
        <v>#REF!</v>
      </c>
      <c r="OE7" s="32" t="e">
        <f aca="false">IF(#REF!="L","S "&amp;WEEKNUM(OE6,2),"")</f>
        <v>#REF!</v>
      </c>
      <c r="OF7" s="32" t="e">
        <f aca="false">IF(#REF!="L","S "&amp;WEEKNUM(OF6,2),"")</f>
        <v>#REF!</v>
      </c>
      <c r="OG7" s="32" t="e">
        <f aca="false">IF(#REF!="L","S "&amp;WEEKNUM(OG6,2),"")</f>
        <v>#REF!</v>
      </c>
      <c r="OH7" s="32" t="e">
        <f aca="false">IF(#REF!="L","S "&amp;WEEKNUM(OH6,2),"")</f>
        <v>#REF!</v>
      </c>
      <c r="OI7" s="32" t="e">
        <f aca="false">IF(#REF!="L","S "&amp;WEEKNUM(OI6,2),"")</f>
        <v>#REF!</v>
      </c>
      <c r="OJ7" s="32" t="e">
        <f aca="false">IF(#REF!="L","S "&amp;WEEKNUM(OJ6,2),"")</f>
        <v>#REF!</v>
      </c>
      <c r="OK7" s="32" t="e">
        <f aca="false">IF(#REF!="L","S "&amp;WEEKNUM(OK6,2),"")</f>
        <v>#REF!</v>
      </c>
      <c r="OL7" s="32" t="e">
        <f aca="false">IF(#REF!="L","S "&amp;WEEKNUM(OL6,2),"")</f>
        <v>#REF!</v>
      </c>
      <c r="OM7" s="32" t="e">
        <f aca="false">IF(#REF!="L","S "&amp;WEEKNUM(OM6,2),"")</f>
        <v>#REF!</v>
      </c>
      <c r="ON7" s="32" t="e">
        <f aca="false">IF(#REF!="L","S "&amp;WEEKNUM(ON6,2),"")</f>
        <v>#REF!</v>
      </c>
      <c r="OO7" s="32" t="e">
        <f aca="false">IF(#REF!="L","S "&amp;WEEKNUM(OO6,2),"")</f>
        <v>#REF!</v>
      </c>
      <c r="OP7" s="32" t="e">
        <f aca="false">IF(#REF!="L","S "&amp;WEEKNUM(OP6,2),"")</f>
        <v>#REF!</v>
      </c>
      <c r="OQ7" s="32" t="e">
        <f aca="false">IF(#REF!="L","S "&amp;WEEKNUM(OQ6,2),"")</f>
        <v>#REF!</v>
      </c>
      <c r="OR7" s="32" t="e">
        <f aca="false">IF(#REF!="L","S "&amp;WEEKNUM(OR6,2),"")</f>
        <v>#REF!</v>
      </c>
      <c r="OS7" s="32" t="e">
        <f aca="false">IF(#REF!="L","S "&amp;WEEKNUM(OS6,2),"")</f>
        <v>#REF!</v>
      </c>
      <c r="OT7" s="32" t="e">
        <f aca="false">IF(#REF!="L","S "&amp;WEEKNUM(OT6,2),"")</f>
        <v>#REF!</v>
      </c>
      <c r="OU7" s="32" t="e">
        <f aca="false">IF(#REF!="L","S "&amp;WEEKNUM(OU6,2),"")</f>
        <v>#REF!</v>
      </c>
      <c r="OV7" s="32" t="e">
        <f aca="false">IF(#REF!="L","S "&amp;WEEKNUM(OV6,2),"")</f>
        <v>#REF!</v>
      </c>
      <c r="OW7" s="32" t="e">
        <f aca="false">IF(#REF!="L","S "&amp;WEEKNUM(OW6,2),"")</f>
        <v>#REF!</v>
      </c>
      <c r="OX7" s="32" t="e">
        <f aca="false">IF(#REF!="L","S "&amp;WEEKNUM(OX6,2),"")</f>
        <v>#REF!</v>
      </c>
      <c r="OY7" s="32" t="e">
        <f aca="false">IF(#REF!="L","S "&amp;WEEKNUM(OY6,2),"")</f>
        <v>#REF!</v>
      </c>
      <c r="OZ7" s="32" t="e">
        <f aca="false">IF(#REF!="L","S "&amp;WEEKNUM(OZ6,2),"")</f>
        <v>#REF!</v>
      </c>
      <c r="PA7" s="32" t="e">
        <f aca="false">IF(#REF!="L","S "&amp;WEEKNUM(PA6,2),"")</f>
        <v>#REF!</v>
      </c>
      <c r="PB7" s="32" t="e">
        <f aca="false">IF(#REF!="L","S "&amp;WEEKNUM(PB6,2),"")</f>
        <v>#REF!</v>
      </c>
      <c r="PC7" s="32" t="e">
        <f aca="false">IF(#REF!="L","S "&amp;WEEKNUM(PC6,2),"")</f>
        <v>#REF!</v>
      </c>
      <c r="PD7" s="32" t="e">
        <f aca="false">IF(#REF!="L","S "&amp;WEEKNUM(PD6,2),"")</f>
        <v>#REF!</v>
      </c>
      <c r="PE7" s="32" t="e">
        <f aca="false">IF(#REF!="L","S "&amp;WEEKNUM(PE6,2),"")</f>
        <v>#REF!</v>
      </c>
      <c r="PF7" s="32" t="e">
        <f aca="false">IF(#REF!="L","S "&amp;WEEKNUM(PF6,2),"")</f>
        <v>#REF!</v>
      </c>
      <c r="PG7" s="32" t="e">
        <f aca="false">IF(#REF!="L","S "&amp;WEEKNUM(PG6,2),"")</f>
        <v>#REF!</v>
      </c>
      <c r="PH7" s="32" t="e">
        <f aca="false">IF(#REF!="L","S "&amp;WEEKNUM(PH6,2),"")</f>
        <v>#REF!</v>
      </c>
      <c r="PI7" s="32" t="e">
        <f aca="false">IF(#REF!="L","S "&amp;WEEKNUM(PI6,2),"")</f>
        <v>#REF!</v>
      </c>
      <c r="PJ7" s="32" t="e">
        <f aca="false">IF(#REF!="L","S "&amp;WEEKNUM(PJ6,2),"")</f>
        <v>#REF!</v>
      </c>
      <c r="PK7" s="32" t="e">
        <f aca="false">IF(#REF!="L","S "&amp;WEEKNUM(PK6,2),"")</f>
        <v>#REF!</v>
      </c>
      <c r="PL7" s="32" t="e">
        <f aca="false">IF(#REF!="L","S "&amp;WEEKNUM(PL6,2),"")</f>
        <v>#REF!</v>
      </c>
      <c r="PM7" s="32" t="e">
        <f aca="false">IF(#REF!="L","S "&amp;WEEKNUM(PM6,2),"")</f>
        <v>#REF!</v>
      </c>
      <c r="PN7" s="32" t="e">
        <f aca="false">IF(#REF!="L","S "&amp;WEEKNUM(PN6,2),"")</f>
        <v>#REF!</v>
      </c>
      <c r="PO7" s="32" t="e">
        <f aca="false">IF(#REF!="L","S "&amp;WEEKNUM(PO6,2),"")</f>
        <v>#REF!</v>
      </c>
      <c r="PP7" s="32" t="e">
        <f aca="false">IF(#REF!="L","S "&amp;WEEKNUM(PP6,2),"")</f>
        <v>#REF!</v>
      </c>
      <c r="PQ7" s="32" t="e">
        <f aca="false">IF(#REF!="L","S "&amp;WEEKNUM(PQ6,2),"")</f>
        <v>#REF!</v>
      </c>
      <c r="PR7" s="32" t="e">
        <f aca="false">IF(#REF!="L","S "&amp;WEEKNUM(PR6,2),"")</f>
        <v>#REF!</v>
      </c>
      <c r="PS7" s="32" t="e">
        <f aca="false">IF(#REF!="L","S "&amp;WEEKNUM(PS6,2),"")</f>
        <v>#REF!</v>
      </c>
      <c r="PT7" s="32" t="e">
        <f aca="false">IF(#REF!="L","S "&amp;WEEKNUM(PT6,2),"")</f>
        <v>#REF!</v>
      </c>
      <c r="PU7" s="32" t="e">
        <f aca="false">IF(#REF!="L","S "&amp;WEEKNUM(PU6,2),"")</f>
        <v>#REF!</v>
      </c>
      <c r="PV7" s="32" t="e">
        <f aca="false">IF(#REF!="L","S "&amp;WEEKNUM(PV6,2),"")</f>
        <v>#REF!</v>
      </c>
      <c r="PW7" s="32" t="e">
        <f aca="false">IF(#REF!="L","S "&amp;WEEKNUM(PW6,2),"")</f>
        <v>#REF!</v>
      </c>
      <c r="PX7" s="32" t="e">
        <f aca="false">IF(#REF!="L","S "&amp;WEEKNUM(PX6,2),"")</f>
        <v>#REF!</v>
      </c>
      <c r="PY7" s="32" t="e">
        <f aca="false">IF(#REF!="L","S "&amp;WEEKNUM(PY6,2),"")</f>
        <v>#REF!</v>
      </c>
      <c r="PZ7" s="32" t="e">
        <f aca="false">IF(#REF!="L","S "&amp;WEEKNUM(PZ6,2),"")</f>
        <v>#REF!</v>
      </c>
      <c r="QA7" s="32" t="e">
        <f aca="false">IF(#REF!="L","S "&amp;WEEKNUM(QA6,2),"")</f>
        <v>#REF!</v>
      </c>
      <c r="QB7" s="32" t="e">
        <f aca="false">IF(#REF!="L","S "&amp;WEEKNUM(QB6,2),"")</f>
        <v>#REF!</v>
      </c>
      <c r="QC7" s="32" t="e">
        <f aca="false">IF(#REF!="L","S "&amp;WEEKNUM(QC6,2),"")</f>
        <v>#REF!</v>
      </c>
      <c r="QD7" s="32" t="e">
        <f aca="false">IF(#REF!="L","S "&amp;WEEKNUM(QD6,2),"")</f>
        <v>#REF!</v>
      </c>
      <c r="QE7" s="32" t="e">
        <f aca="false">IF(#REF!="L","S "&amp;WEEKNUM(QE6,2),"")</f>
        <v>#REF!</v>
      </c>
      <c r="QF7" s="32" t="e">
        <f aca="false">IF(#REF!="L","S "&amp;WEEKNUM(QF6,2),"")</f>
        <v>#REF!</v>
      </c>
      <c r="QG7" s="32" t="e">
        <f aca="false">IF(#REF!="L","S "&amp;WEEKNUM(QG6,2),"")</f>
        <v>#REF!</v>
      </c>
      <c r="QH7" s="32" t="e">
        <f aca="false">IF(#REF!="L","S "&amp;WEEKNUM(QH6,2),"")</f>
        <v>#REF!</v>
      </c>
      <c r="QI7" s="32" t="e">
        <f aca="false">IF(#REF!="L","S "&amp;WEEKNUM(QI6,2),"")</f>
        <v>#REF!</v>
      </c>
      <c r="QJ7" s="32" t="e">
        <f aca="false">IF(#REF!="L","S "&amp;WEEKNUM(QJ6,2),"")</f>
        <v>#REF!</v>
      </c>
      <c r="QK7" s="32" t="e">
        <f aca="false">IF(#REF!="L","S "&amp;WEEKNUM(QK6,2),"")</f>
        <v>#REF!</v>
      </c>
      <c r="QL7" s="32" t="e">
        <f aca="false">IF(#REF!="L","S "&amp;WEEKNUM(QL6,2),"")</f>
        <v>#REF!</v>
      </c>
      <c r="QM7" s="32" t="e">
        <f aca="false">IF(#REF!="L","S "&amp;WEEKNUM(QM6,2),"")</f>
        <v>#REF!</v>
      </c>
      <c r="QN7" s="32" t="e">
        <f aca="false">IF(#REF!="L","S "&amp;WEEKNUM(QN6,2),"")</f>
        <v>#REF!</v>
      </c>
      <c r="QO7" s="32" t="e">
        <f aca="false">IF(#REF!="L","S "&amp;WEEKNUM(QO6,2),"")</f>
        <v>#REF!</v>
      </c>
      <c r="QP7" s="32" t="e">
        <f aca="false">IF(#REF!="L","S "&amp;WEEKNUM(QP6,2),"")</f>
        <v>#REF!</v>
      </c>
      <c r="QQ7" s="32" t="e">
        <f aca="false">IF(#REF!="L","S "&amp;WEEKNUM(QQ6,2),"")</f>
        <v>#REF!</v>
      </c>
      <c r="QR7" s="32" t="e">
        <f aca="false">IF(#REF!="L","S "&amp;WEEKNUM(QR6,2),"")</f>
        <v>#REF!</v>
      </c>
      <c r="QS7" s="32" t="e">
        <f aca="false">IF(#REF!="L","S "&amp;WEEKNUM(QS6,2),"")</f>
        <v>#REF!</v>
      </c>
      <c r="QT7" s="32" t="e">
        <f aca="false">IF(#REF!="L","S "&amp;WEEKNUM(QT6,2),"")</f>
        <v>#REF!</v>
      </c>
      <c r="QU7" s="32" t="e">
        <f aca="false">IF(#REF!="L","S "&amp;WEEKNUM(QU6,2),"")</f>
        <v>#REF!</v>
      </c>
      <c r="QV7" s="32" t="e">
        <f aca="false">IF(#REF!="L","S "&amp;WEEKNUM(QV6,2),"")</f>
        <v>#REF!</v>
      </c>
      <c r="QW7" s="32" t="e">
        <f aca="false">IF(#REF!="L","S "&amp;WEEKNUM(QW6,2),"")</f>
        <v>#REF!</v>
      </c>
      <c r="QX7" s="32" t="e">
        <f aca="false">IF(#REF!="L","S "&amp;WEEKNUM(QX6,2),"")</f>
        <v>#REF!</v>
      </c>
      <c r="QY7" s="32" t="e">
        <f aca="false">IF(#REF!="L","S "&amp;WEEKNUM(QY6,2),"")</f>
        <v>#REF!</v>
      </c>
      <c r="QZ7" s="32" t="e">
        <f aca="false">IF(#REF!="L","S "&amp;WEEKNUM(QZ6,2),"")</f>
        <v>#REF!</v>
      </c>
      <c r="RA7" s="32" t="e">
        <f aca="false">IF(#REF!="L","S "&amp;WEEKNUM(RA6,2),"")</f>
        <v>#REF!</v>
      </c>
      <c r="RB7" s="32" t="e">
        <f aca="false">IF(#REF!="L","S "&amp;WEEKNUM(RB6,2),"")</f>
        <v>#REF!</v>
      </c>
      <c r="RC7" s="32" t="e">
        <f aca="false">IF(#REF!="L","S "&amp;WEEKNUM(RC6,2),"")</f>
        <v>#REF!</v>
      </c>
      <c r="RD7" s="32" t="e">
        <f aca="false">IF(#REF!="L","S "&amp;WEEKNUM(RD6,2),"")</f>
        <v>#REF!</v>
      </c>
      <c r="RE7" s="32" t="e">
        <f aca="false">IF(#REF!="L","S "&amp;WEEKNUM(RE6,2),"")</f>
        <v>#REF!</v>
      </c>
      <c r="RF7" s="32" t="e">
        <f aca="false">IF(#REF!="L","S "&amp;WEEKNUM(RF6,2),"")</f>
        <v>#REF!</v>
      </c>
      <c r="RG7" s="32" t="e">
        <f aca="false">IF(#REF!="L","S "&amp;WEEKNUM(RG6,2),"")</f>
        <v>#REF!</v>
      </c>
      <c r="RH7" s="32" t="e">
        <f aca="false">IF(#REF!="L","S "&amp;WEEKNUM(RH6,2),"")</f>
        <v>#REF!</v>
      </c>
      <c r="RI7" s="32" t="e">
        <f aca="false">IF(#REF!="L","S "&amp;WEEKNUM(RI6,2),"")</f>
        <v>#REF!</v>
      </c>
      <c r="RJ7" s="32" t="e">
        <f aca="false">IF(#REF!="L","S "&amp;WEEKNUM(RJ6,2),"")</f>
        <v>#REF!</v>
      </c>
      <c r="RK7" s="32" t="e">
        <f aca="false">IF(#REF!="L","S "&amp;WEEKNUM(RK6,2),"")</f>
        <v>#REF!</v>
      </c>
      <c r="RL7" s="32" t="e">
        <f aca="false">IF(#REF!="L","S "&amp;WEEKNUM(RL6,2),"")</f>
        <v>#REF!</v>
      </c>
      <c r="RM7" s="32" t="e">
        <f aca="false">IF(#REF!="L","S "&amp;WEEKNUM(RM6,2),"")</f>
        <v>#REF!</v>
      </c>
      <c r="RN7" s="32" t="e">
        <f aca="false">IF(#REF!="L","S "&amp;WEEKNUM(RN6,2),"")</f>
        <v>#REF!</v>
      </c>
      <c r="RO7" s="32" t="e">
        <f aca="false">IF(#REF!="L","S "&amp;WEEKNUM(RO6,2),"")</f>
        <v>#REF!</v>
      </c>
      <c r="RP7" s="32" t="e">
        <f aca="false">IF(#REF!="L","S "&amp;WEEKNUM(RP6,2),"")</f>
        <v>#REF!</v>
      </c>
      <c r="RQ7" s="32" t="e">
        <f aca="false">IF(#REF!="L","S "&amp;WEEKNUM(RQ6,2),"")</f>
        <v>#REF!</v>
      </c>
      <c r="RR7" s="32" t="e">
        <f aca="false">IF(#REF!="L","S "&amp;WEEKNUM(RR6,2),"")</f>
        <v>#REF!</v>
      </c>
      <c r="RS7" s="32" t="e">
        <f aca="false">IF(#REF!="L","S "&amp;WEEKNUM(RS6,2),"")</f>
        <v>#REF!</v>
      </c>
      <c r="RT7" s="32" t="e">
        <f aca="false">IF(#REF!="L","S "&amp;WEEKNUM(RT6,2),"")</f>
        <v>#REF!</v>
      </c>
      <c r="RU7" s="32" t="e">
        <f aca="false">IF(#REF!="L","S "&amp;WEEKNUM(RU6,2),"")</f>
        <v>#REF!</v>
      </c>
      <c r="RV7" s="32" t="e">
        <f aca="false">IF(#REF!="L","S "&amp;WEEKNUM(RV6,2),"")</f>
        <v>#REF!</v>
      </c>
      <c r="RW7" s="32" t="e">
        <f aca="false">IF(#REF!="L","S "&amp;WEEKNUM(RW6,2),"")</f>
        <v>#REF!</v>
      </c>
      <c r="RX7" s="32" t="e">
        <f aca="false">IF(#REF!="L","S "&amp;WEEKNUM(RX6,2),"")</f>
        <v>#REF!</v>
      </c>
      <c r="RY7" s="32" t="e">
        <f aca="false">IF(#REF!="L","S "&amp;WEEKNUM(RY6,2),"")</f>
        <v>#REF!</v>
      </c>
      <c r="RZ7" s="32" t="e">
        <f aca="false">IF(#REF!="L","S "&amp;WEEKNUM(RZ6,2),"")</f>
        <v>#REF!</v>
      </c>
      <c r="SA7" s="32" t="e">
        <f aca="false">IF(#REF!="L","S "&amp;WEEKNUM(SA6,2),"")</f>
        <v>#REF!</v>
      </c>
      <c r="SB7" s="32" t="e">
        <f aca="false">IF(#REF!="L","S "&amp;WEEKNUM(SB6,2),"")</f>
        <v>#REF!</v>
      </c>
      <c r="SC7" s="32" t="e">
        <f aca="false">IF(#REF!="L","S "&amp;WEEKNUM(SC6,2),"")</f>
        <v>#REF!</v>
      </c>
      <c r="SD7" s="32" t="e">
        <f aca="false">IF(#REF!="L","S "&amp;WEEKNUM(SD6,2),"")</f>
        <v>#REF!</v>
      </c>
      <c r="SE7" s="32" t="e">
        <f aca="false">IF(#REF!="L","S "&amp;WEEKNUM(SE6,2),"")</f>
        <v>#REF!</v>
      </c>
      <c r="SF7" s="32" t="e">
        <f aca="false">IF(#REF!="L","S "&amp;WEEKNUM(SF6,2),"")</f>
        <v>#REF!</v>
      </c>
      <c r="SG7" s="32" t="e">
        <f aca="false">IF(#REF!="L","S "&amp;WEEKNUM(SG6,2),"")</f>
        <v>#REF!</v>
      </c>
      <c r="SH7" s="32" t="e">
        <f aca="false">IF(#REF!="L","S "&amp;WEEKNUM(SH6,2),"")</f>
        <v>#REF!</v>
      </c>
      <c r="SI7" s="32" t="e">
        <f aca="false">IF(#REF!="L","S "&amp;WEEKNUM(SI6,2),"")</f>
        <v>#REF!</v>
      </c>
      <c r="SJ7" s="32" t="e">
        <f aca="false">IF(#REF!="L","S "&amp;WEEKNUM(SJ6,2),"")</f>
        <v>#REF!</v>
      </c>
      <c r="SK7" s="32" t="e">
        <f aca="false">IF(#REF!="L","S "&amp;WEEKNUM(SK6,2),"")</f>
        <v>#REF!</v>
      </c>
      <c r="SL7" s="32" t="e">
        <f aca="false">IF(#REF!="L","S "&amp;WEEKNUM(SL6,2),"")</f>
        <v>#REF!</v>
      </c>
      <c r="SM7" s="32" t="e">
        <f aca="false">IF(#REF!="L","S "&amp;WEEKNUM(SM6,2),"")</f>
        <v>#REF!</v>
      </c>
      <c r="SN7" s="32" t="e">
        <f aca="false">IF(#REF!="L","S "&amp;WEEKNUM(SN6,2),"")</f>
        <v>#REF!</v>
      </c>
      <c r="SO7" s="32" t="e">
        <f aca="false">IF(#REF!="L","S "&amp;WEEKNUM(SO6,2),"")</f>
        <v>#REF!</v>
      </c>
      <c r="SP7" s="32" t="e">
        <f aca="false">IF(#REF!="L","S "&amp;WEEKNUM(SP6,2),"")</f>
        <v>#REF!</v>
      </c>
      <c r="SQ7" s="32" t="e">
        <f aca="false">IF(#REF!="L","S "&amp;WEEKNUM(SQ6,2),"")</f>
        <v>#REF!</v>
      </c>
      <c r="SR7" s="32" t="e">
        <f aca="false">IF(#REF!="L","S "&amp;WEEKNUM(SR6,2),"")</f>
        <v>#REF!</v>
      </c>
      <c r="SS7" s="32" t="e">
        <f aca="false">IF(#REF!="L","S "&amp;WEEKNUM(SS6,2),"")</f>
        <v>#REF!</v>
      </c>
      <c r="ST7" s="32" t="e">
        <f aca="false">IF(#REF!="L","S "&amp;WEEKNUM(ST6,2),"")</f>
        <v>#REF!</v>
      </c>
      <c r="SU7" s="32" t="e">
        <f aca="false">IF(#REF!="L","S "&amp;WEEKNUM(SU6,2),"")</f>
        <v>#REF!</v>
      </c>
      <c r="SV7" s="32" t="e">
        <f aca="false">IF(#REF!="L","S "&amp;WEEKNUM(SV6,2),"")</f>
        <v>#REF!</v>
      </c>
      <c r="SW7" s="32" t="e">
        <f aca="false">IF(#REF!="L","S "&amp;WEEKNUM(SW6,2),"")</f>
        <v>#REF!</v>
      </c>
      <c r="SX7" s="32" t="e">
        <f aca="false">IF(#REF!="L","S "&amp;WEEKNUM(SX6,2),"")</f>
        <v>#REF!</v>
      </c>
      <c r="SY7" s="32" t="e">
        <f aca="false">IF(#REF!="L","S "&amp;WEEKNUM(SY6,2),"")</f>
        <v>#REF!</v>
      </c>
      <c r="SZ7" s="32" t="e">
        <f aca="false">IF(#REF!="L","S "&amp;WEEKNUM(SZ6,2),"")</f>
        <v>#REF!</v>
      </c>
      <c r="TA7" s="32" t="e">
        <f aca="false">IF(#REF!="L","S "&amp;WEEKNUM(TA6,2),"")</f>
        <v>#REF!</v>
      </c>
      <c r="TB7" s="32" t="e">
        <f aca="false">IF(#REF!="L","S "&amp;WEEKNUM(TB6,2),"")</f>
        <v>#REF!</v>
      </c>
      <c r="TC7" s="32" t="e">
        <f aca="false">IF(#REF!="L","S "&amp;WEEKNUM(TC6,2),"")</f>
        <v>#REF!</v>
      </c>
      <c r="TD7" s="32" t="e">
        <f aca="false">IF(#REF!="L","S "&amp;WEEKNUM(TD6,2),"")</f>
        <v>#REF!</v>
      </c>
      <c r="TE7" s="32" t="e">
        <f aca="false">IF(#REF!="L","S "&amp;WEEKNUM(TE6,2),"")</f>
        <v>#REF!</v>
      </c>
      <c r="TF7" s="32" t="e">
        <f aca="false">IF(#REF!="L","S "&amp;WEEKNUM(TF6,2),"")</f>
        <v>#REF!</v>
      </c>
      <c r="TG7" s="32" t="e">
        <f aca="false">IF(#REF!="L","S "&amp;WEEKNUM(TG6,2),"")</f>
        <v>#REF!</v>
      </c>
      <c r="TH7" s="32" t="e">
        <f aca="false">IF(#REF!="L","S "&amp;WEEKNUM(TH6,2),"")</f>
        <v>#REF!</v>
      </c>
      <c r="TI7" s="32" t="e">
        <f aca="false">IF(#REF!="L","S "&amp;WEEKNUM(TI6,2),"")</f>
        <v>#REF!</v>
      </c>
      <c r="TJ7" s="32" t="e">
        <f aca="false">IF(#REF!="L","S "&amp;WEEKNUM(TJ6,2),"")</f>
        <v>#REF!</v>
      </c>
      <c r="TK7" s="32" t="e">
        <f aca="false">IF(#REF!="L","S "&amp;WEEKNUM(TK6,2),"")</f>
        <v>#REF!</v>
      </c>
      <c r="TL7" s="32" t="e">
        <f aca="false">IF(#REF!="L","S "&amp;WEEKNUM(TL6,2),"")</f>
        <v>#REF!</v>
      </c>
      <c r="TM7" s="32" t="e">
        <f aca="false">IF(#REF!="L","S "&amp;WEEKNUM(TM6,2),"")</f>
        <v>#REF!</v>
      </c>
      <c r="TN7" s="32" t="e">
        <f aca="false">IF(#REF!="L","S "&amp;WEEKNUM(TN6,2),"")</f>
        <v>#REF!</v>
      </c>
      <c r="TO7" s="32" t="e">
        <f aca="false">IF(#REF!="L","S "&amp;WEEKNUM(TO6,2),"")</f>
        <v>#REF!</v>
      </c>
      <c r="TP7" s="32" t="e">
        <f aca="false">IF(#REF!="L","S "&amp;WEEKNUM(TP6,2),"")</f>
        <v>#REF!</v>
      </c>
      <c r="TQ7" s="32" t="e">
        <f aca="false">IF(#REF!="L","S "&amp;WEEKNUM(TQ6,2),"")</f>
        <v>#REF!</v>
      </c>
      <c r="TR7" s="32" t="e">
        <f aca="false">IF(#REF!="L","S "&amp;WEEKNUM(TR6,2),"")</f>
        <v>#REF!</v>
      </c>
      <c r="TS7" s="32" t="e">
        <f aca="false">IF(#REF!="L","S "&amp;WEEKNUM(TS6,2),"")</f>
        <v>#REF!</v>
      </c>
      <c r="TT7" s="32" t="e">
        <f aca="false">IF(#REF!="L","S "&amp;WEEKNUM(TT6,2),"")</f>
        <v>#REF!</v>
      </c>
      <c r="TU7" s="32" t="e">
        <f aca="false">IF(#REF!="L","S "&amp;WEEKNUM(TU6,2),"")</f>
        <v>#REF!</v>
      </c>
      <c r="TV7" s="32" t="e">
        <f aca="false">IF(#REF!="L","S "&amp;WEEKNUM(TV6,2),"")</f>
        <v>#REF!</v>
      </c>
      <c r="TW7" s="32" t="e">
        <f aca="false">IF(#REF!="L","S "&amp;WEEKNUM(TW6,2),"")</f>
        <v>#REF!</v>
      </c>
      <c r="TX7" s="32" t="e">
        <f aca="false">IF(#REF!="L","S "&amp;WEEKNUM(TX6,2),"")</f>
        <v>#REF!</v>
      </c>
      <c r="TY7" s="32" t="e">
        <f aca="false">IF(#REF!="L","S "&amp;WEEKNUM(TY6,2),"")</f>
        <v>#REF!</v>
      </c>
      <c r="TZ7" s="32" t="e">
        <f aca="false">IF(#REF!="L","S "&amp;WEEKNUM(TZ6,2),"")</f>
        <v>#REF!</v>
      </c>
      <c r="UA7" s="32" t="e">
        <f aca="false">IF(#REF!="L","S "&amp;WEEKNUM(UA6,2),"")</f>
        <v>#REF!</v>
      </c>
      <c r="UB7" s="32" t="e">
        <f aca="false">IF(#REF!="L","S "&amp;WEEKNUM(UB6,2),"")</f>
        <v>#REF!</v>
      </c>
      <c r="UC7" s="32" t="e">
        <f aca="false">IF(#REF!="L","S "&amp;WEEKNUM(UC6,2),"")</f>
        <v>#REF!</v>
      </c>
      <c r="UD7" s="32" t="e">
        <f aca="false">IF(#REF!="L","S "&amp;WEEKNUM(UD6,2),"")</f>
        <v>#REF!</v>
      </c>
      <c r="UE7" s="32" t="e">
        <f aca="false">IF(#REF!="L","S "&amp;WEEKNUM(UE6,2),"")</f>
        <v>#REF!</v>
      </c>
      <c r="UF7" s="32" t="e">
        <f aca="false">IF(#REF!="L","S "&amp;WEEKNUM(UF6,2),"")</f>
        <v>#REF!</v>
      </c>
      <c r="UG7" s="32" t="e">
        <f aca="false">IF(#REF!="L","S "&amp;WEEKNUM(UG6,2),"")</f>
        <v>#REF!</v>
      </c>
      <c r="UH7" s="32" t="e">
        <f aca="false">IF(#REF!="L","S "&amp;WEEKNUM(UH6,2),"")</f>
        <v>#REF!</v>
      </c>
      <c r="UI7" s="32" t="e">
        <f aca="false">IF(#REF!="L","S "&amp;WEEKNUM(UI6,2),"")</f>
        <v>#REF!</v>
      </c>
      <c r="UJ7" s="32" t="e">
        <f aca="false">IF(#REF!="L","S "&amp;WEEKNUM(UJ6,2),"")</f>
        <v>#REF!</v>
      </c>
      <c r="UK7" s="32" t="e">
        <f aca="false">IF(#REF!="L","S "&amp;WEEKNUM(UK6,2),"")</f>
        <v>#REF!</v>
      </c>
      <c r="UL7" s="32" t="e">
        <f aca="false">IF(#REF!="L","S "&amp;WEEKNUM(UL6,2),"")</f>
        <v>#REF!</v>
      </c>
      <c r="UM7" s="32" t="e">
        <f aca="false">IF(#REF!="L","S "&amp;WEEKNUM(UM6,2),"")</f>
        <v>#REF!</v>
      </c>
      <c r="UN7" s="32" t="e">
        <f aca="false">IF(#REF!="L","S "&amp;WEEKNUM(UN6,2),"")</f>
        <v>#REF!</v>
      </c>
      <c r="UO7" s="32" t="e">
        <f aca="false">IF(#REF!="L","S "&amp;WEEKNUM(UO6,2),"")</f>
        <v>#REF!</v>
      </c>
      <c r="UP7" s="32" t="e">
        <f aca="false">IF(#REF!="L","S "&amp;WEEKNUM(UP6,2),"")</f>
        <v>#REF!</v>
      </c>
      <c r="UQ7" s="32" t="e">
        <f aca="false">IF(#REF!="L","S "&amp;WEEKNUM(UQ6,2),"")</f>
        <v>#REF!</v>
      </c>
      <c r="UR7" s="32" t="e">
        <f aca="false">IF(#REF!="L","S "&amp;WEEKNUM(UR6,2),"")</f>
        <v>#REF!</v>
      </c>
      <c r="US7" s="32" t="e">
        <f aca="false">IF(#REF!="L","S "&amp;WEEKNUM(US6,2),"")</f>
        <v>#REF!</v>
      </c>
      <c r="UT7" s="32" t="e">
        <f aca="false">IF(#REF!="L","S "&amp;WEEKNUM(UT6,2),"")</f>
        <v>#REF!</v>
      </c>
      <c r="UU7" s="32" t="e">
        <f aca="false">IF(#REF!="L","S "&amp;WEEKNUM(UU6,2),"")</f>
        <v>#REF!</v>
      </c>
      <c r="UV7" s="32" t="e">
        <f aca="false">IF(#REF!="L","S "&amp;WEEKNUM(UV6,2),"")</f>
        <v>#REF!</v>
      </c>
      <c r="UW7" s="32" t="e">
        <f aca="false">IF(#REF!="L","S "&amp;WEEKNUM(UW6,2),"")</f>
        <v>#REF!</v>
      </c>
      <c r="UX7" s="32" t="e">
        <f aca="false">IF(#REF!="L","S "&amp;WEEKNUM(UX6,2),"")</f>
        <v>#REF!</v>
      </c>
      <c r="UY7" s="32" t="e">
        <f aca="false">IF(#REF!="L","S "&amp;WEEKNUM(UY6,2),"")</f>
        <v>#REF!</v>
      </c>
      <c r="UZ7" s="32" t="e">
        <f aca="false">IF(#REF!="L","S "&amp;WEEKNUM(UZ6,2),"")</f>
        <v>#REF!</v>
      </c>
      <c r="VA7" s="32" t="e">
        <f aca="false">IF(#REF!="L","S "&amp;WEEKNUM(VA6,2),"")</f>
        <v>#REF!</v>
      </c>
      <c r="VB7" s="32" t="e">
        <f aca="false">IF(#REF!="L","S "&amp;WEEKNUM(VB6,2),"")</f>
        <v>#REF!</v>
      </c>
      <c r="VC7" s="32" t="e">
        <f aca="false">IF(#REF!="L","S "&amp;WEEKNUM(VC6,2),"")</f>
        <v>#REF!</v>
      </c>
      <c r="VD7" s="32" t="e">
        <f aca="false">IF(#REF!="L","S "&amp;WEEKNUM(VD6,2),"")</f>
        <v>#REF!</v>
      </c>
      <c r="VE7" s="32" t="e">
        <f aca="false">IF(#REF!="L","S "&amp;WEEKNUM(VE6,2),"")</f>
        <v>#REF!</v>
      </c>
      <c r="VF7" s="32" t="e">
        <f aca="false">IF(#REF!="L","S "&amp;WEEKNUM(VF6,2),"")</f>
        <v>#REF!</v>
      </c>
      <c r="VG7" s="32" t="e">
        <f aca="false">IF(#REF!="L","S "&amp;WEEKNUM(VG6,2),"")</f>
        <v>#REF!</v>
      </c>
      <c r="VH7" s="32" t="e">
        <f aca="false">IF(#REF!="L","S "&amp;WEEKNUM(VH6,2),"")</f>
        <v>#REF!</v>
      </c>
      <c r="VI7" s="32" t="e">
        <f aca="false">IF(#REF!="L","S "&amp;WEEKNUM(VI6,2),"")</f>
        <v>#REF!</v>
      </c>
      <c r="VJ7" s="32" t="e">
        <f aca="false">IF(#REF!="L","S "&amp;WEEKNUM(VJ6,2),"")</f>
        <v>#REF!</v>
      </c>
      <c r="VK7" s="32" t="e">
        <f aca="false">IF(#REF!="L","S "&amp;WEEKNUM(VK6,2),"")</f>
        <v>#REF!</v>
      </c>
      <c r="VL7" s="32" t="e">
        <f aca="false">IF(#REF!="L","S "&amp;WEEKNUM(VL6,2),"")</f>
        <v>#REF!</v>
      </c>
      <c r="VM7" s="32" t="e">
        <f aca="false">IF(#REF!="L","S "&amp;WEEKNUM(VM6,2),"")</f>
        <v>#REF!</v>
      </c>
      <c r="VN7" s="32" t="e">
        <f aca="false">IF(#REF!="L","S "&amp;WEEKNUM(VN6,2),"")</f>
        <v>#REF!</v>
      </c>
      <c r="VO7" s="32" t="e">
        <f aca="false">IF(#REF!="L","S "&amp;WEEKNUM(VO6,2),"")</f>
        <v>#REF!</v>
      </c>
      <c r="VP7" s="32" t="e">
        <f aca="false">IF(#REF!="L","S "&amp;WEEKNUM(VP6,2),"")</f>
        <v>#REF!</v>
      </c>
      <c r="VQ7" s="32" t="e">
        <f aca="false">IF(#REF!="L","S "&amp;WEEKNUM(VQ6,2),"")</f>
        <v>#REF!</v>
      </c>
      <c r="VR7" s="32" t="e">
        <f aca="false">IF(#REF!="L","S "&amp;WEEKNUM(VR6,2),"")</f>
        <v>#REF!</v>
      </c>
      <c r="VS7" s="32" t="e">
        <f aca="false">IF(#REF!="L","S "&amp;WEEKNUM(VS6,2),"")</f>
        <v>#REF!</v>
      </c>
      <c r="VT7" s="32" t="e">
        <f aca="false">IF(#REF!="L","S "&amp;WEEKNUM(VT6,2),"")</f>
        <v>#REF!</v>
      </c>
      <c r="VU7" s="32" t="e">
        <f aca="false">IF(#REF!="L","S "&amp;WEEKNUM(VU6,2),"")</f>
        <v>#REF!</v>
      </c>
      <c r="VV7" s="32" t="e">
        <f aca="false">IF(#REF!="L","S "&amp;WEEKNUM(VV6,2),"")</f>
        <v>#REF!</v>
      </c>
      <c r="VW7" s="32" t="e">
        <f aca="false">IF(#REF!="L","S "&amp;WEEKNUM(VW6,2),"")</f>
        <v>#REF!</v>
      </c>
      <c r="VX7" s="32" t="e">
        <f aca="false">IF(#REF!="L","S "&amp;WEEKNUM(VX6,2),"")</f>
        <v>#REF!</v>
      </c>
      <c r="VY7" s="32" t="e">
        <f aca="false">IF(#REF!="L","S "&amp;WEEKNUM(VY6,2),"")</f>
        <v>#REF!</v>
      </c>
      <c r="VZ7" s="32" t="e">
        <f aca="false">IF(#REF!="L","S "&amp;WEEKNUM(VZ6,2),"")</f>
        <v>#REF!</v>
      </c>
      <c r="WA7" s="32" t="e">
        <f aca="false">IF(#REF!="L","S "&amp;WEEKNUM(WA6,2),"")</f>
        <v>#REF!</v>
      </c>
      <c r="WB7" s="32" t="e">
        <f aca="false">IF(#REF!="L","S "&amp;WEEKNUM(WB6,2),"")</f>
        <v>#REF!</v>
      </c>
      <c r="WC7" s="32" t="e">
        <f aca="false">IF(#REF!="L","S "&amp;WEEKNUM(WC6,2),"")</f>
        <v>#REF!</v>
      </c>
      <c r="WD7" s="32" t="e">
        <f aca="false">IF(#REF!="L","S "&amp;WEEKNUM(WD6,2),"")</f>
        <v>#REF!</v>
      </c>
      <c r="WE7" s="32" t="e">
        <f aca="false">IF(#REF!="L","S "&amp;WEEKNUM(WE6,2),"")</f>
        <v>#REF!</v>
      </c>
      <c r="WF7" s="32" t="e">
        <f aca="false">IF(#REF!="L","S "&amp;WEEKNUM(WF6,2),"")</f>
        <v>#REF!</v>
      </c>
      <c r="WG7" s="32" t="e">
        <f aca="false">IF(#REF!="L","S "&amp;WEEKNUM(WG6,2),"")</f>
        <v>#REF!</v>
      </c>
      <c r="WH7" s="32" t="e">
        <f aca="false">IF(#REF!="L","S "&amp;WEEKNUM(WH6,2),"")</f>
        <v>#REF!</v>
      </c>
      <c r="WI7" s="32" t="e">
        <f aca="false">IF(#REF!="L","S "&amp;WEEKNUM(WI6,2),"")</f>
        <v>#REF!</v>
      </c>
      <c r="WJ7" s="32" t="e">
        <f aca="false">IF(#REF!="L","S "&amp;WEEKNUM(WJ6,2),"")</f>
        <v>#REF!</v>
      </c>
      <c r="WK7" s="32" t="e">
        <f aca="false">IF(#REF!="L","S "&amp;WEEKNUM(WK6,2),"")</f>
        <v>#REF!</v>
      </c>
      <c r="WL7" s="32" t="e">
        <f aca="false">IF(#REF!="L","S "&amp;WEEKNUM(WL6,2),"")</f>
        <v>#REF!</v>
      </c>
      <c r="WM7" s="32" t="e">
        <f aca="false">IF(#REF!="L","S "&amp;WEEKNUM(WM6,2),"")</f>
        <v>#REF!</v>
      </c>
      <c r="WN7" s="32" t="e">
        <f aca="false">IF(#REF!="L","S "&amp;WEEKNUM(WN6,2),"")</f>
        <v>#REF!</v>
      </c>
      <c r="WO7" s="32" t="e">
        <f aca="false">IF(#REF!="L","S "&amp;WEEKNUM(WO6,2),"")</f>
        <v>#REF!</v>
      </c>
      <c r="WP7" s="32" t="e">
        <f aca="false">IF(#REF!="L","S "&amp;WEEKNUM(WP6,2),"")</f>
        <v>#REF!</v>
      </c>
      <c r="WQ7" s="32" t="e">
        <f aca="false">IF(#REF!="L","S "&amp;WEEKNUM(WQ6,2),"")</f>
        <v>#REF!</v>
      </c>
      <c r="WR7" s="32" t="e">
        <f aca="false">IF(#REF!="L","S "&amp;WEEKNUM(WR6,2),"")</f>
        <v>#REF!</v>
      </c>
      <c r="WS7" s="32" t="e">
        <f aca="false">IF(#REF!="L","S "&amp;WEEKNUM(WS6,2),"")</f>
        <v>#REF!</v>
      </c>
      <c r="WT7" s="32" t="e">
        <f aca="false">IF(#REF!="L","S "&amp;WEEKNUM(WT6,2),"")</f>
        <v>#REF!</v>
      </c>
      <c r="WU7" s="32" t="e">
        <f aca="false">IF(#REF!="L","S "&amp;WEEKNUM(WU6,2),"")</f>
        <v>#REF!</v>
      </c>
      <c r="WV7" s="32" t="e">
        <f aca="false">IF(#REF!="L","S "&amp;WEEKNUM(WV6,2),"")</f>
        <v>#REF!</v>
      </c>
      <c r="WW7" s="32" t="e">
        <f aca="false">IF(#REF!="L","S "&amp;WEEKNUM(WW6,2),"")</f>
        <v>#REF!</v>
      </c>
      <c r="WX7" s="32" t="e">
        <f aca="false">IF(#REF!="L","S "&amp;WEEKNUM(WX6,2),"")</f>
        <v>#REF!</v>
      </c>
      <c r="WY7" s="32" t="e">
        <f aca="false">IF(#REF!="L","S "&amp;WEEKNUM(WY6,2),"")</f>
        <v>#REF!</v>
      </c>
      <c r="WZ7" s="32" t="e">
        <f aca="false">IF(#REF!="L","S "&amp;WEEKNUM(WZ6,2),"")</f>
        <v>#REF!</v>
      </c>
      <c r="XA7" s="32" t="e">
        <f aca="false">IF(#REF!="L","S "&amp;WEEKNUM(XA6,2),"")</f>
        <v>#REF!</v>
      </c>
      <c r="XB7" s="32" t="e">
        <f aca="false">IF(#REF!="L","S "&amp;WEEKNUM(XB6,2),"")</f>
        <v>#REF!</v>
      </c>
      <c r="XC7" s="32" t="e">
        <f aca="false">IF(#REF!="L","S "&amp;WEEKNUM(XC6,2),"")</f>
        <v>#REF!</v>
      </c>
      <c r="XD7" s="32" t="e">
        <f aca="false">IF(#REF!="L","S "&amp;WEEKNUM(XD6,2),"")</f>
        <v>#REF!</v>
      </c>
      <c r="XE7" s="32" t="e">
        <f aca="false">IF(#REF!="L","S "&amp;WEEKNUM(XE6,2),"")</f>
        <v>#REF!</v>
      </c>
      <c r="XF7" s="32" t="e">
        <f aca="false">IF(#REF!="L","S "&amp;WEEKNUM(XF6,2),"")</f>
        <v>#REF!</v>
      </c>
      <c r="XG7" s="32" t="e">
        <f aca="false">IF(#REF!="L","S "&amp;WEEKNUM(XG6,2),"")</f>
        <v>#REF!</v>
      </c>
      <c r="XH7" s="32" t="e">
        <f aca="false">IF(#REF!="L","S "&amp;WEEKNUM(XH6,2),"")</f>
        <v>#REF!</v>
      </c>
      <c r="XI7" s="32" t="e">
        <f aca="false">IF(#REF!="L","S "&amp;WEEKNUM(XI6,2),"")</f>
        <v>#REF!</v>
      </c>
      <c r="XJ7" s="32" t="e">
        <f aca="false">IF(#REF!="L","S "&amp;WEEKNUM(XJ6,2),"")</f>
        <v>#REF!</v>
      </c>
      <c r="XK7" s="32" t="e">
        <f aca="false">IF(#REF!="L","S "&amp;WEEKNUM(XK6,2),"")</f>
        <v>#REF!</v>
      </c>
      <c r="XL7" s="32" t="e">
        <f aca="false">IF(#REF!="L","S "&amp;WEEKNUM(XL6,2),"")</f>
        <v>#REF!</v>
      </c>
      <c r="XM7" s="32" t="e">
        <f aca="false">IF(#REF!="L","S "&amp;WEEKNUM(XM6,2),"")</f>
        <v>#REF!</v>
      </c>
      <c r="XN7" s="32" t="e">
        <f aca="false">IF(#REF!="L","S "&amp;WEEKNUM(XN6,2),"")</f>
        <v>#REF!</v>
      </c>
      <c r="XO7" s="32" t="e">
        <f aca="false">IF(#REF!="L","S "&amp;WEEKNUM(XO6,2),"")</f>
        <v>#REF!</v>
      </c>
      <c r="XP7" s="32" t="e">
        <f aca="false">IF(#REF!="L","S "&amp;WEEKNUM(XP6,2),"")</f>
        <v>#REF!</v>
      </c>
      <c r="XQ7" s="32" t="e">
        <f aca="false">IF(#REF!="L","S "&amp;WEEKNUM(XQ6,2),"")</f>
        <v>#REF!</v>
      </c>
      <c r="XR7" s="32" t="e">
        <f aca="false">IF(#REF!="L","S "&amp;WEEKNUM(XR6,2),"")</f>
        <v>#REF!</v>
      </c>
      <c r="XS7" s="32" t="e">
        <f aca="false">IF(#REF!="L","S "&amp;WEEKNUM(XS6,2),"")</f>
        <v>#REF!</v>
      </c>
      <c r="XT7" s="32" t="e">
        <f aca="false">IF(#REF!="L","S "&amp;WEEKNUM(XT6,2),"")</f>
        <v>#REF!</v>
      </c>
      <c r="XU7" s="32" t="e">
        <f aca="false">IF(#REF!="L","S "&amp;WEEKNUM(XU6,2),"")</f>
        <v>#REF!</v>
      </c>
      <c r="XV7" s="32" t="e">
        <f aca="false">IF(#REF!="L","S "&amp;WEEKNUM(XV6,2),"")</f>
        <v>#REF!</v>
      </c>
      <c r="XW7" s="32" t="e">
        <f aca="false">IF(#REF!="L","S "&amp;WEEKNUM(XW6,2),"")</f>
        <v>#REF!</v>
      </c>
      <c r="XX7" s="32" t="e">
        <f aca="false">IF(#REF!="L","S "&amp;WEEKNUM(XX6,2),"")</f>
        <v>#REF!</v>
      </c>
      <c r="XY7" s="32" t="e">
        <f aca="false">IF(#REF!="L","S "&amp;WEEKNUM(XY6,2),"")</f>
        <v>#REF!</v>
      </c>
      <c r="XZ7" s="32" t="e">
        <f aca="false">IF(#REF!="L","S "&amp;WEEKNUM(XZ6,2),"")</f>
        <v>#REF!</v>
      </c>
      <c r="YA7" s="32" t="e">
        <f aca="false">IF(#REF!="L","S "&amp;WEEKNUM(YA6,2),"")</f>
        <v>#REF!</v>
      </c>
      <c r="YB7" s="32" t="e">
        <f aca="false">IF(#REF!="L","S "&amp;WEEKNUM(YB6,2),"")</f>
        <v>#REF!</v>
      </c>
      <c r="YC7" s="32" t="e">
        <f aca="false">IF(#REF!="L","S "&amp;WEEKNUM(YC6,2),"")</f>
        <v>#REF!</v>
      </c>
      <c r="YD7" s="32" t="e">
        <f aca="false">IF(#REF!="L","S "&amp;WEEKNUM(YD6,2),"")</f>
        <v>#REF!</v>
      </c>
      <c r="YE7" s="32" t="e">
        <f aca="false">IF(#REF!="L","S "&amp;WEEKNUM(YE6,2),"")</f>
        <v>#REF!</v>
      </c>
      <c r="YF7" s="32" t="e">
        <f aca="false">IF(#REF!="L","S "&amp;WEEKNUM(YF6,2),"")</f>
        <v>#REF!</v>
      </c>
      <c r="YG7" s="32" t="e">
        <f aca="false">IF(#REF!="L","S "&amp;WEEKNUM(YG6,2),"")</f>
        <v>#REF!</v>
      </c>
      <c r="YH7" s="32" t="e">
        <f aca="false">IF(#REF!="L","S "&amp;WEEKNUM(YH6,2),"")</f>
        <v>#REF!</v>
      </c>
      <c r="YI7" s="32" t="e">
        <f aca="false">IF(#REF!="L","S "&amp;WEEKNUM(YI6,2),"")</f>
        <v>#REF!</v>
      </c>
      <c r="YJ7" s="32" t="e">
        <f aca="false">IF(#REF!="L","S "&amp;WEEKNUM(YJ6,2),"")</f>
        <v>#REF!</v>
      </c>
      <c r="YK7" s="32" t="e">
        <f aca="false">IF(#REF!="L","S "&amp;WEEKNUM(YK6,2),"")</f>
        <v>#REF!</v>
      </c>
      <c r="YL7" s="32" t="e">
        <f aca="false">IF(#REF!="L","S "&amp;WEEKNUM(YL6,2),"")</f>
        <v>#REF!</v>
      </c>
      <c r="YM7" s="32" t="e">
        <f aca="false">IF(#REF!="L","S "&amp;WEEKNUM(YM6,2),"")</f>
        <v>#REF!</v>
      </c>
      <c r="YN7" s="32" t="e">
        <f aca="false">IF(#REF!="L","S "&amp;WEEKNUM(YN6,2),"")</f>
        <v>#REF!</v>
      </c>
      <c r="YO7" s="32" t="e">
        <f aca="false">IF(#REF!="L","S "&amp;WEEKNUM(YO6,2),"")</f>
        <v>#REF!</v>
      </c>
      <c r="YP7" s="32" t="e">
        <f aca="false">IF(#REF!="L","S "&amp;WEEKNUM(YP6,2),"")</f>
        <v>#REF!</v>
      </c>
      <c r="YQ7" s="32" t="e">
        <f aca="false">IF(#REF!="L","S "&amp;WEEKNUM(YQ6,2),"")</f>
        <v>#REF!</v>
      </c>
      <c r="YR7" s="32" t="e">
        <f aca="false">IF(#REF!="L","S "&amp;WEEKNUM(YR6,2),"")</f>
        <v>#REF!</v>
      </c>
      <c r="YS7" s="32" t="e">
        <f aca="false">IF(#REF!="L","S "&amp;WEEKNUM(YS6,2),"")</f>
        <v>#REF!</v>
      </c>
      <c r="YT7" s="32" t="e">
        <f aca="false">IF(#REF!="L","S "&amp;WEEKNUM(YT6,2),"")</f>
        <v>#REF!</v>
      </c>
      <c r="YU7" s="32" t="e">
        <f aca="false">IF(#REF!="L","S "&amp;WEEKNUM(YU6,2),"")</f>
        <v>#REF!</v>
      </c>
      <c r="YV7" s="32" t="e">
        <f aca="false">IF(#REF!="L","S "&amp;WEEKNUM(YV6,2),"")</f>
        <v>#REF!</v>
      </c>
      <c r="YW7" s="32" t="e">
        <f aca="false">IF(#REF!="L","S "&amp;WEEKNUM(YW6,2),"")</f>
        <v>#REF!</v>
      </c>
      <c r="YX7" s="32" t="e">
        <f aca="false">IF(#REF!="L","S "&amp;WEEKNUM(YX6,2),"")</f>
        <v>#REF!</v>
      </c>
      <c r="YY7" s="32" t="e">
        <f aca="false">IF(#REF!="L","S "&amp;WEEKNUM(YY6,2),"")</f>
        <v>#REF!</v>
      </c>
      <c r="YZ7" s="32" t="e">
        <f aca="false">IF(#REF!="L","S "&amp;WEEKNUM(YZ6,2),"")</f>
        <v>#REF!</v>
      </c>
      <c r="ZA7" s="32" t="e">
        <f aca="false">IF(#REF!="L","S "&amp;WEEKNUM(ZA6,2),"")</f>
        <v>#REF!</v>
      </c>
      <c r="ZB7" s="32" t="e">
        <f aca="false">IF(#REF!="L","S "&amp;WEEKNUM(ZB6,2),"")</f>
        <v>#REF!</v>
      </c>
      <c r="ZC7" s="32" t="e">
        <f aca="false">IF(#REF!="L","S "&amp;WEEKNUM(ZC6,2),"")</f>
        <v>#REF!</v>
      </c>
      <c r="ZD7" s="32" t="e">
        <f aca="false">IF(#REF!="L","S "&amp;WEEKNUM(ZD6,2),"")</f>
        <v>#REF!</v>
      </c>
      <c r="ZE7" s="32" t="e">
        <f aca="false">IF(#REF!="L","S "&amp;WEEKNUM(ZE6,2),"")</f>
        <v>#REF!</v>
      </c>
      <c r="ZF7" s="32" t="e">
        <f aca="false">IF(#REF!="L","S "&amp;WEEKNUM(ZF6,2),"")</f>
        <v>#REF!</v>
      </c>
      <c r="ZG7" s="32" t="e">
        <f aca="false">IF(#REF!="L","S "&amp;WEEKNUM(ZG6,2),"")</f>
        <v>#REF!</v>
      </c>
      <c r="ZH7" s="32" t="e">
        <f aca="false">IF(#REF!="L","S "&amp;WEEKNUM(ZH6,2),"")</f>
        <v>#REF!</v>
      </c>
      <c r="ZI7" s="32" t="e">
        <f aca="false">IF(#REF!="L","S "&amp;WEEKNUM(ZI6,2),"")</f>
        <v>#REF!</v>
      </c>
      <c r="ZJ7" s="32" t="e">
        <f aca="false">IF(#REF!="L","S "&amp;WEEKNUM(ZJ6,2),"")</f>
        <v>#REF!</v>
      </c>
      <c r="ZK7" s="32" t="e">
        <f aca="false">IF(#REF!="L","S "&amp;WEEKNUM(ZK6,2),"")</f>
        <v>#REF!</v>
      </c>
      <c r="ZL7" s="32" t="e">
        <f aca="false">IF(#REF!="L","S "&amp;WEEKNUM(ZL6,2),"")</f>
        <v>#REF!</v>
      </c>
      <c r="ZM7" s="32" t="e">
        <f aca="false">IF(#REF!="L","S "&amp;WEEKNUM(ZM6,2),"")</f>
        <v>#REF!</v>
      </c>
      <c r="ZN7" s="32" t="e">
        <f aca="false">IF(#REF!="L","S "&amp;WEEKNUM(ZN6,2),"")</f>
        <v>#REF!</v>
      </c>
      <c r="ZO7" s="32" t="e">
        <f aca="false">IF(#REF!="L","S "&amp;WEEKNUM(ZO6,2),"")</f>
        <v>#REF!</v>
      </c>
      <c r="ZP7" s="32" t="e">
        <f aca="false">IF(#REF!="L","S "&amp;WEEKNUM(ZP6,2),"")</f>
        <v>#REF!</v>
      </c>
      <c r="ZQ7" s="32" t="e">
        <f aca="false">IF(#REF!="L","S "&amp;WEEKNUM(ZQ6,2),"")</f>
        <v>#REF!</v>
      </c>
      <c r="ZR7" s="32" t="e">
        <f aca="false">IF(#REF!="L","S "&amp;WEEKNUM(ZR6,2),"")</f>
        <v>#REF!</v>
      </c>
      <c r="ZS7" s="32" t="e">
        <f aca="false">IF(#REF!="L","S "&amp;WEEKNUM(ZS6,2),"")</f>
        <v>#REF!</v>
      </c>
      <c r="ZT7" s="32" t="e">
        <f aca="false">IF(#REF!="L","S "&amp;WEEKNUM(ZT6,2),"")</f>
        <v>#REF!</v>
      </c>
      <c r="ZU7" s="32" t="e">
        <f aca="false">IF(#REF!="L","S "&amp;WEEKNUM(ZU6,2),"")</f>
        <v>#REF!</v>
      </c>
      <c r="ZV7" s="32" t="e">
        <f aca="false">IF(#REF!="L","S "&amp;WEEKNUM(ZV6,2),"")</f>
        <v>#REF!</v>
      </c>
      <c r="ZW7" s="32" t="e">
        <f aca="false">IF(#REF!="L","S "&amp;WEEKNUM(ZW6,2),"")</f>
        <v>#REF!</v>
      </c>
      <c r="ZX7" s="32" t="e">
        <f aca="false">IF(#REF!="L","S "&amp;WEEKNUM(ZX6,2),"")</f>
        <v>#REF!</v>
      </c>
      <c r="ZY7" s="32" t="e">
        <f aca="false">IF(#REF!="L","S "&amp;WEEKNUM(ZY6,2),"")</f>
        <v>#REF!</v>
      </c>
      <c r="ZZ7" s="32" t="e">
        <f aca="false">IF(#REF!="L","S "&amp;WEEKNUM(ZZ6,2),"")</f>
        <v>#REF!</v>
      </c>
      <c r="AAA7" s="32" t="e">
        <f aca="false">IF(#REF!="L","S "&amp;WEEKNUM(AAA6,2),"")</f>
        <v>#REF!</v>
      </c>
      <c r="AAB7" s="32" t="e">
        <f aca="false">IF(#REF!="L","S "&amp;WEEKNUM(AAB6,2),"")</f>
        <v>#REF!</v>
      </c>
      <c r="AAC7" s="32" t="e">
        <f aca="false">IF(#REF!="L","S "&amp;WEEKNUM(AAC6,2),"")</f>
        <v>#REF!</v>
      </c>
      <c r="AAD7" s="32" t="e">
        <f aca="false">IF(#REF!="L","S "&amp;WEEKNUM(AAD6,2),"")</f>
        <v>#REF!</v>
      </c>
      <c r="AAE7" s="32" t="e">
        <f aca="false">IF(#REF!="L","S "&amp;WEEKNUM(AAE6,2),"")</f>
        <v>#REF!</v>
      </c>
      <c r="AAF7" s="32" t="e">
        <f aca="false">IF(#REF!="L","S "&amp;WEEKNUM(AAF6,2),"")</f>
        <v>#REF!</v>
      </c>
      <c r="AAG7" s="32" t="e">
        <f aca="false">IF(#REF!="L","S "&amp;WEEKNUM(AAG6,2),"")</f>
        <v>#REF!</v>
      </c>
      <c r="AAH7" s="32" t="e">
        <f aca="false">IF(#REF!="L","S "&amp;WEEKNUM(AAH6,2),"")</f>
        <v>#REF!</v>
      </c>
      <c r="AAI7" s="32" t="e">
        <f aca="false">IF(#REF!="L","S "&amp;WEEKNUM(AAI6,2),"")</f>
        <v>#REF!</v>
      </c>
      <c r="AAJ7" s="32" t="e">
        <f aca="false">IF(#REF!="L","S "&amp;WEEKNUM(AAJ6,2),"")</f>
        <v>#REF!</v>
      </c>
      <c r="AAK7" s="32" t="e">
        <f aca="false">IF(#REF!="L","S "&amp;WEEKNUM(AAK6,2),"")</f>
        <v>#REF!</v>
      </c>
      <c r="AAL7" s="32" t="e">
        <f aca="false">IF(#REF!="L","S "&amp;WEEKNUM(AAL6,2),"")</f>
        <v>#REF!</v>
      </c>
      <c r="AAM7" s="32" t="e">
        <f aca="false">IF(#REF!="L","S "&amp;WEEKNUM(AAM6,2),"")</f>
        <v>#REF!</v>
      </c>
      <c r="AAN7" s="32" t="e">
        <f aca="false">IF(#REF!="L","S "&amp;WEEKNUM(AAN6,2),"")</f>
        <v>#REF!</v>
      </c>
      <c r="AAO7" s="32" t="e">
        <f aca="false">IF(#REF!="L","S "&amp;WEEKNUM(AAO6,2),"")</f>
        <v>#REF!</v>
      </c>
      <c r="AAP7" s="32" t="e">
        <f aca="false">IF(#REF!="L","S "&amp;WEEKNUM(AAP6,2),"")</f>
        <v>#REF!</v>
      </c>
      <c r="AAQ7" s="32" t="e">
        <f aca="false">IF(#REF!="L","S "&amp;WEEKNUM(AAQ6,2),"")</f>
        <v>#REF!</v>
      </c>
      <c r="AAR7" s="32" t="e">
        <f aca="false">IF(#REF!="L","S "&amp;WEEKNUM(AAR6,2),"")</f>
        <v>#REF!</v>
      </c>
      <c r="AAS7" s="32" t="e">
        <f aca="false">IF(#REF!="L","S "&amp;WEEKNUM(AAS6,2),"")</f>
        <v>#REF!</v>
      </c>
      <c r="AAT7" s="32" t="e">
        <f aca="false">IF(#REF!="L","S "&amp;WEEKNUM(AAT6,2),"")</f>
        <v>#REF!</v>
      </c>
      <c r="AAU7" s="32" t="e">
        <f aca="false">IF(#REF!="L","S "&amp;WEEKNUM(AAU6,2),"")</f>
        <v>#REF!</v>
      </c>
      <c r="AAV7" s="32" t="e">
        <f aca="false">IF(#REF!="L","S "&amp;WEEKNUM(AAV6,2),"")</f>
        <v>#REF!</v>
      </c>
      <c r="AAW7" s="32" t="e">
        <f aca="false">IF(#REF!="L","S "&amp;WEEKNUM(AAW6,2),"")</f>
        <v>#REF!</v>
      </c>
      <c r="AAX7" s="32" t="e">
        <f aca="false">IF(#REF!="L","S "&amp;WEEKNUM(AAX6,2),"")</f>
        <v>#REF!</v>
      </c>
      <c r="AAY7" s="32" t="e">
        <f aca="false">IF(#REF!="L","S "&amp;WEEKNUM(AAY6,2),"")</f>
        <v>#REF!</v>
      </c>
      <c r="AAZ7" s="32" t="e">
        <f aca="false">IF(#REF!="L","S "&amp;WEEKNUM(AAZ6,2),"")</f>
        <v>#REF!</v>
      </c>
      <c r="ABA7" s="32" t="e">
        <f aca="false">IF(#REF!="L","S "&amp;WEEKNUM(ABA6,2),"")</f>
        <v>#REF!</v>
      </c>
      <c r="ABB7" s="32" t="e">
        <f aca="false">IF(#REF!="L","S "&amp;WEEKNUM(ABB6,2),"")</f>
        <v>#REF!</v>
      </c>
      <c r="ABC7" s="32" t="e">
        <f aca="false">IF(#REF!="L","S "&amp;WEEKNUM(ABC6,2),"")</f>
        <v>#REF!</v>
      </c>
      <c r="ABD7" s="32" t="e">
        <f aca="false">IF(#REF!="L","S "&amp;WEEKNUM(ABD6,2),"")</f>
        <v>#REF!</v>
      </c>
      <c r="ABE7" s="32" t="e">
        <f aca="false">IF(#REF!="L","S "&amp;WEEKNUM(ABE6,2),"")</f>
        <v>#REF!</v>
      </c>
      <c r="ABF7" s="32" t="e">
        <f aca="false">IF(#REF!="L","S "&amp;WEEKNUM(ABF6,2),"")</f>
        <v>#REF!</v>
      </c>
      <c r="ABG7" s="32" t="e">
        <f aca="false">IF(#REF!="L","S "&amp;WEEKNUM(ABG6,2),"")</f>
        <v>#REF!</v>
      </c>
      <c r="ABH7" s="32" t="e">
        <f aca="false">IF(#REF!="L","S "&amp;WEEKNUM(ABH6,2),"")</f>
        <v>#REF!</v>
      </c>
      <c r="ABI7" s="32" t="e">
        <f aca="false">IF(#REF!="L","S "&amp;WEEKNUM(ABI6,2),"")</f>
        <v>#REF!</v>
      </c>
      <c r="ABJ7" s="32" t="e">
        <f aca="false">IF(#REF!="L","S "&amp;WEEKNUM(ABJ6,2),"")</f>
        <v>#REF!</v>
      </c>
      <c r="ABK7" s="32" t="e">
        <f aca="false">IF(#REF!="L","S "&amp;WEEKNUM(ABK6,2),"")</f>
        <v>#REF!</v>
      </c>
      <c r="ABL7" s="32" t="e">
        <f aca="false">IF(#REF!="L","S "&amp;WEEKNUM(ABL6,2),"")</f>
        <v>#REF!</v>
      </c>
      <c r="ABM7" s="32" t="e">
        <f aca="false">IF(#REF!="L","S "&amp;WEEKNUM(ABM6,2),"")</f>
        <v>#REF!</v>
      </c>
      <c r="ABN7" s="32" t="e">
        <f aca="false">IF(#REF!="L","S "&amp;WEEKNUM(ABN6,2),"")</f>
        <v>#REF!</v>
      </c>
      <c r="ABO7" s="32" t="e">
        <f aca="false">IF(#REF!="L","S "&amp;WEEKNUM(ABO6,2),"")</f>
        <v>#REF!</v>
      </c>
      <c r="ABP7" s="32" t="e">
        <f aca="false">IF(#REF!="L","S "&amp;WEEKNUM(ABP6,2),"")</f>
        <v>#REF!</v>
      </c>
      <c r="ABQ7" s="32" t="e">
        <f aca="false">IF(#REF!="L","S "&amp;WEEKNUM(ABQ6,2),"")</f>
        <v>#REF!</v>
      </c>
      <c r="ABR7" s="32" t="e">
        <f aca="false">IF(#REF!="L","S "&amp;WEEKNUM(ABR6,2),"")</f>
        <v>#REF!</v>
      </c>
      <c r="ABS7" s="32" t="e">
        <f aca="false">IF(#REF!="L","S "&amp;WEEKNUM(ABS6,2),"")</f>
        <v>#REF!</v>
      </c>
      <c r="ABT7" s="32" t="e">
        <f aca="false">IF(#REF!="L","S "&amp;WEEKNUM(ABT6,2),"")</f>
        <v>#REF!</v>
      </c>
      <c r="ABU7" s="32" t="e">
        <f aca="false">IF(#REF!="L","S "&amp;WEEKNUM(ABU6,2),"")</f>
        <v>#REF!</v>
      </c>
      <c r="ABV7" s="32" t="e">
        <f aca="false">IF(#REF!="L","S "&amp;WEEKNUM(ABV6,2),"")</f>
        <v>#REF!</v>
      </c>
      <c r="ABW7" s="32" t="e">
        <f aca="false">IF(#REF!="L","S "&amp;WEEKNUM(ABW6,2),"")</f>
        <v>#REF!</v>
      </c>
      <c r="ABX7" s="32" t="e">
        <f aca="false">IF(#REF!="L","S "&amp;WEEKNUM(ABX6,2),"")</f>
        <v>#REF!</v>
      </c>
      <c r="ABY7" s="32" t="e">
        <f aca="false">IF(#REF!="L","S "&amp;WEEKNUM(ABY6,2),"")</f>
        <v>#REF!</v>
      </c>
      <c r="ABZ7" s="32" t="e">
        <f aca="false">IF(#REF!="L","S "&amp;WEEKNUM(ABZ6,2),"")</f>
        <v>#REF!</v>
      </c>
      <c r="ACA7" s="32" t="e">
        <f aca="false">IF(#REF!="L","S "&amp;WEEKNUM(ACA6,2),"")</f>
        <v>#REF!</v>
      </c>
      <c r="ACB7" s="32" t="e">
        <f aca="false">IF(#REF!="L","S "&amp;WEEKNUM(ACB6,2),"")</f>
        <v>#REF!</v>
      </c>
      <c r="ACC7" s="32" t="e">
        <f aca="false">IF(#REF!="L","S "&amp;WEEKNUM(ACC6,2),"")</f>
        <v>#REF!</v>
      </c>
      <c r="ACD7" s="32" t="e">
        <f aca="false">IF(#REF!="L","S "&amp;WEEKNUM(ACD6,2),"")</f>
        <v>#REF!</v>
      </c>
      <c r="ACE7" s="32" t="e">
        <f aca="false">IF(#REF!="L","S "&amp;WEEKNUM(ACE6,2),"")</f>
        <v>#REF!</v>
      </c>
      <c r="ACF7" s="32" t="e">
        <f aca="false">IF(#REF!="L","S "&amp;WEEKNUM(ACF6,2),"")</f>
        <v>#REF!</v>
      </c>
      <c r="ACG7" s="32" t="e">
        <f aca="false">IF(#REF!="L","S "&amp;WEEKNUM(ACG6,2),"")</f>
        <v>#REF!</v>
      </c>
      <c r="ACH7" s="32" t="e">
        <f aca="false">IF(#REF!="L","S "&amp;WEEKNUM(ACH6,2),"")</f>
        <v>#REF!</v>
      </c>
      <c r="ACI7" s="32" t="e">
        <f aca="false">IF(#REF!="L","S "&amp;WEEKNUM(ACI6,2),"")</f>
        <v>#REF!</v>
      </c>
      <c r="ACJ7" s="32" t="e">
        <f aca="false">IF(#REF!="L","S "&amp;WEEKNUM(ACJ6,2),"")</f>
        <v>#REF!</v>
      </c>
      <c r="ACK7" s="32" t="e">
        <f aca="false">IF(#REF!="L","S "&amp;WEEKNUM(ACK6,2),"")</f>
        <v>#REF!</v>
      </c>
      <c r="ACL7" s="32" t="e">
        <f aca="false">IF(#REF!="L","S "&amp;WEEKNUM(ACL6,2),"")</f>
        <v>#REF!</v>
      </c>
      <c r="ACM7" s="32" t="e">
        <f aca="false">IF(#REF!="L","S "&amp;WEEKNUM(ACM6,2),"")</f>
        <v>#REF!</v>
      </c>
      <c r="ACN7" s="32" t="e">
        <f aca="false">IF(#REF!="L","S "&amp;WEEKNUM(ACN6,2),"")</f>
        <v>#REF!</v>
      </c>
      <c r="ACO7" s="32" t="e">
        <f aca="false">IF(#REF!="L","S "&amp;WEEKNUM(ACO6,2),"")</f>
        <v>#REF!</v>
      </c>
      <c r="ACP7" s="32" t="e">
        <f aca="false">IF(#REF!="L","S "&amp;WEEKNUM(ACP6,2),"")</f>
        <v>#REF!</v>
      </c>
      <c r="ACQ7" s="32" t="e">
        <f aca="false">IF(#REF!="L","S "&amp;WEEKNUM(ACQ6,2),"")</f>
        <v>#REF!</v>
      </c>
      <c r="ACR7" s="32" t="e">
        <f aca="false">IF(#REF!="L","S "&amp;WEEKNUM(ACR6,2),"")</f>
        <v>#REF!</v>
      </c>
      <c r="ACS7" s="32" t="e">
        <f aca="false">IF(#REF!="L","S "&amp;WEEKNUM(ACS6,2),"")</f>
        <v>#REF!</v>
      </c>
      <c r="ACT7" s="32" t="e">
        <f aca="false">IF(#REF!="L","S "&amp;WEEKNUM(ACT6,2),"")</f>
        <v>#REF!</v>
      </c>
      <c r="ACU7" s="32" t="e">
        <f aca="false">IF(#REF!="L","S "&amp;WEEKNUM(ACU6,2),"")</f>
        <v>#REF!</v>
      </c>
      <c r="ACV7" s="32" t="e">
        <f aca="false">IF(#REF!="L","S "&amp;WEEKNUM(ACV6,2),"")</f>
        <v>#REF!</v>
      </c>
      <c r="ACW7" s="32" t="e">
        <f aca="false">IF(#REF!="L","S "&amp;WEEKNUM(ACW6,2),"")</f>
        <v>#REF!</v>
      </c>
      <c r="ACX7" s="32" t="e">
        <f aca="false">IF(#REF!="L","S "&amp;WEEKNUM(ACX6,2),"")</f>
        <v>#REF!</v>
      </c>
      <c r="ACY7" s="32" t="e">
        <f aca="false">IF(#REF!="L","S "&amp;WEEKNUM(ACY6,2),"")</f>
        <v>#REF!</v>
      </c>
      <c r="ACZ7" s="32" t="e">
        <f aca="false">IF(#REF!="L","S "&amp;WEEKNUM(ACZ6,2),"")</f>
        <v>#REF!</v>
      </c>
      <c r="ADA7" s="32" t="e">
        <f aca="false">IF(#REF!="L","S "&amp;WEEKNUM(ADA6,2),"")</f>
        <v>#REF!</v>
      </c>
      <c r="ADB7" s="32" t="e">
        <f aca="false">IF(#REF!="L","S "&amp;WEEKNUM(ADB6,2),"")</f>
        <v>#REF!</v>
      </c>
      <c r="ADC7" s="32" t="e">
        <f aca="false">IF(#REF!="L","S "&amp;WEEKNUM(ADC6,2),"")</f>
        <v>#REF!</v>
      </c>
      <c r="ADD7" s="32" t="e">
        <f aca="false">IF(#REF!="L","S "&amp;WEEKNUM(ADD6,2),"")</f>
        <v>#REF!</v>
      </c>
      <c r="ADE7" s="32" t="e">
        <f aca="false">IF(#REF!="L","S "&amp;WEEKNUM(ADE6,2),"")</f>
        <v>#REF!</v>
      </c>
      <c r="ADF7" s="32" t="e">
        <f aca="false">IF(#REF!="L","S "&amp;WEEKNUM(ADF6,2),"")</f>
        <v>#REF!</v>
      </c>
      <c r="ADG7" s="32" t="e">
        <f aca="false">IF(#REF!="L","S "&amp;WEEKNUM(ADG6,2),"")</f>
        <v>#REF!</v>
      </c>
      <c r="ADH7" s="32" t="e">
        <f aca="false">IF(#REF!="L","S "&amp;WEEKNUM(ADH6,2),"")</f>
        <v>#REF!</v>
      </c>
      <c r="ADI7" s="32" t="e">
        <f aca="false">IF(#REF!="L","S "&amp;WEEKNUM(ADI6,2),"")</f>
        <v>#REF!</v>
      </c>
      <c r="ADJ7" s="32" t="e">
        <f aca="false">IF(#REF!="L","S "&amp;WEEKNUM(ADJ6,2),"")</f>
        <v>#REF!</v>
      </c>
      <c r="ADK7" s="32" t="e">
        <f aca="false">IF(#REF!="L","S "&amp;WEEKNUM(ADK6,2),"")</f>
        <v>#REF!</v>
      </c>
      <c r="ADL7" s="32" t="e">
        <f aca="false">IF(#REF!="L","S "&amp;WEEKNUM(ADL6,2),"")</f>
        <v>#REF!</v>
      </c>
      <c r="ADM7" s="32" t="e">
        <f aca="false">IF(#REF!="L","S "&amp;WEEKNUM(ADM6,2),"")</f>
        <v>#REF!</v>
      </c>
      <c r="ADN7" s="32" t="e">
        <f aca="false">IF(#REF!="L","S "&amp;WEEKNUM(ADN6,2),"")</f>
        <v>#REF!</v>
      </c>
      <c r="ADO7" s="32" t="e">
        <f aca="false">IF(#REF!="L","S "&amp;WEEKNUM(ADO6,2),"")</f>
        <v>#REF!</v>
      </c>
      <c r="ADP7" s="32" t="e">
        <f aca="false">IF(#REF!="L","S "&amp;WEEKNUM(ADP6,2),"")</f>
        <v>#REF!</v>
      </c>
      <c r="ADQ7" s="32" t="e">
        <f aca="false">IF(#REF!="L","S "&amp;WEEKNUM(ADQ6,2),"")</f>
        <v>#REF!</v>
      </c>
      <c r="ADR7" s="32" t="e">
        <f aca="false">IF(#REF!="L","S "&amp;WEEKNUM(ADR6,2),"")</f>
        <v>#REF!</v>
      </c>
      <c r="ADS7" s="32" t="e">
        <f aca="false">IF(#REF!="L","S "&amp;WEEKNUM(ADS6,2),"")</f>
        <v>#REF!</v>
      </c>
      <c r="ADT7" s="32" t="e">
        <f aca="false">IF(#REF!="L","S "&amp;WEEKNUM(ADT6,2),"")</f>
        <v>#REF!</v>
      </c>
      <c r="ADU7" s="32" t="e">
        <f aca="false">IF(#REF!="L","S "&amp;WEEKNUM(ADU6,2),"")</f>
        <v>#REF!</v>
      </c>
      <c r="ADV7" s="32" t="e">
        <f aca="false">IF(#REF!="L","S "&amp;WEEKNUM(ADV6,2),"")</f>
        <v>#REF!</v>
      </c>
      <c r="ADW7" s="32" t="e">
        <f aca="false">IF(#REF!="L","S "&amp;WEEKNUM(ADW6,2),"")</f>
        <v>#REF!</v>
      </c>
      <c r="ADX7" s="32" t="e">
        <f aca="false">IF(#REF!="L","S "&amp;WEEKNUM(ADX6,2),"")</f>
        <v>#REF!</v>
      </c>
      <c r="ADY7" s="32" t="e">
        <f aca="false">IF(#REF!="L","S "&amp;WEEKNUM(ADY6,2),"")</f>
        <v>#REF!</v>
      </c>
      <c r="ADZ7" s="32" t="e">
        <f aca="false">IF(#REF!="L","S "&amp;WEEKNUM(ADZ6,2),"")</f>
        <v>#REF!</v>
      </c>
      <c r="AEA7" s="32" t="e">
        <f aca="false">IF(#REF!="L","S "&amp;WEEKNUM(AEA6,2),"")</f>
        <v>#REF!</v>
      </c>
      <c r="AEB7" s="32" t="e">
        <f aca="false">IF(#REF!="L","S "&amp;WEEKNUM(AEB6,2),"")</f>
        <v>#REF!</v>
      </c>
      <c r="AEC7" s="32" t="e">
        <f aca="false">IF(#REF!="L","S "&amp;WEEKNUM(AEC6,2),"")</f>
        <v>#REF!</v>
      </c>
      <c r="AED7" s="32" t="e">
        <f aca="false">IF(#REF!="L","S "&amp;WEEKNUM(AED6,2),"")</f>
        <v>#REF!</v>
      </c>
      <c r="AEE7" s="32" t="e">
        <f aca="false">IF(#REF!="L","S "&amp;WEEKNUM(AEE6,2),"")</f>
        <v>#REF!</v>
      </c>
      <c r="AEF7" s="32" t="e">
        <f aca="false">IF(#REF!="L","S "&amp;WEEKNUM(AEF6,2),"")</f>
        <v>#REF!</v>
      </c>
      <c r="AEG7" s="32" t="e">
        <f aca="false">IF(#REF!="L","S "&amp;WEEKNUM(AEG6,2),"")</f>
        <v>#REF!</v>
      </c>
      <c r="AEH7" s="32" t="e">
        <f aca="false">IF(#REF!="L","S "&amp;WEEKNUM(AEH6,2),"")</f>
        <v>#REF!</v>
      </c>
      <c r="AEI7" s="32" t="e">
        <f aca="false">IF(#REF!="L","S "&amp;WEEKNUM(AEI6,2),"")</f>
        <v>#REF!</v>
      </c>
      <c r="AEJ7" s="32" t="e">
        <f aca="false">IF(#REF!="L","S "&amp;WEEKNUM(AEJ6,2),"")</f>
        <v>#REF!</v>
      </c>
      <c r="AEK7" s="32" t="e">
        <f aca="false">IF(#REF!="L","S "&amp;WEEKNUM(AEK6,2),"")</f>
        <v>#REF!</v>
      </c>
      <c r="AEL7" s="32" t="e">
        <f aca="false">IF(#REF!="L","S "&amp;WEEKNUM(AEL6,2),"")</f>
        <v>#REF!</v>
      </c>
      <c r="AEM7" s="32" t="e">
        <f aca="false">IF(#REF!="L","S "&amp;WEEKNUM(AEM6,2),"")</f>
        <v>#REF!</v>
      </c>
      <c r="AEN7" s="32" t="e">
        <f aca="false">IF(#REF!="L","S "&amp;WEEKNUM(AEN6,2),"")</f>
        <v>#REF!</v>
      </c>
      <c r="AEO7" s="32" t="e">
        <f aca="false">IF(#REF!="L","S "&amp;WEEKNUM(AEO6,2),"")</f>
        <v>#REF!</v>
      </c>
      <c r="AEP7" s="32" t="e">
        <f aca="false">IF(#REF!="L","S "&amp;WEEKNUM(AEP6,2),"")</f>
        <v>#REF!</v>
      </c>
      <c r="AEQ7" s="32" t="e">
        <f aca="false">IF(#REF!="L","S "&amp;WEEKNUM(AEQ6,2),"")</f>
        <v>#REF!</v>
      </c>
      <c r="AER7" s="32" t="e">
        <f aca="false">IF(#REF!="L","S "&amp;WEEKNUM(AER6,2),"")</f>
        <v>#REF!</v>
      </c>
      <c r="AES7" s="32" t="e">
        <f aca="false">IF(#REF!="L","S "&amp;WEEKNUM(AES6,2),"")</f>
        <v>#REF!</v>
      </c>
      <c r="AET7" s="32" t="e">
        <f aca="false">IF(#REF!="L","S "&amp;WEEKNUM(AET6,2),"")</f>
        <v>#REF!</v>
      </c>
      <c r="AEU7" s="32" t="e">
        <f aca="false">IF(#REF!="L","S "&amp;WEEKNUM(AEU6,2),"")</f>
        <v>#REF!</v>
      </c>
      <c r="AEV7" s="32" t="e">
        <f aca="false">IF(#REF!="L","S "&amp;WEEKNUM(AEV6,2),"")</f>
        <v>#REF!</v>
      </c>
      <c r="AEW7" s="32" t="e">
        <f aca="false">IF(#REF!="L","S "&amp;WEEKNUM(AEW6,2),"")</f>
        <v>#REF!</v>
      </c>
      <c r="AEX7" s="32" t="e">
        <f aca="false">IF(#REF!="L","S "&amp;WEEKNUM(AEX6,2),"")</f>
        <v>#REF!</v>
      </c>
      <c r="AEY7" s="32" t="e">
        <f aca="false">IF(#REF!="L","S "&amp;WEEKNUM(AEY6,2),"")</f>
        <v>#REF!</v>
      </c>
      <c r="AEZ7" s="32" t="e">
        <f aca="false">IF(#REF!="L","S "&amp;WEEKNUM(AEZ6,2),"")</f>
        <v>#REF!</v>
      </c>
      <c r="AFA7" s="32" t="e">
        <f aca="false">IF(#REF!="L","S "&amp;WEEKNUM(AFA6,2),"")</f>
        <v>#REF!</v>
      </c>
      <c r="AFB7" s="32" t="e">
        <f aca="false">IF(#REF!="L","S "&amp;WEEKNUM(AFB6,2),"")</f>
        <v>#REF!</v>
      </c>
      <c r="AFC7" s="32" t="e">
        <f aca="false">IF(#REF!="L","S "&amp;WEEKNUM(AFC6,2),"")</f>
        <v>#REF!</v>
      </c>
      <c r="AFD7" s="32" t="e">
        <f aca="false">IF(#REF!="L","S "&amp;WEEKNUM(AFD6,2),"")</f>
        <v>#REF!</v>
      </c>
      <c r="AFE7" s="32" t="e">
        <f aca="false">IF(#REF!="L","S "&amp;WEEKNUM(AFE6,2),"")</f>
        <v>#REF!</v>
      </c>
      <c r="AFF7" s="32" t="e">
        <f aca="false">IF(#REF!="L","S "&amp;WEEKNUM(AFF6,2),"")</f>
        <v>#REF!</v>
      </c>
      <c r="AFG7" s="32" t="e">
        <f aca="false">IF(#REF!="L","S "&amp;WEEKNUM(AFG6,2),"")</f>
        <v>#REF!</v>
      </c>
      <c r="AFH7" s="32" t="e">
        <f aca="false">IF(#REF!="L","S "&amp;WEEKNUM(AFH6,2),"")</f>
        <v>#REF!</v>
      </c>
      <c r="AFI7" s="32" t="e">
        <f aca="false">IF(#REF!="L","S "&amp;WEEKNUM(AFI6,2),"")</f>
        <v>#REF!</v>
      </c>
      <c r="AFJ7" s="32" t="e">
        <f aca="false">IF(#REF!="L","S "&amp;WEEKNUM(AFJ6,2),"")</f>
        <v>#REF!</v>
      </c>
      <c r="AFK7" s="32" t="e">
        <f aca="false">IF(#REF!="L","S "&amp;WEEKNUM(AFK6,2),"")</f>
        <v>#REF!</v>
      </c>
      <c r="AFL7" s="32" t="e">
        <f aca="false">IF(#REF!="L","S "&amp;WEEKNUM(AFL6,2),"")</f>
        <v>#REF!</v>
      </c>
      <c r="AFM7" s="32" t="e">
        <f aca="false">IF(#REF!="L","S "&amp;WEEKNUM(AFM6,2),"")</f>
        <v>#REF!</v>
      </c>
      <c r="AFN7" s="32" t="e">
        <f aca="false">IF(#REF!="L","S "&amp;WEEKNUM(AFN6,2),"")</f>
        <v>#REF!</v>
      </c>
      <c r="AFO7" s="32" t="e">
        <f aca="false">IF(#REF!="L","S "&amp;WEEKNUM(AFO6,2),"")</f>
        <v>#REF!</v>
      </c>
      <c r="AFP7" s="32" t="e">
        <f aca="false">IF(#REF!="L","S "&amp;WEEKNUM(AFP6,2),"")</f>
        <v>#REF!</v>
      </c>
      <c r="AFQ7" s="32" t="e">
        <f aca="false">IF(#REF!="L","S "&amp;WEEKNUM(AFQ6,2),"")</f>
        <v>#REF!</v>
      </c>
      <c r="AFR7" s="32" t="e">
        <f aca="false">IF(#REF!="L","S "&amp;WEEKNUM(AFR6,2),"")</f>
        <v>#REF!</v>
      </c>
      <c r="AFS7" s="32" t="e">
        <f aca="false">IF(#REF!="L","S "&amp;WEEKNUM(AFS6,2),"")</f>
        <v>#REF!</v>
      </c>
      <c r="AFT7" s="32" t="e">
        <f aca="false">IF(#REF!="L","S "&amp;WEEKNUM(AFT6,2),"")</f>
        <v>#REF!</v>
      </c>
      <c r="AFU7" s="32" t="e">
        <f aca="false">IF(#REF!="L","S "&amp;WEEKNUM(AFU6,2),"")</f>
        <v>#REF!</v>
      </c>
      <c r="AFV7" s="32" t="e">
        <f aca="false">IF(#REF!="L","S "&amp;WEEKNUM(AFV6,2),"")</f>
        <v>#REF!</v>
      </c>
      <c r="AFW7" s="32" t="e">
        <f aca="false">IF(#REF!="L","S "&amp;WEEKNUM(AFW6,2),"")</f>
        <v>#REF!</v>
      </c>
      <c r="AFX7" s="32" t="e">
        <f aca="false">IF(#REF!="L","S "&amp;WEEKNUM(AFX6,2),"")</f>
        <v>#REF!</v>
      </c>
      <c r="AFY7" s="32" t="e">
        <f aca="false">IF(#REF!="L","S "&amp;WEEKNUM(AFY6,2),"")</f>
        <v>#REF!</v>
      </c>
      <c r="AFZ7" s="32" t="e">
        <f aca="false">IF(#REF!="L","S "&amp;WEEKNUM(AFZ6,2),"")</f>
        <v>#REF!</v>
      </c>
      <c r="AGA7" s="32" t="e">
        <f aca="false">IF(#REF!="L","S "&amp;WEEKNUM(AGA6,2),"")</f>
        <v>#REF!</v>
      </c>
      <c r="AGB7" s="32" t="e">
        <f aca="false">IF(#REF!="L","S "&amp;WEEKNUM(AGB6,2),"")</f>
        <v>#REF!</v>
      </c>
      <c r="AGC7" s="32" t="e">
        <f aca="false">IF(#REF!="L","S "&amp;WEEKNUM(AGC6,2),"")</f>
        <v>#REF!</v>
      </c>
      <c r="AGD7" s="32" t="e">
        <f aca="false">IF(#REF!="L","S "&amp;WEEKNUM(AGD6,2),"")</f>
        <v>#REF!</v>
      </c>
      <c r="AGE7" s="32" t="e">
        <f aca="false">IF(#REF!="L","S "&amp;WEEKNUM(AGE6,2),"")</f>
        <v>#REF!</v>
      </c>
      <c r="AGF7" s="32" t="e">
        <f aca="false">IF(#REF!="L","S "&amp;WEEKNUM(AGF6,2),"")</f>
        <v>#REF!</v>
      </c>
      <c r="AGG7" s="32" t="e">
        <f aca="false">IF(#REF!="L","S "&amp;WEEKNUM(AGG6,2),"")</f>
        <v>#REF!</v>
      </c>
      <c r="AGH7" s="32" t="e">
        <f aca="false">IF(#REF!="L","S "&amp;WEEKNUM(AGH6,2),"")</f>
        <v>#REF!</v>
      </c>
      <c r="AGI7" s="32" t="e">
        <f aca="false">IF(#REF!="L","S "&amp;WEEKNUM(AGI6,2),"")</f>
        <v>#REF!</v>
      </c>
      <c r="AGJ7" s="32" t="e">
        <f aca="false">IF(#REF!="L","S "&amp;WEEKNUM(AGJ6,2),"")</f>
        <v>#REF!</v>
      </c>
      <c r="AGK7" s="32" t="e">
        <f aca="false">IF(#REF!="L","S "&amp;WEEKNUM(AGK6,2),"")</f>
        <v>#REF!</v>
      </c>
      <c r="AGL7" s="32" t="e">
        <f aca="false">IF(#REF!="L","S "&amp;WEEKNUM(AGL6,2),"")</f>
        <v>#REF!</v>
      </c>
      <c r="AGM7" s="32" t="e">
        <f aca="false">IF(#REF!="L","S "&amp;WEEKNUM(AGM6,2),"")</f>
        <v>#REF!</v>
      </c>
      <c r="AGN7" s="32" t="e">
        <f aca="false">IF(#REF!="L","S "&amp;WEEKNUM(AGN6,2),"")</f>
        <v>#REF!</v>
      </c>
      <c r="AGO7" s="32" t="e">
        <f aca="false">IF(#REF!="L","S "&amp;WEEKNUM(AGO6,2),"")</f>
        <v>#REF!</v>
      </c>
      <c r="AGP7" s="32" t="e">
        <f aca="false">IF(#REF!="L","S "&amp;WEEKNUM(AGP6,2),"")</f>
        <v>#REF!</v>
      </c>
      <c r="AGQ7" s="32" t="e">
        <f aca="false">IF(#REF!="L","S "&amp;WEEKNUM(AGQ6,2),"")</f>
        <v>#REF!</v>
      </c>
      <c r="AGR7" s="32" t="e">
        <f aca="false">IF(#REF!="L","S "&amp;WEEKNUM(AGR6,2),"")</f>
        <v>#REF!</v>
      </c>
      <c r="AGS7" s="32" t="e">
        <f aca="false">IF(#REF!="L","S "&amp;WEEKNUM(AGS6,2),"")</f>
        <v>#REF!</v>
      </c>
      <c r="AGT7" s="32" t="e">
        <f aca="false">IF(#REF!="L","S "&amp;WEEKNUM(AGT6,2),"")</f>
        <v>#REF!</v>
      </c>
      <c r="AGU7" s="32" t="e">
        <f aca="false">IF(#REF!="L","S "&amp;WEEKNUM(AGU6,2),"")</f>
        <v>#REF!</v>
      </c>
      <c r="AGV7" s="32" t="e">
        <f aca="false">IF(#REF!="L","S "&amp;WEEKNUM(AGV6,2),"")</f>
        <v>#REF!</v>
      </c>
      <c r="AGW7" s="32" t="e">
        <f aca="false">IF(#REF!="L","S "&amp;WEEKNUM(AGW6,2),"")</f>
        <v>#REF!</v>
      </c>
      <c r="AGX7" s="32" t="e">
        <f aca="false">IF(#REF!="L","S "&amp;WEEKNUM(AGX6,2),"")</f>
        <v>#REF!</v>
      </c>
      <c r="AGY7" s="32" t="e">
        <f aca="false">IF(#REF!="L","S "&amp;WEEKNUM(AGY6,2),"")</f>
        <v>#REF!</v>
      </c>
      <c r="AGZ7" s="32" t="e">
        <f aca="false">IF(#REF!="L","S "&amp;WEEKNUM(AGZ6,2),"")</f>
        <v>#REF!</v>
      </c>
      <c r="AHA7" s="32" t="e">
        <f aca="false">IF(#REF!="L","S "&amp;WEEKNUM(AHA6,2),"")</f>
        <v>#REF!</v>
      </c>
      <c r="AHB7" s="32" t="e">
        <f aca="false">IF(#REF!="L","S "&amp;WEEKNUM(AHB6,2),"")</f>
        <v>#REF!</v>
      </c>
      <c r="AHC7" s="32" t="e">
        <f aca="false">IF(#REF!="L","S "&amp;WEEKNUM(AHC6,2),"")</f>
        <v>#REF!</v>
      </c>
      <c r="AHD7" s="32" t="e">
        <f aca="false">IF(#REF!="L","S "&amp;WEEKNUM(AHD6,2),"")</f>
        <v>#REF!</v>
      </c>
      <c r="AHE7" s="32" t="e">
        <f aca="false">IF(#REF!="L","S "&amp;WEEKNUM(AHE6,2),"")</f>
        <v>#REF!</v>
      </c>
      <c r="AHF7" s="32" t="e">
        <f aca="false">IF(#REF!="L","S "&amp;WEEKNUM(AHF6,2),"")</f>
        <v>#REF!</v>
      </c>
      <c r="AHG7" s="32" t="e">
        <f aca="false">IF(#REF!="L","S "&amp;WEEKNUM(AHG6,2),"")</f>
        <v>#REF!</v>
      </c>
      <c r="AHH7" s="32" t="e">
        <f aca="false">IF(#REF!="L","S "&amp;WEEKNUM(AHH6,2),"")</f>
        <v>#REF!</v>
      </c>
      <c r="AHI7" s="32" t="e">
        <f aca="false">IF(#REF!="L","S "&amp;WEEKNUM(AHI6,2),"")</f>
        <v>#REF!</v>
      </c>
      <c r="AHJ7" s="32" t="e">
        <f aca="false">IF(#REF!="L","S "&amp;WEEKNUM(AHJ6,2),"")</f>
        <v>#REF!</v>
      </c>
      <c r="AHK7" s="32" t="e">
        <f aca="false">IF(#REF!="L","S "&amp;WEEKNUM(AHK6,2),"")</f>
        <v>#REF!</v>
      </c>
      <c r="AHL7" s="32" t="e">
        <f aca="false">IF(#REF!="L","S "&amp;WEEKNUM(AHL6,2),"")</f>
        <v>#REF!</v>
      </c>
      <c r="AHM7" s="32" t="e">
        <f aca="false">IF(#REF!="L","S "&amp;WEEKNUM(AHM6,2),"")</f>
        <v>#REF!</v>
      </c>
      <c r="AHN7" s="32" t="e">
        <f aca="false">IF(#REF!="L","S "&amp;WEEKNUM(AHN6,2),"")</f>
        <v>#REF!</v>
      </c>
      <c r="AHO7" s="32" t="e">
        <f aca="false">IF(#REF!="L","S "&amp;WEEKNUM(AHO6,2),"")</f>
        <v>#REF!</v>
      </c>
      <c r="AHP7" s="32" t="e">
        <f aca="false">IF(#REF!="L","S "&amp;WEEKNUM(AHP6,2),"")</f>
        <v>#REF!</v>
      </c>
      <c r="AHQ7" s="32" t="e">
        <f aca="false">IF(#REF!="L","S "&amp;WEEKNUM(AHQ6,2),"")</f>
        <v>#REF!</v>
      </c>
      <c r="AHR7" s="32" t="e">
        <f aca="false">IF(#REF!="L","S "&amp;WEEKNUM(AHR6,2),"")</f>
        <v>#REF!</v>
      </c>
      <c r="AHS7" s="32" t="e">
        <f aca="false">IF(#REF!="L","S "&amp;WEEKNUM(AHS6,2),"")</f>
        <v>#REF!</v>
      </c>
      <c r="AHT7" s="32" t="e">
        <f aca="false">IF(#REF!="L","S "&amp;WEEKNUM(AHT6,2),"")</f>
        <v>#REF!</v>
      </c>
      <c r="AHU7" s="32" t="e">
        <f aca="false">IF(#REF!="L","S "&amp;WEEKNUM(AHU6,2),"")</f>
        <v>#REF!</v>
      </c>
      <c r="AHV7" s="32" t="e">
        <f aca="false">IF(#REF!="L","S "&amp;WEEKNUM(AHV6,2),"")</f>
        <v>#REF!</v>
      </c>
      <c r="AHW7" s="32" t="e">
        <f aca="false">IF(#REF!="L","S "&amp;WEEKNUM(AHW6,2),"")</f>
        <v>#REF!</v>
      </c>
      <c r="AHX7" s="32" t="e">
        <f aca="false">IF(#REF!="L","S "&amp;WEEKNUM(AHX6,2),"")</f>
        <v>#REF!</v>
      </c>
      <c r="AHY7" s="32" t="e">
        <f aca="false">IF(#REF!="L","S "&amp;WEEKNUM(AHY6,2),"")</f>
        <v>#REF!</v>
      </c>
      <c r="AHZ7" s="32" t="e">
        <f aca="false">IF(#REF!="L","S "&amp;WEEKNUM(AHZ6,2),"")</f>
        <v>#REF!</v>
      </c>
      <c r="AIA7" s="32" t="e">
        <f aca="false">IF(#REF!="L","S "&amp;WEEKNUM(AIA6,2),"")</f>
        <v>#REF!</v>
      </c>
      <c r="AIB7" s="32" t="e">
        <f aca="false">IF(#REF!="L","S "&amp;WEEKNUM(AIB6,2),"")</f>
        <v>#REF!</v>
      </c>
      <c r="AIC7" s="32" t="e">
        <f aca="false">IF(#REF!="L","S "&amp;WEEKNUM(AIC6,2),"")</f>
        <v>#REF!</v>
      </c>
      <c r="AID7" s="32" t="e">
        <f aca="false">IF(#REF!="L","S "&amp;WEEKNUM(AID6,2),"")</f>
        <v>#REF!</v>
      </c>
      <c r="AIE7" s="32" t="e">
        <f aca="false">IF(#REF!="L","S "&amp;WEEKNUM(AIE6,2),"")</f>
        <v>#REF!</v>
      </c>
      <c r="AIF7" s="32" t="e">
        <f aca="false">IF(#REF!="L","S "&amp;WEEKNUM(AIF6,2),"")</f>
        <v>#REF!</v>
      </c>
      <c r="AIG7" s="32" t="e">
        <f aca="false">IF(#REF!="L","S "&amp;WEEKNUM(AIG6,2),"")</f>
        <v>#REF!</v>
      </c>
      <c r="AIH7" s="32" t="e">
        <f aca="false">IF(#REF!="L","S "&amp;WEEKNUM(AIH6,2),"")</f>
        <v>#REF!</v>
      </c>
      <c r="AII7" s="32" t="e">
        <f aca="false">IF(#REF!="L","S "&amp;WEEKNUM(AII6,2),"")</f>
        <v>#REF!</v>
      </c>
      <c r="AIJ7" s="32" t="e">
        <f aca="false">IF(#REF!="L","S "&amp;WEEKNUM(AIJ6,2),"")</f>
        <v>#REF!</v>
      </c>
      <c r="AIK7" s="32" t="e">
        <f aca="false">IF(#REF!="L","S "&amp;WEEKNUM(AIK6,2),"")</f>
        <v>#REF!</v>
      </c>
      <c r="AIL7" s="32" t="e">
        <f aca="false">IF(#REF!="L","S "&amp;WEEKNUM(AIL6,2),"")</f>
        <v>#REF!</v>
      </c>
      <c r="AIM7" s="32" t="e">
        <f aca="false">IF(#REF!="L","S "&amp;WEEKNUM(AIM6,2),"")</f>
        <v>#REF!</v>
      </c>
      <c r="AIN7" s="32" t="e">
        <f aca="false">IF(#REF!="L","S "&amp;WEEKNUM(AIN6,2),"")</f>
        <v>#REF!</v>
      </c>
      <c r="AIO7" s="32" t="e">
        <f aca="false">IF(#REF!="L","S "&amp;WEEKNUM(AIO6,2),"")</f>
        <v>#REF!</v>
      </c>
      <c r="AIP7" s="32" t="e">
        <f aca="false">IF(#REF!="L","S "&amp;WEEKNUM(AIP6,2),"")</f>
        <v>#REF!</v>
      </c>
      <c r="AIQ7" s="32" t="e">
        <f aca="false">IF(#REF!="L","S "&amp;WEEKNUM(AIQ6,2),"")</f>
        <v>#REF!</v>
      </c>
      <c r="AIR7" s="32" t="e">
        <f aca="false">IF(#REF!="L","S "&amp;WEEKNUM(AIR6,2),"")</f>
        <v>#REF!</v>
      </c>
      <c r="AIS7" s="32" t="e">
        <f aca="false">IF(#REF!="L","S "&amp;WEEKNUM(AIS6,2),"")</f>
        <v>#REF!</v>
      </c>
      <c r="AIT7" s="32" t="e">
        <f aca="false">IF(#REF!="L","S "&amp;WEEKNUM(AIT6,2),"")</f>
        <v>#REF!</v>
      </c>
      <c r="AIU7" s="32" t="e">
        <f aca="false">IF(#REF!="L","S "&amp;WEEKNUM(AIU6,2),"")</f>
        <v>#REF!</v>
      </c>
      <c r="AIV7" s="32" t="e">
        <f aca="false">IF(#REF!="L","S "&amp;WEEKNUM(AIV6,2),"")</f>
        <v>#REF!</v>
      </c>
      <c r="AIW7" s="32" t="e">
        <f aca="false">IF(#REF!="L","S "&amp;WEEKNUM(AIW6,2),"")</f>
        <v>#REF!</v>
      </c>
      <c r="AIX7" s="32" t="e">
        <f aca="false">IF(#REF!="L","S "&amp;WEEKNUM(AIX6,2),"")</f>
        <v>#REF!</v>
      </c>
      <c r="AIY7" s="32" t="e">
        <f aca="false">IF(#REF!="L","S "&amp;WEEKNUM(AIY6,2),"")</f>
        <v>#REF!</v>
      </c>
      <c r="AIZ7" s="32" t="e">
        <f aca="false">IF(#REF!="L","S "&amp;WEEKNUM(AIZ6,2),"")</f>
        <v>#REF!</v>
      </c>
      <c r="AJA7" s="32" t="e">
        <f aca="false">IF(#REF!="L","S "&amp;WEEKNUM(AJA6,2),"")</f>
        <v>#REF!</v>
      </c>
      <c r="AJB7" s="32" t="e">
        <f aca="false">IF(#REF!="L","S "&amp;WEEKNUM(AJB6,2),"")</f>
        <v>#REF!</v>
      </c>
      <c r="AJC7" s="32" t="e">
        <f aca="false">IF(#REF!="L","S "&amp;WEEKNUM(AJC6,2),"")</f>
        <v>#REF!</v>
      </c>
      <c r="AJD7" s="32" t="e">
        <f aca="false">IF(#REF!="L","S "&amp;WEEKNUM(AJD6,2),"")</f>
        <v>#REF!</v>
      </c>
      <c r="AJE7" s="32" t="e">
        <f aca="false">IF(#REF!="L","S "&amp;WEEKNUM(AJE6,2),"")</f>
        <v>#REF!</v>
      </c>
      <c r="AJF7" s="32" t="e">
        <f aca="false">IF(#REF!="L","S "&amp;WEEKNUM(AJF6,2),"")</f>
        <v>#REF!</v>
      </c>
      <c r="AJG7" s="32" t="e">
        <f aca="false">IF(#REF!="L","S "&amp;WEEKNUM(AJG6,2),"")</f>
        <v>#REF!</v>
      </c>
      <c r="AJH7" s="32" t="e">
        <f aca="false">IF(#REF!="L","S "&amp;WEEKNUM(AJH6,2),"")</f>
        <v>#REF!</v>
      </c>
      <c r="AJI7" s="32" t="e">
        <f aca="false">IF(#REF!="L","S "&amp;WEEKNUM(AJI6,2),"")</f>
        <v>#REF!</v>
      </c>
      <c r="AJJ7" s="32" t="e">
        <f aca="false">IF(#REF!="L","S "&amp;WEEKNUM(AJJ6,2),"")</f>
        <v>#REF!</v>
      </c>
      <c r="AJK7" s="32" t="e">
        <f aca="false">IF(#REF!="L","S "&amp;WEEKNUM(AJK6,2),"")</f>
        <v>#REF!</v>
      </c>
      <c r="AJL7" s="32" t="e">
        <f aca="false">IF(#REF!="L","S "&amp;WEEKNUM(AJL6,2),"")</f>
        <v>#REF!</v>
      </c>
      <c r="AJM7" s="32" t="e">
        <f aca="false">IF(#REF!="L","S "&amp;WEEKNUM(AJM6,2),"")</f>
        <v>#REF!</v>
      </c>
      <c r="AJN7" s="32" t="e">
        <f aca="false">IF(#REF!="L","S "&amp;WEEKNUM(AJN6,2),"")</f>
        <v>#REF!</v>
      </c>
      <c r="AJO7" s="32" t="e">
        <f aca="false">IF(#REF!="L","S "&amp;WEEKNUM(AJO6,2),"")</f>
        <v>#REF!</v>
      </c>
      <c r="AJP7" s="32" t="e">
        <f aca="false">IF(#REF!="L","S "&amp;WEEKNUM(AJP6,2),"")</f>
        <v>#REF!</v>
      </c>
      <c r="AJQ7" s="32" t="e">
        <f aca="false">IF(#REF!="L","S "&amp;WEEKNUM(AJQ6,2),"")</f>
        <v>#REF!</v>
      </c>
      <c r="AJR7" s="32" t="e">
        <f aca="false">IF(#REF!="L","S "&amp;WEEKNUM(AJR6,2),"")</f>
        <v>#REF!</v>
      </c>
      <c r="AJS7" s="32" t="e">
        <f aca="false">IF(#REF!="L","S "&amp;WEEKNUM(AJS6,2),"")</f>
        <v>#REF!</v>
      </c>
      <c r="AJT7" s="32" t="e">
        <f aca="false">IF(#REF!="L","S "&amp;WEEKNUM(AJT6,2),"")</f>
        <v>#REF!</v>
      </c>
      <c r="AJU7" s="32" t="e">
        <f aca="false">IF(#REF!="L","S "&amp;WEEKNUM(AJU6,2),"")</f>
        <v>#REF!</v>
      </c>
      <c r="AJV7" s="32" t="e">
        <f aca="false">IF(#REF!="L","S "&amp;WEEKNUM(AJV6,2),"")</f>
        <v>#REF!</v>
      </c>
      <c r="AJW7" s="32" t="e">
        <f aca="false">IF(#REF!="L","S "&amp;WEEKNUM(AJW6,2),"")</f>
        <v>#REF!</v>
      </c>
      <c r="AJX7" s="32" t="e">
        <f aca="false">IF(#REF!="L","S "&amp;WEEKNUM(AJX6,2),"")</f>
        <v>#REF!</v>
      </c>
      <c r="AJY7" s="32" t="e">
        <f aca="false">IF(#REF!="L","S "&amp;WEEKNUM(AJY6,2),"")</f>
        <v>#REF!</v>
      </c>
      <c r="AJZ7" s="32" t="e">
        <f aca="false">IF(#REF!="L","S "&amp;WEEKNUM(AJZ6,2),"")</f>
        <v>#REF!</v>
      </c>
      <c r="AKA7" s="32" t="e">
        <f aca="false">IF(#REF!="L","S "&amp;WEEKNUM(AKA6,2),"")</f>
        <v>#REF!</v>
      </c>
      <c r="AKB7" s="32" t="e">
        <f aca="false">IF(#REF!="L","S "&amp;WEEKNUM(AKB6,2),"")</f>
        <v>#REF!</v>
      </c>
      <c r="AKC7" s="32" t="e">
        <f aca="false">IF(#REF!="L","S "&amp;WEEKNUM(AKC6,2),"")</f>
        <v>#REF!</v>
      </c>
      <c r="AKD7" s="32" t="e">
        <f aca="false">IF(#REF!="L","S "&amp;WEEKNUM(AKD6,2),"")</f>
        <v>#REF!</v>
      </c>
      <c r="AKE7" s="32" t="e">
        <f aca="false">IF(#REF!="L","S "&amp;WEEKNUM(AKE6,2),"")</f>
        <v>#REF!</v>
      </c>
      <c r="AKF7" s="32" t="e">
        <f aca="false">IF(#REF!="L","S "&amp;WEEKNUM(AKF6,2),"")</f>
        <v>#REF!</v>
      </c>
      <c r="AKG7" s="32" t="e">
        <f aca="false">IF(#REF!="L","S "&amp;WEEKNUM(AKG6,2),"")</f>
        <v>#REF!</v>
      </c>
      <c r="AKH7" s="32" t="e">
        <f aca="false">IF(#REF!="L","S "&amp;WEEKNUM(AKH6,2),"")</f>
        <v>#REF!</v>
      </c>
      <c r="AKI7" s="32" t="e">
        <f aca="false">IF(#REF!="L","S "&amp;WEEKNUM(AKI6,2),"")</f>
        <v>#REF!</v>
      </c>
      <c r="AKJ7" s="32" t="e">
        <f aca="false">IF(#REF!="L","S "&amp;WEEKNUM(AKJ6,2),"")</f>
        <v>#REF!</v>
      </c>
      <c r="AKK7" s="32" t="e">
        <f aca="false">IF(#REF!="L","S "&amp;WEEKNUM(AKK6,2),"")</f>
        <v>#REF!</v>
      </c>
      <c r="AKL7" s="32" t="e">
        <f aca="false">IF(#REF!="L","S "&amp;WEEKNUM(AKL6,2),"")</f>
        <v>#REF!</v>
      </c>
      <c r="AKM7" s="32" t="e">
        <f aca="false">IF(#REF!="L","S "&amp;WEEKNUM(AKM6,2),"")</f>
        <v>#REF!</v>
      </c>
      <c r="AKN7" s="32" t="e">
        <f aca="false">IF(#REF!="L","S "&amp;WEEKNUM(AKN6,2),"")</f>
        <v>#REF!</v>
      </c>
      <c r="AKO7" s="32" t="e">
        <f aca="false">IF(#REF!="L","S "&amp;WEEKNUM(AKO6,2),"")</f>
        <v>#REF!</v>
      </c>
      <c r="AKP7" s="32" t="e">
        <f aca="false">IF(#REF!="L","S "&amp;WEEKNUM(AKP6,2),"")</f>
        <v>#REF!</v>
      </c>
      <c r="AKQ7" s="32" t="e">
        <f aca="false">IF(#REF!="L","S "&amp;WEEKNUM(AKQ6,2),"")</f>
        <v>#REF!</v>
      </c>
      <c r="AKR7" s="32" t="e">
        <f aca="false">IF(#REF!="L","S "&amp;WEEKNUM(AKR6,2),"")</f>
        <v>#REF!</v>
      </c>
      <c r="AKS7" s="32" t="e">
        <f aca="false">IF(#REF!="L","S "&amp;WEEKNUM(AKS6,2),"")</f>
        <v>#REF!</v>
      </c>
      <c r="AKT7" s="32" t="e">
        <f aca="false">IF(#REF!="L","S "&amp;WEEKNUM(AKT6,2),"")</f>
        <v>#REF!</v>
      </c>
      <c r="AKU7" s="32" t="e">
        <f aca="false">IF(#REF!="L","S "&amp;WEEKNUM(AKU6,2),"")</f>
        <v>#REF!</v>
      </c>
      <c r="AKV7" s="32" t="e">
        <f aca="false">IF(#REF!="L","S "&amp;WEEKNUM(AKV6,2),"")</f>
        <v>#REF!</v>
      </c>
      <c r="AKW7" s="32" t="e">
        <f aca="false">IF(#REF!="L","S "&amp;WEEKNUM(AKW6,2),"")</f>
        <v>#REF!</v>
      </c>
      <c r="AKX7" s="32" t="e">
        <f aca="false">IF(#REF!="L","S "&amp;WEEKNUM(AKX6,2),"")</f>
        <v>#REF!</v>
      </c>
      <c r="AKY7" s="32" t="e">
        <f aca="false">IF(#REF!="L","S "&amp;WEEKNUM(AKY6,2),"")</f>
        <v>#REF!</v>
      </c>
      <c r="AKZ7" s="32" t="e">
        <f aca="false">IF(#REF!="L","S "&amp;WEEKNUM(AKZ6,2),"")</f>
        <v>#REF!</v>
      </c>
      <c r="ALA7" s="32" t="e">
        <f aca="false">IF(#REF!="L","S "&amp;WEEKNUM(ALA6,2),"")</f>
        <v>#REF!</v>
      </c>
      <c r="ALB7" s="32" t="e">
        <f aca="false">IF(#REF!="L","S "&amp;WEEKNUM(ALB6,2),"")</f>
        <v>#REF!</v>
      </c>
      <c r="ALC7" s="32" t="e">
        <f aca="false">IF(#REF!="L","S "&amp;WEEKNUM(ALC6,2),"")</f>
        <v>#REF!</v>
      </c>
      <c r="ALD7" s="32" t="e">
        <f aca="false">IF(#REF!="L","S "&amp;WEEKNUM(ALD6,2),"")</f>
        <v>#REF!</v>
      </c>
      <c r="ALE7" s="32" t="e">
        <f aca="false">IF(#REF!="L","S "&amp;WEEKNUM(ALE6,2),"")</f>
        <v>#REF!</v>
      </c>
      <c r="ALF7" s="32" t="e">
        <f aca="false">IF(#REF!="L","S "&amp;WEEKNUM(ALF6,2),"")</f>
        <v>#REF!</v>
      </c>
      <c r="ALG7" s="32" t="e">
        <f aca="false">IF(#REF!="L","S "&amp;WEEKNUM(ALG6,2),"")</f>
        <v>#REF!</v>
      </c>
      <c r="ALH7" s="32" t="e">
        <f aca="false">IF(#REF!="L","S "&amp;WEEKNUM(ALH6,2),"")</f>
        <v>#REF!</v>
      </c>
      <c r="ALI7" s="32" t="e">
        <f aca="false">IF(#REF!="L","S "&amp;WEEKNUM(ALI6,2),"")</f>
        <v>#REF!</v>
      </c>
      <c r="ALJ7" s="32" t="e">
        <f aca="false">IF(#REF!="L","S "&amp;WEEKNUM(ALJ6,2),"")</f>
        <v>#REF!</v>
      </c>
      <c r="ALK7" s="32" t="e">
        <f aca="false">IF(#REF!="L","S "&amp;WEEKNUM(ALK6,2),"")</f>
        <v>#REF!</v>
      </c>
      <c r="ALL7" s="32" t="e">
        <f aca="false">IF(#REF!="L","S "&amp;WEEKNUM(ALL6,2),"")</f>
        <v>#REF!</v>
      </c>
      <c r="ALM7" s="32" t="e">
        <f aca="false">IF(#REF!="L","S "&amp;WEEKNUM(ALM6,2),"")</f>
        <v>#REF!</v>
      </c>
      <c r="ALN7" s="32" t="e">
        <f aca="false">IF(#REF!="L","S "&amp;WEEKNUM(ALN6,2),"")</f>
        <v>#REF!</v>
      </c>
      <c r="ALO7" s="32" t="e">
        <f aca="false">IF(#REF!="L","S "&amp;WEEKNUM(ALO6,2),"")</f>
        <v>#REF!</v>
      </c>
      <c r="ALP7" s="32" t="e">
        <f aca="false">IF(#REF!="L","S "&amp;WEEKNUM(ALP6,2),"")</f>
        <v>#REF!</v>
      </c>
      <c r="ALQ7" s="32" t="e">
        <f aca="false">IF(#REF!="L","S "&amp;WEEKNUM(ALQ6,2),"")</f>
        <v>#REF!</v>
      </c>
      <c r="ALR7" s="32" t="e">
        <f aca="false">IF(#REF!="L","S "&amp;WEEKNUM(ALR6,2),"")</f>
        <v>#REF!</v>
      </c>
      <c r="ALS7" s="32" t="e">
        <f aca="false">IF(#REF!="L","S "&amp;WEEKNUM(ALS6,2),"")</f>
        <v>#REF!</v>
      </c>
      <c r="ALT7" s="32" t="e">
        <f aca="false">IF(#REF!="L","S "&amp;WEEKNUM(ALT6,2),"")</f>
        <v>#REF!</v>
      </c>
      <c r="ALU7" s="32" t="e">
        <f aca="false">IF(#REF!="L","S "&amp;WEEKNUM(ALU6,2),"")</f>
        <v>#REF!</v>
      </c>
      <c r="ALV7" s="32" t="e">
        <f aca="false">IF(#REF!="L","S "&amp;WEEKNUM(ALV6,2),"")</f>
        <v>#REF!</v>
      </c>
      <c r="ALW7" s="32" t="e">
        <f aca="false">IF(#REF!="L","S "&amp;WEEKNUM(ALW6,2),"")</f>
        <v>#REF!</v>
      </c>
      <c r="ALX7" s="32" t="e">
        <f aca="false">IF(#REF!="L","S "&amp;WEEKNUM(ALX6,2),"")</f>
        <v>#REF!</v>
      </c>
      <c r="ALY7" s="32" t="e">
        <f aca="false">IF(#REF!="L","S "&amp;WEEKNUM(ALY6,2),"")</f>
        <v>#REF!</v>
      </c>
      <c r="ALZ7" s="32" t="e">
        <f aca="false">IF(#REF!="L","S "&amp;WEEKNUM(ALZ6,2),"")</f>
        <v>#REF!</v>
      </c>
      <c r="AMA7" s="32" t="e">
        <f aca="false">IF(#REF!="L","S "&amp;WEEKNUM(AMA6,2),"")</f>
        <v>#REF!</v>
      </c>
      <c r="AMB7" s="32" t="e">
        <f aca="false">IF(#REF!="L","S "&amp;WEEKNUM(AMB6,2),"")</f>
        <v>#REF!</v>
      </c>
      <c r="AMC7" s="32" t="e">
        <f aca="false">IF(#REF!="L","S "&amp;WEEKNUM(AMC6,2),"")</f>
        <v>#REF!</v>
      </c>
      <c r="AMD7" s="32" t="e">
        <f aca="false">IF(#REF!="L","S "&amp;WEEKNUM(AMD6,2),"")</f>
        <v>#REF!</v>
      </c>
      <c r="AME7" s="32" t="e">
        <f aca="false">IF(#REF!="L","S "&amp;WEEKNUM(AME6,2),"")</f>
        <v>#REF!</v>
      </c>
      <c r="AMF7" s="32" t="e">
        <f aca="false">IF(#REF!="L","S "&amp;WEEKNUM(AMF6,2),"")</f>
        <v>#REF!</v>
      </c>
      <c r="AMG7" s="32" t="e">
        <f aca="false">IF(#REF!="L","S "&amp;WEEKNUM(AMG6,2),"")</f>
        <v>#REF!</v>
      </c>
      <c r="AMH7" s="32" t="e">
        <f aca="false">IF(#REF!="L","S "&amp;WEEKNUM(AMH6,2),"")</f>
        <v>#REF!</v>
      </c>
      <c r="AMI7" s="32" t="e">
        <f aca="false">IF(#REF!="L","S "&amp;WEEKNUM(AMI6,2),"")</f>
        <v>#REF!</v>
      </c>
      <c r="AMJ7" s="32" t="e">
        <f aca="false">IF(#REF!="L","S "&amp;WEEKNUM(AMJ6,2),"")</f>
        <v>#REF!</v>
      </c>
    </row>
    <row r="8" s="37" customFormat="true" ht="12" hidden="false" customHeight="true" outlineLevel="0" collapsed="false">
      <c r="A8" s="33" t="s">
        <v>73</v>
      </c>
      <c r="B8" s="33" t="s">
        <v>74</v>
      </c>
      <c r="C8" s="33" t="s">
        <v>75</v>
      </c>
      <c r="D8" s="33" t="s">
        <v>10</v>
      </c>
      <c r="E8" s="34" t="s">
        <v>76</v>
      </c>
      <c r="F8" s="33" t="s">
        <v>77</v>
      </c>
      <c r="G8" s="35"/>
      <c r="H8" s="35" t="s">
        <v>78</v>
      </c>
      <c r="I8" s="36" t="n">
        <v>43276</v>
      </c>
      <c r="J8" s="37" t="n">
        <f aca="false">I8+7</f>
        <v>43283</v>
      </c>
      <c r="K8" s="37" t="n">
        <f aca="false">J8+7</f>
        <v>43290</v>
      </c>
      <c r="L8" s="37" t="n">
        <f aca="false">K8+7</f>
        <v>43297</v>
      </c>
      <c r="M8" s="37" t="n">
        <f aca="false">L8+7</f>
        <v>43304</v>
      </c>
      <c r="N8" s="37" t="n">
        <f aca="false">M8+7</f>
        <v>43311</v>
      </c>
      <c r="O8" s="37" t="n">
        <f aca="false">N8+7</f>
        <v>43318</v>
      </c>
      <c r="P8" s="37" t="n">
        <f aca="false">O8+7</f>
        <v>43325</v>
      </c>
      <c r="Q8" s="37" t="n">
        <f aca="false">P8+7</f>
        <v>43332</v>
      </c>
      <c r="R8" s="37" t="n">
        <f aca="false">Q8+7</f>
        <v>43339</v>
      </c>
      <c r="S8" s="37" t="n">
        <f aca="false">R8+7</f>
        <v>43346</v>
      </c>
      <c r="T8" s="37" t="n">
        <f aca="false">S8+7</f>
        <v>43353</v>
      </c>
      <c r="U8" s="37" t="n">
        <f aca="false">T8+7</f>
        <v>43360</v>
      </c>
      <c r="V8" s="37" t="n">
        <f aca="false">U8+7</f>
        <v>43367</v>
      </c>
      <c r="W8" s="37" t="n">
        <f aca="false">V8+7</f>
        <v>43374</v>
      </c>
      <c r="X8" s="37" t="n">
        <f aca="false">W8+7</f>
        <v>43381</v>
      </c>
      <c r="Y8" s="37" t="n">
        <f aca="false">X8+7</f>
        <v>43388</v>
      </c>
      <c r="Z8" s="37" t="n">
        <f aca="false">Y8+7</f>
        <v>43395</v>
      </c>
      <c r="AA8" s="37" t="n">
        <f aca="false">Z8+7</f>
        <v>43402</v>
      </c>
      <c r="AB8" s="37" t="n">
        <f aca="false">AA8+7</f>
        <v>43409</v>
      </c>
      <c r="AC8" s="37" t="n">
        <f aca="false">AB8+7</f>
        <v>43416</v>
      </c>
      <c r="AD8" s="37" t="n">
        <f aca="false">AC8+7</f>
        <v>43423</v>
      </c>
      <c r="AE8" s="37" t="n">
        <f aca="false">AD8+7</f>
        <v>43430</v>
      </c>
      <c r="AF8" s="37" t="n">
        <f aca="false">AE8+7</f>
        <v>43437</v>
      </c>
      <c r="AG8" s="37" t="n">
        <f aca="false">AF8+7</f>
        <v>43444</v>
      </c>
      <c r="AH8" s="37" t="n">
        <f aca="false">AG8+7</f>
        <v>43451</v>
      </c>
      <c r="AI8" s="37" t="n">
        <f aca="false">AH8+7</f>
        <v>43458</v>
      </c>
      <c r="AJ8" s="37" t="n">
        <f aca="false">AI8+7</f>
        <v>43465</v>
      </c>
      <c r="AK8" s="37" t="n">
        <f aca="false">AJ8+7</f>
        <v>43472</v>
      </c>
      <c r="AL8" s="37" t="n">
        <f aca="false">AK8+7</f>
        <v>43479</v>
      </c>
      <c r="AM8" s="37" t="n">
        <f aca="false">AL8+7</f>
        <v>43486</v>
      </c>
      <c r="AN8" s="37" t="n">
        <f aca="false">AM8+7</f>
        <v>43493</v>
      </c>
      <c r="AO8" s="37" t="n">
        <f aca="false">AN8+7</f>
        <v>43500</v>
      </c>
      <c r="AP8" s="37" t="n">
        <f aca="false">AO8+7</f>
        <v>43507</v>
      </c>
      <c r="AQ8" s="37" t="n">
        <f aca="false">AP8+7</f>
        <v>43514</v>
      </c>
      <c r="AR8" s="37" t="n">
        <f aca="false">AQ8+7</f>
        <v>43521</v>
      </c>
      <c r="AS8" s="37" t="n">
        <f aca="false">AR8+7</f>
        <v>43528</v>
      </c>
      <c r="AT8" s="37" t="n">
        <f aca="false">AS8+7</f>
        <v>43535</v>
      </c>
      <c r="AU8" s="37" t="n">
        <f aca="false">AT8+7</f>
        <v>43542</v>
      </c>
      <c r="AV8" s="37" t="n">
        <f aca="false">AU8+7</f>
        <v>43549</v>
      </c>
      <c r="AW8" s="37" t="n">
        <f aca="false">AV8+7</f>
        <v>43556</v>
      </c>
      <c r="AX8" s="37" t="n">
        <f aca="false">AW8+7</f>
        <v>43563</v>
      </c>
      <c r="AY8" s="37" t="n">
        <f aca="false">AX8+7</f>
        <v>43570</v>
      </c>
      <c r="AZ8" s="37" t="n">
        <f aca="false">AY8+7</f>
        <v>43577</v>
      </c>
      <c r="BA8" s="37" t="n">
        <f aca="false">AZ8+7</f>
        <v>43584</v>
      </c>
      <c r="BB8" s="37" t="n">
        <f aca="false">BA8+7</f>
        <v>43591</v>
      </c>
      <c r="BC8" s="37" t="n">
        <f aca="false">BB8+7</f>
        <v>43598</v>
      </c>
      <c r="BD8" s="37" t="n">
        <f aca="false">BC8+7</f>
        <v>43605</v>
      </c>
      <c r="BE8" s="37" t="n">
        <f aca="false">BD8+7</f>
        <v>43612</v>
      </c>
      <c r="BF8" s="37" t="n">
        <f aca="false">BE8+7</f>
        <v>43619</v>
      </c>
      <c r="BG8" s="37" t="n">
        <f aca="false">BF8+7</f>
        <v>43626</v>
      </c>
      <c r="BH8" s="37" t="n">
        <f aca="false">BG8+7</f>
        <v>43633</v>
      </c>
      <c r="BI8" s="37" t="n">
        <f aca="false">BH8+7</f>
        <v>43640</v>
      </c>
      <c r="BJ8" s="37" t="n">
        <f aca="false">BI8+7</f>
        <v>43647</v>
      </c>
      <c r="BK8" s="37" t="n">
        <f aca="false">BJ8+7</f>
        <v>43654</v>
      </c>
      <c r="BL8" s="37" t="n">
        <f aca="false">BK8+7</f>
        <v>43661</v>
      </c>
      <c r="BM8" s="37" t="n">
        <f aca="false">BL8+7</f>
        <v>43668</v>
      </c>
      <c r="BN8" s="37" t="n">
        <f aca="false">BM8+7</f>
        <v>43675</v>
      </c>
      <c r="BO8" s="37" t="n">
        <f aca="false">BN8+7</f>
        <v>43682</v>
      </c>
      <c r="BP8" s="37" t="n">
        <f aca="false">BO8+7</f>
        <v>43689</v>
      </c>
      <c r="BQ8" s="37" t="n">
        <f aca="false">BP8+7</f>
        <v>43696</v>
      </c>
      <c r="BR8" s="37" t="n">
        <f aca="false">BQ8+7</f>
        <v>43703</v>
      </c>
      <c r="BS8" s="37" t="n">
        <f aca="false">BR8+7</f>
        <v>43710</v>
      </c>
      <c r="BT8" s="37" t="n">
        <f aca="false">BS8+7</f>
        <v>43717</v>
      </c>
      <c r="BU8" s="37" t="n">
        <f aca="false">BT8+7</f>
        <v>43724</v>
      </c>
      <c r="BV8" s="37" t="n">
        <f aca="false">BU8+7</f>
        <v>43731</v>
      </c>
      <c r="BW8" s="37" t="n">
        <f aca="false">BV8+7</f>
        <v>43738</v>
      </c>
      <c r="BX8" s="37" t="n">
        <f aca="false">BW8+7</f>
        <v>43745</v>
      </c>
      <c r="BY8" s="37" t="n">
        <f aca="false">BX8+7</f>
        <v>43752</v>
      </c>
      <c r="BZ8" s="37" t="n">
        <f aca="false">BY8+7</f>
        <v>43759</v>
      </c>
      <c r="CA8" s="37" t="n">
        <f aca="false">BZ8+7</f>
        <v>43766</v>
      </c>
      <c r="CB8" s="37" t="n">
        <f aca="false">CA8+7</f>
        <v>43773</v>
      </c>
      <c r="CC8" s="37" t="n">
        <f aca="false">CB8+7</f>
        <v>43780</v>
      </c>
      <c r="CD8" s="37" t="n">
        <f aca="false">CC8+7</f>
        <v>43787</v>
      </c>
      <c r="CE8" s="37" t="n">
        <f aca="false">CD8+7</f>
        <v>43794</v>
      </c>
      <c r="CF8" s="37" t="n">
        <f aca="false">CE8+7</f>
        <v>43801</v>
      </c>
      <c r="CG8" s="37" t="n">
        <f aca="false">CF8+7</f>
        <v>43808</v>
      </c>
      <c r="CH8" s="37" t="n">
        <f aca="false">CG8+7</f>
        <v>43815</v>
      </c>
      <c r="CI8" s="37" t="n">
        <f aca="false">CH8+7</f>
        <v>43822</v>
      </c>
    </row>
    <row r="9" s="40" customFormat="true" ht="12" hidden="false" customHeight="true" outlineLevel="0" collapsed="false">
      <c r="A9" s="33"/>
      <c r="B9" s="33"/>
      <c r="C9" s="33"/>
      <c r="D9" s="33"/>
      <c r="E9" s="34"/>
      <c r="F9" s="33"/>
      <c r="G9" s="38"/>
      <c r="H9" s="39" t="s">
        <v>79</v>
      </c>
      <c r="Y9" s="40" t="n">
        <v>47</v>
      </c>
      <c r="AA9" s="40" t="n">
        <v>48</v>
      </c>
      <c r="AC9" s="40" t="n">
        <v>49</v>
      </c>
      <c r="AE9" s="40" t="n">
        <v>50</v>
      </c>
      <c r="AG9" s="40" t="n">
        <v>51</v>
      </c>
      <c r="AI9" s="40" t="n">
        <v>52</v>
      </c>
    </row>
    <row r="10" s="46" customFormat="true" ht="21" hidden="false" customHeight="true" outlineLevel="0" collapsed="false">
      <c r="A10" s="41"/>
      <c r="B10" s="42"/>
      <c r="C10" s="43"/>
      <c r="D10" s="41"/>
      <c r="E10" s="43"/>
      <c r="F10" s="41"/>
      <c r="G10" s="44"/>
      <c r="H10" s="45"/>
    </row>
    <row r="11" s="52" customFormat="true" ht="21" hidden="false" customHeight="true" outlineLevel="0" collapsed="false">
      <c r="A11" s="47" t="s">
        <v>80</v>
      </c>
      <c r="B11" s="48"/>
      <c r="C11" s="49"/>
      <c r="D11" s="47"/>
      <c r="E11" s="49"/>
      <c r="F11" s="47"/>
      <c r="G11" s="50"/>
      <c r="H11" s="51"/>
    </row>
    <row r="12" s="60" customFormat="true" ht="36" hidden="false" customHeight="true" outlineLevel="0" collapsed="false">
      <c r="A12" s="53"/>
      <c r="B12" s="54" t="s">
        <v>81</v>
      </c>
      <c r="C12" s="55" t="s">
        <v>82</v>
      </c>
      <c r="D12" s="56" t="n">
        <v>43283</v>
      </c>
      <c r="E12" s="57" t="n">
        <v>1</v>
      </c>
      <c r="F12" s="56" t="n">
        <f aca="false">IF(OR(B12="",C12=""),"",IF($C$3="OUI",WORKDAY(D12,IF(WEEKDAY(D12,2)&gt;=6,E12,E12-1)),D12+E12-1))</f>
        <v>43283</v>
      </c>
      <c r="G12" s="58"/>
      <c r="H12" s="59" t="str">
        <f aca="false">IF(AND($C12="Jalon client",$D12&gt;=H$8,$D12&lt;I$8),2,IF(AND($C12="Jalon interne",$D12&gt;=H$8,$D12&lt;I$8),1,""))</f>
        <v/>
      </c>
      <c r="I12" s="60" t="str">
        <f aca="false">IF(OR(H12=2000,H12=1000),$B12,IF(AND($C12="Jalon client",$D12&gt;=I$8,$D12&lt;J$8),2000,IF(AND($C12="Jalon interne",$D12&gt;=I$8,$D12&lt;J$8),1000,"")))</f>
        <v/>
      </c>
      <c r="J12" s="60" t="n">
        <f aca="false">IF(OR(I12=2000,I12=1000),$B12,IF(AND($C12="Jalon client",$D12&gt;=J$8,$D12&lt;K$8),2000,IF(AND($C12="Jalon interne",$D12&gt;=J$8,$D12&lt;K$8),1000,"")))</f>
        <v>2000</v>
      </c>
      <c r="K12" s="60" t="str">
        <f aca="false">IF(OR(J12=2000,J12=1000),$B12,IF(AND($C12="Jalon client",$D12&gt;=K$8,$D12&lt;L$8),2000,IF(AND($C12="Jalon interne",$D12&gt;=K$8,$D12&lt;L$8),1000,"")))</f>
        <v>Réunion de lancement</v>
      </c>
      <c r="L12" s="60" t="str">
        <f aca="false">IF(OR(K12=2000,K12=1000),$B12,IF(AND($C12="Jalon client",$D12&gt;=L$8,$D12&lt;M$8),2000,IF(AND($C12="Jalon interne",$D12&gt;=L$8,$D12&lt;M$8),1000,"")))</f>
        <v/>
      </c>
      <c r="M12" s="60" t="str">
        <f aca="false">IF(OR(L12=2000,L12=1000),$B12,IF(AND($C12="Jalon client",$D12&gt;=M$8,$D12&lt;N$8),2000,IF(AND($C12="Jalon interne",$D12&gt;=M$8,$D12&lt;N$8),1000,"")))</f>
        <v/>
      </c>
      <c r="N12" s="60" t="str">
        <f aca="false">IF(OR(M12=2000,M12=1000),$B12,IF(AND($C12="Jalon client",$D12&gt;=N$8,$D12&lt;O$8),2000,IF(AND($C12="Jalon interne",$D12&gt;=N$8,$D12&lt;O$8),1000,"")))</f>
        <v/>
      </c>
      <c r="O12" s="60" t="str">
        <f aca="false">IF(OR(N12=2000,N12=1000),$B12,IF(AND($C12="Jalon client",$D12&gt;=O$8,$D12&lt;P$8),2000,IF(AND($C12="Jalon interne",$D12&gt;=O$8,$D12&lt;P$8),1000,"")))</f>
        <v/>
      </c>
      <c r="P12" s="60" t="str">
        <f aca="false">IF(OR(O12=2000,O12=1000),$B12,IF(AND($C12="Jalon client",$D12&gt;=P$8,$D12&lt;Q$8),2000,IF(AND($C12="Jalon interne",$D12&gt;=P$8,$D12&lt;Q$8),1000,"")))</f>
        <v/>
      </c>
      <c r="Q12" s="60" t="str">
        <f aca="false">IF(OR(P12=2000,P12=1000),$B12,IF(AND($C12="Jalon client",$D12&gt;=Q$8,$D12&lt;R$8),2000,IF(AND($C12="Jalon interne",$D12&gt;=Q$8,$D12&lt;R$8),1000,"")))</f>
        <v/>
      </c>
      <c r="R12" s="60" t="str">
        <f aca="false">IF(OR(Q12=2000,Q12=1000),$B12,IF(AND($C12="Jalon client",$D12&gt;=R$8,$D12&lt;S$8),2000,IF(AND($C12="Jalon interne",$D12&gt;=R$8,$D12&lt;S$8),1000,"")))</f>
        <v/>
      </c>
      <c r="S12" s="60" t="str">
        <f aca="false">IF(OR(R12=2000,R12=1000),$B12,IF(AND($C12="Jalon client",$D12&gt;=S$8,$D12&lt;T$8),2000,IF(AND($C12="Jalon interne",$D12&gt;=S$8,$D12&lt;T$8),1000,"")))</f>
        <v/>
      </c>
      <c r="T12" s="60" t="str">
        <f aca="false">IF(OR(S12=2000,S12=1000),$B12,IF(AND($C12="Jalon client",$D12&gt;=T$8,$D12&lt;U$8),2000,IF(AND($C12="Jalon interne",$D12&gt;=T$8,$D12&lt;U$8),1000,"")))</f>
        <v/>
      </c>
      <c r="U12" s="60" t="str">
        <f aca="false">IF(OR(T12=2000,T12=1000),$B12,IF(AND($C12="Jalon client",$D12&gt;=U$8,$D12&lt;V$8),2000,IF(AND($C12="Jalon interne",$D12&gt;=U$8,$D12&lt;V$8),1000,"")))</f>
        <v/>
      </c>
      <c r="V12" s="60" t="str">
        <f aca="false">IF(OR(U12=2000,U12=1000),$B12,IF(AND($C12="Jalon client",$D12&gt;=V$8,$D12&lt;W$8),2000,IF(AND($C12="Jalon interne",$D12&gt;=V$8,$D12&lt;W$8),1000,"")))</f>
        <v/>
      </c>
      <c r="W12" s="60" t="str">
        <f aca="false">IF(OR(V12=2000,V12=1000),$B12,IF(AND($C12="Jalon client",$D12&gt;=W$8,$D12&lt;X$8),2000,IF(AND($C12="Jalon interne",$D12&gt;=W$8,$D12&lt;X$8),1000,"")))</f>
        <v/>
      </c>
      <c r="X12" s="60" t="str">
        <f aca="false">IF(OR(W12=2000,W12=1000),$B12,IF(AND($C12="Jalon client",$D12&gt;=X$8,$D12&lt;Y$8),2000,IF(AND($C12="Jalon interne",$D12&gt;=X$8,$D12&lt;Y$8),1000,"")))</f>
        <v/>
      </c>
      <c r="Y12" s="60" t="str">
        <f aca="false">IF(OR(X12=2000,X12=1000),$B12,IF(AND($C12="Jalon client",$D12&gt;=Y$8,$D12&lt;Z$8),2000,IF(AND($C12="Jalon interne",$D12&gt;=Y$8,$D12&lt;Z$8),1000,"")))</f>
        <v/>
      </c>
      <c r="Z12" s="60" t="str">
        <f aca="false">IF(OR(Y12=2000,Y12=1000),$B12,IF(AND($C12="Jalon client",$D12&gt;=Z$8,$D12&lt;AA$8),2000,IF(AND($C12="Jalon interne",$D12&gt;=Z$8,$D12&lt;AA$8),1000,"")))</f>
        <v/>
      </c>
      <c r="AA12" s="60" t="str">
        <f aca="false">IF(OR(Z12=2000,Z12=1000),$B12,IF(AND($C12="Jalon client",$D12&gt;=AA$8,$D12&lt;AB$8),2000,IF(AND($C12="Jalon interne",$D12&gt;=AA$8,$D12&lt;AB$8),1000,"")))</f>
        <v/>
      </c>
      <c r="AB12" s="60" t="str">
        <f aca="false">IF(OR(AA12=2000,AA12=1000),$B12,IF(AND($C12="Jalon client",$D12&gt;=AB$8,$D12&lt;AC$8),2000,IF(AND($C12="Jalon interne",$D12&gt;=AB$8,$D12&lt;AC$8),1000,"")))</f>
        <v/>
      </c>
      <c r="AC12" s="60" t="str">
        <f aca="false">IF(OR(AB12=2000,AB12=1000),$B12,IF(AND($C12="Jalon client",$D12&gt;=AC$8,$D12&lt;AD$8),2000,IF(AND($C12="Jalon interne",$D12&gt;=AC$8,$D12&lt;AD$8),1000,"")))</f>
        <v/>
      </c>
      <c r="AD12" s="60" t="str">
        <f aca="false">IF(OR(AC12=2000,AC12=1000),$B12,IF(AND($C12="Jalon client",$D12&gt;=AD$8,$D12&lt;AE$8),2000,IF(AND($C12="Jalon interne",$D12&gt;=AD$8,$D12&lt;AE$8),1000,"")))</f>
        <v/>
      </c>
      <c r="AE12" s="60" t="str">
        <f aca="false">IF(OR(AD12=2000,AD12=1000),$B12,IF(AND($C12="Jalon client",$D12&gt;=AE$8,$D12&lt;AF$8),2000,IF(AND($C12="Jalon interne",$D12&gt;=AE$8,$D12&lt;AF$8),1000,"")))</f>
        <v/>
      </c>
      <c r="AF12" s="60" t="str">
        <f aca="false">IF(OR(AE12=2000,AE12=1000),$B12,IF(AND($C12="Jalon client",$D12&gt;=AF$8,$D12&lt;AG$8),2000,IF(AND($C12="Jalon interne",$D12&gt;=AF$8,$D12&lt;AG$8),1000,"")))</f>
        <v/>
      </c>
      <c r="AG12" s="60" t="str">
        <f aca="false">IF(OR(AF12=2000,AF12=1000),$B12,IF(AND($C12="Jalon client",$D12&gt;=AG$8,$D12&lt;AH$8),2000,IF(AND($C12="Jalon interne",$D12&gt;=AG$8,$D12&lt;AH$8),1000,"")))</f>
        <v/>
      </c>
      <c r="AH12" s="60" t="str">
        <f aca="false">IF(OR(AG12=2000,AG12=1000),$B12,IF(AND($C12="Jalon client",$D12&gt;=AH$8,$D12&lt;AI$8),2000,IF(AND($C12="Jalon interne",$D12&gt;=AH$8,$D12&lt;AI$8),1000,"")))</f>
        <v/>
      </c>
      <c r="AI12" s="60" t="str">
        <f aca="false">IF(OR(AH12=2000,AH12=1000),$B12,IF(AND($C12="Jalon client",$D12&gt;=AI$8,$D12&lt;AJ$8),2000,IF(AND($C12="Jalon interne",$D12&gt;=AI$8,$D12&lt;AJ$8),1000,"")))</f>
        <v/>
      </c>
      <c r="AJ12" s="60" t="str">
        <f aca="false">IF(OR(AI12=2000,AI12=1000),$B12,IF(AND($C12="Jalon client",$D12&gt;=AJ$8,$D12&lt;AK$8),2000,IF(AND($C12="Jalon interne",$D12&gt;=AJ$8,$D12&lt;AK$8),1000,"")))</f>
        <v/>
      </c>
      <c r="AK12" s="60" t="str">
        <f aca="false">IF(OR(AJ12=2000,AJ12=1000),$B12,IF(AND($C12="Jalon client",$D12&gt;=AK$8,$D12&lt;AL$8),2000,IF(AND($C12="Jalon interne",$D12&gt;=AK$8,$D12&lt;AL$8),1000,"")))</f>
        <v/>
      </c>
      <c r="AL12" s="60" t="str">
        <f aca="false">IF(OR(AK12=2000,AK12=1000),$B12,IF(AND($C12="Jalon client",$D12&gt;=AL$8,$D12&lt;AM$8),2000,IF(AND($C12="Jalon interne",$D12&gt;=AL$8,$D12&lt;AM$8),1000,"")))</f>
        <v/>
      </c>
      <c r="AM12" s="60" t="str">
        <f aca="false">IF(OR(AL12=2000,AL12=1000),$B12,IF(AND($C12="Jalon client",$D12&gt;=AM$8,$D12&lt;AN$8),2000,IF(AND($C12="Jalon interne",$D12&gt;=AM$8,$D12&lt;AN$8),1000,"")))</f>
        <v/>
      </c>
      <c r="AN12" s="60" t="str">
        <f aca="false">IF(OR(AM12=2000,AM12=1000),$B12,IF(AND($C12="Jalon client",$D12&gt;=AN$8,$D12&lt;AO$8),2000,IF(AND($C12="Jalon interne",$D12&gt;=AN$8,$D12&lt;AO$8),1000,"")))</f>
        <v/>
      </c>
      <c r="AO12" s="60" t="str">
        <f aca="false">IF(OR(AN12=2000,AN12=1000),$B12,IF(AND($C12="Jalon client",$D12&gt;=AO$8,$D12&lt;AP$8),2000,IF(AND($C12="Jalon interne",$D12&gt;=AO$8,$D12&lt;AP$8),1000,"")))</f>
        <v/>
      </c>
      <c r="AP12" s="60" t="str">
        <f aca="false">IF(OR(AO12=2000,AO12=1000),$B12,IF(AND($C12="Jalon client",$D12&gt;=AP$8,$D12&lt;AQ$8),2000,IF(AND($C12="Jalon interne",$D12&gt;=AP$8,$D12&lt;AQ$8),1000,"")))</f>
        <v/>
      </c>
      <c r="AQ12" s="60" t="str">
        <f aca="false">IF(OR(AP12=2000,AP12=1000),$B12,IF(AND($C12="Jalon client",$D12&gt;=AQ$8,$D12&lt;AR$8),2000,IF(AND($C12="Jalon interne",$D12&gt;=AQ$8,$D12&lt;AR$8),1000,"")))</f>
        <v/>
      </c>
      <c r="AR12" s="60" t="str">
        <f aca="false">IF(OR(AQ12=2000,AQ12=1000),$B12,IF(AND($C12="Jalon client",$D12&gt;=AR$8,$D12&lt;AS$8),2000,IF(AND($C12="Jalon interne",$D12&gt;=AR$8,$D12&lt;AS$8),1000,"")))</f>
        <v/>
      </c>
      <c r="AS12" s="60" t="str">
        <f aca="false">IF(OR(AR12=2000,AR12=1000),$B12,IF(AND($C12="Jalon client",$D12&gt;=AS$8,$D12&lt;AT$8),2000,IF(AND($C12="Jalon interne",$D12&gt;=AS$8,$D12&lt;AT$8),1000,"")))</f>
        <v/>
      </c>
      <c r="AT12" s="60" t="str">
        <f aca="false">IF(OR(AS12=2000,AS12=1000),$B12,IF(AND($C12="Jalon client",$D12&gt;=AT$8,$D12&lt;AU$8),2000,IF(AND($C12="Jalon interne",$D12&gt;=AT$8,$D12&lt;AU$8),1000,"")))</f>
        <v/>
      </c>
      <c r="AU12" s="60" t="str">
        <f aca="false">IF(OR(AT12=2000,AT12=1000),$B12,IF(AND($C12="Jalon client",$D12&gt;=AU$8,$D12&lt;AV$8),2000,IF(AND($C12="Jalon interne",$D12&gt;=AU$8,$D12&lt;AV$8),1000,"")))</f>
        <v/>
      </c>
      <c r="AV12" s="60" t="str">
        <f aca="false">IF(OR(AU12=2000,AU12=1000),$B12,IF(AND($C12="Jalon client",$D12&gt;=AV$8,$D12&lt;AW$8),2000,IF(AND($C12="Jalon interne",$D12&gt;=AV$8,$D12&lt;AW$8),1000,"")))</f>
        <v/>
      </c>
      <c r="AW12" s="60" t="str">
        <f aca="false">IF(OR(AV12=2000,AV12=1000),$B12,IF(AND($C12="Jalon client",$D12&gt;=AW$8,$D12&lt;AX$8),2000,IF(AND($C12="Jalon interne",$D12&gt;=AW$8,$D12&lt;AX$8),1000,"")))</f>
        <v/>
      </c>
      <c r="AX12" s="60" t="str">
        <f aca="false">IF(OR(AW12=2000,AW12=1000),$B12,IF(AND($C12="Jalon client",$D12&gt;=AX$8,$D12&lt;AY$8),2000,IF(AND($C12="Jalon interne",$D12&gt;=AX$8,$D12&lt;AY$8),1000,"")))</f>
        <v/>
      </c>
      <c r="AY12" s="60" t="str">
        <f aca="false">IF(OR(AX12=2000,AX12=1000),$B12,IF(AND($C12="Jalon client",$D12&gt;=AY$8,$D12&lt;AZ$8),2000,IF(AND($C12="Jalon interne",$D12&gt;=AY$8,$D12&lt;AZ$8),1000,"")))</f>
        <v/>
      </c>
      <c r="AZ12" s="60" t="str">
        <f aca="false">IF(OR(AY12=2000,AY12=1000),$B12,IF(AND($C12="Jalon client",$D12&gt;=AZ$8,$D12&lt;BA$8),2000,IF(AND($C12="Jalon interne",$D12&gt;=AZ$8,$D12&lt;BA$8),1000,"")))</f>
        <v/>
      </c>
      <c r="BA12" s="60" t="str">
        <f aca="false">IF(OR(AZ12=2000,AZ12=1000),$B12,IF(AND($C12="Jalon client",$D12&gt;=BA$8,$D12&lt;BB$8),2000,IF(AND($C12="Jalon interne",$D12&gt;=BA$8,$D12&lt;BB$8),1000,"")))</f>
        <v/>
      </c>
      <c r="BB12" s="60" t="str">
        <f aca="false">IF(OR(BA12=2000,BA12=1000),$B12,IF(AND($C12="Jalon client",$D12&gt;=BB$8,$D12&lt;BC$8),2000,IF(AND($C12="Jalon interne",$D12&gt;=BB$8,$D12&lt;BC$8),1000,"")))</f>
        <v/>
      </c>
      <c r="BC12" s="60" t="str">
        <f aca="false">IF(OR(BB12=2000,BB12=1000),$B12,IF(AND($C12="Jalon client",$D12&gt;=BC$8,$D12&lt;BD$8),2000,IF(AND($C12="Jalon interne",$D12&gt;=BC$8,$D12&lt;BD$8),1000,"")))</f>
        <v/>
      </c>
      <c r="BD12" s="60" t="str">
        <f aca="false">IF(OR(BC12=2000,BC12=1000),$B12,IF(AND($C12="Jalon client",$D12&gt;=BD$8,$D12&lt;BE$8),2000,IF(AND($C12="Jalon interne",$D12&gt;=BD$8,$D12&lt;BE$8),1000,"")))</f>
        <v/>
      </c>
      <c r="BE12" s="60" t="str">
        <f aca="false">IF(OR(BD12=2000,BD12=1000),$B12,IF(AND($C12="Jalon client",$D12&gt;=BE$8,$D12&lt;BF$8),2000,IF(AND($C12="Jalon interne",$D12&gt;=BE$8,$D12&lt;BF$8),1000,"")))</f>
        <v/>
      </c>
      <c r="BF12" s="60" t="str">
        <f aca="false">IF(OR(BE12=2000,BE12=1000),$B12,IF(AND($C12="Jalon client",$D12&gt;=BF$8,$D12&lt;BG$8),2000,IF(AND($C12="Jalon interne",$D12&gt;=BF$8,$D12&lt;BG$8),1000,"")))</f>
        <v/>
      </c>
      <c r="BG12" s="60" t="str">
        <f aca="false">IF(OR(BF12=2000,BF12=1000),$B12,IF(AND($C12="Jalon client",$D12&gt;=BG$8,$D12&lt;BH$8),2000,IF(AND($C12="Jalon interne",$D12&gt;=BG$8,$D12&lt;BH$8),1000,"")))</f>
        <v/>
      </c>
      <c r="BH12" s="60" t="str">
        <f aca="false">IF(OR(BG12=2000,BG12=1000),$B12,IF(AND($C12="Jalon client",$D12&gt;=BH$8,$D12&lt;BI$8),2000,IF(AND($C12="Jalon interne",$D12&gt;=BH$8,$D12&lt;BI$8),1000,"")))</f>
        <v/>
      </c>
      <c r="BI12" s="60" t="str">
        <f aca="false">IF(OR(BH12=2000,BH12=1000),$B12,IF(AND($C12="Jalon client",$D12&gt;=BI$8,$D12&lt;BJ$8),2000,IF(AND($C12="Jalon interne",$D12&gt;=BI$8,$D12&lt;BJ$8),1000,"")))</f>
        <v/>
      </c>
      <c r="BJ12" s="60" t="str">
        <f aca="false">IF(OR(BI12=2000,BI12=1000),$B12,IF(AND($C12="Jalon client",$D12&gt;=BJ$8,$D12&lt;BK$8),2000,IF(AND($C12="Jalon interne",$D12&gt;=BJ$8,$D12&lt;BK$8),1000,"")))</f>
        <v/>
      </c>
      <c r="BK12" s="60" t="str">
        <f aca="false">IF(OR(BJ12=2000,BJ12=1000),$B12,IF(AND($C12="Jalon client",$D12&gt;=BK$8,$D12&lt;BL$8),2000,IF(AND($C12="Jalon interne",$D12&gt;=BK$8,$D12&lt;BL$8),1000,"")))</f>
        <v/>
      </c>
      <c r="BL12" s="60" t="str">
        <f aca="false">IF(OR(BK12=2000,BK12=1000),$B12,IF(AND($C12="Jalon client",$D12&gt;=BL$8,$D12&lt;BM$8),2000,IF(AND($C12="Jalon interne",$D12&gt;=BL$8,$D12&lt;BM$8),1000,"")))</f>
        <v/>
      </c>
      <c r="BM12" s="60" t="str">
        <f aca="false">IF(OR(BL12=2000,BL12=1000),$B12,IF(AND($C12="Jalon client",$D12&gt;=BM$8,$D12&lt;BN$8),2000,IF(AND($C12="Jalon interne",$D12&gt;=BM$8,$D12&lt;BN$8),1000,"")))</f>
        <v/>
      </c>
      <c r="BN12" s="60" t="str">
        <f aca="false">IF(OR(BM12=2000,BM12=1000),$B12,IF(AND($C12="Jalon client",$D12&gt;=BN$8,$D12&lt;BO$8),2000,IF(AND($C12="Jalon interne",$D12&gt;=BN$8,$D12&lt;BO$8),1000,"")))</f>
        <v/>
      </c>
      <c r="BO12" s="60" t="str">
        <f aca="false">IF(OR(BN12=2000,BN12=1000),$B12,IF(AND($C12="Jalon client",$D12&gt;=BO$8,$D12&lt;BP$8),2000,IF(AND($C12="Jalon interne",$D12&gt;=BO$8,$D12&lt;BP$8),1000,"")))</f>
        <v/>
      </c>
      <c r="BP12" s="60" t="str">
        <f aca="false">IF(OR(BO12=2000,BO12=1000),$B12,IF(AND($C12="Jalon client",$D12&gt;=BP$8,$D12&lt;BQ$8),2000,IF(AND($C12="Jalon interne",$D12&gt;=BP$8,$D12&lt;BQ$8),1000,"")))</f>
        <v/>
      </c>
      <c r="BQ12" s="60" t="str">
        <f aca="false">IF(OR(BP12=2000,BP12=1000),$B12,IF(AND($C12="Jalon client",$D12&gt;=BQ$8,$D12&lt;BR$8),2000,IF(AND($C12="Jalon interne",$D12&gt;=BQ$8,$D12&lt;BR$8),1000,"")))</f>
        <v/>
      </c>
      <c r="BR12" s="60" t="str">
        <f aca="false">IF(OR(BQ12=2000,BQ12=1000),$B12,IF(AND($C12="Jalon client",$D12&gt;=BR$8,$D12&lt;BS$8),2000,IF(AND($C12="Jalon interne",$D12&gt;=BR$8,$D12&lt;BS$8),1000,"")))</f>
        <v/>
      </c>
      <c r="BS12" s="60" t="str">
        <f aca="false">IF(OR(BR12=2000,BR12=1000),$B12,IF(AND($C12="Jalon client",$D12&gt;=BS$8,$D12&lt;BT$8),2000,IF(AND($C12="Jalon interne",$D12&gt;=BS$8,$D12&lt;BT$8),1000,"")))</f>
        <v/>
      </c>
      <c r="BT12" s="60" t="str">
        <f aca="false">IF(OR(BS12=2000,BS12=1000),$B12,IF(AND($C12="Jalon client",$D12&gt;=BT$8,$D12&lt;BU$8),2000,IF(AND($C12="Jalon interne",$D12&gt;=BT$8,$D12&lt;BU$8),1000,"")))</f>
        <v/>
      </c>
      <c r="BU12" s="60" t="str">
        <f aca="false">IF(OR(BT12=2000,BT12=1000),$B12,IF(AND($C12="Jalon client",$D12&gt;=BU$8,$D12&lt;BV$8),2000,IF(AND($C12="Jalon interne",$D12&gt;=BU$8,$D12&lt;BV$8),1000,"")))</f>
        <v/>
      </c>
      <c r="BV12" s="60" t="str">
        <f aca="false">IF(OR(BU12=2000,BU12=1000),$B12,IF(AND($C12="Jalon client",$D12&gt;=BV$8,$D12&lt;BW$8),2000,IF(AND($C12="Jalon interne",$D12&gt;=BV$8,$D12&lt;BW$8),1000,"")))</f>
        <v/>
      </c>
      <c r="BW12" s="60" t="str">
        <f aca="false">IF(OR(BV12=2000,BV12=1000),$B12,IF(AND($C12="Jalon client",$D12&gt;=BW$8,$D12&lt;BX$8),2000,IF(AND($C12="Jalon interne",$D12&gt;=BW$8,$D12&lt;BX$8),1000,"")))</f>
        <v/>
      </c>
      <c r="BX12" s="60" t="str">
        <f aca="false">IF(OR(BW12=2000,BW12=1000),$B12,IF(AND($C12="Jalon client",$D12&gt;=BX$8,$D12&lt;BY$8),2000,IF(AND($C12="Jalon interne",$D12&gt;=BX$8,$D12&lt;BY$8),1000,"")))</f>
        <v/>
      </c>
      <c r="BY12" s="60" t="str">
        <f aca="false">IF(OR(BX12=2000,BX12=1000),$B12,IF(AND($C12="Jalon client",$D12&gt;=BY$8,$D12&lt;BZ$8),2000,IF(AND($C12="Jalon interne",$D12&gt;=BY$8,$D12&lt;BZ$8),1000,"")))</f>
        <v/>
      </c>
      <c r="BZ12" s="60" t="str">
        <f aca="false">IF(OR(BY12=2000,BY12=1000),$B12,IF(AND($C12="Jalon client",$D12&gt;=BZ$8,$D12&lt;CA$8),2000,IF(AND($C12="Jalon interne",$D12&gt;=BZ$8,$D12&lt;CA$8),1000,"")))</f>
        <v/>
      </c>
      <c r="CA12" s="60" t="str">
        <f aca="false">IF(OR(BZ12=2000,BZ12=1000),$B12,IF(AND($C12="Jalon client",$D12&gt;=CA$8,$D12&lt;CB$8),2000,IF(AND($C12="Jalon interne",$D12&gt;=CA$8,$D12&lt;CB$8),1000,"")))</f>
        <v/>
      </c>
      <c r="CB12" s="60" t="str">
        <f aca="false">IF(OR(CA12=2000,CA12=1000),$B12,IF(AND($C12="Jalon client",$D12&gt;=CB$8,$D12&lt;CC$8),2000,IF(AND($C12="Jalon interne",$D12&gt;=CB$8,$D12&lt;CC$8),1000,"")))</f>
        <v/>
      </c>
      <c r="CC12" s="60" t="str">
        <f aca="false">IF(OR(CB12=2000,CB12=1000),$B12,IF(AND($C12="Jalon client",$D12&gt;=CC$8,$D12&lt;CD$8),2000,IF(AND($C12="Jalon interne",$D12&gt;=CC$8,$D12&lt;CD$8),1000,"")))</f>
        <v/>
      </c>
      <c r="CD12" s="60" t="str">
        <f aca="false">IF(OR(CC12=2000,CC12=1000),$B12,IF(AND($C12="Jalon client",$D12&gt;=CD$8,$D12&lt;CE$8),2000,IF(AND($C12="Jalon interne",$D12&gt;=CD$8,$D12&lt;CE$8),1000,"")))</f>
        <v/>
      </c>
      <c r="CE12" s="60" t="str">
        <f aca="false">IF(OR(CD12=2000,CD12=1000),$B12,IF(AND($C12="Jalon client",$D12&gt;=CE$8,$D12&lt;CF$8),2000,IF(AND($C12="Jalon interne",$D12&gt;=CE$8,$D12&lt;CF$8),1000,"")))</f>
        <v/>
      </c>
      <c r="CF12" s="60" t="str">
        <f aca="false">IF(OR(CE12=2000,CE12=1000),$B12,IF(AND($C12="Jalon client",$D12&gt;=CF$8,$D12&lt;CG$8),2000,IF(AND($C12="Jalon interne",$D12&gt;=CF$8,$D12&lt;CG$8),1000,"")))</f>
        <v/>
      </c>
      <c r="CG12" s="60" t="str">
        <f aca="false">IF(OR(CF12=2000,CF12=1000),$B12,IF(AND($C12="Jalon client",$D12&gt;=CG$8,$D12&lt;CH$8),2000,IF(AND($C12="Jalon interne",$D12&gt;=CG$8,$D12&lt;CH$8),1000,"")))</f>
        <v/>
      </c>
      <c r="CH12" s="60" t="str">
        <f aca="false">IF(OR(CG12=2000,CG12=1000),$B12,IF(AND($C12="Jalon client",$D12&gt;=CH$8,$D12&lt;CI$8),2000,IF(AND($C12="Jalon interne",$D12&gt;=CH$8,$D12&lt;CI$8),1000,"")))</f>
        <v/>
      </c>
      <c r="CI12" s="60" t="str">
        <f aca="false">IF(OR(CH12=2000,CH12=1000),$B12,IF(AND($C12="Jalon client",$D12&gt;=CI$8,$D12&lt;CJ$8),2000,IF(AND($C12="Jalon interne",$D12&gt;=CI$8,$D12&lt;CJ$8),1000,"")))</f>
        <v/>
      </c>
    </row>
    <row r="13" s="61" customFormat="true" ht="36" hidden="false" customHeight="true" outlineLevel="0" collapsed="false">
      <c r="B13" s="62" t="s">
        <v>83</v>
      </c>
      <c r="C13" s="63" t="s">
        <v>82</v>
      </c>
      <c r="D13" s="64" t="n">
        <v>43349</v>
      </c>
      <c r="E13" s="65" t="n">
        <v>1</v>
      </c>
      <c r="F13" s="56" t="n">
        <f aca="false">IF(OR(B13="",C13=""),"",IF($C$3="OUI",WORKDAY(D13,IF(WEEKDAY(D13,2)&gt;=6,E13,E13-1)),D13+E13-1))</f>
        <v>43349</v>
      </c>
      <c r="G13" s="58"/>
      <c r="H13" s="59" t="str">
        <f aca="false">IF(AND($C13="Jalon client",$D13&gt;=H$8,$D13&lt;I$8),2,IF(AND($C13="Jalon interne",$D13&gt;=H$8,$D13&lt;I$8),1,""))</f>
        <v/>
      </c>
      <c r="I13" s="60" t="str">
        <f aca="false">IF(OR(H13=2000,H13=1000),$B13,IF(AND($C13="Jalon client",$D13&gt;=I$8,$D13&lt;J$8),2000,IF(AND($C13="Jalon interne",$D13&gt;=I$8,$D13&lt;J$8),1000,"")))</f>
        <v/>
      </c>
      <c r="J13" s="60" t="str">
        <f aca="false">IF(OR(I13=2000,I13=1000),$B13,IF(AND($C13="Jalon client",$D13&gt;=J$8,$D13&lt;K$8),2000,IF(AND($C13="Jalon interne",$D13&gt;=J$8,$D13&lt;K$8),1000,"")))</f>
        <v/>
      </c>
      <c r="K13" s="60" t="str">
        <f aca="false">IF(OR(J13=2000,J13=1000),$B13,IF(AND($C13="Jalon client",$D13&gt;=K$8,$D13&lt;L$8),2000,IF(AND($C13="Jalon interne",$D13&gt;=K$8,$D13&lt;L$8),1000,"")))</f>
        <v/>
      </c>
      <c r="L13" s="60" t="str">
        <f aca="false">IF(OR(K13=2000,K13=1000),$B13,IF(AND($C13="Jalon client",$D13&gt;=L$8,$D13&lt;M$8),2000,IF(AND($C13="Jalon interne",$D13&gt;=L$8,$D13&lt;M$8),1000,"")))</f>
        <v/>
      </c>
      <c r="M13" s="60" t="str">
        <f aca="false">IF(OR(L13=2000,L13=1000),$B13,IF(AND($C13="Jalon client",$D13&gt;=M$8,$D13&lt;N$8),2000,IF(AND($C13="Jalon interne",$D13&gt;=M$8,$D13&lt;N$8),1000,"")))</f>
        <v/>
      </c>
      <c r="N13" s="60" t="str">
        <f aca="false">IF(OR(M13=2000,M13=1000),$B13,IF(AND($C13="Jalon client",$D13&gt;=N$8,$D13&lt;O$8),2000,IF(AND($C13="Jalon interne",$D13&gt;=N$8,$D13&lt;O$8),1000,"")))</f>
        <v/>
      </c>
      <c r="O13" s="60" t="str">
        <f aca="false">IF(OR(N13=2000,N13=1000),$B13,IF(AND($C13="Jalon client",$D13&gt;=O$8,$D13&lt;P$8),2000,IF(AND($C13="Jalon interne",$D13&gt;=O$8,$D13&lt;P$8),1000,"")))</f>
        <v/>
      </c>
      <c r="P13" s="60" t="str">
        <f aca="false">IF(OR(O13=2000,O13=1000),$B13,IF(AND($C13="Jalon client",$D13&gt;=P$8,$D13&lt;Q$8),2000,IF(AND($C13="Jalon interne",$D13&gt;=P$8,$D13&lt;Q$8),1000,"")))</f>
        <v/>
      </c>
      <c r="Q13" s="60" t="str">
        <f aca="false">IF(OR(P13=2000,P13=1000),$B13,IF(AND($C13="Jalon client",$D13&gt;=Q$8,$D13&lt;R$8),2000,IF(AND($C13="Jalon interne",$D13&gt;=Q$8,$D13&lt;R$8),1000,"")))</f>
        <v/>
      </c>
      <c r="R13" s="60" t="str">
        <f aca="false">IF(OR(Q13=2000,Q13=1000),$B13,IF(AND($C13="Jalon client",$D13&gt;=R$8,$D13&lt;S$8),2000,IF(AND($C13="Jalon interne",$D13&gt;=R$8,$D13&lt;S$8),1000,"")))</f>
        <v/>
      </c>
      <c r="S13" s="60" t="n">
        <f aca="false">IF(OR(R13=2000,R13=1000),$B13,IF(AND($C13="Jalon client",$D13&gt;=S$8,$D13&lt;T$8),2000,IF(AND($C13="Jalon interne",$D13&gt;=S$8,$D13&lt;T$8),1000,"")))</f>
        <v>2000</v>
      </c>
      <c r="T13" s="60" t="str">
        <f aca="false">IF(OR(S13=2000,S13=1000),$B13,IF(AND($C13="Jalon client",$D13&gt;=T$8,$D13&lt;U$8),2000,IF(AND($C13="Jalon interne",$D13&gt;=T$8,$D13&lt;U$8),1000,"")))</f>
        <v>COPIL fin de cadrage</v>
      </c>
      <c r="U13" s="60" t="str">
        <f aca="false">IF(OR(T13=2000,T13=1000),$B13,IF(AND($C13="Jalon client",$D13&gt;=U$8,$D13&lt;V$8),2000,IF(AND($C13="Jalon interne",$D13&gt;=U$8,$D13&lt;V$8),1000,"")))</f>
        <v/>
      </c>
      <c r="V13" s="60" t="str">
        <f aca="false">IF(OR(U13=2000,U13=1000),$B13,IF(AND($C13="Jalon client",$D13&gt;=V$8,$D13&lt;W$8),2000,IF(AND($C13="Jalon interne",$D13&gt;=V$8,$D13&lt;W$8),1000,"")))</f>
        <v/>
      </c>
      <c r="W13" s="60" t="str">
        <f aca="false">IF(OR(V13=2000,V13=1000),$B13,IF(AND($C13="Jalon client",$D13&gt;=W$8,$D13&lt;X$8),2000,IF(AND($C13="Jalon interne",$D13&gt;=W$8,$D13&lt;X$8),1000,"")))</f>
        <v/>
      </c>
      <c r="X13" s="60" t="str">
        <f aca="false">IF(OR(W13=2000,W13=1000),$B13,IF(AND($C13="Jalon client",$D13&gt;=X$8,$D13&lt;Y$8),2000,IF(AND($C13="Jalon interne",$D13&gt;=X$8,$D13&lt;Y$8),1000,"")))</f>
        <v/>
      </c>
      <c r="Y13" s="60" t="str">
        <f aca="false">IF(OR(X13=2000,X13=1000),$B13,IF(AND($C13="Jalon client",$D13&gt;=Y$8,$D13&lt;Z$8),2000,IF(AND($C13="Jalon interne",$D13&gt;=Y$8,$D13&lt;Z$8),1000,"")))</f>
        <v/>
      </c>
      <c r="Z13" s="60" t="str">
        <f aca="false">IF(OR(Y13=2000,Y13=1000),$B13,IF(AND($C13="Jalon client",$D13&gt;=Z$8,$D13&lt;AA$8),2000,IF(AND($C13="Jalon interne",$D13&gt;=Z$8,$D13&lt;AA$8),1000,"")))</f>
        <v/>
      </c>
      <c r="AA13" s="60" t="str">
        <f aca="false">IF(OR(Z13=2000,Z13=1000),$B13,IF(AND($C13="Jalon client",$D13&gt;=AA$8,$D13&lt;AB$8),2000,IF(AND($C13="Jalon interne",$D13&gt;=AA$8,$D13&lt;AB$8),1000,"")))</f>
        <v/>
      </c>
      <c r="AB13" s="60" t="str">
        <f aca="false">IF(OR(AA13=2000,AA13=1000),$B13,IF(AND($C13="Jalon client",$D13&gt;=AB$8,$D13&lt;AC$8),2000,IF(AND($C13="Jalon interne",$D13&gt;=AB$8,$D13&lt;AC$8),1000,"")))</f>
        <v/>
      </c>
      <c r="AC13" s="60" t="str">
        <f aca="false">IF(OR(AB13=2000,AB13=1000),$B13,IF(AND($C13="Jalon client",$D13&gt;=AC$8,$D13&lt;AD$8),2000,IF(AND($C13="Jalon interne",$D13&gt;=AC$8,$D13&lt;AD$8),1000,"")))</f>
        <v/>
      </c>
      <c r="AD13" s="60" t="str">
        <f aca="false">IF(OR(AC13=2000,AC13=1000),$B13,IF(AND($C13="Jalon client",$D13&gt;=AD$8,$D13&lt;AE$8),2000,IF(AND($C13="Jalon interne",$D13&gt;=AD$8,$D13&lt;AE$8),1000,"")))</f>
        <v/>
      </c>
      <c r="AE13" s="60" t="str">
        <f aca="false">IF(OR(AD13=2000,AD13=1000),$B13,IF(AND($C13="Jalon client",$D13&gt;=AE$8,$D13&lt;AF$8),2000,IF(AND($C13="Jalon interne",$D13&gt;=AE$8,$D13&lt;AF$8),1000,"")))</f>
        <v/>
      </c>
      <c r="AF13" s="60" t="str">
        <f aca="false">IF(OR(AE13=2000,AE13=1000),$B13,IF(AND($C13="Jalon client",$D13&gt;=AF$8,$D13&lt;AG$8),2000,IF(AND($C13="Jalon interne",$D13&gt;=AF$8,$D13&lt;AG$8),1000,"")))</f>
        <v/>
      </c>
      <c r="AG13" s="60" t="str">
        <f aca="false">IF(OR(AF13=2000,AF13=1000),$B13,IF(AND($C13="Jalon client",$D13&gt;=AG$8,$D13&lt;AH$8),2000,IF(AND($C13="Jalon interne",$D13&gt;=AG$8,$D13&lt;AH$8),1000,"")))</f>
        <v/>
      </c>
      <c r="AH13" s="60" t="str">
        <f aca="false">IF(OR(AG13=2000,AG13=1000),$B13,IF(AND($C13="Jalon client",$D13&gt;=AH$8,$D13&lt;AI$8),2000,IF(AND($C13="Jalon interne",$D13&gt;=AH$8,$D13&lt;AI$8),1000,"")))</f>
        <v/>
      </c>
      <c r="AI13" s="60" t="str">
        <f aca="false">IF(OR(AH13=2000,AH13=1000),$B13,IF(AND($C13="Jalon client",$D13&gt;=AI$8,$D13&lt;AJ$8),2000,IF(AND($C13="Jalon interne",$D13&gt;=AI$8,$D13&lt;AJ$8),1000,"")))</f>
        <v/>
      </c>
      <c r="AJ13" s="60" t="str">
        <f aca="false">IF(OR(AI13=2000,AI13=1000),$B13,IF(AND($C13="Jalon client",$D13&gt;=AJ$8,$D13&lt;AK$8),2000,IF(AND($C13="Jalon interne",$D13&gt;=AJ$8,$D13&lt;AK$8),1000,"")))</f>
        <v/>
      </c>
      <c r="AK13" s="60" t="str">
        <f aca="false">IF(OR(AJ13=2000,AJ13=1000),$B13,IF(AND($C13="Jalon client",$D13&gt;=AK$8,$D13&lt;AL$8),2000,IF(AND($C13="Jalon interne",$D13&gt;=AK$8,$D13&lt;AL$8),1000,"")))</f>
        <v/>
      </c>
      <c r="AL13" s="60" t="str">
        <f aca="false">IF(OR(AK13=2000,AK13=1000),$B13,IF(AND($C13="Jalon client",$D13&gt;=AL$8,$D13&lt;AM$8),2000,IF(AND($C13="Jalon interne",$D13&gt;=AL$8,$D13&lt;AM$8),1000,"")))</f>
        <v/>
      </c>
      <c r="AM13" s="60" t="str">
        <f aca="false">IF(OR(AL13=2000,AL13=1000),$B13,IF(AND($C13="Jalon client",$D13&gt;=AM$8,$D13&lt;AN$8),2000,IF(AND($C13="Jalon interne",$D13&gt;=AM$8,$D13&lt;AN$8),1000,"")))</f>
        <v/>
      </c>
      <c r="AN13" s="60" t="str">
        <f aca="false">IF(OR(AM13=2000,AM13=1000),$B13,IF(AND($C13="Jalon client",$D13&gt;=AN$8,$D13&lt;AO$8),2000,IF(AND($C13="Jalon interne",$D13&gt;=AN$8,$D13&lt;AO$8),1000,"")))</f>
        <v/>
      </c>
      <c r="AO13" s="60" t="str">
        <f aca="false">IF(OR(AN13=2000,AN13=1000),$B13,IF(AND($C13="Jalon client",$D13&gt;=AO$8,$D13&lt;AP$8),2000,IF(AND($C13="Jalon interne",$D13&gt;=AO$8,$D13&lt;AP$8),1000,"")))</f>
        <v/>
      </c>
      <c r="AP13" s="60" t="str">
        <f aca="false">IF(OR(AO13=2000,AO13=1000),$B13,IF(AND($C13="Jalon client",$D13&gt;=AP$8,$D13&lt;AQ$8),2000,IF(AND($C13="Jalon interne",$D13&gt;=AP$8,$D13&lt;AQ$8),1000,"")))</f>
        <v/>
      </c>
      <c r="AQ13" s="60" t="str">
        <f aca="false">IF(OR(AP13=2000,AP13=1000),$B13,IF(AND($C13="Jalon client",$D13&gt;=AQ$8,$D13&lt;AR$8),2000,IF(AND($C13="Jalon interne",$D13&gt;=AQ$8,$D13&lt;AR$8),1000,"")))</f>
        <v/>
      </c>
      <c r="AR13" s="60" t="str">
        <f aca="false">IF(OR(AQ13=2000,AQ13=1000),$B13,IF(AND($C13="Jalon client",$D13&gt;=AR$8,$D13&lt;AS$8),2000,IF(AND($C13="Jalon interne",$D13&gt;=AR$8,$D13&lt;AS$8),1000,"")))</f>
        <v/>
      </c>
      <c r="AS13" s="60" t="str">
        <f aca="false">IF(OR(AR13=2000,AR13=1000),$B13,IF(AND($C13="Jalon client",$D13&gt;=AS$8,$D13&lt;AT$8),2000,IF(AND($C13="Jalon interne",$D13&gt;=AS$8,$D13&lt;AT$8),1000,"")))</f>
        <v/>
      </c>
      <c r="AT13" s="60" t="str">
        <f aca="false">IF(OR(AS13=2000,AS13=1000),$B13,IF(AND($C13="Jalon client",$D13&gt;=AT$8,$D13&lt;AU$8),2000,IF(AND($C13="Jalon interne",$D13&gt;=AT$8,$D13&lt;AU$8),1000,"")))</f>
        <v/>
      </c>
      <c r="AU13" s="60" t="str">
        <f aca="false">IF(OR(AT13=2000,AT13=1000),$B13,IF(AND($C13="Jalon client",$D13&gt;=AU$8,$D13&lt;AV$8),2000,IF(AND($C13="Jalon interne",$D13&gt;=AU$8,$D13&lt;AV$8),1000,"")))</f>
        <v/>
      </c>
      <c r="AV13" s="60" t="str">
        <f aca="false">IF(OR(AU13=2000,AU13=1000),$B13,IF(AND($C13="Jalon client",$D13&gt;=AV$8,$D13&lt;AW$8),2000,IF(AND($C13="Jalon interne",$D13&gt;=AV$8,$D13&lt;AW$8),1000,"")))</f>
        <v/>
      </c>
      <c r="AW13" s="60" t="str">
        <f aca="false">IF(OR(AV13=2000,AV13=1000),$B13,IF(AND($C13="Jalon client",$D13&gt;=AW$8,$D13&lt;AX$8),2000,IF(AND($C13="Jalon interne",$D13&gt;=AW$8,$D13&lt;AX$8),1000,"")))</f>
        <v/>
      </c>
      <c r="AX13" s="60" t="str">
        <f aca="false">IF(OR(AW13=2000,AW13=1000),$B13,IF(AND($C13="Jalon client",$D13&gt;=AX$8,$D13&lt;AY$8),2000,IF(AND($C13="Jalon interne",$D13&gt;=AX$8,$D13&lt;AY$8),1000,"")))</f>
        <v/>
      </c>
      <c r="AY13" s="60" t="str">
        <f aca="false">IF(OR(AX13=2000,AX13=1000),$B13,IF(AND($C13="Jalon client",$D13&gt;=AY$8,$D13&lt;AZ$8),2000,IF(AND($C13="Jalon interne",$D13&gt;=AY$8,$D13&lt;AZ$8),1000,"")))</f>
        <v/>
      </c>
      <c r="AZ13" s="60" t="str">
        <f aca="false">IF(OR(AY13=2000,AY13=1000),$B13,IF(AND($C13="Jalon client",$D13&gt;=AZ$8,$D13&lt;BA$8),2000,IF(AND($C13="Jalon interne",$D13&gt;=AZ$8,$D13&lt;BA$8),1000,"")))</f>
        <v/>
      </c>
      <c r="BA13" s="60" t="str">
        <f aca="false">IF(OR(AZ13=2000,AZ13=1000),$B13,IF(AND($C13="Jalon client",$D13&gt;=BA$8,$D13&lt;BB$8),2000,IF(AND($C13="Jalon interne",$D13&gt;=BA$8,$D13&lt;BB$8),1000,"")))</f>
        <v/>
      </c>
      <c r="BB13" s="60" t="str">
        <f aca="false">IF(OR(BA13=2000,BA13=1000),$B13,IF(AND($C13="Jalon client",$D13&gt;=BB$8,$D13&lt;BC$8),2000,IF(AND($C13="Jalon interne",$D13&gt;=BB$8,$D13&lt;BC$8),1000,"")))</f>
        <v/>
      </c>
      <c r="BC13" s="60" t="str">
        <f aca="false">IF(OR(BB13=2000,BB13=1000),$B13,IF(AND($C13="Jalon client",$D13&gt;=BC$8,$D13&lt;BD$8),2000,IF(AND($C13="Jalon interne",$D13&gt;=BC$8,$D13&lt;BD$8),1000,"")))</f>
        <v/>
      </c>
      <c r="BD13" s="60" t="str">
        <f aca="false">IF(OR(BC13=2000,BC13=1000),$B13,IF(AND($C13="Jalon client",$D13&gt;=BD$8,$D13&lt;BE$8),2000,IF(AND($C13="Jalon interne",$D13&gt;=BD$8,$D13&lt;BE$8),1000,"")))</f>
        <v/>
      </c>
      <c r="BE13" s="60" t="str">
        <f aca="false">IF(OR(BD13=2000,BD13=1000),$B13,IF(AND($C13="Jalon client",$D13&gt;=BE$8,$D13&lt;BF$8),2000,IF(AND($C13="Jalon interne",$D13&gt;=BE$8,$D13&lt;BF$8),1000,"")))</f>
        <v/>
      </c>
      <c r="BF13" s="60" t="str">
        <f aca="false">IF(OR(BE13=2000,BE13=1000),$B13,IF(AND($C13="Jalon client",$D13&gt;=BF$8,$D13&lt;BG$8),2000,IF(AND($C13="Jalon interne",$D13&gt;=BF$8,$D13&lt;BG$8),1000,"")))</f>
        <v/>
      </c>
      <c r="BG13" s="60" t="str">
        <f aca="false">IF(OR(BF13=2000,BF13=1000),$B13,IF(AND($C13="Jalon client",$D13&gt;=BG$8,$D13&lt;BH$8),2000,IF(AND($C13="Jalon interne",$D13&gt;=BG$8,$D13&lt;BH$8),1000,"")))</f>
        <v/>
      </c>
      <c r="BH13" s="60" t="str">
        <f aca="false">IF(OR(BG13=2000,BG13=1000),$B13,IF(AND($C13="Jalon client",$D13&gt;=BH$8,$D13&lt;BI$8),2000,IF(AND($C13="Jalon interne",$D13&gt;=BH$8,$D13&lt;BI$8),1000,"")))</f>
        <v/>
      </c>
      <c r="BI13" s="60" t="str">
        <f aca="false">IF(OR(BH13=2000,BH13=1000),$B13,IF(AND($C13="Jalon client",$D13&gt;=BI$8,$D13&lt;BJ$8),2000,IF(AND($C13="Jalon interne",$D13&gt;=BI$8,$D13&lt;BJ$8),1000,"")))</f>
        <v/>
      </c>
      <c r="BJ13" s="60" t="str">
        <f aca="false">IF(OR(BI13=2000,BI13=1000),$B13,IF(AND($C13="Jalon client",$D13&gt;=BJ$8,$D13&lt;BK$8),2000,IF(AND($C13="Jalon interne",$D13&gt;=BJ$8,$D13&lt;BK$8),1000,"")))</f>
        <v/>
      </c>
      <c r="BK13" s="60" t="str">
        <f aca="false">IF(OR(BJ13=2000,BJ13=1000),$B13,IF(AND($C13="Jalon client",$D13&gt;=BK$8,$D13&lt;BL$8),2000,IF(AND($C13="Jalon interne",$D13&gt;=BK$8,$D13&lt;BL$8),1000,"")))</f>
        <v/>
      </c>
      <c r="BL13" s="60" t="str">
        <f aca="false">IF(OR(BK13=2000,BK13=1000),$B13,IF(AND($C13="Jalon client",$D13&gt;=BL$8,$D13&lt;BM$8),2000,IF(AND($C13="Jalon interne",$D13&gt;=BL$8,$D13&lt;BM$8),1000,"")))</f>
        <v/>
      </c>
      <c r="BM13" s="60" t="str">
        <f aca="false">IF(OR(BL13=2000,BL13=1000),$B13,IF(AND($C13="Jalon client",$D13&gt;=BM$8,$D13&lt;BN$8),2000,IF(AND($C13="Jalon interne",$D13&gt;=BM$8,$D13&lt;BN$8),1000,"")))</f>
        <v/>
      </c>
      <c r="BN13" s="60" t="str">
        <f aca="false">IF(OR(BM13=2000,BM13=1000),$B13,IF(AND($C13="Jalon client",$D13&gt;=BN$8,$D13&lt;BO$8),2000,IF(AND($C13="Jalon interne",$D13&gt;=BN$8,$D13&lt;BO$8),1000,"")))</f>
        <v/>
      </c>
      <c r="BO13" s="60" t="str">
        <f aca="false">IF(OR(BN13=2000,BN13=1000),$B13,IF(AND($C13="Jalon client",$D13&gt;=BO$8,$D13&lt;BP$8),2000,IF(AND($C13="Jalon interne",$D13&gt;=BO$8,$D13&lt;BP$8),1000,"")))</f>
        <v/>
      </c>
      <c r="BP13" s="60" t="str">
        <f aca="false">IF(OR(BO13=2000,BO13=1000),$B13,IF(AND($C13="Jalon client",$D13&gt;=BP$8,$D13&lt;BQ$8),2000,IF(AND($C13="Jalon interne",$D13&gt;=BP$8,$D13&lt;BQ$8),1000,"")))</f>
        <v/>
      </c>
      <c r="BQ13" s="60" t="str">
        <f aca="false">IF(OR(BP13=2000,BP13=1000),$B13,IF(AND($C13="Jalon client",$D13&gt;=BQ$8,$D13&lt;BR$8),2000,IF(AND($C13="Jalon interne",$D13&gt;=BQ$8,$D13&lt;BR$8),1000,"")))</f>
        <v/>
      </c>
      <c r="BR13" s="60" t="str">
        <f aca="false">IF(OR(BQ13=2000,BQ13=1000),$B13,IF(AND($C13="Jalon client",$D13&gt;=BR$8,$D13&lt;BS$8),2000,IF(AND($C13="Jalon interne",$D13&gt;=BR$8,$D13&lt;BS$8),1000,"")))</f>
        <v/>
      </c>
      <c r="BS13" s="60" t="str">
        <f aca="false">IF(OR(BR13=2000,BR13=1000),$B13,IF(AND($C13="Jalon client",$D13&gt;=BS$8,$D13&lt;BT$8),2000,IF(AND($C13="Jalon interne",$D13&gt;=BS$8,$D13&lt;BT$8),1000,"")))</f>
        <v/>
      </c>
      <c r="BT13" s="60" t="str">
        <f aca="false">IF(OR(BS13=2000,BS13=1000),$B13,IF(AND($C13="Jalon client",$D13&gt;=BT$8,$D13&lt;BU$8),2000,IF(AND($C13="Jalon interne",$D13&gt;=BT$8,$D13&lt;BU$8),1000,"")))</f>
        <v/>
      </c>
      <c r="BU13" s="60" t="str">
        <f aca="false">IF(OR(BT13=2000,BT13=1000),$B13,IF(AND($C13="Jalon client",$D13&gt;=BU$8,$D13&lt;BV$8),2000,IF(AND($C13="Jalon interne",$D13&gt;=BU$8,$D13&lt;BV$8),1000,"")))</f>
        <v/>
      </c>
      <c r="BV13" s="60" t="str">
        <f aca="false">IF(OR(BU13=2000,BU13=1000),$B13,IF(AND($C13="Jalon client",$D13&gt;=BV$8,$D13&lt;BW$8),2000,IF(AND($C13="Jalon interne",$D13&gt;=BV$8,$D13&lt;BW$8),1000,"")))</f>
        <v/>
      </c>
      <c r="BW13" s="60" t="str">
        <f aca="false">IF(OR(BV13=2000,BV13=1000),$B13,IF(AND($C13="Jalon client",$D13&gt;=BW$8,$D13&lt;BX$8),2000,IF(AND($C13="Jalon interne",$D13&gt;=BW$8,$D13&lt;BX$8),1000,"")))</f>
        <v/>
      </c>
      <c r="BX13" s="60" t="str">
        <f aca="false">IF(OR(BW13=2000,BW13=1000),$B13,IF(AND($C13="Jalon client",$D13&gt;=BX$8,$D13&lt;BY$8),2000,IF(AND($C13="Jalon interne",$D13&gt;=BX$8,$D13&lt;BY$8),1000,"")))</f>
        <v/>
      </c>
      <c r="BY13" s="60" t="str">
        <f aca="false">IF(OR(BX13=2000,BX13=1000),$B13,IF(AND($C13="Jalon client",$D13&gt;=BY$8,$D13&lt;BZ$8),2000,IF(AND($C13="Jalon interne",$D13&gt;=BY$8,$D13&lt;BZ$8),1000,"")))</f>
        <v/>
      </c>
      <c r="BZ13" s="60" t="str">
        <f aca="false">IF(OR(BY13=2000,BY13=1000),$B13,IF(AND($C13="Jalon client",$D13&gt;=BZ$8,$D13&lt;CA$8),2000,IF(AND($C13="Jalon interne",$D13&gt;=BZ$8,$D13&lt;CA$8),1000,"")))</f>
        <v/>
      </c>
      <c r="CA13" s="60" t="str">
        <f aca="false">IF(OR(BZ13=2000,BZ13=1000),$B13,IF(AND($C13="Jalon client",$D13&gt;=CA$8,$D13&lt;CB$8),2000,IF(AND($C13="Jalon interne",$D13&gt;=CA$8,$D13&lt;CB$8),1000,"")))</f>
        <v/>
      </c>
      <c r="CB13" s="60" t="str">
        <f aca="false">IF(OR(CA13=2000,CA13=1000),$B13,IF(AND($C13="Jalon client",$D13&gt;=CB$8,$D13&lt;CC$8),2000,IF(AND($C13="Jalon interne",$D13&gt;=CB$8,$D13&lt;CC$8),1000,"")))</f>
        <v/>
      </c>
      <c r="CC13" s="60" t="str">
        <f aca="false">IF(OR(CB13=2000,CB13=1000),$B13,IF(AND($C13="Jalon client",$D13&gt;=CC$8,$D13&lt;CD$8),2000,IF(AND($C13="Jalon interne",$D13&gt;=CC$8,$D13&lt;CD$8),1000,"")))</f>
        <v/>
      </c>
      <c r="CD13" s="60" t="str">
        <f aca="false">IF(OR(CC13=2000,CC13=1000),$B13,IF(AND($C13="Jalon client",$D13&gt;=CD$8,$D13&lt;CE$8),2000,IF(AND($C13="Jalon interne",$D13&gt;=CD$8,$D13&lt;CE$8),1000,"")))</f>
        <v/>
      </c>
      <c r="CE13" s="60" t="str">
        <f aca="false">IF(OR(CD13=2000,CD13=1000),$B13,IF(AND($C13="Jalon client",$D13&gt;=CE$8,$D13&lt;CF$8),2000,IF(AND($C13="Jalon interne",$D13&gt;=CE$8,$D13&lt;CF$8),1000,"")))</f>
        <v/>
      </c>
      <c r="CF13" s="60" t="str">
        <f aca="false">IF(OR(CE13=2000,CE13=1000),$B13,IF(AND($C13="Jalon client",$D13&gt;=CF$8,$D13&lt;CG$8),2000,IF(AND($C13="Jalon interne",$D13&gt;=CF$8,$D13&lt;CG$8),1000,"")))</f>
        <v/>
      </c>
      <c r="CG13" s="60" t="str">
        <f aca="false">IF(OR(CF13=2000,CF13=1000),$B13,IF(AND($C13="Jalon client",$D13&gt;=CG$8,$D13&lt;CH$8),2000,IF(AND($C13="Jalon interne",$D13&gt;=CG$8,$D13&lt;CH$8),1000,"")))</f>
        <v/>
      </c>
      <c r="CH13" s="60" t="str">
        <f aca="false">IF(OR(CG13=2000,CG13=1000),$B13,IF(AND($C13="Jalon client",$D13&gt;=CH$8,$D13&lt;CI$8),2000,IF(AND($C13="Jalon interne",$D13&gt;=CH$8,$D13&lt;CI$8),1000,"")))</f>
        <v/>
      </c>
      <c r="CI13" s="60" t="str">
        <f aca="false">IF(OR(CH13=2000,CH13=1000),$B13,IF(AND($C13="Jalon client",$D13&gt;=CI$8,$D13&lt;CJ$8),2000,IF(AND($C13="Jalon interne",$D13&gt;=CI$8,$D13&lt;CJ$8),1000,"")))</f>
        <v/>
      </c>
      <c r="CJ13" s="66" t="str">
        <f aca="false">IF(AND($C13="Milestone",CJ$6=$D13),1,"")</f>
        <v/>
      </c>
      <c r="CK13" s="66" t="str">
        <f aca="false">IF(AND($C13="Milestone",CK$6=$D13),1,"")</f>
        <v/>
      </c>
      <c r="CL13" s="66" t="str">
        <f aca="false">IF(AND($C13="Milestone",CL$6=$D13),1,"")</f>
        <v/>
      </c>
      <c r="CM13" s="66" t="str">
        <f aca="false">IF(AND($C13="Milestone",CM$6=$D13),1,"")</f>
        <v/>
      </c>
      <c r="CN13" s="66" t="str">
        <f aca="false">IF(AND($C13="Milestone",CN$6=$D13),1,"")</f>
        <v/>
      </c>
      <c r="CO13" s="66" t="str">
        <f aca="false">IF(AND($C13="Milestone",CO$6=$D13),1,"")</f>
        <v/>
      </c>
      <c r="CP13" s="66" t="str">
        <f aca="false">IF(AND($C13="Milestone",CP$6=$D13),1,"")</f>
        <v/>
      </c>
      <c r="CQ13" s="66" t="str">
        <f aca="false">IF(AND($C13="Milestone",CQ$6=$D13),1,"")</f>
        <v/>
      </c>
      <c r="CR13" s="66" t="str">
        <f aca="false">IF(AND($C13="Milestone",CR$6=$D13),1,"")</f>
        <v/>
      </c>
      <c r="CS13" s="66" t="str">
        <f aca="false">IF(AND($C13="Milestone",CS$6=$D13),1,"")</f>
        <v/>
      </c>
      <c r="CT13" s="66" t="str">
        <f aca="false">IF(AND($C13="Milestone",CT$6=$D13),1,"")</f>
        <v/>
      </c>
      <c r="CU13" s="66" t="str">
        <f aca="false">IF(AND($C13="Milestone",CU$6=$D13),1,"")</f>
        <v/>
      </c>
      <c r="CV13" s="66" t="str">
        <f aca="false">IF(AND($C13="Milestone",CV$6=$D13),1,"")</f>
        <v/>
      </c>
      <c r="CW13" s="66" t="str">
        <f aca="false">IF(AND($C13="Milestone",CW$6=$D13),1,"")</f>
        <v/>
      </c>
      <c r="CX13" s="66" t="str">
        <f aca="false">IF(AND($C13="Milestone",CX$6=$D13),1,"")</f>
        <v/>
      </c>
      <c r="CY13" s="66" t="str">
        <f aca="false">IF(AND($C13="Milestone",CY$6=$D13),1,"")</f>
        <v/>
      </c>
      <c r="CZ13" s="66" t="str">
        <f aca="false">IF(AND($C13="Milestone",CZ$6=$D13),1,"")</f>
        <v/>
      </c>
      <c r="DA13" s="66" t="str">
        <f aca="false">IF(AND($C13="Milestone",DA$6=$D13),1,"")</f>
        <v/>
      </c>
      <c r="DB13" s="66" t="str">
        <f aca="false">IF(AND($C13="Milestone",DB$6=$D13),1,"")</f>
        <v/>
      </c>
      <c r="DC13" s="66" t="str">
        <f aca="false">IF(AND($C13="Milestone",DC$6=$D13),1,"")</f>
        <v/>
      </c>
      <c r="DD13" s="66" t="str">
        <f aca="false">IF(AND($C13="Milestone",DD$6=$D13),1,"")</f>
        <v/>
      </c>
      <c r="DE13" s="66" t="str">
        <f aca="false">IF(AND($C13="Milestone",DE$6=$D13),1,"")</f>
        <v/>
      </c>
      <c r="DF13" s="66" t="str">
        <f aca="false">IF(AND($C13="Milestone",DF$6=$D13),1,"")</f>
        <v/>
      </c>
      <c r="DG13" s="66" t="str">
        <f aca="false">IF(AND($C13="Milestone",DG$6=$D13),1,"")</f>
        <v/>
      </c>
      <c r="DH13" s="66" t="str">
        <f aca="false">IF(AND($C13="Milestone",DH$6=$D13),1,"")</f>
        <v/>
      </c>
      <c r="DI13" s="66" t="str">
        <f aca="false">IF(AND($C13="Milestone",DI$6=$D13),1,"")</f>
        <v/>
      </c>
      <c r="DJ13" s="66" t="str">
        <f aca="false">IF(AND($C13="Milestone",DJ$6=$D13),1,"")</f>
        <v/>
      </c>
      <c r="DK13" s="66" t="str">
        <f aca="false">IF(AND($C13="Milestone",DK$6=$D13),1,"")</f>
        <v/>
      </c>
      <c r="DL13" s="66" t="str">
        <f aca="false">IF(AND($C13="Milestone",DL$6=$D13),1,"")</f>
        <v/>
      </c>
      <c r="DM13" s="66" t="str">
        <f aca="false">IF(AND($C13="Milestone",DM$6=$D13),1,"")</f>
        <v/>
      </c>
      <c r="DN13" s="66" t="str">
        <f aca="false">IF(AND($C13="Milestone",DN$6=$D13),1,"")</f>
        <v/>
      </c>
      <c r="DO13" s="66" t="str">
        <f aca="false">IF(AND($C13="Milestone",DO$6=$D13),1,"")</f>
        <v/>
      </c>
      <c r="DP13" s="66" t="str">
        <f aca="false">IF(AND($C13="Milestone",DP$6=$D13),1,"")</f>
        <v/>
      </c>
      <c r="DQ13" s="66" t="str">
        <f aca="false">IF(AND($C13="Milestone",DQ$6=$D13),1,"")</f>
        <v/>
      </c>
      <c r="DR13" s="66" t="str">
        <f aca="false">IF(AND($C13="Milestone",DR$6=$D13),1,"")</f>
        <v/>
      </c>
      <c r="DS13" s="66" t="str">
        <f aca="false">IF(AND($C13="Milestone",DS$6=$D13),1,"")</f>
        <v/>
      </c>
      <c r="DT13" s="66" t="str">
        <f aca="false">IF(AND($C13="Milestone",DT$6=$D13),1,"")</f>
        <v/>
      </c>
      <c r="DU13" s="66" t="str">
        <f aca="false">IF(AND($C13="Milestone",DU$6=$D13),1,"")</f>
        <v/>
      </c>
      <c r="DV13" s="66" t="str">
        <f aca="false">IF(AND($C13="Milestone",DV$6=$D13),1,"")</f>
        <v/>
      </c>
      <c r="DW13" s="66" t="str">
        <f aca="false">IF(AND($C13="Milestone",DW$6=$D13),1,"")</f>
        <v/>
      </c>
      <c r="DX13" s="66" t="str">
        <f aca="false">IF(AND($C13="Milestone",DX$6=$D13),1,"")</f>
        <v/>
      </c>
      <c r="DY13" s="66" t="str">
        <f aca="false">IF(AND($C13="Milestone",DY$6=$D13),1,"")</f>
        <v/>
      </c>
      <c r="DZ13" s="66" t="str">
        <f aca="false">IF(AND($C13="Milestone",DZ$6=$D13),1,"")</f>
        <v/>
      </c>
      <c r="EA13" s="66" t="str">
        <f aca="false">IF(AND($C13="Milestone",EA$6=$D13),1,"")</f>
        <v/>
      </c>
      <c r="EB13" s="66" t="str">
        <f aca="false">IF(AND($C13="Milestone",EB$6=$D13),1,"")</f>
        <v/>
      </c>
      <c r="EC13" s="66" t="str">
        <f aca="false">IF(AND($C13="Milestone",EC$6=$D13),1,"")</f>
        <v/>
      </c>
      <c r="ED13" s="66" t="str">
        <f aca="false">IF(AND($C13="Milestone",ED$6=$D13),1,"")</f>
        <v/>
      </c>
      <c r="EE13" s="66" t="str">
        <f aca="false">IF(AND($C13="Milestone",EE$6=$D13),1,"")</f>
        <v/>
      </c>
      <c r="EF13" s="66" t="str">
        <f aca="false">IF(AND($C13="Milestone",EF$6=$D13),1,"")</f>
        <v/>
      </c>
      <c r="EG13" s="66" t="str">
        <f aca="false">IF(AND($C13="Milestone",EG$6=$D13),1,"")</f>
        <v/>
      </c>
      <c r="EH13" s="66" t="str">
        <f aca="false">IF(AND($C13="Milestone",EH$6=$D13),1,"")</f>
        <v/>
      </c>
      <c r="EI13" s="66" t="str">
        <f aca="false">IF(AND($C13="Milestone",EI$6=$D13),1,"")</f>
        <v/>
      </c>
      <c r="EJ13" s="66" t="str">
        <f aca="false">IF(AND($C13="Milestone",EJ$6=$D13),1,"")</f>
        <v/>
      </c>
      <c r="EK13" s="66" t="str">
        <f aca="false">IF(AND($C13="Milestone",EK$6=$D13),1,"")</f>
        <v/>
      </c>
      <c r="EL13" s="66" t="str">
        <f aca="false">IF(AND($C13="Milestone",EL$6=$D13),1,"")</f>
        <v/>
      </c>
      <c r="EM13" s="66" t="str">
        <f aca="false">IF(AND($C13="Milestone",EM$6=$D13),1,"")</f>
        <v/>
      </c>
      <c r="EN13" s="66" t="str">
        <f aca="false">IF(AND($C13="Milestone",EN$6=$D13),1,"")</f>
        <v/>
      </c>
      <c r="EO13" s="66" t="str">
        <f aca="false">IF(AND($C13="Milestone",EO$6=$D13),1,"")</f>
        <v/>
      </c>
      <c r="EP13" s="66" t="str">
        <f aca="false">IF(AND($C13="Milestone",EP$6=$D13),1,"")</f>
        <v/>
      </c>
      <c r="EQ13" s="66" t="str">
        <f aca="false">IF(AND($C13="Milestone",EQ$6=$D13),1,"")</f>
        <v/>
      </c>
      <c r="ER13" s="66" t="str">
        <f aca="false">IF(AND($C13="Milestone",ER$6=$D13),1,"")</f>
        <v/>
      </c>
      <c r="ES13" s="66" t="str">
        <f aca="false">IF(AND($C13="Milestone",ES$6=$D13),1,"")</f>
        <v/>
      </c>
      <c r="ET13" s="66" t="str">
        <f aca="false">IF(AND($C13="Milestone",ET$6=$D13),1,"")</f>
        <v/>
      </c>
      <c r="EU13" s="66" t="str">
        <f aca="false">IF(AND($C13="Milestone",EU$6=$D13),1,"")</f>
        <v/>
      </c>
      <c r="EV13" s="66" t="str">
        <f aca="false">IF(AND($C13="Milestone",EV$6=$D13),1,"")</f>
        <v/>
      </c>
      <c r="EW13" s="66" t="str">
        <f aca="false">IF(AND($C13="Milestone",EW$6=$D13),1,"")</f>
        <v/>
      </c>
      <c r="EX13" s="66" t="str">
        <f aca="false">IF(AND($C13="Milestone",EX$6=$D13),1,"")</f>
        <v/>
      </c>
      <c r="EY13" s="66" t="str">
        <f aca="false">IF(AND($C13="Milestone",EY$6=$D13),1,"")</f>
        <v/>
      </c>
      <c r="EZ13" s="66" t="str">
        <f aca="false">IF(AND($C13="Milestone",EZ$6=$D13),1,"")</f>
        <v/>
      </c>
      <c r="FA13" s="66" t="str">
        <f aca="false">IF(AND($C13="Milestone",FA$6=$D13),1,"")</f>
        <v/>
      </c>
      <c r="FB13" s="66" t="str">
        <f aca="false">IF(AND($C13="Milestone",FB$6=$D13),1,"")</f>
        <v/>
      </c>
      <c r="FC13" s="66" t="str">
        <f aca="false">IF(AND($C13="Milestone",FC$6=$D13),1,"")</f>
        <v/>
      </c>
      <c r="FD13" s="66" t="str">
        <f aca="false">IF(AND($C13="Milestone",FD$6=$D13),1,"")</f>
        <v/>
      </c>
      <c r="FE13" s="66" t="str">
        <f aca="false">IF(AND($C13="Milestone",FE$6=$D13),1,"")</f>
        <v/>
      </c>
      <c r="FF13" s="66" t="str">
        <f aca="false">IF(AND($C13="Milestone",FF$6=$D13),1,"")</f>
        <v/>
      </c>
      <c r="FG13" s="66" t="str">
        <f aca="false">IF(AND($C13="Milestone",FG$6=$D13),1,"")</f>
        <v/>
      </c>
      <c r="FH13" s="66" t="str">
        <f aca="false">IF(AND($C13="Milestone",FH$6=$D13),1,"")</f>
        <v/>
      </c>
      <c r="FI13" s="66" t="str">
        <f aca="false">IF(AND($C13="Milestone",FI$6=$D13),1,"")</f>
        <v/>
      </c>
      <c r="FJ13" s="66" t="str">
        <f aca="false">IF(AND($C13="Milestone",FJ$6=$D13),1,"")</f>
        <v/>
      </c>
      <c r="FK13" s="66" t="str">
        <f aca="false">IF(AND($C13="Milestone",FK$6=$D13),1,"")</f>
        <v/>
      </c>
      <c r="FL13" s="66" t="str">
        <f aca="false">IF(AND($C13="Milestone",FL$6=$D13),1,"")</f>
        <v/>
      </c>
      <c r="FM13" s="66" t="str">
        <f aca="false">IF(AND($C13="Milestone",FM$6=$D13),1,"")</f>
        <v/>
      </c>
      <c r="FN13" s="66" t="str">
        <f aca="false">IF(AND($C13="Milestone",FN$6=$D13),1,"")</f>
        <v/>
      </c>
      <c r="FO13" s="66" t="str">
        <f aca="false">IF(AND($C13="Milestone",FO$6=$D13),1,"")</f>
        <v/>
      </c>
      <c r="FP13" s="66" t="str">
        <f aca="false">IF(AND($C13="Milestone",FP$6=$D13),1,"")</f>
        <v/>
      </c>
      <c r="FQ13" s="66" t="str">
        <f aca="false">IF(AND($C13="Milestone",FQ$6=$D13),1,"")</f>
        <v/>
      </c>
      <c r="FR13" s="66" t="str">
        <f aca="false">IF(AND($C13="Milestone",FR$6=$D13),1,"")</f>
        <v/>
      </c>
      <c r="FS13" s="66" t="str">
        <f aca="false">IF(AND($C13="Milestone",FS$6=$D13),1,"")</f>
        <v/>
      </c>
      <c r="FT13" s="66" t="str">
        <f aca="false">IF(AND($C13="Milestone",FT$6=$D13),1,"")</f>
        <v/>
      </c>
      <c r="FU13" s="66" t="str">
        <f aca="false">IF(AND($C13="Milestone",FU$6=$D13),1,"")</f>
        <v/>
      </c>
      <c r="FV13" s="66" t="str">
        <f aca="false">IF(AND($C13="Milestone",FV$6=$D13),1,"")</f>
        <v/>
      </c>
      <c r="FW13" s="66" t="str">
        <f aca="false">IF(AND($C13="Milestone",FW$6=$D13),1,"")</f>
        <v/>
      </c>
      <c r="FX13" s="66" t="str">
        <f aca="false">IF(AND($C13="Milestone",FX$6=$D13),1,"")</f>
        <v/>
      </c>
      <c r="FY13" s="66" t="str">
        <f aca="false">IF(AND($C13="Milestone",FY$6=$D13),1,"")</f>
        <v/>
      </c>
      <c r="FZ13" s="66" t="str">
        <f aca="false">IF(AND($C13="Milestone",FZ$6=$D13),1,"")</f>
        <v/>
      </c>
      <c r="GA13" s="66" t="str">
        <f aca="false">IF(AND($C13="Milestone",GA$6=$D13),1,"")</f>
        <v/>
      </c>
      <c r="GB13" s="66" t="str">
        <f aca="false">IF(AND($C13="Milestone",GB$6=$D13),1,"")</f>
        <v/>
      </c>
      <c r="GC13" s="66" t="str">
        <f aca="false">IF(AND($C13="Milestone",GC$6=$D13),1,"")</f>
        <v/>
      </c>
      <c r="GD13" s="66" t="str">
        <f aca="false">IF(AND($C13="Milestone",GD$6=$D13),1,"")</f>
        <v/>
      </c>
      <c r="GE13" s="66" t="str">
        <f aca="false">IF(AND($C13="Milestone",GE$6=$D13),1,"")</f>
        <v/>
      </c>
      <c r="GF13" s="66" t="str">
        <f aca="false">IF(AND($C13="Milestone",GF$6=$D13),1,"")</f>
        <v/>
      </c>
      <c r="GG13" s="66" t="str">
        <f aca="false">IF(AND($C13="Milestone",GG$6=$D13),1,"")</f>
        <v/>
      </c>
      <c r="GH13" s="66" t="str">
        <f aca="false">IF(AND($C13="Milestone",GH$6=$D13),1,"")</f>
        <v/>
      </c>
      <c r="GI13" s="66" t="str">
        <f aca="false">IF(AND($C13="Milestone",GI$6=$D13),1,"")</f>
        <v/>
      </c>
      <c r="GJ13" s="66" t="str">
        <f aca="false">IF(AND($C13="Milestone",GJ$6=$D13),1,"")</f>
        <v/>
      </c>
      <c r="GK13" s="66" t="str">
        <f aca="false">IF(AND($C13="Milestone",GK$6=$D13),1,"")</f>
        <v/>
      </c>
      <c r="GL13" s="66" t="str">
        <f aca="false">IF(AND($C13="Milestone",GL$6=$D13),1,"")</f>
        <v/>
      </c>
      <c r="GM13" s="66" t="str">
        <f aca="false">IF(AND($C13="Milestone",GM$6=$D13),1,"")</f>
        <v/>
      </c>
      <c r="GN13" s="66" t="str">
        <f aca="false">IF(AND($C13="Milestone",GN$6=$D13),1,"")</f>
        <v/>
      </c>
      <c r="GO13" s="66" t="str">
        <f aca="false">IF(AND($C13="Milestone",GO$6=$D13),1,"")</f>
        <v/>
      </c>
      <c r="GP13" s="66" t="str">
        <f aca="false">IF(AND($C13="Milestone",GP$6=$D13),1,"")</f>
        <v/>
      </c>
      <c r="GQ13" s="66" t="str">
        <f aca="false">IF(AND($C13="Milestone",GQ$6=$D13),1,"")</f>
        <v/>
      </c>
      <c r="GR13" s="66" t="str">
        <f aca="false">IF(AND($C13="Milestone",GR$6=$D13),1,"")</f>
        <v/>
      </c>
      <c r="GS13" s="66" t="str">
        <f aca="false">IF(AND($C13="Milestone",GS$6=$D13),1,"")</f>
        <v/>
      </c>
      <c r="GT13" s="66" t="str">
        <f aca="false">IF(AND($C13="Milestone",GT$6=$D13),1,"")</f>
        <v/>
      </c>
      <c r="GU13" s="66" t="str">
        <f aca="false">IF(AND($C13="Milestone",GU$6=$D13),1,"")</f>
        <v/>
      </c>
      <c r="GV13" s="66" t="str">
        <f aca="false">IF(AND($C13="Milestone",GV$6=$D13),1,"")</f>
        <v/>
      </c>
      <c r="GW13" s="66" t="str">
        <f aca="false">IF(AND($C13="Milestone",GW$6=$D13),1,"")</f>
        <v/>
      </c>
      <c r="GX13" s="66" t="str">
        <f aca="false">IF(AND($C13="Milestone",GX$6=$D13),1,"")</f>
        <v/>
      </c>
      <c r="GY13" s="66" t="str">
        <f aca="false">IF(AND($C13="Milestone",GY$6=$D13),1,"")</f>
        <v/>
      </c>
      <c r="GZ13" s="66" t="str">
        <f aca="false">IF(AND($C13="Milestone",GZ$6=$D13),1,"")</f>
        <v/>
      </c>
      <c r="HA13" s="66" t="str">
        <f aca="false">IF(AND($C13="Milestone",HA$6=$D13),1,"")</f>
        <v/>
      </c>
      <c r="HB13" s="66" t="str">
        <f aca="false">IF(AND($C13="Milestone",HB$6=$D13),1,"")</f>
        <v/>
      </c>
      <c r="HC13" s="66" t="str">
        <f aca="false">IF(AND($C13="Milestone",HC$6=$D13),1,"")</f>
        <v/>
      </c>
      <c r="HD13" s="66" t="str">
        <f aca="false">IF(AND($C13="Milestone",HD$6=$D13),1,"")</f>
        <v/>
      </c>
      <c r="HE13" s="66" t="str">
        <f aca="false">IF(AND($C13="Milestone",HE$6=$D13),1,"")</f>
        <v/>
      </c>
      <c r="HF13" s="66" t="str">
        <f aca="false">IF(AND($C13="Milestone",HF$6=$D13),1,"")</f>
        <v/>
      </c>
      <c r="HG13" s="66" t="str">
        <f aca="false">IF(AND($C13="Milestone",HG$6=$D13),1,"")</f>
        <v/>
      </c>
      <c r="HH13" s="66" t="str">
        <f aca="false">IF(AND($C13="Milestone",HH$6=$D13),1,"")</f>
        <v/>
      </c>
      <c r="HI13" s="66" t="str">
        <f aca="false">IF(AND($C13="Milestone",HI$6=$D13),1,"")</f>
        <v/>
      </c>
      <c r="HJ13" s="66" t="str">
        <f aca="false">IF(AND($C13="Milestone",HJ$6=$D13),1,"")</f>
        <v/>
      </c>
      <c r="HK13" s="66" t="str">
        <f aca="false">IF(AND($C13="Milestone",HK$6=$D13),1,"")</f>
        <v/>
      </c>
      <c r="HL13" s="66" t="str">
        <f aca="false">IF(AND($C13="Milestone",HL$6=$D13),1,"")</f>
        <v/>
      </c>
      <c r="HM13" s="66" t="str">
        <f aca="false">IF(AND($C13="Milestone",HM$6=$D13),1,"")</f>
        <v/>
      </c>
      <c r="HN13" s="66" t="str">
        <f aca="false">IF(AND($C13="Milestone",HN$6=$D13),1,"")</f>
        <v/>
      </c>
      <c r="HO13" s="66" t="str">
        <f aca="false">IF(AND($C13="Milestone",HO$6=$D13),1,"")</f>
        <v/>
      </c>
      <c r="HP13" s="66" t="str">
        <f aca="false">IF(AND($C13="Milestone",HP$6=$D13),1,"")</f>
        <v/>
      </c>
      <c r="HQ13" s="66" t="str">
        <f aca="false">IF(AND($C13="Milestone",HQ$6=$D13),1,"")</f>
        <v/>
      </c>
      <c r="HR13" s="66" t="str">
        <f aca="false">IF(AND($C13="Milestone",HR$6=$D13),1,"")</f>
        <v/>
      </c>
      <c r="HS13" s="66" t="str">
        <f aca="false">IF(AND($C13="Milestone",HS$6=$D13),1,"")</f>
        <v/>
      </c>
      <c r="HT13" s="66" t="str">
        <f aca="false">IF(AND($C13="Milestone",HT$6=$D13),1,"")</f>
        <v/>
      </c>
      <c r="HU13" s="66" t="str">
        <f aca="false">IF(AND($C13="Milestone",HU$6=$D13),1,"")</f>
        <v/>
      </c>
      <c r="HV13" s="66" t="str">
        <f aca="false">IF(AND($C13="Milestone",HV$6=$D13),1,"")</f>
        <v/>
      </c>
      <c r="HW13" s="66" t="str">
        <f aca="false">IF(AND($C13="Milestone",HW$6=$D13),1,"")</f>
        <v/>
      </c>
      <c r="HX13" s="66" t="str">
        <f aca="false">IF(AND($C13="Milestone",HX$6=$D13),1,"")</f>
        <v/>
      </c>
      <c r="HY13" s="66" t="str">
        <f aca="false">IF(AND($C13="Milestone",HY$6=$D13),1,"")</f>
        <v/>
      </c>
      <c r="HZ13" s="66" t="str">
        <f aca="false">IF(AND($C13="Milestone",HZ$6=$D13),1,"")</f>
        <v/>
      </c>
      <c r="IA13" s="66" t="str">
        <f aca="false">IF(AND($C13="Milestone",IA$6=$D13),1,"")</f>
        <v/>
      </c>
      <c r="IB13" s="66" t="str">
        <f aca="false">IF(AND($C13="Milestone",IB$6=$D13),1,"")</f>
        <v/>
      </c>
      <c r="IC13" s="66" t="str">
        <f aca="false">IF(AND($C13="Milestone",IC$6=$D13),1,"")</f>
        <v/>
      </c>
      <c r="ID13" s="66" t="str">
        <f aca="false">IF(AND($C13="Milestone",ID$6=$D13),1,"")</f>
        <v/>
      </c>
      <c r="IE13" s="66" t="str">
        <f aca="false">IF(AND($C13="Milestone",IE$6=$D13),1,"")</f>
        <v/>
      </c>
      <c r="IF13" s="66" t="str">
        <f aca="false">IF(AND($C13="Milestone",IF$6=$D13),1,"")</f>
        <v/>
      </c>
      <c r="IG13" s="66" t="str">
        <f aca="false">IF(AND($C13="Milestone",IG$6=$D13),1,"")</f>
        <v/>
      </c>
      <c r="IH13" s="66" t="str">
        <f aca="false">IF(AND($C13="Milestone",IH$6=$D13),1,"")</f>
        <v/>
      </c>
      <c r="II13" s="66" t="str">
        <f aca="false">IF(AND($C13="Milestone",II$6=$D13),1,"")</f>
        <v/>
      </c>
      <c r="IJ13" s="66" t="str">
        <f aca="false">IF(AND($C13="Milestone",IJ$6=$D13),1,"")</f>
        <v/>
      </c>
      <c r="IK13" s="66" t="str">
        <f aca="false">IF(AND($C13="Milestone",IK$6=$D13),1,"")</f>
        <v/>
      </c>
      <c r="IL13" s="66" t="str">
        <f aca="false">IF(AND($C13="Milestone",IL$6=$D13),1,"")</f>
        <v/>
      </c>
      <c r="IM13" s="66" t="str">
        <f aca="false">IF(AND($C13="Milestone",IM$6=$D13),1,"")</f>
        <v/>
      </c>
      <c r="IN13" s="66" t="str">
        <f aca="false">IF(AND($C13="Milestone",IN$6=$D13),1,"")</f>
        <v/>
      </c>
      <c r="IO13" s="66" t="str">
        <f aca="false">IF(AND($C13="Milestone",IO$6=$D13),1,"")</f>
        <v/>
      </c>
      <c r="IP13" s="66" t="str">
        <f aca="false">IF(AND($C13="Milestone",IP$6=$D13),1,"")</f>
        <v/>
      </c>
      <c r="IQ13" s="66" t="str">
        <f aca="false">IF(AND($C13="Milestone",IQ$6=$D13),1,"")</f>
        <v/>
      </c>
      <c r="IR13" s="66" t="str">
        <f aca="false">IF(AND($C13="Milestone",IR$6=$D13),1,"")</f>
        <v/>
      </c>
      <c r="IS13" s="66" t="str">
        <f aca="false">IF(AND($C13="Milestone",IS$6=$D13),1,"")</f>
        <v/>
      </c>
      <c r="IT13" s="66" t="str">
        <f aca="false">IF(AND($C13="Milestone",IT$6=$D13),1,"")</f>
        <v/>
      </c>
      <c r="IU13" s="66" t="str">
        <f aca="false">IF(AND($C13="Milestone",IU$6=$D13),1,"")</f>
        <v/>
      </c>
      <c r="IV13" s="66" t="str">
        <f aca="false">IF(AND($C13="Milestone",IV$6=$D13),1,"")</f>
        <v/>
      </c>
      <c r="IW13" s="66" t="str">
        <f aca="false">IF(AND($C13="Milestone",IW$6=$D13),1,"")</f>
        <v/>
      </c>
      <c r="IX13" s="66" t="str">
        <f aca="false">IF(AND($C13="Milestone",IX$6=$D13),1,"")</f>
        <v/>
      </c>
      <c r="IY13" s="66" t="str">
        <f aca="false">IF(AND($C13="Milestone",IY$6=$D13),1,"")</f>
        <v/>
      </c>
      <c r="IZ13" s="66" t="str">
        <f aca="false">IF(AND($C13="Milestone",IZ$6=$D13),1,"")</f>
        <v/>
      </c>
      <c r="JA13" s="66" t="str">
        <f aca="false">IF(AND($C13="Milestone",JA$6=$D13),1,"")</f>
        <v/>
      </c>
      <c r="JB13" s="66" t="str">
        <f aca="false">IF(AND($C13="Milestone",JB$6=$D13),1,"")</f>
        <v/>
      </c>
      <c r="JC13" s="66" t="str">
        <f aca="false">IF(AND($C13="Milestone",JC$6=$D13),1,"")</f>
        <v/>
      </c>
      <c r="JD13" s="66" t="str">
        <f aca="false">IF(AND($C13="Milestone",JD$6=$D13),1,"")</f>
        <v/>
      </c>
      <c r="JE13" s="66" t="str">
        <f aca="false">IF(AND($C13="Milestone",JE$6=$D13),1,"")</f>
        <v/>
      </c>
      <c r="JF13" s="66" t="str">
        <f aca="false">IF(AND($C13="Milestone",JF$6=$D13),1,"")</f>
        <v/>
      </c>
      <c r="JG13" s="66" t="str">
        <f aca="false">IF(AND($C13="Milestone",JG$6=$D13),1,"")</f>
        <v/>
      </c>
      <c r="JH13" s="66" t="str">
        <f aca="false">IF(AND($C13="Milestone",JH$6=$D13),1,"")</f>
        <v/>
      </c>
      <c r="JI13" s="66" t="str">
        <f aca="false">IF(AND($C13="Milestone",JI$6=$D13),1,"")</f>
        <v/>
      </c>
      <c r="JJ13" s="66" t="str">
        <f aca="false">IF(AND($C13="Milestone",JJ$6=$D13),1,"")</f>
        <v/>
      </c>
      <c r="JK13" s="66" t="str">
        <f aca="false">IF(AND($C13="Milestone",JK$6=$D13),1,"")</f>
        <v/>
      </c>
      <c r="JL13" s="66" t="str">
        <f aca="false">IF(AND($C13="Milestone",JL$6=$D13),1,"")</f>
        <v/>
      </c>
      <c r="JM13" s="66" t="str">
        <f aca="false">IF(AND($C13="Milestone",JM$6=$D13),1,"")</f>
        <v/>
      </c>
      <c r="JN13" s="66" t="str">
        <f aca="false">IF(AND($C13="Milestone",JN$6=$D13),1,"")</f>
        <v/>
      </c>
      <c r="JO13" s="66" t="str">
        <f aca="false">IF(AND($C13="Milestone",JO$6=$D13),1,"")</f>
        <v/>
      </c>
      <c r="JP13" s="66" t="str">
        <f aca="false">IF(AND($C13="Milestone",JP$6=$D13),1,"")</f>
        <v/>
      </c>
      <c r="JQ13" s="66" t="str">
        <f aca="false">IF(AND($C13="Milestone",JQ$6=$D13),1,"")</f>
        <v/>
      </c>
      <c r="JR13" s="66" t="str">
        <f aca="false">IF(AND($C13="Milestone",JR$6=$D13),1,"")</f>
        <v/>
      </c>
      <c r="JS13" s="66" t="str">
        <f aca="false">IF(AND($C13="Milestone",JS$6=$D13),1,"")</f>
        <v/>
      </c>
      <c r="JT13" s="66" t="str">
        <f aca="false">IF(AND($C13="Milestone",JT$6=$D13),1,"")</f>
        <v/>
      </c>
      <c r="JU13" s="66" t="str">
        <f aca="false">IF(AND($C13="Milestone",JU$6=$D13),1,"")</f>
        <v/>
      </c>
      <c r="JV13" s="66" t="str">
        <f aca="false">IF(AND($C13="Milestone",JV$6=$D13),1,"")</f>
        <v/>
      </c>
      <c r="JW13" s="66" t="str">
        <f aca="false">IF(AND($C13="Milestone",JW$6=$D13),1,"")</f>
        <v/>
      </c>
      <c r="JX13" s="66" t="str">
        <f aca="false">IF(AND($C13="Milestone",JX$6=$D13),1,"")</f>
        <v/>
      </c>
      <c r="JY13" s="66" t="str">
        <f aca="false">IF(AND($C13="Milestone",JY$6=$D13),1,"")</f>
        <v/>
      </c>
      <c r="JZ13" s="66" t="str">
        <f aca="false">IF(AND($C13="Milestone",JZ$6=$D13),1,"")</f>
        <v/>
      </c>
      <c r="KA13" s="66" t="str">
        <f aca="false">IF(AND($C13="Milestone",KA$6=$D13),1,"")</f>
        <v/>
      </c>
      <c r="KB13" s="66" t="str">
        <f aca="false">IF(AND($C13="Milestone",KB$6=$D13),1,"")</f>
        <v/>
      </c>
      <c r="KC13" s="66" t="str">
        <f aca="false">IF(AND($C13="Milestone",KC$6=$D13),1,"")</f>
        <v/>
      </c>
      <c r="KD13" s="66" t="str">
        <f aca="false">IF(AND($C13="Milestone",KD$6=$D13),1,"")</f>
        <v/>
      </c>
      <c r="KE13" s="66" t="str">
        <f aca="false">IF(AND($C13="Milestone",KE$6=$D13),1,"")</f>
        <v/>
      </c>
      <c r="KF13" s="66" t="str">
        <f aca="false">IF(AND($C13="Milestone",KF$6=$D13),1,"")</f>
        <v/>
      </c>
      <c r="KG13" s="66" t="str">
        <f aca="false">IF(AND($C13="Milestone",KG$6=$D13),1,"")</f>
        <v/>
      </c>
      <c r="KH13" s="66" t="str">
        <f aca="false">IF(AND($C13="Milestone",KH$6=$D13),1,"")</f>
        <v/>
      </c>
      <c r="KI13" s="66" t="str">
        <f aca="false">IF(AND($C13="Milestone",KI$6=$D13),1,"")</f>
        <v/>
      </c>
      <c r="KJ13" s="66" t="str">
        <f aca="false">IF(AND($C13="Milestone",KJ$6=$D13),1,"")</f>
        <v/>
      </c>
      <c r="KK13" s="66" t="str">
        <f aca="false">IF(AND($C13="Milestone",KK$6=$D13),1,"")</f>
        <v/>
      </c>
      <c r="KL13" s="66" t="str">
        <f aca="false">IF(AND($C13="Milestone",KL$6=$D13),1,"")</f>
        <v/>
      </c>
      <c r="KM13" s="66" t="str">
        <f aca="false">IF(AND($C13="Milestone",KM$6=$D13),1,"")</f>
        <v/>
      </c>
      <c r="KN13" s="66" t="str">
        <f aca="false">IF(AND($C13="Milestone",KN$6=$D13),1,"")</f>
        <v/>
      </c>
      <c r="KO13" s="66" t="str">
        <f aca="false">IF(AND($C13="Milestone",KO$6=$D13),1,"")</f>
        <v/>
      </c>
      <c r="KP13" s="66" t="str">
        <f aca="false">IF(AND($C13="Milestone",KP$6=$D13),1,"")</f>
        <v/>
      </c>
      <c r="KQ13" s="66" t="str">
        <f aca="false">IF(AND($C13="Milestone",KQ$6=$D13),1,"")</f>
        <v/>
      </c>
      <c r="KR13" s="66" t="str">
        <f aca="false">IF(AND($C13="Milestone",KR$6=$D13),1,"")</f>
        <v/>
      </c>
      <c r="KS13" s="66" t="str">
        <f aca="false">IF(AND($C13="Milestone",KS$6=$D13),1,"")</f>
        <v/>
      </c>
      <c r="KT13" s="66" t="str">
        <f aca="false">IF(AND($C13="Milestone",KT$6=$D13),1,"")</f>
        <v/>
      </c>
      <c r="KU13" s="66" t="str">
        <f aca="false">IF(AND($C13="Milestone",KU$6=$D13),1,"")</f>
        <v/>
      </c>
      <c r="KV13" s="66" t="str">
        <f aca="false">IF(AND($C13="Milestone",KV$6=$D13),1,"")</f>
        <v/>
      </c>
      <c r="KW13" s="66" t="str">
        <f aca="false">IF(AND($C13="Milestone",KW$6=$D13),1,"")</f>
        <v/>
      </c>
      <c r="KX13" s="66" t="str">
        <f aca="false">IF(AND($C13="Milestone",KX$6=$D13),1,"")</f>
        <v/>
      </c>
      <c r="KY13" s="66" t="str">
        <f aca="false">IF(AND($C13="Milestone",KY$6=$D13),1,"")</f>
        <v/>
      </c>
      <c r="KZ13" s="66" t="str">
        <f aca="false">IF(AND($C13="Milestone",KZ$6=$D13),1,"")</f>
        <v/>
      </c>
      <c r="LA13" s="66" t="str">
        <f aca="false">IF(AND($C13="Milestone",LA$6=$D13),1,"")</f>
        <v/>
      </c>
      <c r="LB13" s="66" t="str">
        <f aca="false">IF(AND($C13="Milestone",LB$6=$D13),1,"")</f>
        <v/>
      </c>
      <c r="LC13" s="66" t="str">
        <f aca="false">IF(AND($C13="Milestone",LC$6=$D13),1,"")</f>
        <v/>
      </c>
      <c r="LD13" s="66" t="str">
        <f aca="false">IF(AND($C13="Milestone",LD$6=$D13),1,"")</f>
        <v/>
      </c>
      <c r="LE13" s="66" t="str">
        <f aca="false">IF(AND($C13="Milestone",LE$6=$D13),1,"")</f>
        <v/>
      </c>
      <c r="LF13" s="66" t="str">
        <f aca="false">IF(AND($C13="Milestone",LF$6=$D13),1,"")</f>
        <v/>
      </c>
      <c r="LG13" s="66" t="str">
        <f aca="false">IF(AND($C13="Milestone",LG$6=$D13),1,"")</f>
        <v/>
      </c>
      <c r="LH13" s="66" t="str">
        <f aca="false">IF(AND($C13="Milestone",LH$6=$D13),1,"")</f>
        <v/>
      </c>
      <c r="LI13" s="66" t="str">
        <f aca="false">IF(AND($C13="Milestone",LI$6=$D13),1,"")</f>
        <v/>
      </c>
      <c r="LJ13" s="66" t="str">
        <f aca="false">IF(AND($C13="Milestone",LJ$6=$D13),1,"")</f>
        <v/>
      </c>
      <c r="LK13" s="66" t="str">
        <f aca="false">IF(AND($C13="Milestone",LK$6=$D13),1,"")</f>
        <v/>
      </c>
      <c r="LL13" s="66" t="str">
        <f aca="false">IF(AND($C13="Milestone",LL$6=$D13),1,"")</f>
        <v/>
      </c>
      <c r="LM13" s="66" t="str">
        <f aca="false">IF(AND($C13="Milestone",LM$6=$D13),1,"")</f>
        <v/>
      </c>
      <c r="LN13" s="66" t="str">
        <f aca="false">IF(AND($C13="Milestone",LN$6=$D13),1,"")</f>
        <v/>
      </c>
      <c r="LO13" s="66" t="str">
        <f aca="false">IF(AND($C13="Milestone",LO$6=$D13),1,"")</f>
        <v/>
      </c>
      <c r="LP13" s="66" t="str">
        <f aca="false">IF(AND($C13="Milestone",LP$6=$D13),1,"")</f>
        <v/>
      </c>
      <c r="LQ13" s="66" t="str">
        <f aca="false">IF(AND($C13="Milestone",LQ$6=$D13),1,"")</f>
        <v/>
      </c>
      <c r="LR13" s="66" t="str">
        <f aca="false">IF(AND($C13="Milestone",LR$6=$D13),1,"")</f>
        <v/>
      </c>
      <c r="LS13" s="66" t="str">
        <f aca="false">IF(AND($C13="Milestone",LS$6=$D13),1,"")</f>
        <v/>
      </c>
      <c r="LT13" s="66" t="str">
        <f aca="false">IF(AND($C13="Milestone",LT$6=$D13),1,"")</f>
        <v/>
      </c>
      <c r="LU13" s="66" t="str">
        <f aca="false">IF(AND($C13="Milestone",LU$6=$D13),1,"")</f>
        <v/>
      </c>
      <c r="LV13" s="66" t="str">
        <f aca="false">IF(AND($C13="Milestone",LV$6=$D13),1,"")</f>
        <v/>
      </c>
      <c r="LW13" s="66" t="str">
        <f aca="false">IF(AND($C13="Milestone",LW$6=$D13),1,"")</f>
        <v/>
      </c>
      <c r="LX13" s="66" t="str">
        <f aca="false">IF(AND($C13="Milestone",LX$6=$D13),1,"")</f>
        <v/>
      </c>
      <c r="LY13" s="66" t="str">
        <f aca="false">IF(AND($C13="Milestone",LY$6=$D13),1,"")</f>
        <v/>
      </c>
      <c r="LZ13" s="66" t="str">
        <f aca="false">IF(AND($C13="Milestone",LZ$6=$D13),1,"")</f>
        <v/>
      </c>
      <c r="MA13" s="66" t="str">
        <f aca="false">IF(AND($C13="Milestone",MA$6=$D13),1,"")</f>
        <v/>
      </c>
      <c r="MB13" s="66" t="str">
        <f aca="false">IF(AND($C13="Milestone",MB$6=$D13),1,"")</f>
        <v/>
      </c>
      <c r="MC13" s="66" t="str">
        <f aca="false">IF(AND($C13="Milestone",MC$6=$D13),1,"")</f>
        <v/>
      </c>
      <c r="MD13" s="66" t="str">
        <f aca="false">IF(AND($C13="Milestone",MD$6=$D13),1,"")</f>
        <v/>
      </c>
      <c r="ME13" s="66" t="str">
        <f aca="false">IF(AND($C13="Milestone",ME$6=$D13),1,"")</f>
        <v/>
      </c>
      <c r="MF13" s="66" t="str">
        <f aca="false">IF(AND($C13="Milestone",MF$6=$D13),1,"")</f>
        <v/>
      </c>
      <c r="MG13" s="66" t="str">
        <f aca="false">IF(AND($C13="Milestone",MG$6=$D13),1,"")</f>
        <v/>
      </c>
      <c r="MH13" s="66" t="str">
        <f aca="false">IF(AND($C13="Milestone",MH$6=$D13),1,"")</f>
        <v/>
      </c>
      <c r="MI13" s="66" t="str">
        <f aca="false">IF(AND($C13="Milestone",MI$6=$D13),1,"")</f>
        <v/>
      </c>
      <c r="MJ13" s="66" t="str">
        <f aca="false">IF(AND($C13="Milestone",MJ$6=$D13),1,"")</f>
        <v/>
      </c>
      <c r="MK13" s="66" t="str">
        <f aca="false">IF(AND($C13="Milestone",MK$6=$D13),1,"")</f>
        <v/>
      </c>
      <c r="ML13" s="66" t="str">
        <f aca="false">IF(AND($C13="Milestone",ML$6=$D13),1,"")</f>
        <v/>
      </c>
      <c r="MM13" s="66" t="str">
        <f aca="false">IF(AND($C13="Milestone",MM$6=$D13),1,"")</f>
        <v/>
      </c>
      <c r="MN13" s="66" t="str">
        <f aca="false">IF(AND($C13="Milestone",MN$6=$D13),1,"")</f>
        <v/>
      </c>
      <c r="MO13" s="66" t="str">
        <f aca="false">IF(AND($C13="Milestone",MO$6=$D13),1,"")</f>
        <v/>
      </c>
      <c r="MP13" s="66" t="str">
        <f aca="false">IF(AND($C13="Milestone",MP$6=$D13),1,"")</f>
        <v/>
      </c>
      <c r="MQ13" s="66" t="str">
        <f aca="false">IF(AND($C13="Milestone",MQ$6=$D13),1,"")</f>
        <v/>
      </c>
      <c r="MR13" s="66" t="str">
        <f aca="false">IF(AND($C13="Milestone",MR$6=$D13),1,"")</f>
        <v/>
      </c>
      <c r="MS13" s="66" t="str">
        <f aca="false">IF(AND($C13="Milestone",MS$6=$D13),1,"")</f>
        <v/>
      </c>
      <c r="MT13" s="66" t="str">
        <f aca="false">IF(AND($C13="Milestone",MT$6=$D13),1,"")</f>
        <v/>
      </c>
      <c r="MU13" s="66" t="str">
        <f aca="false">IF(AND($C13="Milestone",MU$6=$D13),1,"")</f>
        <v/>
      </c>
      <c r="MV13" s="66" t="str">
        <f aca="false">IF(AND($C13="Milestone",MV$6=$D13),1,"")</f>
        <v/>
      </c>
      <c r="MW13" s="66" t="str">
        <f aca="false">IF(AND($C13="Milestone",MW$6=$D13),1,"")</f>
        <v/>
      </c>
      <c r="MX13" s="66" t="str">
        <f aca="false">IF(AND($C13="Milestone",MX$6=$D13),1,"")</f>
        <v/>
      </c>
      <c r="MY13" s="66" t="str">
        <f aca="false">IF(AND($C13="Milestone",MY$6=$D13),1,"")</f>
        <v/>
      </c>
      <c r="MZ13" s="66" t="str">
        <f aca="false">IF(AND($C13="Milestone",MZ$6=$D13),1,"")</f>
        <v/>
      </c>
      <c r="NA13" s="66" t="str">
        <f aca="false">IF(AND($C13="Milestone",NA$6=$D13),1,"")</f>
        <v/>
      </c>
      <c r="NB13" s="66" t="str">
        <f aca="false">IF(AND($C13="Milestone",NB$6=$D13),1,"")</f>
        <v/>
      </c>
      <c r="NC13" s="66" t="str">
        <f aca="false">IF(AND($C13="Milestone",NC$6=$D13),1,"")</f>
        <v/>
      </c>
      <c r="ND13" s="66" t="str">
        <f aca="false">IF(AND($C13="Milestone",ND$6=$D13),1,"")</f>
        <v/>
      </c>
      <c r="NE13" s="66" t="str">
        <f aca="false">IF(AND($C13="Milestone",NE$6=$D13),1,"")</f>
        <v/>
      </c>
      <c r="NF13" s="66" t="str">
        <f aca="false">IF(AND($C13="Milestone",NF$6=$D13),1,"")</f>
        <v/>
      </c>
      <c r="NG13" s="66" t="str">
        <f aca="false">IF(AND($C13="Milestone",NG$6=$D13),1,"")</f>
        <v/>
      </c>
      <c r="NH13" s="66" t="str">
        <f aca="false">IF(AND($C13="Milestone",NH$6=$D13),1,"")</f>
        <v/>
      </c>
      <c r="NI13" s="66" t="str">
        <f aca="false">IF(AND($C13="Milestone",NI$6=$D13),1,"")</f>
        <v/>
      </c>
      <c r="NJ13" s="66" t="str">
        <f aca="false">IF(AND($C13="Milestone",NJ$6=$D13),1,"")</f>
        <v/>
      </c>
      <c r="NK13" s="66" t="str">
        <f aca="false">IF(AND($C13="Milestone",NK$6=$D13),1,"")</f>
        <v/>
      </c>
      <c r="NL13" s="66" t="str">
        <f aca="false">IF(AND($C13="Milestone",NL$6=$D13),1,"")</f>
        <v/>
      </c>
      <c r="NM13" s="66" t="str">
        <f aca="false">IF(AND($C13="Milestone",NM$6=$D13),1,"")</f>
        <v/>
      </c>
      <c r="NN13" s="66" t="str">
        <f aca="false">IF(AND($C13="Milestone",NN$6=$D13),1,"")</f>
        <v/>
      </c>
      <c r="NO13" s="66" t="str">
        <f aca="false">IF(AND($C13="Milestone",NO$6=$D13),1,"")</f>
        <v/>
      </c>
      <c r="NP13" s="66" t="str">
        <f aca="false">IF(AND($C13="Milestone",NP$6=$D13),1,"")</f>
        <v/>
      </c>
      <c r="NQ13" s="66" t="str">
        <f aca="false">IF(AND($C13="Milestone",NQ$6=$D13),1,"")</f>
        <v/>
      </c>
      <c r="NR13" s="66" t="str">
        <f aca="false">IF(AND($C13="Milestone",NR$6=$D13),1,"")</f>
        <v/>
      </c>
      <c r="NS13" s="66" t="str">
        <f aca="false">IF(AND($C13="Milestone",NS$6=$D13),1,"")</f>
        <v/>
      </c>
      <c r="NT13" s="66" t="str">
        <f aca="false">IF(AND($C13="Milestone",NT$6=$D13),1,"")</f>
        <v/>
      </c>
      <c r="NU13" s="66" t="str">
        <f aca="false">IF(AND($C13="Milestone",NU$6=$D13),1,"")</f>
        <v/>
      </c>
      <c r="NV13" s="66" t="str">
        <f aca="false">IF(AND($C13="Milestone",NV$6=$D13),1,"")</f>
        <v/>
      </c>
      <c r="NW13" s="66" t="str">
        <f aca="false">IF(AND($C13="Milestone",NW$6=$D13),1,"")</f>
        <v/>
      </c>
      <c r="NX13" s="66" t="str">
        <f aca="false">IF(AND($C13="Milestone",NX$6=$D13),1,"")</f>
        <v/>
      </c>
      <c r="NY13" s="66" t="str">
        <f aca="false">IF(AND($C13="Milestone",NY$6=$D13),1,"")</f>
        <v/>
      </c>
      <c r="NZ13" s="66" t="str">
        <f aca="false">IF(AND($C13="Milestone",NZ$6=$D13),1,"")</f>
        <v/>
      </c>
      <c r="OA13" s="66" t="str">
        <f aca="false">IF(AND($C13="Milestone",OA$6=$D13),1,"")</f>
        <v/>
      </c>
      <c r="OB13" s="66" t="str">
        <f aca="false">IF(AND($C13="Milestone",OB$6=$D13),1,"")</f>
        <v/>
      </c>
      <c r="OC13" s="66" t="str">
        <f aca="false">IF(AND($C13="Milestone",OC$6=$D13),1,"")</f>
        <v/>
      </c>
      <c r="OD13" s="66" t="str">
        <f aca="false">IF(AND($C13="Milestone",OD$6=$D13),1,"")</f>
        <v/>
      </c>
      <c r="OE13" s="66" t="str">
        <f aca="false">IF(AND($C13="Milestone",OE$6=$D13),1,"")</f>
        <v/>
      </c>
      <c r="OF13" s="66" t="str">
        <f aca="false">IF(AND($C13="Milestone",OF$6=$D13),1,"")</f>
        <v/>
      </c>
      <c r="OG13" s="66" t="str">
        <f aca="false">IF(AND($C13="Milestone",OG$6=$D13),1,"")</f>
        <v/>
      </c>
      <c r="OH13" s="66" t="str">
        <f aca="false">IF(AND($C13="Milestone",OH$6=$D13),1,"")</f>
        <v/>
      </c>
      <c r="OI13" s="66" t="str">
        <f aca="false">IF(AND($C13="Milestone",OI$6=$D13),1,"")</f>
        <v/>
      </c>
      <c r="OJ13" s="66" t="str">
        <f aca="false">IF(AND($C13="Milestone",OJ$6=$D13),1,"")</f>
        <v/>
      </c>
      <c r="OK13" s="66" t="str">
        <f aca="false">IF(AND($C13="Milestone",OK$6=$D13),1,"")</f>
        <v/>
      </c>
      <c r="OL13" s="66" t="str">
        <f aca="false">IF(AND($C13="Milestone",OL$6=$D13),1,"")</f>
        <v/>
      </c>
      <c r="OM13" s="66" t="str">
        <f aca="false">IF(AND($C13="Milestone",OM$6=$D13),1,"")</f>
        <v/>
      </c>
      <c r="ON13" s="66" t="str">
        <f aca="false">IF(AND($C13="Milestone",ON$6=$D13),1,"")</f>
        <v/>
      </c>
      <c r="OO13" s="66" t="str">
        <f aca="false">IF(AND($C13="Milestone",OO$6=$D13),1,"")</f>
        <v/>
      </c>
      <c r="OP13" s="66" t="str">
        <f aca="false">IF(AND($C13="Milestone",OP$6=$D13),1,"")</f>
        <v/>
      </c>
      <c r="OQ13" s="66" t="str">
        <f aca="false">IF(AND($C13="Milestone",OQ$6=$D13),1,"")</f>
        <v/>
      </c>
      <c r="OR13" s="66" t="str">
        <f aca="false">IF(AND($C13="Milestone",OR$6=$D13),1,"")</f>
        <v/>
      </c>
      <c r="OS13" s="66" t="str">
        <f aca="false">IF(AND($C13="Milestone",OS$6=$D13),1,"")</f>
        <v/>
      </c>
      <c r="OT13" s="66" t="str">
        <f aca="false">IF(AND($C13="Milestone",OT$6=$D13),1,"")</f>
        <v/>
      </c>
      <c r="OU13" s="66" t="str">
        <f aca="false">IF(AND($C13="Milestone",OU$6=$D13),1,"")</f>
        <v/>
      </c>
      <c r="OV13" s="66" t="str">
        <f aca="false">IF(AND($C13="Milestone",OV$6=$D13),1,"")</f>
        <v/>
      </c>
      <c r="OW13" s="66" t="str">
        <f aca="false">IF(AND($C13="Milestone",OW$6=$D13),1,"")</f>
        <v/>
      </c>
      <c r="OX13" s="66" t="str">
        <f aca="false">IF(AND($C13="Milestone",OX$6=$D13),1,"")</f>
        <v/>
      </c>
      <c r="OY13" s="66" t="str">
        <f aca="false">IF(AND($C13="Milestone",OY$6=$D13),1,"")</f>
        <v/>
      </c>
      <c r="OZ13" s="66" t="str">
        <f aca="false">IF(AND($C13="Milestone",OZ$6=$D13),1,"")</f>
        <v/>
      </c>
      <c r="PA13" s="66" t="str">
        <f aca="false">IF(AND($C13="Milestone",PA$6=$D13),1,"")</f>
        <v/>
      </c>
      <c r="PB13" s="66" t="str">
        <f aca="false">IF(AND($C13="Milestone",PB$6=$D13),1,"")</f>
        <v/>
      </c>
      <c r="PC13" s="66" t="str">
        <f aca="false">IF(AND($C13="Milestone",PC$6=$D13),1,"")</f>
        <v/>
      </c>
      <c r="PD13" s="66" t="str">
        <f aca="false">IF(AND($C13="Milestone",PD$6=$D13),1,"")</f>
        <v/>
      </c>
      <c r="PE13" s="66" t="str">
        <f aca="false">IF(AND($C13="Milestone",PE$6=$D13),1,"")</f>
        <v/>
      </c>
      <c r="PF13" s="66" t="str">
        <f aca="false">IF(AND($C13="Milestone",PF$6=$D13),1,"")</f>
        <v/>
      </c>
      <c r="PG13" s="66" t="str">
        <f aca="false">IF(AND($C13="Milestone",PG$6=$D13),1,"")</f>
        <v/>
      </c>
      <c r="PH13" s="66" t="str">
        <f aca="false">IF(AND($C13="Milestone",PH$6=$D13),1,"")</f>
        <v/>
      </c>
      <c r="PI13" s="66" t="str">
        <f aca="false">IF(AND($C13="Milestone",PI$6=$D13),1,"")</f>
        <v/>
      </c>
      <c r="PJ13" s="66" t="str">
        <f aca="false">IF(AND($C13="Milestone",PJ$6=$D13),1,"")</f>
        <v/>
      </c>
      <c r="PK13" s="66" t="str">
        <f aca="false">IF(AND($C13="Milestone",PK$6=$D13),1,"")</f>
        <v/>
      </c>
      <c r="PL13" s="66" t="str">
        <f aca="false">IF(AND($C13="Milestone",PL$6=$D13),1,"")</f>
        <v/>
      </c>
      <c r="PM13" s="66" t="str">
        <f aca="false">IF(AND($C13="Milestone",PM$6=$D13),1,"")</f>
        <v/>
      </c>
      <c r="PN13" s="66" t="str">
        <f aca="false">IF(AND($C13="Milestone",PN$6=$D13),1,"")</f>
        <v/>
      </c>
      <c r="PO13" s="66" t="str">
        <f aca="false">IF(AND($C13="Milestone",PO$6=$D13),1,"")</f>
        <v/>
      </c>
      <c r="PP13" s="66" t="str">
        <f aca="false">IF(AND($C13="Milestone",PP$6=$D13),1,"")</f>
        <v/>
      </c>
      <c r="PQ13" s="66" t="str">
        <f aca="false">IF(AND($C13="Milestone",PQ$6=$D13),1,"")</f>
        <v/>
      </c>
      <c r="PR13" s="66" t="str">
        <f aca="false">IF(AND($C13="Milestone",PR$6=$D13),1,"")</f>
        <v/>
      </c>
      <c r="PS13" s="66" t="str">
        <f aca="false">IF(AND($C13="Milestone",PS$6=$D13),1,"")</f>
        <v/>
      </c>
      <c r="PT13" s="66" t="str">
        <f aca="false">IF(AND($C13="Milestone",PT$6=$D13),1,"")</f>
        <v/>
      </c>
      <c r="PU13" s="66" t="str">
        <f aca="false">IF(AND($C13="Milestone",PU$6=$D13),1,"")</f>
        <v/>
      </c>
      <c r="PV13" s="66" t="str">
        <f aca="false">IF(AND($C13="Milestone",PV$6=$D13),1,"")</f>
        <v/>
      </c>
      <c r="PW13" s="66" t="str">
        <f aca="false">IF(AND($C13="Milestone",PW$6=$D13),1,"")</f>
        <v/>
      </c>
      <c r="PX13" s="66" t="str">
        <f aca="false">IF(AND($C13="Milestone",PX$6=$D13),1,"")</f>
        <v/>
      </c>
      <c r="PY13" s="66" t="str">
        <f aca="false">IF(AND($C13="Milestone",PY$6=$D13),1,"")</f>
        <v/>
      </c>
      <c r="PZ13" s="66" t="str">
        <f aca="false">IF(AND($C13="Milestone",PZ$6=$D13),1,"")</f>
        <v/>
      </c>
      <c r="QA13" s="66" t="str">
        <f aca="false">IF(AND($C13="Milestone",QA$6=$D13),1,"")</f>
        <v/>
      </c>
      <c r="QB13" s="66" t="str">
        <f aca="false">IF(AND($C13="Milestone",QB$6=$D13),1,"")</f>
        <v/>
      </c>
      <c r="QC13" s="66" t="str">
        <f aca="false">IF(AND($C13="Milestone",QC$6=$D13),1,"")</f>
        <v/>
      </c>
      <c r="QD13" s="66" t="str">
        <f aca="false">IF(AND($C13="Milestone",QD$6=$D13),1,"")</f>
        <v/>
      </c>
      <c r="QE13" s="66" t="str">
        <f aca="false">IF(AND($C13="Milestone",QE$6=$D13),1,"")</f>
        <v/>
      </c>
      <c r="QF13" s="66" t="str">
        <f aca="false">IF(AND($C13="Milestone",QF$6=$D13),1,"")</f>
        <v/>
      </c>
      <c r="QG13" s="66" t="str">
        <f aca="false">IF(AND($C13="Milestone",QG$6=$D13),1,"")</f>
        <v/>
      </c>
      <c r="QH13" s="66" t="str">
        <f aca="false">IF(AND($C13="Milestone",QH$6=$D13),1,"")</f>
        <v/>
      </c>
      <c r="QI13" s="66" t="str">
        <f aca="false">IF(AND($C13="Milestone",QI$6=$D13),1,"")</f>
        <v/>
      </c>
      <c r="QJ13" s="66" t="str">
        <f aca="false">IF(AND($C13="Milestone",QJ$6=$D13),1,"")</f>
        <v/>
      </c>
      <c r="QK13" s="66" t="str">
        <f aca="false">IF(AND($C13="Milestone",QK$6=$D13),1,"")</f>
        <v/>
      </c>
      <c r="QL13" s="66" t="str">
        <f aca="false">IF(AND($C13="Milestone",QL$6=$D13),1,"")</f>
        <v/>
      </c>
      <c r="QM13" s="66" t="str">
        <f aca="false">IF(AND($C13="Milestone",QM$6=$D13),1,"")</f>
        <v/>
      </c>
      <c r="QN13" s="66" t="str">
        <f aca="false">IF(AND($C13="Milestone",QN$6=$D13),1,"")</f>
        <v/>
      </c>
      <c r="QO13" s="66" t="str">
        <f aca="false">IF(AND($C13="Milestone",QO$6=$D13),1,"")</f>
        <v/>
      </c>
      <c r="QP13" s="66" t="str">
        <f aca="false">IF(AND($C13="Milestone",QP$6=$D13),1,"")</f>
        <v/>
      </c>
      <c r="QQ13" s="66" t="str">
        <f aca="false">IF(AND($C13="Milestone",QQ$6=$D13),1,"")</f>
        <v/>
      </c>
      <c r="QR13" s="66" t="str">
        <f aca="false">IF(AND($C13="Milestone",QR$6=$D13),1,"")</f>
        <v/>
      </c>
      <c r="QS13" s="66" t="str">
        <f aca="false">IF(AND($C13="Milestone",QS$6=$D13),1,"")</f>
        <v/>
      </c>
      <c r="QT13" s="66" t="str">
        <f aca="false">IF(AND($C13="Milestone",QT$6=$D13),1,"")</f>
        <v/>
      </c>
      <c r="QU13" s="66" t="str">
        <f aca="false">IF(AND($C13="Milestone",QU$6=$D13),1,"")</f>
        <v/>
      </c>
      <c r="QV13" s="66" t="str">
        <f aca="false">IF(AND($C13="Milestone",QV$6=$D13),1,"")</f>
        <v/>
      </c>
      <c r="QW13" s="66" t="str">
        <f aca="false">IF(AND($C13="Milestone",QW$6=$D13),1,"")</f>
        <v/>
      </c>
      <c r="QX13" s="66" t="str">
        <f aca="false">IF(AND($C13="Milestone",QX$6=$D13),1,"")</f>
        <v/>
      </c>
      <c r="QY13" s="66" t="str">
        <f aca="false">IF(AND($C13="Milestone",QY$6=$D13),1,"")</f>
        <v/>
      </c>
      <c r="QZ13" s="66" t="str">
        <f aca="false">IF(AND($C13="Milestone",QZ$6=$D13),1,"")</f>
        <v/>
      </c>
      <c r="RA13" s="66" t="str">
        <f aca="false">IF(AND($C13="Milestone",RA$6=$D13),1,"")</f>
        <v/>
      </c>
      <c r="RB13" s="66" t="str">
        <f aca="false">IF(AND($C13="Milestone",RB$6=$D13),1,"")</f>
        <v/>
      </c>
      <c r="RC13" s="66" t="str">
        <f aca="false">IF(AND($C13="Milestone",RC$6=$D13),1,"")</f>
        <v/>
      </c>
      <c r="RD13" s="66" t="str">
        <f aca="false">IF(AND($C13="Milestone",RD$6=$D13),1,"")</f>
        <v/>
      </c>
      <c r="RE13" s="66" t="str">
        <f aca="false">IF(AND($C13="Milestone",RE$6=$D13),1,"")</f>
        <v/>
      </c>
      <c r="RF13" s="66" t="str">
        <f aca="false">IF(AND($C13="Milestone",RF$6=$D13),1,"")</f>
        <v/>
      </c>
      <c r="RG13" s="66" t="str">
        <f aca="false">IF(AND($C13="Milestone",RG$6=$D13),1,"")</f>
        <v/>
      </c>
      <c r="RH13" s="66" t="str">
        <f aca="false">IF(AND($C13="Milestone",RH$6=$D13),1,"")</f>
        <v/>
      </c>
      <c r="RI13" s="66" t="str">
        <f aca="false">IF(AND($C13="Milestone",RI$6=$D13),1,"")</f>
        <v/>
      </c>
      <c r="RJ13" s="66" t="str">
        <f aca="false">IF(AND($C13="Milestone",RJ$6=$D13),1,"")</f>
        <v/>
      </c>
      <c r="RK13" s="66" t="str">
        <f aca="false">IF(AND($C13="Milestone",RK$6=$D13),1,"")</f>
        <v/>
      </c>
      <c r="RL13" s="66" t="str">
        <f aca="false">IF(AND($C13="Milestone",RL$6=$D13),1,"")</f>
        <v/>
      </c>
      <c r="RM13" s="66" t="str">
        <f aca="false">IF(AND($C13="Milestone",RM$6=$D13),1,"")</f>
        <v/>
      </c>
      <c r="RN13" s="66" t="str">
        <f aca="false">IF(AND($C13="Milestone",RN$6=$D13),1,"")</f>
        <v/>
      </c>
      <c r="RO13" s="66" t="str">
        <f aca="false">IF(AND($C13="Milestone",RO$6=$D13),1,"")</f>
        <v/>
      </c>
      <c r="RP13" s="66" t="str">
        <f aca="false">IF(AND($C13="Milestone",RP$6=$D13),1,"")</f>
        <v/>
      </c>
      <c r="RQ13" s="66" t="str">
        <f aca="false">IF(AND($C13="Milestone",RQ$6=$D13),1,"")</f>
        <v/>
      </c>
      <c r="RR13" s="66" t="str">
        <f aca="false">IF(AND($C13="Milestone",RR$6=$D13),1,"")</f>
        <v/>
      </c>
      <c r="RS13" s="66" t="str">
        <f aca="false">IF(AND($C13="Milestone",RS$6=$D13),1,"")</f>
        <v/>
      </c>
      <c r="RT13" s="66" t="str">
        <f aca="false">IF(AND($C13="Milestone",RT$6=$D13),1,"")</f>
        <v/>
      </c>
      <c r="RU13" s="66" t="str">
        <f aca="false">IF(AND($C13="Milestone",RU$6=$D13),1,"")</f>
        <v/>
      </c>
      <c r="RV13" s="66" t="str">
        <f aca="false">IF(AND($C13="Milestone",RV$6=$D13),1,"")</f>
        <v/>
      </c>
      <c r="RW13" s="66" t="str">
        <f aca="false">IF(AND($C13="Milestone",RW$6=$D13),1,"")</f>
        <v/>
      </c>
      <c r="RX13" s="66" t="str">
        <f aca="false">IF(AND($C13="Milestone",RX$6=$D13),1,"")</f>
        <v/>
      </c>
      <c r="RY13" s="66" t="str">
        <f aca="false">IF(AND($C13="Milestone",RY$6=$D13),1,"")</f>
        <v/>
      </c>
      <c r="RZ13" s="66" t="str">
        <f aca="false">IF(AND($C13="Milestone",RZ$6=$D13),1,"")</f>
        <v/>
      </c>
      <c r="SA13" s="66" t="str">
        <f aca="false">IF(AND($C13="Milestone",SA$6=$D13),1,"")</f>
        <v/>
      </c>
      <c r="SB13" s="66" t="str">
        <f aca="false">IF(AND($C13="Milestone",SB$6=$D13),1,"")</f>
        <v/>
      </c>
      <c r="SC13" s="66" t="str">
        <f aca="false">IF(AND($C13="Milestone",SC$6=$D13),1,"")</f>
        <v/>
      </c>
      <c r="SD13" s="66" t="str">
        <f aca="false">IF(AND($C13="Milestone",SD$6=$D13),1,"")</f>
        <v/>
      </c>
      <c r="SE13" s="66" t="str">
        <f aca="false">IF(AND($C13="Milestone",SE$6=$D13),1,"")</f>
        <v/>
      </c>
      <c r="SF13" s="66" t="str">
        <f aca="false">IF(AND($C13="Milestone",SF$6=$D13),1,"")</f>
        <v/>
      </c>
      <c r="SG13" s="66" t="str">
        <f aca="false">IF(AND($C13="Milestone",SG$6=$D13),1,"")</f>
        <v/>
      </c>
      <c r="SH13" s="66" t="str">
        <f aca="false">IF(AND($C13="Milestone",SH$6=$D13),1,"")</f>
        <v/>
      </c>
      <c r="SI13" s="66" t="str">
        <f aca="false">IF(AND($C13="Milestone",SI$6=$D13),1,"")</f>
        <v/>
      </c>
      <c r="SJ13" s="66" t="str">
        <f aca="false">IF(AND($C13="Milestone",SJ$6=$D13),1,"")</f>
        <v/>
      </c>
      <c r="SK13" s="66" t="str">
        <f aca="false">IF(AND($C13="Milestone",SK$6=$D13),1,"")</f>
        <v/>
      </c>
      <c r="SL13" s="66" t="str">
        <f aca="false">IF(AND($C13="Milestone",SL$6=$D13),1,"")</f>
        <v/>
      </c>
      <c r="SM13" s="66" t="str">
        <f aca="false">IF(AND($C13="Milestone",SM$6=$D13),1,"")</f>
        <v/>
      </c>
      <c r="SN13" s="66" t="str">
        <f aca="false">IF(AND($C13="Milestone",SN$6=$D13),1,"")</f>
        <v/>
      </c>
      <c r="SO13" s="66" t="str">
        <f aca="false">IF(AND($C13="Milestone",SO$6=$D13),1,"")</f>
        <v/>
      </c>
      <c r="SP13" s="66" t="str">
        <f aca="false">IF(AND($C13="Milestone",SP$6=$D13),1,"")</f>
        <v/>
      </c>
      <c r="SQ13" s="66" t="str">
        <f aca="false">IF(AND($C13="Milestone",SQ$6=$D13),1,"")</f>
        <v/>
      </c>
      <c r="SR13" s="66" t="str">
        <f aca="false">IF(AND($C13="Milestone",SR$6=$D13),1,"")</f>
        <v/>
      </c>
      <c r="SS13" s="66" t="str">
        <f aca="false">IF(AND($C13="Milestone",SS$6=$D13),1,"")</f>
        <v/>
      </c>
      <c r="ST13" s="66" t="str">
        <f aca="false">IF(AND($C13="Milestone",ST$6=$D13),1,"")</f>
        <v/>
      </c>
      <c r="SU13" s="66" t="str">
        <f aca="false">IF(AND($C13="Milestone",SU$6=$D13),1,"")</f>
        <v/>
      </c>
      <c r="SV13" s="66" t="str">
        <f aca="false">IF(AND($C13="Milestone",SV$6=$D13),1,"")</f>
        <v/>
      </c>
      <c r="SW13" s="66" t="str">
        <f aca="false">IF(AND($C13="Milestone",SW$6=$D13),1,"")</f>
        <v/>
      </c>
      <c r="SX13" s="66" t="str">
        <f aca="false">IF(AND($C13="Milestone",SX$6=$D13),1,"")</f>
        <v/>
      </c>
      <c r="SY13" s="66" t="str">
        <f aca="false">IF(AND($C13="Milestone",SY$6=$D13),1,"")</f>
        <v/>
      </c>
      <c r="SZ13" s="66" t="str">
        <f aca="false">IF(AND($C13="Milestone",SZ$6=$D13),1,"")</f>
        <v/>
      </c>
      <c r="TA13" s="66" t="str">
        <f aca="false">IF(AND($C13="Milestone",TA$6=$D13),1,"")</f>
        <v/>
      </c>
      <c r="TB13" s="66" t="str">
        <f aca="false">IF(AND($C13="Milestone",TB$6=$D13),1,"")</f>
        <v/>
      </c>
      <c r="TC13" s="66" t="str">
        <f aca="false">IF(AND($C13="Milestone",TC$6=$D13),1,"")</f>
        <v/>
      </c>
      <c r="TD13" s="66" t="str">
        <f aca="false">IF(AND($C13="Milestone",TD$6=$D13),1,"")</f>
        <v/>
      </c>
      <c r="TE13" s="66" t="str">
        <f aca="false">IF(AND($C13="Milestone",TE$6=$D13),1,"")</f>
        <v/>
      </c>
      <c r="TF13" s="66" t="str">
        <f aca="false">IF(AND($C13="Milestone",TF$6=$D13),1,"")</f>
        <v/>
      </c>
      <c r="TG13" s="66" t="str">
        <f aca="false">IF(AND($C13="Milestone",TG$6=$D13),1,"")</f>
        <v/>
      </c>
      <c r="TH13" s="66" t="str">
        <f aca="false">IF(AND($C13="Milestone",TH$6=$D13),1,"")</f>
        <v/>
      </c>
      <c r="TI13" s="66" t="str">
        <f aca="false">IF(AND($C13="Milestone",TI$6=$D13),1,"")</f>
        <v/>
      </c>
      <c r="TJ13" s="66" t="str">
        <f aca="false">IF(AND($C13="Milestone",TJ$6=$D13),1,"")</f>
        <v/>
      </c>
      <c r="TK13" s="66" t="str">
        <f aca="false">IF(AND($C13="Milestone",TK$6=$D13),1,"")</f>
        <v/>
      </c>
      <c r="TL13" s="66" t="str">
        <f aca="false">IF(AND($C13="Milestone",TL$6=$D13),1,"")</f>
        <v/>
      </c>
      <c r="TM13" s="66" t="str">
        <f aca="false">IF(AND($C13="Milestone",TM$6=$D13),1,"")</f>
        <v/>
      </c>
      <c r="TN13" s="66" t="str">
        <f aca="false">IF(AND($C13="Milestone",TN$6=$D13),1,"")</f>
        <v/>
      </c>
      <c r="TO13" s="66" t="str">
        <f aca="false">IF(AND($C13="Milestone",TO$6=$D13),1,"")</f>
        <v/>
      </c>
      <c r="TP13" s="66" t="str">
        <f aca="false">IF(AND($C13="Milestone",TP$6=$D13),1,"")</f>
        <v/>
      </c>
      <c r="TQ13" s="66" t="str">
        <f aca="false">IF(AND($C13="Milestone",TQ$6=$D13),1,"")</f>
        <v/>
      </c>
      <c r="TR13" s="66" t="str">
        <f aca="false">IF(AND($C13="Milestone",TR$6=$D13),1,"")</f>
        <v/>
      </c>
      <c r="TS13" s="66" t="str">
        <f aca="false">IF(AND($C13="Milestone",TS$6=$D13),1,"")</f>
        <v/>
      </c>
      <c r="TT13" s="66" t="str">
        <f aca="false">IF(AND($C13="Milestone",TT$6=$D13),1,"")</f>
        <v/>
      </c>
      <c r="TU13" s="66" t="str">
        <f aca="false">IF(AND($C13="Milestone",TU$6=$D13),1,"")</f>
        <v/>
      </c>
      <c r="TV13" s="66" t="str">
        <f aca="false">IF(AND($C13="Milestone",TV$6=$D13),1,"")</f>
        <v/>
      </c>
      <c r="TW13" s="66" t="str">
        <f aca="false">IF(AND($C13="Milestone",TW$6=$D13),1,"")</f>
        <v/>
      </c>
      <c r="TX13" s="66" t="str">
        <f aca="false">IF(AND($C13="Milestone",TX$6=$D13),1,"")</f>
        <v/>
      </c>
      <c r="TY13" s="66" t="str">
        <f aca="false">IF(AND($C13="Milestone",TY$6=$D13),1,"")</f>
        <v/>
      </c>
      <c r="TZ13" s="66" t="str">
        <f aca="false">IF(AND($C13="Milestone",TZ$6=$D13),1,"")</f>
        <v/>
      </c>
      <c r="UA13" s="66" t="str">
        <f aca="false">IF(AND($C13="Milestone",UA$6=$D13),1,"")</f>
        <v/>
      </c>
      <c r="UB13" s="66" t="str">
        <f aca="false">IF(AND($C13="Milestone",UB$6=$D13),1,"")</f>
        <v/>
      </c>
      <c r="UC13" s="66" t="str">
        <f aca="false">IF(AND($C13="Milestone",UC$6=$D13),1,"")</f>
        <v/>
      </c>
      <c r="UD13" s="66" t="str">
        <f aca="false">IF(AND($C13="Milestone",UD$6=$D13),1,"")</f>
        <v/>
      </c>
      <c r="UE13" s="66" t="str">
        <f aca="false">IF(AND($C13="Milestone",UE$6=$D13),1,"")</f>
        <v/>
      </c>
      <c r="UF13" s="66" t="str">
        <f aca="false">IF(AND($C13="Milestone",UF$6=$D13),1,"")</f>
        <v/>
      </c>
      <c r="UG13" s="66" t="str">
        <f aca="false">IF(AND($C13="Milestone",UG$6=$D13),1,"")</f>
        <v/>
      </c>
      <c r="UH13" s="66" t="str">
        <f aca="false">IF(AND($C13="Milestone",UH$6=$D13),1,"")</f>
        <v/>
      </c>
      <c r="UI13" s="66" t="str">
        <f aca="false">IF(AND($C13="Milestone",UI$6=$D13),1,"")</f>
        <v/>
      </c>
      <c r="UJ13" s="66" t="str">
        <f aca="false">IF(AND($C13="Milestone",UJ$6=$D13),1,"")</f>
        <v/>
      </c>
      <c r="UK13" s="66" t="str">
        <f aca="false">IF(AND($C13="Milestone",UK$6=$D13),1,"")</f>
        <v/>
      </c>
      <c r="UL13" s="66" t="str">
        <f aca="false">IF(AND($C13="Milestone",UL$6=$D13),1,"")</f>
        <v/>
      </c>
      <c r="UM13" s="66" t="str">
        <f aca="false">IF(AND($C13="Milestone",UM$6=$D13),1,"")</f>
        <v/>
      </c>
      <c r="UN13" s="66" t="str">
        <f aca="false">IF(AND($C13="Milestone",UN$6=$D13),1,"")</f>
        <v/>
      </c>
      <c r="UO13" s="66" t="str">
        <f aca="false">IF(AND($C13="Milestone",UO$6=$D13),1,"")</f>
        <v/>
      </c>
      <c r="UP13" s="66" t="str">
        <f aca="false">IF(AND($C13="Milestone",UP$6=$D13),1,"")</f>
        <v/>
      </c>
      <c r="UQ13" s="66" t="str">
        <f aca="false">IF(AND($C13="Milestone",UQ$6=$D13),1,"")</f>
        <v/>
      </c>
      <c r="UR13" s="66" t="str">
        <f aca="false">IF(AND($C13="Milestone",UR$6=$D13),1,"")</f>
        <v/>
      </c>
      <c r="US13" s="66" t="str">
        <f aca="false">IF(AND($C13="Milestone",US$6=$D13),1,"")</f>
        <v/>
      </c>
      <c r="UT13" s="66" t="str">
        <f aca="false">IF(AND($C13="Milestone",UT$6=$D13),1,"")</f>
        <v/>
      </c>
      <c r="UU13" s="66" t="str">
        <f aca="false">IF(AND($C13="Milestone",UU$6=$D13),1,"")</f>
        <v/>
      </c>
      <c r="UV13" s="66" t="str">
        <f aca="false">IF(AND($C13="Milestone",UV$6=$D13),1,"")</f>
        <v/>
      </c>
      <c r="UW13" s="66" t="str">
        <f aca="false">IF(AND($C13="Milestone",UW$6=$D13),1,"")</f>
        <v/>
      </c>
      <c r="UX13" s="66" t="str">
        <f aca="false">IF(AND($C13="Milestone",UX$6=$D13),1,"")</f>
        <v/>
      </c>
      <c r="UY13" s="66" t="str">
        <f aca="false">IF(AND($C13="Milestone",UY$6=$D13),1,"")</f>
        <v/>
      </c>
      <c r="UZ13" s="66" t="str">
        <f aca="false">IF(AND($C13="Milestone",UZ$6=$D13),1,"")</f>
        <v/>
      </c>
      <c r="VA13" s="66" t="str">
        <f aca="false">IF(AND($C13="Milestone",VA$6=$D13),1,"")</f>
        <v/>
      </c>
      <c r="VB13" s="66" t="str">
        <f aca="false">IF(AND($C13="Milestone",VB$6=$D13),1,"")</f>
        <v/>
      </c>
      <c r="VC13" s="66" t="str">
        <f aca="false">IF(AND($C13="Milestone",VC$6=$D13),1,"")</f>
        <v/>
      </c>
      <c r="VD13" s="66" t="str">
        <f aca="false">IF(AND($C13="Milestone",VD$6=$D13),1,"")</f>
        <v/>
      </c>
      <c r="VE13" s="66" t="str">
        <f aca="false">IF(AND($C13="Milestone",VE$6=$D13),1,"")</f>
        <v/>
      </c>
      <c r="VF13" s="66" t="str">
        <f aca="false">IF(AND($C13="Milestone",VF$6=$D13),1,"")</f>
        <v/>
      </c>
      <c r="VG13" s="66" t="str">
        <f aca="false">IF(AND($C13="Milestone",VG$6=$D13),1,"")</f>
        <v/>
      </c>
      <c r="VH13" s="66" t="str">
        <f aca="false">IF(AND($C13="Milestone",VH$6=$D13),1,"")</f>
        <v/>
      </c>
      <c r="VI13" s="66" t="str">
        <f aca="false">IF(AND($C13="Milestone",VI$6=$D13),1,"")</f>
        <v/>
      </c>
      <c r="VJ13" s="66" t="str">
        <f aca="false">IF(AND($C13="Milestone",VJ$6=$D13),1,"")</f>
        <v/>
      </c>
      <c r="VK13" s="66" t="str">
        <f aca="false">IF(AND($C13="Milestone",VK$6=$D13),1,"")</f>
        <v/>
      </c>
      <c r="VL13" s="66" t="str">
        <f aca="false">IF(AND($C13="Milestone",VL$6=$D13),1,"")</f>
        <v/>
      </c>
      <c r="VM13" s="66" t="str">
        <f aca="false">IF(AND($C13="Milestone",VM$6=$D13),1,"")</f>
        <v/>
      </c>
      <c r="VN13" s="66" t="str">
        <f aca="false">IF(AND($C13="Milestone",VN$6=$D13),1,"")</f>
        <v/>
      </c>
      <c r="VO13" s="66" t="str">
        <f aca="false">IF(AND($C13="Milestone",VO$6=$D13),1,"")</f>
        <v/>
      </c>
      <c r="VP13" s="66" t="str">
        <f aca="false">IF(AND($C13="Milestone",VP$6=$D13),1,"")</f>
        <v/>
      </c>
      <c r="VQ13" s="66" t="str">
        <f aca="false">IF(AND($C13="Milestone",VQ$6=$D13),1,"")</f>
        <v/>
      </c>
      <c r="VR13" s="66" t="str">
        <f aca="false">IF(AND($C13="Milestone",VR$6=$D13),1,"")</f>
        <v/>
      </c>
      <c r="VS13" s="66" t="str">
        <f aca="false">IF(AND($C13="Milestone",VS$6=$D13),1,"")</f>
        <v/>
      </c>
      <c r="VT13" s="66" t="str">
        <f aca="false">IF(AND($C13="Milestone",VT$6=$D13),1,"")</f>
        <v/>
      </c>
      <c r="VU13" s="66" t="str">
        <f aca="false">IF(AND($C13="Milestone",VU$6=$D13),1,"")</f>
        <v/>
      </c>
      <c r="VV13" s="66" t="str">
        <f aca="false">IF(AND($C13="Milestone",VV$6=$D13),1,"")</f>
        <v/>
      </c>
      <c r="VW13" s="66" t="str">
        <f aca="false">IF(AND($C13="Milestone",VW$6=$D13),1,"")</f>
        <v/>
      </c>
      <c r="VX13" s="66" t="str">
        <f aca="false">IF(AND($C13="Milestone",VX$6=$D13),1,"")</f>
        <v/>
      </c>
      <c r="VY13" s="66" t="str">
        <f aca="false">IF(AND($C13="Milestone",VY$6=$D13),1,"")</f>
        <v/>
      </c>
      <c r="VZ13" s="66" t="str">
        <f aca="false">IF(AND($C13="Milestone",VZ$6=$D13),1,"")</f>
        <v/>
      </c>
      <c r="WA13" s="66" t="str">
        <f aca="false">IF(AND($C13="Milestone",WA$6=$D13),1,"")</f>
        <v/>
      </c>
      <c r="WB13" s="66" t="str">
        <f aca="false">IF(AND($C13="Milestone",WB$6=$D13),1,"")</f>
        <v/>
      </c>
      <c r="WC13" s="66" t="str">
        <f aca="false">IF(AND($C13="Milestone",WC$6=$D13),1,"")</f>
        <v/>
      </c>
      <c r="WD13" s="66" t="str">
        <f aca="false">IF(AND($C13="Milestone",WD$6=$D13),1,"")</f>
        <v/>
      </c>
      <c r="WE13" s="66" t="str">
        <f aca="false">IF(AND($C13="Milestone",WE$6=$D13),1,"")</f>
        <v/>
      </c>
      <c r="WF13" s="66" t="str">
        <f aca="false">IF(AND($C13="Milestone",WF$6=$D13),1,"")</f>
        <v/>
      </c>
      <c r="WG13" s="66" t="str">
        <f aca="false">IF(AND($C13="Milestone",WG$6=$D13),1,"")</f>
        <v/>
      </c>
      <c r="WH13" s="66" t="str">
        <f aca="false">IF(AND($C13="Milestone",WH$6=$D13),1,"")</f>
        <v/>
      </c>
      <c r="WI13" s="66" t="str">
        <f aca="false">IF(AND($C13="Milestone",WI$6=$D13),1,"")</f>
        <v/>
      </c>
      <c r="WJ13" s="66" t="str">
        <f aca="false">IF(AND($C13="Milestone",WJ$6=$D13),1,"")</f>
        <v/>
      </c>
      <c r="WK13" s="66" t="str">
        <f aca="false">IF(AND($C13="Milestone",WK$6=$D13),1,"")</f>
        <v/>
      </c>
      <c r="WL13" s="66" t="str">
        <f aca="false">IF(AND($C13="Milestone",WL$6=$D13),1,"")</f>
        <v/>
      </c>
      <c r="WM13" s="66" t="str">
        <f aca="false">IF(AND($C13="Milestone",WM$6=$D13),1,"")</f>
        <v/>
      </c>
      <c r="WN13" s="66" t="str">
        <f aca="false">IF(AND($C13="Milestone",WN$6=$D13),1,"")</f>
        <v/>
      </c>
      <c r="WO13" s="66" t="str">
        <f aca="false">IF(AND($C13="Milestone",WO$6=$D13),1,"")</f>
        <v/>
      </c>
      <c r="WP13" s="66" t="str">
        <f aca="false">IF(AND($C13="Milestone",WP$6=$D13),1,"")</f>
        <v/>
      </c>
      <c r="WQ13" s="66" t="str">
        <f aca="false">IF(AND($C13="Milestone",WQ$6=$D13),1,"")</f>
        <v/>
      </c>
      <c r="WR13" s="66" t="str">
        <f aca="false">IF(AND($C13="Milestone",WR$6=$D13),1,"")</f>
        <v/>
      </c>
      <c r="WS13" s="66" t="str">
        <f aca="false">IF(AND($C13="Milestone",WS$6=$D13),1,"")</f>
        <v/>
      </c>
      <c r="WT13" s="66" t="str">
        <f aca="false">IF(AND($C13="Milestone",WT$6=$D13),1,"")</f>
        <v/>
      </c>
      <c r="WU13" s="66" t="str">
        <f aca="false">IF(AND($C13="Milestone",WU$6=$D13),1,"")</f>
        <v/>
      </c>
      <c r="WV13" s="66" t="str">
        <f aca="false">IF(AND($C13="Milestone",WV$6=$D13),1,"")</f>
        <v/>
      </c>
      <c r="WW13" s="66" t="str">
        <f aca="false">IF(AND($C13="Milestone",WW$6=$D13),1,"")</f>
        <v/>
      </c>
      <c r="WX13" s="66" t="str">
        <f aca="false">IF(AND($C13="Milestone",WX$6=$D13),1,"")</f>
        <v/>
      </c>
      <c r="WY13" s="66" t="str">
        <f aca="false">IF(AND($C13="Milestone",WY$6=$D13),1,"")</f>
        <v/>
      </c>
      <c r="WZ13" s="66" t="str">
        <f aca="false">IF(AND($C13="Milestone",WZ$6=$D13),1,"")</f>
        <v/>
      </c>
      <c r="XA13" s="66" t="str">
        <f aca="false">IF(AND($C13="Milestone",XA$6=$D13),1,"")</f>
        <v/>
      </c>
      <c r="XB13" s="66" t="str">
        <f aca="false">IF(AND($C13="Milestone",XB$6=$D13),1,"")</f>
        <v/>
      </c>
      <c r="XC13" s="66" t="str">
        <f aca="false">IF(AND($C13="Milestone",XC$6=$D13),1,"")</f>
        <v/>
      </c>
      <c r="XD13" s="66" t="str">
        <f aca="false">IF(AND($C13="Milestone",XD$6=$D13),1,"")</f>
        <v/>
      </c>
      <c r="XE13" s="66" t="str">
        <f aca="false">IF(AND($C13="Milestone",XE$6=$D13),1,"")</f>
        <v/>
      </c>
      <c r="XF13" s="66" t="str">
        <f aca="false">IF(AND($C13="Milestone",XF$6=$D13),1,"")</f>
        <v/>
      </c>
      <c r="XG13" s="66" t="str">
        <f aca="false">IF(AND($C13="Milestone",XG$6=$D13),1,"")</f>
        <v/>
      </c>
      <c r="XH13" s="66" t="str">
        <f aca="false">IF(AND($C13="Milestone",XH$6=$D13),1,"")</f>
        <v/>
      </c>
      <c r="XI13" s="66" t="str">
        <f aca="false">IF(AND($C13="Milestone",XI$6=$D13),1,"")</f>
        <v/>
      </c>
      <c r="XJ13" s="66" t="str">
        <f aca="false">IF(AND($C13="Milestone",XJ$6=$D13),1,"")</f>
        <v/>
      </c>
      <c r="XK13" s="66" t="str">
        <f aca="false">IF(AND($C13="Milestone",XK$6=$D13),1,"")</f>
        <v/>
      </c>
      <c r="XL13" s="66" t="str">
        <f aca="false">IF(AND($C13="Milestone",XL$6=$D13),1,"")</f>
        <v/>
      </c>
      <c r="XM13" s="66" t="str">
        <f aca="false">IF(AND($C13="Milestone",XM$6=$D13),1,"")</f>
        <v/>
      </c>
      <c r="XN13" s="66" t="str">
        <f aca="false">IF(AND($C13="Milestone",XN$6=$D13),1,"")</f>
        <v/>
      </c>
      <c r="XO13" s="66" t="str">
        <f aca="false">IF(AND($C13="Milestone",XO$6=$D13),1,"")</f>
        <v/>
      </c>
      <c r="XP13" s="66" t="str">
        <f aca="false">IF(AND($C13="Milestone",XP$6=$D13),1,"")</f>
        <v/>
      </c>
      <c r="XQ13" s="66" t="str">
        <f aca="false">IF(AND($C13="Milestone",XQ$6=$D13),1,"")</f>
        <v/>
      </c>
      <c r="XR13" s="66" t="str">
        <f aca="false">IF(AND($C13="Milestone",XR$6=$D13),1,"")</f>
        <v/>
      </c>
      <c r="XS13" s="66" t="str">
        <f aca="false">IF(AND($C13="Milestone",XS$6=$D13),1,"")</f>
        <v/>
      </c>
      <c r="XT13" s="66" t="str">
        <f aca="false">IF(AND($C13="Milestone",XT$6=$D13),1,"")</f>
        <v/>
      </c>
      <c r="XU13" s="66" t="str">
        <f aca="false">IF(AND($C13="Milestone",XU$6=$D13),1,"")</f>
        <v/>
      </c>
      <c r="XV13" s="66" t="str">
        <f aca="false">IF(AND($C13="Milestone",XV$6=$D13),1,"")</f>
        <v/>
      </c>
      <c r="XW13" s="66" t="str">
        <f aca="false">IF(AND($C13="Milestone",XW$6=$D13),1,"")</f>
        <v/>
      </c>
      <c r="XX13" s="66" t="str">
        <f aca="false">IF(AND($C13="Milestone",XX$6=$D13),1,"")</f>
        <v/>
      </c>
      <c r="XY13" s="66" t="str">
        <f aca="false">IF(AND($C13="Milestone",XY$6=$D13),1,"")</f>
        <v/>
      </c>
      <c r="XZ13" s="66" t="str">
        <f aca="false">IF(AND($C13="Milestone",XZ$6=$D13),1,"")</f>
        <v/>
      </c>
      <c r="YA13" s="66" t="str">
        <f aca="false">IF(AND($C13="Milestone",YA$6=$D13),1,"")</f>
        <v/>
      </c>
      <c r="YB13" s="66" t="str">
        <f aca="false">IF(AND($C13="Milestone",YB$6=$D13),1,"")</f>
        <v/>
      </c>
      <c r="YC13" s="66" t="str">
        <f aca="false">IF(AND($C13="Milestone",YC$6=$D13),1,"")</f>
        <v/>
      </c>
      <c r="YD13" s="66" t="str">
        <f aca="false">IF(AND($C13="Milestone",YD$6=$D13),1,"")</f>
        <v/>
      </c>
      <c r="YE13" s="66" t="str">
        <f aca="false">IF(AND($C13="Milestone",YE$6=$D13),1,"")</f>
        <v/>
      </c>
      <c r="YF13" s="66" t="str">
        <f aca="false">IF(AND($C13="Milestone",YF$6=$D13),1,"")</f>
        <v/>
      </c>
      <c r="YG13" s="66" t="str">
        <f aca="false">IF(AND($C13="Milestone",YG$6=$D13),1,"")</f>
        <v/>
      </c>
      <c r="YH13" s="66" t="str">
        <f aca="false">IF(AND($C13="Milestone",YH$6=$D13),1,"")</f>
        <v/>
      </c>
      <c r="YI13" s="66" t="str">
        <f aca="false">IF(AND($C13="Milestone",YI$6=$D13),1,"")</f>
        <v/>
      </c>
      <c r="YJ13" s="66" t="str">
        <f aca="false">IF(AND($C13="Milestone",YJ$6=$D13),1,"")</f>
        <v/>
      </c>
      <c r="YK13" s="66" t="str">
        <f aca="false">IF(AND($C13="Milestone",YK$6=$D13),1,"")</f>
        <v/>
      </c>
      <c r="YL13" s="66" t="str">
        <f aca="false">IF(AND($C13="Milestone",YL$6=$D13),1,"")</f>
        <v/>
      </c>
      <c r="YM13" s="66" t="str">
        <f aca="false">IF(AND($C13="Milestone",YM$6=$D13),1,"")</f>
        <v/>
      </c>
      <c r="YN13" s="66" t="str">
        <f aca="false">IF(AND($C13="Milestone",YN$6=$D13),1,"")</f>
        <v/>
      </c>
      <c r="YO13" s="66" t="str">
        <f aca="false">IF(AND($C13="Milestone",YO$6=$D13),1,"")</f>
        <v/>
      </c>
      <c r="YP13" s="66" t="str">
        <f aca="false">IF(AND($C13="Milestone",YP$6=$D13),1,"")</f>
        <v/>
      </c>
      <c r="YQ13" s="66" t="str">
        <f aca="false">IF(AND($C13="Milestone",YQ$6=$D13),1,"")</f>
        <v/>
      </c>
      <c r="YR13" s="66" t="str">
        <f aca="false">IF(AND($C13="Milestone",YR$6=$D13),1,"")</f>
        <v/>
      </c>
      <c r="YS13" s="66" t="str">
        <f aca="false">IF(AND($C13="Milestone",YS$6=$D13),1,"")</f>
        <v/>
      </c>
      <c r="YT13" s="66" t="str">
        <f aca="false">IF(AND($C13="Milestone",YT$6=$D13),1,"")</f>
        <v/>
      </c>
      <c r="YU13" s="66" t="str">
        <f aca="false">IF(AND($C13="Milestone",YU$6=$D13),1,"")</f>
        <v/>
      </c>
      <c r="YV13" s="66" t="str">
        <f aca="false">IF(AND($C13="Milestone",YV$6=$D13),1,"")</f>
        <v/>
      </c>
      <c r="YW13" s="66" t="str">
        <f aca="false">IF(AND($C13="Milestone",YW$6=$D13),1,"")</f>
        <v/>
      </c>
      <c r="YX13" s="66" t="str">
        <f aca="false">IF(AND($C13="Milestone",YX$6=$D13),1,"")</f>
        <v/>
      </c>
      <c r="YY13" s="66" t="str">
        <f aca="false">IF(AND($C13="Milestone",YY$6=$D13),1,"")</f>
        <v/>
      </c>
      <c r="YZ13" s="66" t="str">
        <f aca="false">IF(AND($C13="Milestone",YZ$6=$D13),1,"")</f>
        <v/>
      </c>
      <c r="ZA13" s="66" t="str">
        <f aca="false">IF(AND($C13="Milestone",ZA$6=$D13),1,"")</f>
        <v/>
      </c>
      <c r="ZB13" s="66" t="str">
        <f aca="false">IF(AND($C13="Milestone",ZB$6=$D13),1,"")</f>
        <v/>
      </c>
      <c r="ZC13" s="66" t="str">
        <f aca="false">IF(AND($C13="Milestone",ZC$6=$D13),1,"")</f>
        <v/>
      </c>
      <c r="ZD13" s="66" t="str">
        <f aca="false">IF(AND($C13="Milestone",ZD$6=$D13),1,"")</f>
        <v/>
      </c>
      <c r="ZE13" s="66" t="str">
        <f aca="false">IF(AND($C13="Milestone",ZE$6=$D13),1,"")</f>
        <v/>
      </c>
      <c r="ZF13" s="66" t="str">
        <f aca="false">IF(AND($C13="Milestone",ZF$6=$D13),1,"")</f>
        <v/>
      </c>
      <c r="ZG13" s="66" t="str">
        <f aca="false">IF(AND($C13="Milestone",ZG$6=$D13),1,"")</f>
        <v/>
      </c>
      <c r="ZH13" s="66" t="str">
        <f aca="false">IF(AND($C13="Milestone",ZH$6=$D13),1,"")</f>
        <v/>
      </c>
      <c r="ZI13" s="66" t="str">
        <f aca="false">IF(AND($C13="Milestone",ZI$6=$D13),1,"")</f>
        <v/>
      </c>
      <c r="ZJ13" s="66" t="str">
        <f aca="false">IF(AND($C13="Milestone",ZJ$6=$D13),1,"")</f>
        <v/>
      </c>
      <c r="ZK13" s="66" t="str">
        <f aca="false">IF(AND($C13="Milestone",ZK$6=$D13),1,"")</f>
        <v/>
      </c>
      <c r="ZL13" s="66" t="str">
        <f aca="false">IF(AND($C13="Milestone",ZL$6=$D13),1,"")</f>
        <v/>
      </c>
      <c r="ZM13" s="66" t="str">
        <f aca="false">IF(AND($C13="Milestone",ZM$6=$D13),1,"")</f>
        <v/>
      </c>
      <c r="ZN13" s="66" t="str">
        <f aca="false">IF(AND($C13="Milestone",ZN$6=$D13),1,"")</f>
        <v/>
      </c>
      <c r="ZO13" s="66" t="str">
        <f aca="false">IF(AND($C13="Milestone",ZO$6=$D13),1,"")</f>
        <v/>
      </c>
      <c r="ZP13" s="66" t="str">
        <f aca="false">IF(AND($C13="Milestone",ZP$6=$D13),1,"")</f>
        <v/>
      </c>
      <c r="ZQ13" s="66" t="str">
        <f aca="false">IF(AND($C13="Milestone",ZQ$6=$D13),1,"")</f>
        <v/>
      </c>
      <c r="ZR13" s="66" t="str">
        <f aca="false">IF(AND($C13="Milestone",ZR$6=$D13),1,"")</f>
        <v/>
      </c>
      <c r="ZS13" s="66" t="str">
        <f aca="false">IF(AND($C13="Milestone",ZS$6=$D13),1,"")</f>
        <v/>
      </c>
      <c r="ZT13" s="66" t="str">
        <f aca="false">IF(AND($C13="Milestone",ZT$6=$D13),1,"")</f>
        <v/>
      </c>
      <c r="ZU13" s="66" t="str">
        <f aca="false">IF(AND($C13="Milestone",ZU$6=$D13),1,"")</f>
        <v/>
      </c>
      <c r="ZV13" s="66" t="str">
        <f aca="false">IF(AND($C13="Milestone",ZV$6=$D13),1,"")</f>
        <v/>
      </c>
      <c r="ZW13" s="66" t="str">
        <f aca="false">IF(AND($C13="Milestone",ZW$6=$D13),1,"")</f>
        <v/>
      </c>
      <c r="ZX13" s="66" t="str">
        <f aca="false">IF(AND($C13="Milestone",ZX$6=$D13),1,"")</f>
        <v/>
      </c>
      <c r="ZY13" s="66" t="str">
        <f aca="false">IF(AND($C13="Milestone",ZY$6=$D13),1,"")</f>
        <v/>
      </c>
      <c r="ZZ13" s="66" t="str">
        <f aca="false">IF(AND($C13="Milestone",ZZ$6=$D13),1,"")</f>
        <v/>
      </c>
      <c r="AAA13" s="66" t="str">
        <f aca="false">IF(AND($C13="Milestone",AAA$6=$D13),1,"")</f>
        <v/>
      </c>
      <c r="AAB13" s="66" t="str">
        <f aca="false">IF(AND($C13="Milestone",AAB$6=$D13),1,"")</f>
        <v/>
      </c>
      <c r="AAC13" s="66" t="str">
        <f aca="false">IF(AND($C13="Milestone",AAC$6=$D13),1,"")</f>
        <v/>
      </c>
      <c r="AAD13" s="66" t="str">
        <f aca="false">IF(AND($C13="Milestone",AAD$6=$D13),1,"")</f>
        <v/>
      </c>
      <c r="AAE13" s="66" t="str">
        <f aca="false">IF(AND($C13="Milestone",AAE$6=$D13),1,"")</f>
        <v/>
      </c>
      <c r="AAF13" s="66" t="str">
        <f aca="false">IF(AND($C13="Milestone",AAF$6=$D13),1,"")</f>
        <v/>
      </c>
      <c r="AAG13" s="66" t="str">
        <f aca="false">IF(AND($C13="Milestone",AAG$6=$D13),1,"")</f>
        <v/>
      </c>
      <c r="AAH13" s="66" t="str">
        <f aca="false">IF(AND($C13="Milestone",AAH$6=$D13),1,"")</f>
        <v/>
      </c>
      <c r="AAI13" s="66" t="str">
        <f aca="false">IF(AND($C13="Milestone",AAI$6=$D13),1,"")</f>
        <v/>
      </c>
      <c r="AAJ13" s="66" t="str">
        <f aca="false">IF(AND($C13="Milestone",AAJ$6=$D13),1,"")</f>
        <v/>
      </c>
      <c r="AAK13" s="66" t="str">
        <f aca="false">IF(AND($C13="Milestone",AAK$6=$D13),1,"")</f>
        <v/>
      </c>
      <c r="AAL13" s="66" t="str">
        <f aca="false">IF(AND($C13="Milestone",AAL$6=$D13),1,"")</f>
        <v/>
      </c>
      <c r="AAM13" s="66" t="str">
        <f aca="false">IF(AND($C13="Milestone",AAM$6=$D13),1,"")</f>
        <v/>
      </c>
      <c r="AAN13" s="66" t="str">
        <f aca="false">IF(AND($C13="Milestone",AAN$6=$D13),1,"")</f>
        <v/>
      </c>
      <c r="AAO13" s="66" t="str">
        <f aca="false">IF(AND($C13="Milestone",AAO$6=$D13),1,"")</f>
        <v/>
      </c>
      <c r="AAP13" s="66" t="str">
        <f aca="false">IF(AND($C13="Milestone",AAP$6=$D13),1,"")</f>
        <v/>
      </c>
      <c r="AAQ13" s="66" t="str">
        <f aca="false">IF(AND($C13="Milestone",AAQ$6=$D13),1,"")</f>
        <v/>
      </c>
      <c r="AAR13" s="66" t="str">
        <f aca="false">IF(AND($C13="Milestone",AAR$6=$D13),1,"")</f>
        <v/>
      </c>
      <c r="AAS13" s="66" t="str">
        <f aca="false">IF(AND($C13="Milestone",AAS$6=$D13),1,"")</f>
        <v/>
      </c>
      <c r="AAT13" s="66" t="str">
        <f aca="false">IF(AND($C13="Milestone",AAT$6=$D13),1,"")</f>
        <v/>
      </c>
      <c r="AAU13" s="66" t="str">
        <f aca="false">IF(AND($C13="Milestone",AAU$6=$D13),1,"")</f>
        <v/>
      </c>
      <c r="AAV13" s="66" t="str">
        <f aca="false">IF(AND($C13="Milestone",AAV$6=$D13),1,"")</f>
        <v/>
      </c>
      <c r="AAW13" s="66" t="str">
        <f aca="false">IF(AND($C13="Milestone",AAW$6=$D13),1,"")</f>
        <v/>
      </c>
      <c r="AAX13" s="66" t="str">
        <f aca="false">IF(AND($C13="Milestone",AAX$6=$D13),1,"")</f>
        <v/>
      </c>
      <c r="AAY13" s="66" t="str">
        <f aca="false">IF(AND($C13="Milestone",AAY$6=$D13),1,"")</f>
        <v/>
      </c>
      <c r="AAZ13" s="66" t="str">
        <f aca="false">IF(AND($C13="Milestone",AAZ$6=$D13),1,"")</f>
        <v/>
      </c>
      <c r="ABA13" s="66" t="str">
        <f aca="false">IF(AND($C13="Milestone",ABA$6=$D13),1,"")</f>
        <v/>
      </c>
      <c r="ABB13" s="66" t="str">
        <f aca="false">IF(AND($C13="Milestone",ABB$6=$D13),1,"")</f>
        <v/>
      </c>
      <c r="ABC13" s="66" t="str">
        <f aca="false">IF(AND($C13="Milestone",ABC$6=$D13),1,"")</f>
        <v/>
      </c>
      <c r="ABD13" s="66" t="str">
        <f aca="false">IF(AND($C13="Milestone",ABD$6=$D13),1,"")</f>
        <v/>
      </c>
      <c r="ABE13" s="66" t="str">
        <f aca="false">IF(AND($C13="Milestone",ABE$6=$D13),1,"")</f>
        <v/>
      </c>
      <c r="ABF13" s="66" t="str">
        <f aca="false">IF(AND($C13="Milestone",ABF$6=$D13),1,"")</f>
        <v/>
      </c>
      <c r="ABG13" s="66" t="str">
        <f aca="false">IF(AND($C13="Milestone",ABG$6=$D13),1,"")</f>
        <v/>
      </c>
      <c r="ABH13" s="66" t="str">
        <f aca="false">IF(AND($C13="Milestone",ABH$6=$D13),1,"")</f>
        <v/>
      </c>
      <c r="ABI13" s="66" t="str">
        <f aca="false">IF(AND($C13="Milestone",ABI$6=$D13),1,"")</f>
        <v/>
      </c>
      <c r="ABJ13" s="66" t="str">
        <f aca="false">IF(AND($C13="Milestone",ABJ$6=$D13),1,"")</f>
        <v/>
      </c>
      <c r="ABK13" s="66" t="str">
        <f aca="false">IF(AND($C13="Milestone",ABK$6=$D13),1,"")</f>
        <v/>
      </c>
      <c r="ABL13" s="66" t="str">
        <f aca="false">IF(AND($C13="Milestone",ABL$6=$D13),1,"")</f>
        <v/>
      </c>
      <c r="ABM13" s="66" t="str">
        <f aca="false">IF(AND($C13="Milestone",ABM$6=$D13),1,"")</f>
        <v/>
      </c>
      <c r="ABN13" s="66" t="str">
        <f aca="false">IF(AND($C13="Milestone",ABN$6=$D13),1,"")</f>
        <v/>
      </c>
      <c r="ABO13" s="66" t="str">
        <f aca="false">IF(AND($C13="Milestone",ABO$6=$D13),1,"")</f>
        <v/>
      </c>
      <c r="ABP13" s="66" t="str">
        <f aca="false">IF(AND($C13="Milestone",ABP$6=$D13),1,"")</f>
        <v/>
      </c>
      <c r="ABQ13" s="66" t="str">
        <f aca="false">IF(AND($C13="Milestone",ABQ$6=$D13),1,"")</f>
        <v/>
      </c>
      <c r="ABR13" s="66" t="str">
        <f aca="false">IF(AND($C13="Milestone",ABR$6=$D13),1,"")</f>
        <v/>
      </c>
      <c r="ABS13" s="66" t="str">
        <f aca="false">IF(AND($C13="Milestone",ABS$6=$D13),1,"")</f>
        <v/>
      </c>
      <c r="ABT13" s="66" t="str">
        <f aca="false">IF(AND($C13="Milestone",ABT$6=$D13),1,"")</f>
        <v/>
      </c>
      <c r="ABU13" s="66" t="str">
        <f aca="false">IF(AND($C13="Milestone",ABU$6=$D13),1,"")</f>
        <v/>
      </c>
      <c r="ABV13" s="66" t="str">
        <f aca="false">IF(AND($C13="Milestone",ABV$6=$D13),1,"")</f>
        <v/>
      </c>
      <c r="ABW13" s="66" t="str">
        <f aca="false">IF(AND($C13="Milestone",ABW$6=$D13),1,"")</f>
        <v/>
      </c>
      <c r="ABX13" s="66" t="str">
        <f aca="false">IF(AND($C13="Milestone",ABX$6=$D13),1,"")</f>
        <v/>
      </c>
      <c r="ABY13" s="66" t="str">
        <f aca="false">IF(AND($C13="Milestone",ABY$6=$D13),1,"")</f>
        <v/>
      </c>
      <c r="ABZ13" s="66" t="str">
        <f aca="false">IF(AND($C13="Milestone",ABZ$6=$D13),1,"")</f>
        <v/>
      </c>
      <c r="ACA13" s="66" t="str">
        <f aca="false">IF(AND($C13="Milestone",ACA$6=$D13),1,"")</f>
        <v/>
      </c>
      <c r="ACB13" s="66" t="str">
        <f aca="false">IF(AND($C13="Milestone",ACB$6=$D13),1,"")</f>
        <v/>
      </c>
      <c r="ACC13" s="66" t="str">
        <f aca="false">IF(AND($C13="Milestone",ACC$6=$D13),1,"")</f>
        <v/>
      </c>
      <c r="ACD13" s="66" t="str">
        <f aca="false">IF(AND($C13="Milestone",ACD$6=$D13),1,"")</f>
        <v/>
      </c>
      <c r="ACE13" s="66" t="str">
        <f aca="false">IF(AND($C13="Milestone",ACE$6=$D13),1,"")</f>
        <v/>
      </c>
      <c r="ACF13" s="66" t="str">
        <f aca="false">IF(AND($C13="Milestone",ACF$6=$D13),1,"")</f>
        <v/>
      </c>
      <c r="ACG13" s="66" t="str">
        <f aca="false">IF(AND($C13="Milestone",ACG$6=$D13),1,"")</f>
        <v/>
      </c>
      <c r="ACH13" s="66" t="str">
        <f aca="false">IF(AND($C13="Milestone",ACH$6=$D13),1,"")</f>
        <v/>
      </c>
      <c r="ACI13" s="66" t="str">
        <f aca="false">IF(AND($C13="Milestone",ACI$6=$D13),1,"")</f>
        <v/>
      </c>
      <c r="ACJ13" s="66" t="str">
        <f aca="false">IF(AND($C13="Milestone",ACJ$6=$D13),1,"")</f>
        <v/>
      </c>
      <c r="ACK13" s="66" t="str">
        <f aca="false">IF(AND($C13="Milestone",ACK$6=$D13),1,"")</f>
        <v/>
      </c>
      <c r="ACL13" s="66" t="str">
        <f aca="false">IF(AND($C13="Milestone",ACL$6=$D13),1,"")</f>
        <v/>
      </c>
      <c r="ACM13" s="66" t="str">
        <f aca="false">IF(AND($C13="Milestone",ACM$6=$D13),1,"")</f>
        <v/>
      </c>
      <c r="ACN13" s="66" t="str">
        <f aca="false">IF(AND($C13="Milestone",ACN$6=$D13),1,"")</f>
        <v/>
      </c>
      <c r="ACO13" s="66" t="str">
        <f aca="false">IF(AND($C13="Milestone",ACO$6=$D13),1,"")</f>
        <v/>
      </c>
      <c r="ACP13" s="66" t="str">
        <f aca="false">IF(AND($C13="Milestone",ACP$6=$D13),1,"")</f>
        <v/>
      </c>
      <c r="ACQ13" s="66" t="str">
        <f aca="false">IF(AND($C13="Milestone",ACQ$6=$D13),1,"")</f>
        <v/>
      </c>
      <c r="ACR13" s="66" t="str">
        <f aca="false">IF(AND($C13="Milestone",ACR$6=$D13),1,"")</f>
        <v/>
      </c>
      <c r="ACS13" s="66" t="str">
        <f aca="false">IF(AND($C13="Milestone",ACS$6=$D13),1,"")</f>
        <v/>
      </c>
      <c r="ACT13" s="66" t="str">
        <f aca="false">IF(AND($C13="Milestone",ACT$6=$D13),1,"")</f>
        <v/>
      </c>
      <c r="ACU13" s="66" t="str">
        <f aca="false">IF(AND($C13="Milestone",ACU$6=$D13),1,"")</f>
        <v/>
      </c>
      <c r="ACV13" s="66" t="str">
        <f aca="false">IF(AND($C13="Milestone",ACV$6=$D13),1,"")</f>
        <v/>
      </c>
      <c r="ACW13" s="66" t="str">
        <f aca="false">IF(AND($C13="Milestone",ACW$6=$D13),1,"")</f>
        <v/>
      </c>
      <c r="ACX13" s="66" t="str">
        <f aca="false">IF(AND($C13="Milestone",ACX$6=$D13),1,"")</f>
        <v/>
      </c>
      <c r="ACY13" s="66" t="str">
        <f aca="false">IF(AND($C13="Milestone",ACY$6=$D13),1,"")</f>
        <v/>
      </c>
      <c r="ACZ13" s="66" t="str">
        <f aca="false">IF(AND($C13="Milestone",ACZ$6=$D13),1,"")</f>
        <v/>
      </c>
      <c r="ADA13" s="66" t="str">
        <f aca="false">IF(AND($C13="Milestone",ADA$6=$D13),1,"")</f>
        <v/>
      </c>
      <c r="ADB13" s="66" t="str">
        <f aca="false">IF(AND($C13="Milestone",ADB$6=$D13),1,"")</f>
        <v/>
      </c>
      <c r="ADC13" s="66" t="str">
        <f aca="false">IF(AND($C13="Milestone",ADC$6=$D13),1,"")</f>
        <v/>
      </c>
      <c r="ADD13" s="66" t="str">
        <f aca="false">IF(AND($C13="Milestone",ADD$6=$D13),1,"")</f>
        <v/>
      </c>
      <c r="ADE13" s="66" t="str">
        <f aca="false">IF(AND($C13="Milestone",ADE$6=$D13),1,"")</f>
        <v/>
      </c>
      <c r="ADF13" s="66" t="str">
        <f aca="false">IF(AND($C13="Milestone",ADF$6=$D13),1,"")</f>
        <v/>
      </c>
      <c r="ADG13" s="66" t="str">
        <f aca="false">IF(AND($C13="Milestone",ADG$6=$D13),1,"")</f>
        <v/>
      </c>
      <c r="ADH13" s="66" t="str">
        <f aca="false">IF(AND($C13="Milestone",ADH$6=$D13),1,"")</f>
        <v/>
      </c>
      <c r="ADI13" s="66" t="str">
        <f aca="false">IF(AND($C13="Milestone",ADI$6=$D13),1,"")</f>
        <v/>
      </c>
      <c r="ADJ13" s="66" t="str">
        <f aca="false">IF(AND($C13="Milestone",ADJ$6=$D13),1,"")</f>
        <v/>
      </c>
      <c r="ADK13" s="66" t="str">
        <f aca="false">IF(AND($C13="Milestone",ADK$6=$D13),1,"")</f>
        <v/>
      </c>
      <c r="ADL13" s="66" t="str">
        <f aca="false">IF(AND($C13="Milestone",ADL$6=$D13),1,"")</f>
        <v/>
      </c>
      <c r="ADM13" s="66" t="str">
        <f aca="false">IF(AND($C13="Milestone",ADM$6=$D13),1,"")</f>
        <v/>
      </c>
      <c r="ADN13" s="66" t="str">
        <f aca="false">IF(AND($C13="Milestone",ADN$6=$D13),1,"")</f>
        <v/>
      </c>
      <c r="ADO13" s="66" t="str">
        <f aca="false">IF(AND($C13="Milestone",ADO$6=$D13),1,"")</f>
        <v/>
      </c>
      <c r="ADP13" s="66" t="str">
        <f aca="false">IF(AND($C13="Milestone",ADP$6=$D13),1,"")</f>
        <v/>
      </c>
      <c r="ADQ13" s="66" t="str">
        <f aca="false">IF(AND($C13="Milestone",ADQ$6=$D13),1,"")</f>
        <v/>
      </c>
      <c r="ADR13" s="66" t="str">
        <f aca="false">IF(AND($C13="Milestone",ADR$6=$D13),1,"")</f>
        <v/>
      </c>
      <c r="ADS13" s="66" t="str">
        <f aca="false">IF(AND($C13="Milestone",ADS$6=$D13),1,"")</f>
        <v/>
      </c>
      <c r="ADT13" s="66" t="str">
        <f aca="false">IF(AND($C13="Milestone",ADT$6=$D13),1,"")</f>
        <v/>
      </c>
      <c r="ADU13" s="66" t="str">
        <f aca="false">IF(AND($C13="Milestone",ADU$6=$D13),1,"")</f>
        <v/>
      </c>
      <c r="ADV13" s="66" t="str">
        <f aca="false">IF(AND($C13="Milestone",ADV$6=$D13),1,"")</f>
        <v/>
      </c>
      <c r="ADW13" s="66" t="str">
        <f aca="false">IF(AND($C13="Milestone",ADW$6=$D13),1,"")</f>
        <v/>
      </c>
      <c r="ADX13" s="66" t="str">
        <f aca="false">IF(AND($C13="Milestone",ADX$6=$D13),1,"")</f>
        <v/>
      </c>
      <c r="ADY13" s="66" t="str">
        <f aca="false">IF(AND($C13="Milestone",ADY$6=$D13),1,"")</f>
        <v/>
      </c>
      <c r="ADZ13" s="66" t="str">
        <f aca="false">IF(AND($C13="Milestone",ADZ$6=$D13),1,"")</f>
        <v/>
      </c>
      <c r="AEA13" s="66" t="str">
        <f aca="false">IF(AND($C13="Milestone",AEA$6=$D13),1,"")</f>
        <v/>
      </c>
      <c r="AEB13" s="66" t="str">
        <f aca="false">IF(AND($C13="Milestone",AEB$6=$D13),1,"")</f>
        <v/>
      </c>
      <c r="AEC13" s="66" t="str">
        <f aca="false">IF(AND($C13="Milestone",AEC$6=$D13),1,"")</f>
        <v/>
      </c>
      <c r="AED13" s="66" t="str">
        <f aca="false">IF(AND($C13="Milestone",AED$6=$D13),1,"")</f>
        <v/>
      </c>
      <c r="AEE13" s="66" t="str">
        <f aca="false">IF(AND($C13="Milestone",AEE$6=$D13),1,"")</f>
        <v/>
      </c>
      <c r="AEF13" s="66" t="str">
        <f aca="false">IF(AND($C13="Milestone",AEF$6=$D13),1,"")</f>
        <v/>
      </c>
      <c r="AEG13" s="66" t="str">
        <f aca="false">IF(AND($C13="Milestone",AEG$6=$D13),1,"")</f>
        <v/>
      </c>
      <c r="AEH13" s="66" t="str">
        <f aca="false">IF(AND($C13="Milestone",AEH$6=$D13),1,"")</f>
        <v/>
      </c>
      <c r="AEI13" s="66" t="str">
        <f aca="false">IF(AND($C13="Milestone",AEI$6=$D13),1,"")</f>
        <v/>
      </c>
      <c r="AEJ13" s="66" t="str">
        <f aca="false">IF(AND($C13="Milestone",AEJ$6=$D13),1,"")</f>
        <v/>
      </c>
      <c r="AEK13" s="66" t="str">
        <f aca="false">IF(AND($C13="Milestone",AEK$6=$D13),1,"")</f>
        <v/>
      </c>
      <c r="AEL13" s="66" t="str">
        <f aca="false">IF(AND($C13="Milestone",AEL$6=$D13),1,"")</f>
        <v/>
      </c>
      <c r="AEM13" s="66" t="str">
        <f aca="false">IF(AND($C13="Milestone",AEM$6=$D13),1,"")</f>
        <v/>
      </c>
      <c r="AEN13" s="66" t="str">
        <f aca="false">IF(AND($C13="Milestone",AEN$6=$D13),1,"")</f>
        <v/>
      </c>
      <c r="AEO13" s="66" t="str">
        <f aca="false">IF(AND($C13="Milestone",AEO$6=$D13),1,"")</f>
        <v/>
      </c>
      <c r="AEP13" s="66" t="str">
        <f aca="false">IF(AND($C13="Milestone",AEP$6=$D13),1,"")</f>
        <v/>
      </c>
      <c r="AEQ13" s="66" t="str">
        <f aca="false">IF(AND($C13="Milestone",AEQ$6=$D13),1,"")</f>
        <v/>
      </c>
      <c r="AER13" s="66" t="str">
        <f aca="false">IF(AND($C13="Milestone",AER$6=$D13),1,"")</f>
        <v/>
      </c>
      <c r="AES13" s="66" t="str">
        <f aca="false">IF(AND($C13="Milestone",AES$6=$D13),1,"")</f>
        <v/>
      </c>
      <c r="AET13" s="66" t="str">
        <f aca="false">IF(AND($C13="Milestone",AET$6=$D13),1,"")</f>
        <v/>
      </c>
      <c r="AEU13" s="66" t="str">
        <f aca="false">IF(AND($C13="Milestone",AEU$6=$D13),1,"")</f>
        <v/>
      </c>
      <c r="AEV13" s="66" t="str">
        <f aca="false">IF(AND($C13="Milestone",AEV$6=$D13),1,"")</f>
        <v/>
      </c>
      <c r="AEW13" s="66" t="str">
        <f aca="false">IF(AND($C13="Milestone",AEW$6=$D13),1,"")</f>
        <v/>
      </c>
      <c r="AEX13" s="66" t="str">
        <f aca="false">IF(AND($C13="Milestone",AEX$6=$D13),1,"")</f>
        <v/>
      </c>
      <c r="AEY13" s="66" t="str">
        <f aca="false">IF(AND($C13="Milestone",AEY$6=$D13),1,"")</f>
        <v/>
      </c>
      <c r="AEZ13" s="66" t="str">
        <f aca="false">IF(AND($C13="Milestone",AEZ$6=$D13),1,"")</f>
        <v/>
      </c>
      <c r="AFA13" s="66" t="str">
        <f aca="false">IF(AND($C13="Milestone",AFA$6=$D13),1,"")</f>
        <v/>
      </c>
      <c r="AFB13" s="66" t="str">
        <f aca="false">IF(AND($C13="Milestone",AFB$6=$D13),1,"")</f>
        <v/>
      </c>
      <c r="AFC13" s="66" t="str">
        <f aca="false">IF(AND($C13="Milestone",AFC$6=$D13),1,"")</f>
        <v/>
      </c>
      <c r="AFD13" s="66" t="str">
        <f aca="false">IF(AND($C13="Milestone",AFD$6=$D13),1,"")</f>
        <v/>
      </c>
      <c r="AFE13" s="66" t="str">
        <f aca="false">IF(AND($C13="Milestone",AFE$6=$D13),1,"")</f>
        <v/>
      </c>
      <c r="AFF13" s="66" t="str">
        <f aca="false">IF(AND($C13="Milestone",AFF$6=$D13),1,"")</f>
        <v/>
      </c>
      <c r="AFG13" s="66" t="str">
        <f aca="false">IF(AND($C13="Milestone",AFG$6=$D13),1,"")</f>
        <v/>
      </c>
      <c r="AFH13" s="66" t="str">
        <f aca="false">IF(AND($C13="Milestone",AFH$6=$D13),1,"")</f>
        <v/>
      </c>
      <c r="AFI13" s="66" t="str">
        <f aca="false">IF(AND($C13="Milestone",AFI$6=$D13),1,"")</f>
        <v/>
      </c>
      <c r="AFJ13" s="66" t="str">
        <f aca="false">IF(AND($C13="Milestone",AFJ$6=$D13),1,"")</f>
        <v/>
      </c>
      <c r="AFK13" s="66" t="str">
        <f aca="false">IF(AND($C13="Milestone",AFK$6=$D13),1,"")</f>
        <v/>
      </c>
      <c r="AFL13" s="66" t="str">
        <f aca="false">IF(AND($C13="Milestone",AFL$6=$D13),1,"")</f>
        <v/>
      </c>
      <c r="AFM13" s="66" t="str">
        <f aca="false">IF(AND($C13="Milestone",AFM$6=$D13),1,"")</f>
        <v/>
      </c>
      <c r="AFN13" s="66" t="str">
        <f aca="false">IF(AND($C13="Milestone",AFN$6=$D13),1,"")</f>
        <v/>
      </c>
      <c r="AFO13" s="66" t="str">
        <f aca="false">IF(AND($C13="Milestone",AFO$6=$D13),1,"")</f>
        <v/>
      </c>
      <c r="AFP13" s="66" t="str">
        <f aca="false">IF(AND($C13="Milestone",AFP$6=$D13),1,"")</f>
        <v/>
      </c>
      <c r="AFQ13" s="66" t="str">
        <f aca="false">IF(AND($C13="Milestone",AFQ$6=$D13),1,"")</f>
        <v/>
      </c>
      <c r="AFR13" s="66" t="str">
        <f aca="false">IF(AND($C13="Milestone",AFR$6=$D13),1,"")</f>
        <v/>
      </c>
      <c r="AFS13" s="66" t="str">
        <f aca="false">IF(AND($C13="Milestone",AFS$6=$D13),1,"")</f>
        <v/>
      </c>
      <c r="AFT13" s="66" t="str">
        <f aca="false">IF(AND($C13="Milestone",AFT$6=$D13),1,"")</f>
        <v/>
      </c>
      <c r="AFU13" s="66" t="str">
        <f aca="false">IF(AND($C13="Milestone",AFU$6=$D13),1,"")</f>
        <v/>
      </c>
      <c r="AFV13" s="66" t="str">
        <f aca="false">IF(AND($C13="Milestone",AFV$6=$D13),1,"")</f>
        <v/>
      </c>
      <c r="AFW13" s="66" t="str">
        <f aca="false">IF(AND($C13="Milestone",AFW$6=$D13),1,"")</f>
        <v/>
      </c>
      <c r="AFX13" s="66" t="str">
        <f aca="false">IF(AND($C13="Milestone",AFX$6=$D13),1,"")</f>
        <v/>
      </c>
      <c r="AFY13" s="66" t="str">
        <f aca="false">IF(AND($C13="Milestone",AFY$6=$D13),1,"")</f>
        <v/>
      </c>
      <c r="AFZ13" s="66" t="str">
        <f aca="false">IF(AND($C13="Milestone",AFZ$6=$D13),1,"")</f>
        <v/>
      </c>
      <c r="AGA13" s="66" t="str">
        <f aca="false">IF(AND($C13="Milestone",AGA$6=$D13),1,"")</f>
        <v/>
      </c>
      <c r="AGB13" s="66" t="str">
        <f aca="false">IF(AND($C13="Milestone",AGB$6=$D13),1,"")</f>
        <v/>
      </c>
      <c r="AGC13" s="66" t="str">
        <f aca="false">IF(AND($C13="Milestone",AGC$6=$D13),1,"")</f>
        <v/>
      </c>
      <c r="AGD13" s="66" t="str">
        <f aca="false">IF(AND($C13="Milestone",AGD$6=$D13),1,"")</f>
        <v/>
      </c>
      <c r="AGE13" s="66" t="str">
        <f aca="false">IF(AND($C13="Milestone",AGE$6=$D13),1,"")</f>
        <v/>
      </c>
      <c r="AGF13" s="66" t="str">
        <f aca="false">IF(AND($C13="Milestone",AGF$6=$D13),1,"")</f>
        <v/>
      </c>
      <c r="AGG13" s="66" t="str">
        <f aca="false">IF(AND($C13="Milestone",AGG$6=$D13),1,"")</f>
        <v/>
      </c>
      <c r="AGH13" s="66" t="str">
        <f aca="false">IF(AND($C13="Milestone",AGH$6=$D13),1,"")</f>
        <v/>
      </c>
      <c r="AGI13" s="66" t="str">
        <f aca="false">IF(AND($C13="Milestone",AGI$6=$D13),1,"")</f>
        <v/>
      </c>
      <c r="AGJ13" s="66" t="str">
        <f aca="false">IF(AND($C13="Milestone",AGJ$6=$D13),1,"")</f>
        <v/>
      </c>
      <c r="AGK13" s="66" t="str">
        <f aca="false">IF(AND($C13="Milestone",AGK$6=$D13),1,"")</f>
        <v/>
      </c>
      <c r="AGL13" s="66" t="str">
        <f aca="false">IF(AND($C13="Milestone",AGL$6=$D13),1,"")</f>
        <v/>
      </c>
      <c r="AGM13" s="66" t="str">
        <f aca="false">IF(AND($C13="Milestone",AGM$6=$D13),1,"")</f>
        <v/>
      </c>
      <c r="AGN13" s="66" t="str">
        <f aca="false">IF(AND($C13="Milestone",AGN$6=$D13),1,"")</f>
        <v/>
      </c>
      <c r="AGO13" s="66" t="str">
        <f aca="false">IF(AND($C13="Milestone",AGO$6=$D13),1,"")</f>
        <v/>
      </c>
      <c r="AGP13" s="66" t="str">
        <f aca="false">IF(AND($C13="Milestone",AGP$6=$D13),1,"")</f>
        <v/>
      </c>
      <c r="AGQ13" s="66" t="str">
        <f aca="false">IF(AND($C13="Milestone",AGQ$6=$D13),1,"")</f>
        <v/>
      </c>
      <c r="AGR13" s="66" t="str">
        <f aca="false">IF(AND($C13="Milestone",AGR$6=$D13),1,"")</f>
        <v/>
      </c>
      <c r="AGS13" s="66" t="str">
        <f aca="false">IF(AND($C13="Milestone",AGS$6=$D13),1,"")</f>
        <v/>
      </c>
      <c r="AGT13" s="66" t="str">
        <f aca="false">IF(AND($C13="Milestone",AGT$6=$D13),1,"")</f>
        <v/>
      </c>
      <c r="AGU13" s="66" t="str">
        <f aca="false">IF(AND($C13="Milestone",AGU$6=$D13),1,"")</f>
        <v/>
      </c>
      <c r="AGV13" s="66" t="str">
        <f aca="false">IF(AND($C13="Milestone",AGV$6=$D13),1,"")</f>
        <v/>
      </c>
      <c r="AGW13" s="66" t="str">
        <f aca="false">IF(AND($C13="Milestone",AGW$6=$D13),1,"")</f>
        <v/>
      </c>
      <c r="AGX13" s="66" t="str">
        <f aca="false">IF(AND($C13="Milestone",AGX$6=$D13),1,"")</f>
        <v/>
      </c>
      <c r="AGY13" s="66" t="str">
        <f aca="false">IF(AND($C13="Milestone",AGY$6=$D13),1,"")</f>
        <v/>
      </c>
      <c r="AGZ13" s="66" t="str">
        <f aca="false">IF(AND($C13="Milestone",AGZ$6=$D13),1,"")</f>
        <v/>
      </c>
      <c r="AHA13" s="66" t="str">
        <f aca="false">IF(AND($C13="Milestone",AHA$6=$D13),1,"")</f>
        <v/>
      </c>
      <c r="AHB13" s="66" t="str">
        <f aca="false">IF(AND($C13="Milestone",AHB$6=$D13),1,"")</f>
        <v/>
      </c>
      <c r="AHC13" s="66" t="str">
        <f aca="false">IF(AND($C13="Milestone",AHC$6=$D13),1,"")</f>
        <v/>
      </c>
      <c r="AHD13" s="66" t="str">
        <f aca="false">IF(AND($C13="Milestone",AHD$6=$D13),1,"")</f>
        <v/>
      </c>
      <c r="AHE13" s="66" t="str">
        <f aca="false">IF(AND($C13="Milestone",AHE$6=$D13),1,"")</f>
        <v/>
      </c>
      <c r="AHF13" s="66" t="str">
        <f aca="false">IF(AND($C13="Milestone",AHF$6=$D13),1,"")</f>
        <v/>
      </c>
      <c r="AHG13" s="66" t="str">
        <f aca="false">IF(AND($C13="Milestone",AHG$6=$D13),1,"")</f>
        <v/>
      </c>
      <c r="AHH13" s="66" t="str">
        <f aca="false">IF(AND($C13="Milestone",AHH$6=$D13),1,"")</f>
        <v/>
      </c>
      <c r="AHI13" s="66" t="str">
        <f aca="false">IF(AND($C13="Milestone",AHI$6=$D13),1,"")</f>
        <v/>
      </c>
      <c r="AHJ13" s="66" t="str">
        <f aca="false">IF(AND($C13="Milestone",AHJ$6=$D13),1,"")</f>
        <v/>
      </c>
      <c r="AHK13" s="66" t="str">
        <f aca="false">IF(AND($C13="Milestone",AHK$6=$D13),1,"")</f>
        <v/>
      </c>
      <c r="AHL13" s="66" t="str">
        <f aca="false">IF(AND($C13="Milestone",AHL$6=$D13),1,"")</f>
        <v/>
      </c>
      <c r="AHM13" s="66" t="str">
        <f aca="false">IF(AND($C13="Milestone",AHM$6=$D13),1,"")</f>
        <v/>
      </c>
      <c r="AHN13" s="66" t="str">
        <f aca="false">IF(AND($C13="Milestone",AHN$6=$D13),1,"")</f>
        <v/>
      </c>
      <c r="AHO13" s="66" t="str">
        <f aca="false">IF(AND($C13="Milestone",AHO$6=$D13),1,"")</f>
        <v/>
      </c>
      <c r="AHP13" s="66" t="str">
        <f aca="false">IF(AND($C13="Milestone",AHP$6=$D13),1,"")</f>
        <v/>
      </c>
      <c r="AHQ13" s="66" t="str">
        <f aca="false">IF(AND($C13="Milestone",AHQ$6=$D13),1,"")</f>
        <v/>
      </c>
      <c r="AHR13" s="66" t="str">
        <f aca="false">IF(AND($C13="Milestone",AHR$6=$D13),1,"")</f>
        <v/>
      </c>
      <c r="AHS13" s="66" t="str">
        <f aca="false">IF(AND($C13="Milestone",AHS$6=$D13),1,"")</f>
        <v/>
      </c>
      <c r="AHT13" s="66" t="str">
        <f aca="false">IF(AND($C13="Milestone",AHT$6=$D13),1,"")</f>
        <v/>
      </c>
      <c r="AHU13" s="66" t="str">
        <f aca="false">IF(AND($C13="Milestone",AHU$6=$D13),1,"")</f>
        <v/>
      </c>
      <c r="AHV13" s="66" t="str">
        <f aca="false">IF(AND($C13="Milestone",AHV$6=$D13),1,"")</f>
        <v/>
      </c>
      <c r="AHW13" s="66" t="str">
        <f aca="false">IF(AND($C13="Milestone",AHW$6=$D13),1,"")</f>
        <v/>
      </c>
      <c r="AHX13" s="66" t="str">
        <f aca="false">IF(AND($C13="Milestone",AHX$6=$D13),1,"")</f>
        <v/>
      </c>
      <c r="AHY13" s="66" t="str">
        <f aca="false">IF(AND($C13="Milestone",AHY$6=$D13),1,"")</f>
        <v/>
      </c>
      <c r="AHZ13" s="66" t="str">
        <f aca="false">IF(AND($C13="Milestone",AHZ$6=$D13),1,"")</f>
        <v/>
      </c>
      <c r="AIA13" s="66" t="str">
        <f aca="false">IF(AND($C13="Milestone",AIA$6=$D13),1,"")</f>
        <v/>
      </c>
      <c r="AIB13" s="66" t="str">
        <f aca="false">IF(AND($C13="Milestone",AIB$6=$D13),1,"")</f>
        <v/>
      </c>
      <c r="AIC13" s="66" t="str">
        <f aca="false">IF(AND($C13="Milestone",AIC$6=$D13),1,"")</f>
        <v/>
      </c>
      <c r="AID13" s="66" t="str">
        <f aca="false">IF(AND($C13="Milestone",AID$6=$D13),1,"")</f>
        <v/>
      </c>
      <c r="AIE13" s="66" t="str">
        <f aca="false">IF(AND($C13="Milestone",AIE$6=$D13),1,"")</f>
        <v/>
      </c>
      <c r="AIF13" s="66" t="str">
        <f aca="false">IF(AND($C13="Milestone",AIF$6=$D13),1,"")</f>
        <v/>
      </c>
      <c r="AIG13" s="66" t="str">
        <f aca="false">IF(AND($C13="Milestone",AIG$6=$D13),1,"")</f>
        <v/>
      </c>
      <c r="AIH13" s="66" t="str">
        <f aca="false">IF(AND($C13="Milestone",AIH$6=$D13),1,"")</f>
        <v/>
      </c>
      <c r="AII13" s="66" t="str">
        <f aca="false">IF(AND($C13="Milestone",AII$6=$D13),1,"")</f>
        <v/>
      </c>
      <c r="AIJ13" s="66" t="str">
        <f aca="false">IF(AND($C13="Milestone",AIJ$6=$D13),1,"")</f>
        <v/>
      </c>
      <c r="AIK13" s="66" t="str">
        <f aca="false">IF(AND($C13="Milestone",AIK$6=$D13),1,"")</f>
        <v/>
      </c>
      <c r="AIL13" s="66" t="str">
        <f aca="false">IF(AND($C13="Milestone",AIL$6=$D13),1,"")</f>
        <v/>
      </c>
      <c r="AIM13" s="66" t="str">
        <f aca="false">IF(AND($C13="Milestone",AIM$6=$D13),1,"")</f>
        <v/>
      </c>
      <c r="AIN13" s="66" t="str">
        <f aca="false">IF(AND($C13="Milestone",AIN$6=$D13),1,"")</f>
        <v/>
      </c>
      <c r="AIO13" s="66" t="str">
        <f aca="false">IF(AND($C13="Milestone",AIO$6=$D13),1,"")</f>
        <v/>
      </c>
      <c r="AIP13" s="66" t="str">
        <f aca="false">IF(AND($C13="Milestone",AIP$6=$D13),1,"")</f>
        <v/>
      </c>
      <c r="AIQ13" s="66" t="str">
        <f aca="false">IF(AND($C13="Milestone",AIQ$6=$D13),1,"")</f>
        <v/>
      </c>
      <c r="AIR13" s="66" t="str">
        <f aca="false">IF(AND($C13="Milestone",AIR$6=$D13),1,"")</f>
        <v/>
      </c>
      <c r="AIS13" s="66" t="str">
        <f aca="false">IF(AND($C13="Milestone",AIS$6=$D13),1,"")</f>
        <v/>
      </c>
      <c r="AIT13" s="66" t="str">
        <f aca="false">IF(AND($C13="Milestone",AIT$6=$D13),1,"")</f>
        <v/>
      </c>
      <c r="AIU13" s="66" t="str">
        <f aca="false">IF(AND($C13="Milestone",AIU$6=$D13),1,"")</f>
        <v/>
      </c>
      <c r="AIV13" s="66" t="str">
        <f aca="false">IF(AND($C13="Milestone",AIV$6=$D13),1,"")</f>
        <v/>
      </c>
      <c r="AIW13" s="66" t="str">
        <f aca="false">IF(AND($C13="Milestone",AIW$6=$D13),1,"")</f>
        <v/>
      </c>
      <c r="AIX13" s="66" t="str">
        <f aca="false">IF(AND($C13="Milestone",AIX$6=$D13),1,"")</f>
        <v/>
      </c>
      <c r="AIY13" s="66" t="str">
        <f aca="false">IF(AND($C13="Milestone",AIY$6=$D13),1,"")</f>
        <v/>
      </c>
      <c r="AIZ13" s="66" t="str">
        <f aca="false">IF(AND($C13="Milestone",AIZ$6=$D13),1,"")</f>
        <v/>
      </c>
      <c r="AJA13" s="66" t="str">
        <f aca="false">IF(AND($C13="Milestone",AJA$6=$D13),1,"")</f>
        <v/>
      </c>
      <c r="AJB13" s="66" t="str">
        <f aca="false">IF(AND($C13="Milestone",AJB$6=$D13),1,"")</f>
        <v/>
      </c>
      <c r="AJC13" s="66" t="str">
        <f aca="false">IF(AND($C13="Milestone",AJC$6=$D13),1,"")</f>
        <v/>
      </c>
      <c r="AJD13" s="66" t="str">
        <f aca="false">IF(AND($C13="Milestone",AJD$6=$D13),1,"")</f>
        <v/>
      </c>
      <c r="AJE13" s="66" t="str">
        <f aca="false">IF(AND($C13="Milestone",AJE$6=$D13),1,"")</f>
        <v/>
      </c>
      <c r="AJF13" s="66" t="str">
        <f aca="false">IF(AND($C13="Milestone",AJF$6=$D13),1,"")</f>
        <v/>
      </c>
      <c r="AJG13" s="66" t="str">
        <f aca="false">IF(AND($C13="Milestone",AJG$6=$D13),1,"")</f>
        <v/>
      </c>
      <c r="AJH13" s="66" t="str">
        <f aca="false">IF(AND($C13="Milestone",AJH$6=$D13),1,"")</f>
        <v/>
      </c>
      <c r="AJI13" s="66" t="str">
        <f aca="false">IF(AND($C13="Milestone",AJI$6=$D13),1,"")</f>
        <v/>
      </c>
      <c r="AJJ13" s="66" t="str">
        <f aca="false">IF(AND($C13="Milestone",AJJ$6=$D13),1,"")</f>
        <v/>
      </c>
      <c r="AJK13" s="66" t="str">
        <f aca="false">IF(AND($C13="Milestone",AJK$6=$D13),1,"")</f>
        <v/>
      </c>
      <c r="AJL13" s="66" t="str">
        <f aca="false">IF(AND($C13="Milestone",AJL$6=$D13),1,"")</f>
        <v/>
      </c>
      <c r="AJM13" s="66" t="str">
        <f aca="false">IF(AND($C13="Milestone",AJM$6=$D13),1,"")</f>
        <v/>
      </c>
      <c r="AJN13" s="66" t="str">
        <f aca="false">IF(AND($C13="Milestone",AJN$6=$D13),1,"")</f>
        <v/>
      </c>
      <c r="AJO13" s="66" t="str">
        <f aca="false">IF(AND($C13="Milestone",AJO$6=$D13),1,"")</f>
        <v/>
      </c>
      <c r="AJP13" s="66" t="str">
        <f aca="false">IF(AND($C13="Milestone",AJP$6=$D13),1,"")</f>
        <v/>
      </c>
      <c r="AJQ13" s="66" t="str">
        <f aca="false">IF(AND($C13="Milestone",AJQ$6=$D13),1,"")</f>
        <v/>
      </c>
      <c r="AJR13" s="66" t="str">
        <f aca="false">IF(AND($C13="Milestone",AJR$6=$D13),1,"")</f>
        <v/>
      </c>
      <c r="AJS13" s="66" t="str">
        <f aca="false">IF(AND($C13="Milestone",AJS$6=$D13),1,"")</f>
        <v/>
      </c>
      <c r="AJT13" s="66" t="str">
        <f aca="false">IF(AND($C13="Milestone",AJT$6=$D13),1,"")</f>
        <v/>
      </c>
      <c r="AJU13" s="66" t="str">
        <f aca="false">IF(AND($C13="Milestone",AJU$6=$D13),1,"")</f>
        <v/>
      </c>
      <c r="AJV13" s="66" t="str">
        <f aca="false">IF(AND($C13="Milestone",AJV$6=$D13),1,"")</f>
        <v/>
      </c>
      <c r="AJW13" s="66" t="str">
        <f aca="false">IF(AND($C13="Milestone",AJW$6=$D13),1,"")</f>
        <v/>
      </c>
      <c r="AJX13" s="66" t="str">
        <f aca="false">IF(AND($C13="Milestone",AJX$6=$D13),1,"")</f>
        <v/>
      </c>
      <c r="AJY13" s="66" t="str">
        <f aca="false">IF(AND($C13="Milestone",AJY$6=$D13),1,"")</f>
        <v/>
      </c>
      <c r="AJZ13" s="66" t="str">
        <f aca="false">IF(AND($C13="Milestone",AJZ$6=$D13),1,"")</f>
        <v/>
      </c>
      <c r="AKA13" s="66" t="str">
        <f aca="false">IF(AND($C13="Milestone",AKA$6=$D13),1,"")</f>
        <v/>
      </c>
      <c r="AKB13" s="66" t="str">
        <f aca="false">IF(AND($C13="Milestone",AKB$6=$D13),1,"")</f>
        <v/>
      </c>
      <c r="AKC13" s="66" t="str">
        <f aca="false">IF(AND($C13="Milestone",AKC$6=$D13),1,"")</f>
        <v/>
      </c>
      <c r="AKD13" s="66" t="str">
        <f aca="false">IF(AND($C13="Milestone",AKD$6=$D13),1,"")</f>
        <v/>
      </c>
      <c r="AKE13" s="66" t="str">
        <f aca="false">IF(AND($C13="Milestone",AKE$6=$D13),1,"")</f>
        <v/>
      </c>
      <c r="AKF13" s="66" t="str">
        <f aca="false">IF(AND($C13="Milestone",AKF$6=$D13),1,"")</f>
        <v/>
      </c>
      <c r="AKG13" s="66" t="str">
        <f aca="false">IF(AND($C13="Milestone",AKG$6=$D13),1,"")</f>
        <v/>
      </c>
      <c r="AKH13" s="66" t="str">
        <f aca="false">IF(AND($C13="Milestone",AKH$6=$D13),1,"")</f>
        <v/>
      </c>
      <c r="AKI13" s="66" t="str">
        <f aca="false">IF(AND($C13="Milestone",AKI$6=$D13),1,"")</f>
        <v/>
      </c>
      <c r="AKJ13" s="66" t="str">
        <f aca="false">IF(AND($C13="Milestone",AKJ$6=$D13),1,"")</f>
        <v/>
      </c>
      <c r="AKK13" s="66" t="str">
        <f aca="false">IF(AND($C13="Milestone",AKK$6=$D13),1,"")</f>
        <v/>
      </c>
      <c r="AKL13" s="66" t="str">
        <f aca="false">IF(AND($C13="Milestone",AKL$6=$D13),1,"")</f>
        <v/>
      </c>
      <c r="AKM13" s="66" t="str">
        <f aca="false">IF(AND($C13="Milestone",AKM$6=$D13),1,"")</f>
        <v/>
      </c>
      <c r="AKN13" s="66" t="str">
        <f aca="false">IF(AND($C13="Milestone",AKN$6=$D13),1,"")</f>
        <v/>
      </c>
      <c r="AKO13" s="66" t="str">
        <f aca="false">IF(AND($C13="Milestone",AKO$6=$D13),1,"")</f>
        <v/>
      </c>
      <c r="AKP13" s="66" t="str">
        <f aca="false">IF(AND($C13="Milestone",AKP$6=$D13),1,"")</f>
        <v/>
      </c>
      <c r="AKQ13" s="66" t="str">
        <f aca="false">IF(AND($C13="Milestone",AKQ$6=$D13),1,"")</f>
        <v/>
      </c>
      <c r="AKR13" s="66" t="str">
        <f aca="false">IF(AND($C13="Milestone",AKR$6=$D13),1,"")</f>
        <v/>
      </c>
      <c r="AKS13" s="66" t="str">
        <f aca="false">IF(AND($C13="Milestone",AKS$6=$D13),1,"")</f>
        <v/>
      </c>
      <c r="AKT13" s="66" t="str">
        <f aca="false">IF(AND($C13="Milestone",AKT$6=$D13),1,"")</f>
        <v/>
      </c>
      <c r="AKU13" s="66" t="str">
        <f aca="false">IF(AND($C13="Milestone",AKU$6=$D13),1,"")</f>
        <v/>
      </c>
      <c r="AKV13" s="66" t="str">
        <f aca="false">IF(AND($C13="Milestone",AKV$6=$D13),1,"")</f>
        <v/>
      </c>
      <c r="AKW13" s="66" t="str">
        <f aca="false">IF(AND($C13="Milestone",AKW$6=$D13),1,"")</f>
        <v/>
      </c>
      <c r="AKX13" s="66" t="str">
        <f aca="false">IF(AND($C13="Milestone",AKX$6=$D13),1,"")</f>
        <v/>
      </c>
      <c r="AKY13" s="66" t="str">
        <f aca="false">IF(AND($C13="Milestone",AKY$6=$D13),1,"")</f>
        <v/>
      </c>
      <c r="AKZ13" s="66" t="str">
        <f aca="false">IF(AND($C13="Milestone",AKZ$6=$D13),1,"")</f>
        <v/>
      </c>
      <c r="ALA13" s="66" t="str">
        <f aca="false">IF(AND($C13="Milestone",ALA$6=$D13),1,"")</f>
        <v/>
      </c>
      <c r="ALB13" s="66" t="str">
        <f aca="false">IF(AND($C13="Milestone",ALB$6=$D13),1,"")</f>
        <v/>
      </c>
      <c r="ALC13" s="66" t="str">
        <f aca="false">IF(AND($C13="Milestone",ALC$6=$D13),1,"")</f>
        <v/>
      </c>
      <c r="ALD13" s="66" t="str">
        <f aca="false">IF(AND($C13="Milestone",ALD$6=$D13),1,"")</f>
        <v/>
      </c>
      <c r="ALE13" s="66" t="str">
        <f aca="false">IF(AND($C13="Milestone",ALE$6=$D13),1,"")</f>
        <v/>
      </c>
      <c r="ALF13" s="66" t="str">
        <f aca="false">IF(AND($C13="Milestone",ALF$6=$D13),1,"")</f>
        <v/>
      </c>
      <c r="ALG13" s="66" t="str">
        <f aca="false">IF(AND($C13="Milestone",ALG$6=$D13),1,"")</f>
        <v/>
      </c>
      <c r="ALH13" s="66" t="str">
        <f aca="false">IF(AND($C13="Milestone",ALH$6=$D13),1,"")</f>
        <v/>
      </c>
      <c r="ALI13" s="66" t="str">
        <f aca="false">IF(AND($C13="Milestone",ALI$6=$D13),1,"")</f>
        <v/>
      </c>
      <c r="ALJ13" s="66" t="str">
        <f aca="false">IF(AND($C13="Milestone",ALJ$6=$D13),1,"")</f>
        <v/>
      </c>
      <c r="ALK13" s="66" t="str">
        <f aca="false">IF(AND($C13="Milestone",ALK$6=$D13),1,"")</f>
        <v/>
      </c>
      <c r="ALL13" s="66" t="str">
        <f aca="false">IF(AND($C13="Milestone",ALL$6=$D13),1,"")</f>
        <v/>
      </c>
      <c r="ALM13" s="66" t="str">
        <f aca="false">IF(AND($C13="Milestone",ALM$6=$D13),1,"")</f>
        <v/>
      </c>
      <c r="ALN13" s="66" t="str">
        <f aca="false">IF(AND($C13="Milestone",ALN$6=$D13),1,"")</f>
        <v/>
      </c>
      <c r="ALO13" s="66" t="str">
        <f aca="false">IF(AND($C13="Milestone",ALO$6=$D13),1,"")</f>
        <v/>
      </c>
      <c r="ALP13" s="66" t="str">
        <f aca="false">IF(AND($C13="Milestone",ALP$6=$D13),1,"")</f>
        <v/>
      </c>
      <c r="ALQ13" s="66" t="str">
        <f aca="false">IF(AND($C13="Milestone",ALQ$6=$D13),1,"")</f>
        <v/>
      </c>
      <c r="ALR13" s="66" t="str">
        <f aca="false">IF(AND($C13="Milestone",ALR$6=$D13),1,"")</f>
        <v/>
      </c>
      <c r="ALS13" s="66" t="str">
        <f aca="false">IF(AND($C13="Milestone",ALS$6=$D13),1,"")</f>
        <v/>
      </c>
      <c r="ALT13" s="66" t="str">
        <f aca="false">IF(AND($C13="Milestone",ALT$6=$D13),1,"")</f>
        <v/>
      </c>
      <c r="ALU13" s="66" t="str">
        <f aca="false">IF(AND($C13="Milestone",ALU$6=$D13),1,"")</f>
        <v/>
      </c>
      <c r="ALV13" s="66" t="str">
        <f aca="false">IF(AND($C13="Milestone",ALV$6=$D13),1,"")</f>
        <v/>
      </c>
      <c r="ALW13" s="66" t="str">
        <f aca="false">IF(AND($C13="Milestone",ALW$6=$D13),1,"")</f>
        <v/>
      </c>
      <c r="ALX13" s="66" t="str">
        <f aca="false">IF(AND($C13="Milestone",ALX$6=$D13),1,"")</f>
        <v/>
      </c>
      <c r="ALY13" s="66" t="str">
        <f aca="false">IF(AND($C13="Milestone",ALY$6=$D13),1,"")</f>
        <v/>
      </c>
      <c r="ALZ13" s="66" t="str">
        <f aca="false">IF(AND($C13="Milestone",ALZ$6=$D13),1,"")</f>
        <v/>
      </c>
      <c r="AMA13" s="66" t="str">
        <f aca="false">IF(AND($C13="Milestone",AMA$6=$D13),1,"")</f>
        <v/>
      </c>
      <c r="AMB13" s="66" t="str">
        <f aca="false">IF(AND($C13="Milestone",AMB$6=$D13),1,"")</f>
        <v/>
      </c>
      <c r="AMC13" s="66" t="str">
        <f aca="false">IF(AND($C13="Milestone",AMC$6=$D13),1,"")</f>
        <v/>
      </c>
      <c r="AMD13" s="66" t="str">
        <f aca="false">IF(AND($C13="Milestone",AMD$6=$D13),1,"")</f>
        <v/>
      </c>
      <c r="AME13" s="66" t="str">
        <f aca="false">IF(AND($C13="Milestone",AME$6=$D13),1,"")</f>
        <v/>
      </c>
      <c r="AMF13" s="66" t="str">
        <f aca="false">IF(AND($C13="Milestone",AMF$6=$D13),1,"")</f>
        <v/>
      </c>
      <c r="AMG13" s="66" t="str">
        <f aca="false">IF(AND($C13="Milestone",AMG$6=$D13),1,"")</f>
        <v/>
      </c>
      <c r="AMH13" s="66" t="str">
        <f aca="false">IF(AND($C13="Milestone",AMH$6=$D13),1,"")</f>
        <v/>
      </c>
      <c r="AMI13" s="66" t="str">
        <f aca="false">IF(AND($C13="Milestone",AMI$6=$D13),1,"")</f>
        <v/>
      </c>
      <c r="AMJ13" s="66" t="str">
        <f aca="false">IF(AND($C13="Milestone",AMJ$6=$D13),1,"")</f>
        <v/>
      </c>
    </row>
    <row r="14" s="61" customFormat="true" ht="36" hidden="false" customHeight="true" outlineLevel="0" collapsed="false">
      <c r="B14" s="62" t="s">
        <v>84</v>
      </c>
      <c r="C14" s="63" t="s">
        <v>82</v>
      </c>
      <c r="D14" s="64" t="n">
        <v>43412</v>
      </c>
      <c r="E14" s="65" t="n">
        <v>1</v>
      </c>
      <c r="F14" s="56" t="n">
        <f aca="false">IF(OR(B14="",C14=""),"",IF($C$3="OUI",WORKDAY(D14,IF(WEEKDAY(D14,2)&gt;=6,E14,E14-1)),D14+E14-1))</f>
        <v>43412</v>
      </c>
      <c r="G14" s="58"/>
      <c r="H14" s="59" t="str">
        <f aca="false">IF(AND($C14="Jalon client",$D14&gt;=H$8,$D14&lt;I$8),2,IF(AND($C14="Jalon interne",$D14&gt;=H$8,$D14&lt;I$8),1,""))</f>
        <v/>
      </c>
      <c r="I14" s="60" t="str">
        <f aca="false">IF(OR(H14=2000,H14=1000),$B14,IF(AND($C14="Jalon client",$D14&gt;=I$8,$D14&lt;J$8),2000,IF(AND($C14="Jalon interne",$D14&gt;=I$8,$D14&lt;J$8),1000,"")))</f>
        <v/>
      </c>
      <c r="J14" s="60" t="str">
        <f aca="false">IF(OR(I14=2000,I14=1000),$B14,IF(AND($C14="Jalon client",$D14&gt;=J$8,$D14&lt;K$8),2000,IF(AND($C14="Jalon interne",$D14&gt;=J$8,$D14&lt;K$8),1000,"")))</f>
        <v/>
      </c>
      <c r="K14" s="60" t="str">
        <f aca="false">IF(OR(J14=2000,J14=1000),$B14,IF(AND($C14="Jalon client",$D14&gt;=K$8,$D14&lt;L$8),2000,IF(AND($C14="Jalon interne",$D14&gt;=K$8,$D14&lt;L$8),1000,"")))</f>
        <v/>
      </c>
      <c r="L14" s="60" t="str">
        <f aca="false">IF(OR(K14=2000,K14=1000),$B14,IF(AND($C14="Jalon client",$D14&gt;=L$8,$D14&lt;M$8),2000,IF(AND($C14="Jalon interne",$D14&gt;=L$8,$D14&lt;M$8),1000,"")))</f>
        <v/>
      </c>
      <c r="M14" s="60" t="str">
        <f aca="false">IF(OR(L14=2000,L14=1000),$B14,IF(AND($C14="Jalon client",$D14&gt;=M$8,$D14&lt;N$8),2000,IF(AND($C14="Jalon interne",$D14&gt;=M$8,$D14&lt;N$8),1000,"")))</f>
        <v/>
      </c>
      <c r="N14" s="60" t="str">
        <f aca="false">IF(OR(M14=2000,M14=1000),$B14,IF(AND($C14="Jalon client",$D14&gt;=N$8,$D14&lt;O$8),2000,IF(AND($C14="Jalon interne",$D14&gt;=N$8,$D14&lt;O$8),1000,"")))</f>
        <v/>
      </c>
      <c r="O14" s="60" t="str">
        <f aca="false">IF(OR(N14=2000,N14=1000),$B14,IF(AND($C14="Jalon client",$D14&gt;=O$8,$D14&lt;P$8),2000,IF(AND($C14="Jalon interne",$D14&gt;=O$8,$D14&lt;P$8),1000,"")))</f>
        <v/>
      </c>
      <c r="P14" s="60" t="str">
        <f aca="false">IF(OR(O14=2000,O14=1000),$B14,IF(AND($C14="Jalon client",$D14&gt;=P$8,$D14&lt;Q$8),2000,IF(AND($C14="Jalon interne",$D14&gt;=P$8,$D14&lt;Q$8),1000,"")))</f>
        <v/>
      </c>
      <c r="Q14" s="60" t="str">
        <f aca="false">IF(OR(P14=2000,P14=1000),$B14,IF(AND($C14="Jalon client",$D14&gt;=Q$8,$D14&lt;R$8),2000,IF(AND($C14="Jalon interne",$D14&gt;=Q$8,$D14&lt;R$8),1000,"")))</f>
        <v/>
      </c>
      <c r="R14" s="60" t="str">
        <f aca="false">IF(OR(Q14=2000,Q14=1000),$B14,IF(AND($C14="Jalon client",$D14&gt;=R$8,$D14&lt;S$8),2000,IF(AND($C14="Jalon interne",$D14&gt;=R$8,$D14&lt;S$8),1000,"")))</f>
        <v/>
      </c>
      <c r="S14" s="60" t="str">
        <f aca="false">IF(OR(R14=2000,R14=1000),$B14,IF(AND($C14="Jalon client",$D14&gt;=S$8,$D14&lt;T$8),2000,IF(AND($C14="Jalon interne",$D14&gt;=S$8,$D14&lt;T$8),1000,"")))</f>
        <v/>
      </c>
      <c r="T14" s="60" t="str">
        <f aca="false">IF(OR(S14=2000,S14=1000),$B14,IF(AND($C14="Jalon client",$D14&gt;=T$8,$D14&lt;U$8),2000,IF(AND($C14="Jalon interne",$D14&gt;=T$8,$D14&lt;U$8),1000,"")))</f>
        <v/>
      </c>
      <c r="U14" s="60" t="str">
        <f aca="false">IF(OR(T14=2000,T14=1000),$B14,IF(AND($C14="Jalon client",$D14&gt;=U$8,$D14&lt;V$8),2000,IF(AND($C14="Jalon interne",$D14&gt;=U$8,$D14&lt;V$8),1000,"")))</f>
        <v/>
      </c>
      <c r="V14" s="60" t="str">
        <f aca="false">IF(OR(U14=2000,U14=1000),$B14,IF(AND($C14="Jalon client",$D14&gt;=V$8,$D14&lt;W$8),2000,IF(AND($C14="Jalon interne",$D14&gt;=V$8,$D14&lt;W$8),1000,"")))</f>
        <v/>
      </c>
      <c r="W14" s="60" t="str">
        <f aca="false">IF(OR(V14=2000,V14=1000),$B14,IF(AND($C14="Jalon client",$D14&gt;=W$8,$D14&lt;X$8),2000,IF(AND($C14="Jalon interne",$D14&gt;=W$8,$D14&lt;X$8),1000,"")))</f>
        <v/>
      </c>
      <c r="X14" s="60" t="str">
        <f aca="false">IF(OR(W14=2000,W14=1000),$B14,IF(AND($C14="Jalon client",$D14&gt;=X$8,$D14&lt;Y$8),2000,IF(AND($C14="Jalon interne",$D14&gt;=X$8,$D14&lt;Y$8),1000,"")))</f>
        <v/>
      </c>
      <c r="Y14" s="60" t="str">
        <f aca="false">IF(OR(X14=2000,X14=1000),$B14,IF(AND($C14="Jalon client",$D14&gt;=Y$8,$D14&lt;Z$8),2000,IF(AND($C14="Jalon interne",$D14&gt;=Y$8,$D14&lt;Z$8),1000,"")))</f>
        <v/>
      </c>
      <c r="Z14" s="60" t="str">
        <f aca="false">IF(OR(Y14=2000,Y14=1000),$B14,IF(AND($C14="Jalon client",$D14&gt;=Z$8,$D14&lt;AA$8),2000,IF(AND($C14="Jalon interne",$D14&gt;=Z$8,$D14&lt;AA$8),1000,"")))</f>
        <v/>
      </c>
      <c r="AA14" s="60" t="str">
        <f aca="false">IF(OR(Z14=2000,Z14=1000),$B14,IF(AND($C14="Jalon client",$D14&gt;=AA$8,$D14&lt;AB$8),2000,IF(AND($C14="Jalon interne",$D14&gt;=AA$8,$D14&lt;AB$8),1000,"")))</f>
        <v/>
      </c>
      <c r="AB14" s="60" t="n">
        <f aca="false">IF(OR(AA14=2000,AA14=1000),$B14,IF(AND($C14="Jalon client",$D14&gt;=AB$8,$D14&lt;AC$8),2000,IF(AND($C14="Jalon interne",$D14&gt;=AB$8,$D14&lt;AC$8),1000,"")))</f>
        <v>2000</v>
      </c>
      <c r="AC14" s="60" t="str">
        <f aca="false">IF(OR(AB14=2000,AB14=1000),$B14,IF(AND($C14="Jalon client",$D14&gt;=AC$8,$D14&lt;AD$8),2000,IF(AND($C14="Jalon interne",$D14&gt;=AC$8,$D14&lt;AD$8),1000,"")))</f>
        <v>COPIL fin de config</v>
      </c>
      <c r="AD14" s="60" t="str">
        <f aca="false">IF(OR(AC14=2000,AC14=1000),$B14,IF(AND($C14="Jalon client",$D14&gt;=AD$8,$D14&lt;AE$8),2000,IF(AND($C14="Jalon interne",$D14&gt;=AD$8,$D14&lt;AE$8),1000,"")))</f>
        <v/>
      </c>
      <c r="AE14" s="60" t="str">
        <f aca="false">IF(OR(AD14=2000,AD14=1000),$B14,IF(AND($C14="Jalon client",$D14&gt;=AE$8,$D14&lt;AF$8),2000,IF(AND($C14="Jalon interne",$D14&gt;=AE$8,$D14&lt;AF$8),1000,"")))</f>
        <v/>
      </c>
      <c r="AF14" s="60" t="str">
        <f aca="false">IF(OR(AE14=2000,AE14=1000),$B14,IF(AND($C14="Jalon client",$D14&gt;=AF$8,$D14&lt;AG$8),2000,IF(AND($C14="Jalon interne",$D14&gt;=AF$8,$D14&lt;AG$8),1000,"")))</f>
        <v/>
      </c>
      <c r="AG14" s="60" t="str">
        <f aca="false">IF(OR(AF14=2000,AF14=1000),$B14,IF(AND($C14="Jalon client",$D14&gt;=AG$8,$D14&lt;AH$8),2000,IF(AND($C14="Jalon interne",$D14&gt;=AG$8,$D14&lt;AH$8),1000,"")))</f>
        <v/>
      </c>
      <c r="AH14" s="60" t="str">
        <f aca="false">IF(OR(AG14=2000,AG14=1000),$B14,IF(AND($C14="Jalon client",$D14&gt;=AH$8,$D14&lt;AI$8),2000,IF(AND($C14="Jalon interne",$D14&gt;=AH$8,$D14&lt;AI$8),1000,"")))</f>
        <v/>
      </c>
      <c r="AI14" s="60" t="str">
        <f aca="false">IF(OR(AH14=2000,AH14=1000),$B14,IF(AND($C14="Jalon client",$D14&gt;=AI$8,$D14&lt;AJ$8),2000,IF(AND($C14="Jalon interne",$D14&gt;=AI$8,$D14&lt;AJ$8),1000,"")))</f>
        <v/>
      </c>
      <c r="AJ14" s="60" t="str">
        <f aca="false">IF(OR(AI14=2000,AI14=1000),$B14,IF(AND($C14="Jalon client",$D14&gt;=AJ$8,$D14&lt;AK$8),2000,IF(AND($C14="Jalon interne",$D14&gt;=AJ$8,$D14&lt;AK$8),1000,"")))</f>
        <v/>
      </c>
      <c r="AK14" s="60" t="str">
        <f aca="false">IF(OR(AJ14=2000,AJ14=1000),$B14,IF(AND($C14="Jalon client",$D14&gt;=AK$8,$D14&lt;AL$8),2000,IF(AND($C14="Jalon interne",$D14&gt;=AK$8,$D14&lt;AL$8),1000,"")))</f>
        <v/>
      </c>
      <c r="AL14" s="60" t="str">
        <f aca="false">IF(OR(AK14=2000,AK14=1000),$B14,IF(AND($C14="Jalon client",$D14&gt;=AL$8,$D14&lt;AM$8),2000,IF(AND($C14="Jalon interne",$D14&gt;=AL$8,$D14&lt;AM$8),1000,"")))</f>
        <v/>
      </c>
      <c r="AM14" s="60" t="str">
        <f aca="false">IF(OR(AL14=2000,AL14=1000),$B14,IF(AND($C14="Jalon client",$D14&gt;=AM$8,$D14&lt;AN$8),2000,IF(AND($C14="Jalon interne",$D14&gt;=AM$8,$D14&lt;AN$8),1000,"")))</f>
        <v/>
      </c>
      <c r="AN14" s="60" t="str">
        <f aca="false">IF(OR(AM14=2000,AM14=1000),$B14,IF(AND($C14="Jalon client",$D14&gt;=AN$8,$D14&lt;AO$8),2000,IF(AND($C14="Jalon interne",$D14&gt;=AN$8,$D14&lt;AO$8),1000,"")))</f>
        <v/>
      </c>
      <c r="AO14" s="60" t="str">
        <f aca="false">IF(OR(AN14=2000,AN14=1000),$B14,IF(AND($C14="Jalon client",$D14&gt;=AO$8,$D14&lt;AP$8),2000,IF(AND($C14="Jalon interne",$D14&gt;=AO$8,$D14&lt;AP$8),1000,"")))</f>
        <v/>
      </c>
      <c r="AP14" s="60" t="str">
        <f aca="false">IF(OR(AO14=2000,AO14=1000),$B14,IF(AND($C14="Jalon client",$D14&gt;=AP$8,$D14&lt;AQ$8),2000,IF(AND($C14="Jalon interne",$D14&gt;=AP$8,$D14&lt;AQ$8),1000,"")))</f>
        <v/>
      </c>
      <c r="AQ14" s="60" t="str">
        <f aca="false">IF(OR(AP14=2000,AP14=1000),$B14,IF(AND($C14="Jalon client",$D14&gt;=AQ$8,$D14&lt;AR$8),2000,IF(AND($C14="Jalon interne",$D14&gt;=AQ$8,$D14&lt;AR$8),1000,"")))</f>
        <v/>
      </c>
      <c r="AR14" s="60" t="str">
        <f aca="false">IF(OR(AQ14=2000,AQ14=1000),$B14,IF(AND($C14="Jalon client",$D14&gt;=AR$8,$D14&lt;AS$8),2000,IF(AND($C14="Jalon interne",$D14&gt;=AR$8,$D14&lt;AS$8),1000,"")))</f>
        <v/>
      </c>
      <c r="AS14" s="60" t="str">
        <f aca="false">IF(OR(AR14=2000,AR14=1000),$B14,IF(AND($C14="Jalon client",$D14&gt;=AS$8,$D14&lt;AT$8),2000,IF(AND($C14="Jalon interne",$D14&gt;=AS$8,$D14&lt;AT$8),1000,"")))</f>
        <v/>
      </c>
      <c r="AT14" s="60" t="str">
        <f aca="false">IF(OR(AS14=2000,AS14=1000),$B14,IF(AND($C14="Jalon client",$D14&gt;=AT$8,$D14&lt;AU$8),2000,IF(AND($C14="Jalon interne",$D14&gt;=AT$8,$D14&lt;AU$8),1000,"")))</f>
        <v/>
      </c>
      <c r="AU14" s="60" t="str">
        <f aca="false">IF(OR(AT14=2000,AT14=1000),$B14,IF(AND($C14="Jalon client",$D14&gt;=AU$8,$D14&lt;AV$8),2000,IF(AND($C14="Jalon interne",$D14&gt;=AU$8,$D14&lt;AV$8),1000,"")))</f>
        <v/>
      </c>
      <c r="AV14" s="60" t="str">
        <f aca="false">IF(OR(AU14=2000,AU14=1000),$B14,IF(AND($C14="Jalon client",$D14&gt;=AV$8,$D14&lt;AW$8),2000,IF(AND($C14="Jalon interne",$D14&gt;=AV$8,$D14&lt;AW$8),1000,"")))</f>
        <v/>
      </c>
      <c r="AW14" s="60" t="str">
        <f aca="false">IF(OR(AV14=2000,AV14=1000),$B14,IF(AND($C14="Jalon client",$D14&gt;=AW$8,$D14&lt;AX$8),2000,IF(AND($C14="Jalon interne",$D14&gt;=AW$8,$D14&lt;AX$8),1000,"")))</f>
        <v/>
      </c>
      <c r="AX14" s="60" t="str">
        <f aca="false">IF(OR(AW14=2000,AW14=1000),$B14,IF(AND($C14="Jalon client",$D14&gt;=AX$8,$D14&lt;AY$8),2000,IF(AND($C14="Jalon interne",$D14&gt;=AX$8,$D14&lt;AY$8),1000,"")))</f>
        <v/>
      </c>
      <c r="AY14" s="60" t="str">
        <f aca="false">IF(OR(AX14=2000,AX14=1000),$B14,IF(AND($C14="Jalon client",$D14&gt;=AY$8,$D14&lt;AZ$8),2000,IF(AND($C14="Jalon interne",$D14&gt;=AY$8,$D14&lt;AZ$8),1000,"")))</f>
        <v/>
      </c>
      <c r="AZ14" s="60" t="str">
        <f aca="false">IF(OR(AY14=2000,AY14=1000),$B14,IF(AND($C14="Jalon client",$D14&gt;=AZ$8,$D14&lt;BA$8),2000,IF(AND($C14="Jalon interne",$D14&gt;=AZ$8,$D14&lt;BA$8),1000,"")))</f>
        <v/>
      </c>
      <c r="BA14" s="60" t="str">
        <f aca="false">IF(OR(AZ14=2000,AZ14=1000),$B14,IF(AND($C14="Jalon client",$D14&gt;=BA$8,$D14&lt;BB$8),2000,IF(AND($C14="Jalon interne",$D14&gt;=BA$8,$D14&lt;BB$8),1000,"")))</f>
        <v/>
      </c>
      <c r="BB14" s="60" t="str">
        <f aca="false">IF(OR(BA14=2000,BA14=1000),$B14,IF(AND($C14="Jalon client",$D14&gt;=BB$8,$D14&lt;BC$8),2000,IF(AND($C14="Jalon interne",$D14&gt;=BB$8,$D14&lt;BC$8),1000,"")))</f>
        <v/>
      </c>
      <c r="BC14" s="60" t="str">
        <f aca="false">IF(OR(BB14=2000,BB14=1000),$B14,IF(AND($C14="Jalon client",$D14&gt;=BC$8,$D14&lt;BD$8),2000,IF(AND($C14="Jalon interne",$D14&gt;=BC$8,$D14&lt;BD$8),1000,"")))</f>
        <v/>
      </c>
      <c r="BD14" s="60" t="str">
        <f aca="false">IF(OR(BC14=2000,BC14=1000),$B14,IF(AND($C14="Jalon client",$D14&gt;=BD$8,$D14&lt;BE$8),2000,IF(AND($C14="Jalon interne",$D14&gt;=BD$8,$D14&lt;BE$8),1000,"")))</f>
        <v/>
      </c>
      <c r="BE14" s="60" t="str">
        <f aca="false">IF(OR(BD14=2000,BD14=1000),$B14,IF(AND($C14="Jalon client",$D14&gt;=BE$8,$D14&lt;BF$8),2000,IF(AND($C14="Jalon interne",$D14&gt;=BE$8,$D14&lt;BF$8),1000,"")))</f>
        <v/>
      </c>
      <c r="BF14" s="60" t="str">
        <f aca="false">IF(OR(BE14=2000,BE14=1000),$B14,IF(AND($C14="Jalon client",$D14&gt;=BF$8,$D14&lt;BG$8),2000,IF(AND($C14="Jalon interne",$D14&gt;=BF$8,$D14&lt;BG$8),1000,"")))</f>
        <v/>
      </c>
      <c r="BG14" s="60" t="str">
        <f aca="false">IF(OR(BF14=2000,BF14=1000),$B14,IF(AND($C14="Jalon client",$D14&gt;=BG$8,$D14&lt;BH$8),2000,IF(AND($C14="Jalon interne",$D14&gt;=BG$8,$D14&lt;BH$8),1000,"")))</f>
        <v/>
      </c>
      <c r="BH14" s="60" t="str">
        <f aca="false">IF(OR(BG14=2000,BG14=1000),$B14,IF(AND($C14="Jalon client",$D14&gt;=BH$8,$D14&lt;BI$8),2000,IF(AND($C14="Jalon interne",$D14&gt;=BH$8,$D14&lt;BI$8),1000,"")))</f>
        <v/>
      </c>
      <c r="BI14" s="60" t="str">
        <f aca="false">IF(OR(BH14=2000,BH14=1000),$B14,IF(AND($C14="Jalon client",$D14&gt;=BI$8,$D14&lt;BJ$8),2000,IF(AND($C14="Jalon interne",$D14&gt;=BI$8,$D14&lt;BJ$8),1000,"")))</f>
        <v/>
      </c>
      <c r="BJ14" s="60" t="str">
        <f aca="false">IF(OR(BI14=2000,BI14=1000),$B14,IF(AND($C14="Jalon client",$D14&gt;=BJ$8,$D14&lt;BK$8),2000,IF(AND($C14="Jalon interne",$D14&gt;=BJ$8,$D14&lt;BK$8),1000,"")))</f>
        <v/>
      </c>
      <c r="BK14" s="60" t="str">
        <f aca="false">IF(OR(BJ14=2000,BJ14=1000),$B14,IF(AND($C14="Jalon client",$D14&gt;=BK$8,$D14&lt;BL$8),2000,IF(AND($C14="Jalon interne",$D14&gt;=BK$8,$D14&lt;BL$8),1000,"")))</f>
        <v/>
      </c>
      <c r="BL14" s="60" t="str">
        <f aca="false">IF(OR(BK14=2000,BK14=1000),$B14,IF(AND($C14="Jalon client",$D14&gt;=BL$8,$D14&lt;BM$8),2000,IF(AND($C14="Jalon interne",$D14&gt;=BL$8,$D14&lt;BM$8),1000,"")))</f>
        <v/>
      </c>
      <c r="BM14" s="60" t="str">
        <f aca="false">IF(OR(BL14=2000,BL14=1000),$B14,IF(AND($C14="Jalon client",$D14&gt;=BM$8,$D14&lt;BN$8),2000,IF(AND($C14="Jalon interne",$D14&gt;=BM$8,$D14&lt;BN$8),1000,"")))</f>
        <v/>
      </c>
      <c r="BN14" s="60" t="str">
        <f aca="false">IF(OR(BM14=2000,BM14=1000),$B14,IF(AND($C14="Jalon client",$D14&gt;=BN$8,$D14&lt;BO$8),2000,IF(AND($C14="Jalon interne",$D14&gt;=BN$8,$D14&lt;BO$8),1000,"")))</f>
        <v/>
      </c>
      <c r="BO14" s="60" t="str">
        <f aca="false">IF(OR(BN14=2000,BN14=1000),$B14,IF(AND($C14="Jalon client",$D14&gt;=BO$8,$D14&lt;BP$8),2000,IF(AND($C14="Jalon interne",$D14&gt;=BO$8,$D14&lt;BP$8),1000,"")))</f>
        <v/>
      </c>
      <c r="BP14" s="60" t="str">
        <f aca="false">IF(OR(BO14=2000,BO14=1000),$B14,IF(AND($C14="Jalon client",$D14&gt;=BP$8,$D14&lt;BQ$8),2000,IF(AND($C14="Jalon interne",$D14&gt;=BP$8,$D14&lt;BQ$8),1000,"")))</f>
        <v/>
      </c>
      <c r="BQ14" s="60" t="str">
        <f aca="false">IF(OR(BP14=2000,BP14=1000),$B14,IF(AND($C14="Jalon client",$D14&gt;=BQ$8,$D14&lt;BR$8),2000,IF(AND($C14="Jalon interne",$D14&gt;=BQ$8,$D14&lt;BR$8),1000,"")))</f>
        <v/>
      </c>
      <c r="BR14" s="60" t="str">
        <f aca="false">IF(OR(BQ14=2000,BQ14=1000),$B14,IF(AND($C14="Jalon client",$D14&gt;=BR$8,$D14&lt;BS$8),2000,IF(AND($C14="Jalon interne",$D14&gt;=BR$8,$D14&lt;BS$8),1000,"")))</f>
        <v/>
      </c>
      <c r="BS14" s="60" t="str">
        <f aca="false">IF(OR(BR14=2000,BR14=1000),$B14,IF(AND($C14="Jalon client",$D14&gt;=BS$8,$D14&lt;BT$8),2000,IF(AND($C14="Jalon interne",$D14&gt;=BS$8,$D14&lt;BT$8),1000,"")))</f>
        <v/>
      </c>
      <c r="BT14" s="60" t="str">
        <f aca="false">IF(OR(BS14=2000,BS14=1000),$B14,IF(AND($C14="Jalon client",$D14&gt;=BT$8,$D14&lt;BU$8),2000,IF(AND($C14="Jalon interne",$D14&gt;=BT$8,$D14&lt;BU$8),1000,"")))</f>
        <v/>
      </c>
      <c r="BU14" s="60" t="str">
        <f aca="false">IF(OR(BT14=2000,BT14=1000),$B14,IF(AND($C14="Jalon client",$D14&gt;=BU$8,$D14&lt;BV$8),2000,IF(AND($C14="Jalon interne",$D14&gt;=BU$8,$D14&lt;BV$8),1000,"")))</f>
        <v/>
      </c>
      <c r="BV14" s="60" t="str">
        <f aca="false">IF(OR(BU14=2000,BU14=1000),$B14,IF(AND($C14="Jalon client",$D14&gt;=BV$8,$D14&lt;BW$8),2000,IF(AND($C14="Jalon interne",$D14&gt;=BV$8,$D14&lt;BW$8),1000,"")))</f>
        <v/>
      </c>
      <c r="BW14" s="60" t="str">
        <f aca="false">IF(OR(BV14=2000,BV14=1000),$B14,IF(AND($C14="Jalon client",$D14&gt;=BW$8,$D14&lt;BX$8),2000,IF(AND($C14="Jalon interne",$D14&gt;=BW$8,$D14&lt;BX$8),1000,"")))</f>
        <v/>
      </c>
      <c r="BX14" s="60" t="str">
        <f aca="false">IF(OR(BW14=2000,BW14=1000),$B14,IF(AND($C14="Jalon client",$D14&gt;=BX$8,$D14&lt;BY$8),2000,IF(AND($C14="Jalon interne",$D14&gt;=BX$8,$D14&lt;BY$8),1000,"")))</f>
        <v/>
      </c>
      <c r="BY14" s="60" t="str">
        <f aca="false">IF(OR(BX14=2000,BX14=1000),$B14,IF(AND($C14="Jalon client",$D14&gt;=BY$8,$D14&lt;BZ$8),2000,IF(AND($C14="Jalon interne",$D14&gt;=BY$8,$D14&lt;BZ$8),1000,"")))</f>
        <v/>
      </c>
      <c r="BZ14" s="60" t="str">
        <f aca="false">IF(OR(BY14=2000,BY14=1000),$B14,IF(AND($C14="Jalon client",$D14&gt;=BZ$8,$D14&lt;CA$8),2000,IF(AND($C14="Jalon interne",$D14&gt;=BZ$8,$D14&lt;CA$8),1000,"")))</f>
        <v/>
      </c>
      <c r="CA14" s="60" t="str">
        <f aca="false">IF(OR(BZ14=2000,BZ14=1000),$B14,IF(AND($C14="Jalon client",$D14&gt;=CA$8,$D14&lt;CB$8),2000,IF(AND($C14="Jalon interne",$D14&gt;=CA$8,$D14&lt;CB$8),1000,"")))</f>
        <v/>
      </c>
      <c r="CB14" s="60" t="str">
        <f aca="false">IF(OR(CA14=2000,CA14=1000),$B14,IF(AND($C14="Jalon client",$D14&gt;=CB$8,$D14&lt;CC$8),2000,IF(AND($C14="Jalon interne",$D14&gt;=CB$8,$D14&lt;CC$8),1000,"")))</f>
        <v/>
      </c>
      <c r="CC14" s="60" t="str">
        <f aca="false">IF(OR(CB14=2000,CB14=1000),$B14,IF(AND($C14="Jalon client",$D14&gt;=CC$8,$D14&lt;CD$8),2000,IF(AND($C14="Jalon interne",$D14&gt;=CC$8,$D14&lt;CD$8),1000,"")))</f>
        <v/>
      </c>
      <c r="CD14" s="60" t="str">
        <f aca="false">IF(OR(CC14=2000,CC14=1000),$B14,IF(AND($C14="Jalon client",$D14&gt;=CD$8,$D14&lt;CE$8),2000,IF(AND($C14="Jalon interne",$D14&gt;=CD$8,$D14&lt;CE$8),1000,"")))</f>
        <v/>
      </c>
      <c r="CE14" s="60" t="str">
        <f aca="false">IF(OR(CD14=2000,CD14=1000),$B14,IF(AND($C14="Jalon client",$D14&gt;=CE$8,$D14&lt;CF$8),2000,IF(AND($C14="Jalon interne",$D14&gt;=CE$8,$D14&lt;CF$8),1000,"")))</f>
        <v/>
      </c>
      <c r="CF14" s="60" t="str">
        <f aca="false">IF(OR(CE14=2000,CE14=1000),$B14,IF(AND($C14="Jalon client",$D14&gt;=CF$8,$D14&lt;CG$8),2000,IF(AND($C14="Jalon interne",$D14&gt;=CF$8,$D14&lt;CG$8),1000,"")))</f>
        <v/>
      </c>
      <c r="CG14" s="60" t="str">
        <f aca="false">IF(OR(CF14=2000,CF14=1000),$B14,IF(AND($C14="Jalon client",$D14&gt;=CG$8,$D14&lt;CH$8),2000,IF(AND($C14="Jalon interne",$D14&gt;=CG$8,$D14&lt;CH$8),1000,"")))</f>
        <v/>
      </c>
      <c r="CH14" s="60" t="str">
        <f aca="false">IF(OR(CG14=2000,CG14=1000),$B14,IF(AND($C14="Jalon client",$D14&gt;=CH$8,$D14&lt;CI$8),2000,IF(AND($C14="Jalon interne",$D14&gt;=CH$8,$D14&lt;CI$8),1000,"")))</f>
        <v/>
      </c>
      <c r="CI14" s="60" t="str">
        <f aca="false">IF(OR(CH14=2000,CH14=1000),$B14,IF(AND($C14="Jalon client",$D14&gt;=CI$8,$D14&lt;CJ$8),2000,IF(AND($C14="Jalon interne",$D14&gt;=CI$8,$D14&lt;CJ$8),1000,"")))</f>
        <v/>
      </c>
      <c r="CJ14" s="66" t="str">
        <f aca="false">IF(AND($C14="Milestone",CJ$6=$D14),1,"")</f>
        <v/>
      </c>
      <c r="CK14" s="66" t="str">
        <f aca="false">IF(AND($C14="Milestone",CK$6=$D14),1,"")</f>
        <v/>
      </c>
      <c r="CL14" s="66" t="str">
        <f aca="false">IF(AND($C14="Milestone",CL$6=$D14),1,"")</f>
        <v/>
      </c>
      <c r="CM14" s="66" t="str">
        <f aca="false">IF(AND($C14="Milestone",CM$6=$D14),1,"")</f>
        <v/>
      </c>
      <c r="CN14" s="66" t="str">
        <f aca="false">IF(AND($C14="Milestone",CN$6=$D14),1,"")</f>
        <v/>
      </c>
      <c r="CO14" s="66" t="str">
        <f aca="false">IF(AND($C14="Milestone",CO$6=$D14),1,"")</f>
        <v/>
      </c>
      <c r="CP14" s="66" t="str">
        <f aca="false">IF(AND($C14="Milestone",CP$6=$D14),1,"")</f>
        <v/>
      </c>
      <c r="CQ14" s="66" t="str">
        <f aca="false">IF(AND($C14="Milestone",CQ$6=$D14),1,"")</f>
        <v/>
      </c>
      <c r="CR14" s="66" t="str">
        <f aca="false">IF(AND($C14="Milestone",CR$6=$D14),1,"")</f>
        <v/>
      </c>
      <c r="CS14" s="66" t="str">
        <f aca="false">IF(AND($C14="Milestone",CS$6=$D14),1,"")</f>
        <v/>
      </c>
      <c r="CT14" s="66" t="str">
        <f aca="false">IF(AND($C14="Milestone",CT$6=$D14),1,"")</f>
        <v/>
      </c>
      <c r="CU14" s="66" t="str">
        <f aca="false">IF(AND($C14="Milestone",CU$6=$D14),1,"")</f>
        <v/>
      </c>
      <c r="CV14" s="66" t="str">
        <f aca="false">IF(AND($C14="Milestone",CV$6=$D14),1,"")</f>
        <v/>
      </c>
      <c r="CW14" s="66" t="str">
        <f aca="false">IF(AND($C14="Milestone",CW$6=$D14),1,"")</f>
        <v/>
      </c>
      <c r="CX14" s="66" t="str">
        <f aca="false">IF(AND($C14="Milestone",CX$6=$D14),1,"")</f>
        <v/>
      </c>
      <c r="CY14" s="66" t="str">
        <f aca="false">IF(AND($C14="Milestone",CY$6=$D14),1,"")</f>
        <v/>
      </c>
      <c r="CZ14" s="66" t="str">
        <f aca="false">IF(AND($C14="Milestone",CZ$6=$D14),1,"")</f>
        <v/>
      </c>
      <c r="DA14" s="66" t="str">
        <f aca="false">IF(AND($C14="Milestone",DA$6=$D14),1,"")</f>
        <v/>
      </c>
      <c r="DB14" s="66" t="str">
        <f aca="false">IF(AND($C14="Milestone",DB$6=$D14),1,"")</f>
        <v/>
      </c>
      <c r="DC14" s="66" t="str">
        <f aca="false">IF(AND($C14="Milestone",DC$6=$D14),1,"")</f>
        <v/>
      </c>
      <c r="DD14" s="66" t="str">
        <f aca="false">IF(AND($C14="Milestone",DD$6=$D14),1,"")</f>
        <v/>
      </c>
      <c r="DE14" s="66" t="str">
        <f aca="false">IF(AND($C14="Milestone",DE$6=$D14),1,"")</f>
        <v/>
      </c>
      <c r="DF14" s="66" t="str">
        <f aca="false">IF(AND($C14="Milestone",DF$6=$D14),1,"")</f>
        <v/>
      </c>
      <c r="DG14" s="66" t="str">
        <f aca="false">IF(AND($C14="Milestone",DG$6=$D14),1,"")</f>
        <v/>
      </c>
      <c r="DH14" s="66" t="str">
        <f aca="false">IF(AND($C14="Milestone",DH$6=$D14),1,"")</f>
        <v/>
      </c>
      <c r="DI14" s="66" t="str">
        <f aca="false">IF(AND($C14="Milestone",DI$6=$D14),1,"")</f>
        <v/>
      </c>
      <c r="DJ14" s="66" t="str">
        <f aca="false">IF(AND($C14="Milestone",DJ$6=$D14),1,"")</f>
        <v/>
      </c>
      <c r="DK14" s="66" t="str">
        <f aca="false">IF(AND($C14="Milestone",DK$6=$D14),1,"")</f>
        <v/>
      </c>
      <c r="DL14" s="66" t="str">
        <f aca="false">IF(AND($C14="Milestone",DL$6=$D14),1,"")</f>
        <v/>
      </c>
      <c r="DM14" s="66" t="str">
        <f aca="false">IF(AND($C14="Milestone",DM$6=$D14),1,"")</f>
        <v/>
      </c>
      <c r="DN14" s="66" t="str">
        <f aca="false">IF(AND($C14="Milestone",DN$6=$D14),1,"")</f>
        <v/>
      </c>
      <c r="DO14" s="66" t="str">
        <f aca="false">IF(AND($C14="Milestone",DO$6=$D14),1,"")</f>
        <v/>
      </c>
      <c r="DP14" s="66" t="str">
        <f aca="false">IF(AND($C14="Milestone",DP$6=$D14),1,"")</f>
        <v/>
      </c>
      <c r="DQ14" s="66" t="str">
        <f aca="false">IF(AND($C14="Milestone",DQ$6=$D14),1,"")</f>
        <v/>
      </c>
      <c r="DR14" s="66" t="str">
        <f aca="false">IF(AND($C14="Milestone",DR$6=$D14),1,"")</f>
        <v/>
      </c>
      <c r="DS14" s="66" t="str">
        <f aca="false">IF(AND($C14="Milestone",DS$6=$D14),1,"")</f>
        <v/>
      </c>
      <c r="DT14" s="66" t="str">
        <f aca="false">IF(AND($C14="Milestone",DT$6=$D14),1,"")</f>
        <v/>
      </c>
      <c r="DU14" s="66" t="str">
        <f aca="false">IF(AND($C14="Milestone",DU$6=$D14),1,"")</f>
        <v/>
      </c>
      <c r="DV14" s="66" t="str">
        <f aca="false">IF(AND($C14="Milestone",DV$6=$D14),1,"")</f>
        <v/>
      </c>
      <c r="DW14" s="66" t="str">
        <f aca="false">IF(AND($C14="Milestone",DW$6=$D14),1,"")</f>
        <v/>
      </c>
      <c r="DX14" s="66" t="str">
        <f aca="false">IF(AND($C14="Milestone",DX$6=$D14),1,"")</f>
        <v/>
      </c>
      <c r="DY14" s="66" t="str">
        <f aca="false">IF(AND($C14="Milestone",DY$6=$D14),1,"")</f>
        <v/>
      </c>
      <c r="DZ14" s="66" t="str">
        <f aca="false">IF(AND($C14="Milestone",DZ$6=$D14),1,"")</f>
        <v/>
      </c>
      <c r="EA14" s="66" t="str">
        <f aca="false">IF(AND($C14="Milestone",EA$6=$D14),1,"")</f>
        <v/>
      </c>
      <c r="EB14" s="66" t="str">
        <f aca="false">IF(AND($C14="Milestone",EB$6=$D14),1,"")</f>
        <v/>
      </c>
      <c r="EC14" s="66" t="str">
        <f aca="false">IF(AND($C14="Milestone",EC$6=$D14),1,"")</f>
        <v/>
      </c>
      <c r="ED14" s="66" t="str">
        <f aca="false">IF(AND($C14="Milestone",ED$6=$D14),1,"")</f>
        <v/>
      </c>
      <c r="EE14" s="66" t="str">
        <f aca="false">IF(AND($C14="Milestone",EE$6=$D14),1,"")</f>
        <v/>
      </c>
      <c r="EF14" s="66" t="str">
        <f aca="false">IF(AND($C14="Milestone",EF$6=$D14),1,"")</f>
        <v/>
      </c>
      <c r="EG14" s="66" t="str">
        <f aca="false">IF(AND($C14="Milestone",EG$6=$D14),1,"")</f>
        <v/>
      </c>
      <c r="EH14" s="66" t="str">
        <f aca="false">IF(AND($C14="Milestone",EH$6=$D14),1,"")</f>
        <v/>
      </c>
      <c r="EI14" s="66" t="str">
        <f aca="false">IF(AND($C14="Milestone",EI$6=$D14),1,"")</f>
        <v/>
      </c>
      <c r="EJ14" s="66" t="str">
        <f aca="false">IF(AND($C14="Milestone",EJ$6=$D14),1,"")</f>
        <v/>
      </c>
      <c r="EK14" s="66" t="str">
        <f aca="false">IF(AND($C14="Milestone",EK$6=$D14),1,"")</f>
        <v/>
      </c>
      <c r="EL14" s="66" t="str">
        <f aca="false">IF(AND($C14="Milestone",EL$6=$D14),1,"")</f>
        <v/>
      </c>
      <c r="EM14" s="66" t="str">
        <f aca="false">IF(AND($C14="Milestone",EM$6=$D14),1,"")</f>
        <v/>
      </c>
      <c r="EN14" s="66" t="str">
        <f aca="false">IF(AND($C14="Milestone",EN$6=$D14),1,"")</f>
        <v/>
      </c>
      <c r="EO14" s="66" t="str">
        <f aca="false">IF(AND($C14="Milestone",EO$6=$D14),1,"")</f>
        <v/>
      </c>
      <c r="EP14" s="66" t="str">
        <f aca="false">IF(AND($C14="Milestone",EP$6=$D14),1,"")</f>
        <v/>
      </c>
      <c r="EQ14" s="66" t="str">
        <f aca="false">IF(AND($C14="Milestone",EQ$6=$D14),1,"")</f>
        <v/>
      </c>
      <c r="ER14" s="66" t="str">
        <f aca="false">IF(AND($C14="Milestone",ER$6=$D14),1,"")</f>
        <v/>
      </c>
      <c r="ES14" s="66" t="str">
        <f aca="false">IF(AND($C14="Milestone",ES$6=$D14),1,"")</f>
        <v/>
      </c>
      <c r="ET14" s="66" t="str">
        <f aca="false">IF(AND($C14="Milestone",ET$6=$D14),1,"")</f>
        <v/>
      </c>
      <c r="EU14" s="66" t="str">
        <f aca="false">IF(AND($C14="Milestone",EU$6=$D14),1,"")</f>
        <v/>
      </c>
      <c r="EV14" s="66" t="str">
        <f aca="false">IF(AND($C14="Milestone",EV$6=$D14),1,"")</f>
        <v/>
      </c>
      <c r="EW14" s="66" t="str">
        <f aca="false">IF(AND($C14="Milestone",EW$6=$D14),1,"")</f>
        <v/>
      </c>
      <c r="EX14" s="66" t="str">
        <f aca="false">IF(AND($C14="Milestone",EX$6=$D14),1,"")</f>
        <v/>
      </c>
      <c r="EY14" s="66" t="str">
        <f aca="false">IF(AND($C14="Milestone",EY$6=$D14),1,"")</f>
        <v/>
      </c>
      <c r="EZ14" s="66" t="str">
        <f aca="false">IF(AND($C14="Milestone",EZ$6=$D14),1,"")</f>
        <v/>
      </c>
      <c r="FA14" s="66" t="str">
        <f aca="false">IF(AND($C14="Milestone",FA$6=$D14),1,"")</f>
        <v/>
      </c>
      <c r="FB14" s="66" t="str">
        <f aca="false">IF(AND($C14="Milestone",FB$6=$D14),1,"")</f>
        <v/>
      </c>
      <c r="FC14" s="66" t="str">
        <f aca="false">IF(AND($C14="Milestone",FC$6=$D14),1,"")</f>
        <v/>
      </c>
      <c r="FD14" s="66" t="str">
        <f aca="false">IF(AND($C14="Milestone",FD$6=$D14),1,"")</f>
        <v/>
      </c>
      <c r="FE14" s="66" t="str">
        <f aca="false">IF(AND($C14="Milestone",FE$6=$D14),1,"")</f>
        <v/>
      </c>
      <c r="FF14" s="66" t="str">
        <f aca="false">IF(AND($C14="Milestone",FF$6=$D14),1,"")</f>
        <v/>
      </c>
      <c r="FG14" s="66" t="str">
        <f aca="false">IF(AND($C14="Milestone",FG$6=$D14),1,"")</f>
        <v/>
      </c>
      <c r="FH14" s="66" t="str">
        <f aca="false">IF(AND($C14="Milestone",FH$6=$D14),1,"")</f>
        <v/>
      </c>
      <c r="FI14" s="66" t="str">
        <f aca="false">IF(AND($C14="Milestone",FI$6=$D14),1,"")</f>
        <v/>
      </c>
      <c r="FJ14" s="66" t="str">
        <f aca="false">IF(AND($C14="Milestone",FJ$6=$D14),1,"")</f>
        <v/>
      </c>
      <c r="FK14" s="66" t="str">
        <f aca="false">IF(AND($C14="Milestone",FK$6=$D14),1,"")</f>
        <v/>
      </c>
      <c r="FL14" s="66" t="str">
        <f aca="false">IF(AND($C14="Milestone",FL$6=$D14),1,"")</f>
        <v/>
      </c>
      <c r="FM14" s="66" t="str">
        <f aca="false">IF(AND($C14="Milestone",FM$6=$D14),1,"")</f>
        <v/>
      </c>
      <c r="FN14" s="66" t="str">
        <f aca="false">IF(AND($C14="Milestone",FN$6=$D14),1,"")</f>
        <v/>
      </c>
      <c r="FO14" s="66" t="str">
        <f aca="false">IF(AND($C14="Milestone",FO$6=$D14),1,"")</f>
        <v/>
      </c>
      <c r="FP14" s="66" t="str">
        <f aca="false">IF(AND($C14="Milestone",FP$6=$D14),1,"")</f>
        <v/>
      </c>
      <c r="FQ14" s="66" t="str">
        <f aca="false">IF(AND($C14="Milestone",FQ$6=$D14),1,"")</f>
        <v/>
      </c>
      <c r="FR14" s="66" t="str">
        <f aca="false">IF(AND($C14="Milestone",FR$6=$D14),1,"")</f>
        <v/>
      </c>
      <c r="FS14" s="66" t="str">
        <f aca="false">IF(AND($C14="Milestone",FS$6=$D14),1,"")</f>
        <v/>
      </c>
      <c r="FT14" s="66" t="str">
        <f aca="false">IF(AND($C14="Milestone",FT$6=$D14),1,"")</f>
        <v/>
      </c>
      <c r="FU14" s="66" t="str">
        <f aca="false">IF(AND($C14="Milestone",FU$6=$D14),1,"")</f>
        <v/>
      </c>
      <c r="FV14" s="66" t="str">
        <f aca="false">IF(AND($C14="Milestone",FV$6=$D14),1,"")</f>
        <v/>
      </c>
      <c r="FW14" s="66" t="str">
        <f aca="false">IF(AND($C14="Milestone",FW$6=$D14),1,"")</f>
        <v/>
      </c>
      <c r="FX14" s="66" t="str">
        <f aca="false">IF(AND($C14="Milestone",FX$6=$D14),1,"")</f>
        <v/>
      </c>
      <c r="FY14" s="66" t="str">
        <f aca="false">IF(AND($C14="Milestone",FY$6=$D14),1,"")</f>
        <v/>
      </c>
      <c r="FZ14" s="66" t="str">
        <f aca="false">IF(AND($C14="Milestone",FZ$6=$D14),1,"")</f>
        <v/>
      </c>
      <c r="GA14" s="66" t="str">
        <f aca="false">IF(AND($C14="Milestone",GA$6=$D14),1,"")</f>
        <v/>
      </c>
      <c r="GB14" s="66" t="str">
        <f aca="false">IF(AND($C14="Milestone",GB$6=$D14),1,"")</f>
        <v/>
      </c>
      <c r="GC14" s="66" t="str">
        <f aca="false">IF(AND($C14="Milestone",GC$6=$D14),1,"")</f>
        <v/>
      </c>
      <c r="GD14" s="66" t="str">
        <f aca="false">IF(AND($C14="Milestone",GD$6=$D14),1,"")</f>
        <v/>
      </c>
      <c r="GE14" s="66" t="str">
        <f aca="false">IF(AND($C14="Milestone",GE$6=$D14),1,"")</f>
        <v/>
      </c>
      <c r="GF14" s="66" t="str">
        <f aca="false">IF(AND($C14="Milestone",GF$6=$D14),1,"")</f>
        <v/>
      </c>
      <c r="GG14" s="66" t="str">
        <f aca="false">IF(AND($C14="Milestone",GG$6=$D14),1,"")</f>
        <v/>
      </c>
      <c r="GH14" s="66" t="str">
        <f aca="false">IF(AND($C14="Milestone",GH$6=$D14),1,"")</f>
        <v/>
      </c>
      <c r="GI14" s="66" t="str">
        <f aca="false">IF(AND($C14="Milestone",GI$6=$D14),1,"")</f>
        <v/>
      </c>
      <c r="GJ14" s="66" t="str">
        <f aca="false">IF(AND($C14="Milestone",GJ$6=$D14),1,"")</f>
        <v/>
      </c>
      <c r="GK14" s="66" t="str">
        <f aca="false">IF(AND($C14="Milestone",GK$6=$D14),1,"")</f>
        <v/>
      </c>
      <c r="GL14" s="66" t="str">
        <f aca="false">IF(AND($C14="Milestone",GL$6=$D14),1,"")</f>
        <v/>
      </c>
      <c r="GM14" s="66" t="str">
        <f aca="false">IF(AND($C14="Milestone",GM$6=$D14),1,"")</f>
        <v/>
      </c>
      <c r="GN14" s="66" t="str">
        <f aca="false">IF(AND($C14="Milestone",GN$6=$D14),1,"")</f>
        <v/>
      </c>
      <c r="GO14" s="66" t="str">
        <f aca="false">IF(AND($C14="Milestone",GO$6=$D14),1,"")</f>
        <v/>
      </c>
      <c r="GP14" s="66" t="str">
        <f aca="false">IF(AND($C14="Milestone",GP$6=$D14),1,"")</f>
        <v/>
      </c>
      <c r="GQ14" s="66" t="str">
        <f aca="false">IF(AND($C14="Milestone",GQ$6=$D14),1,"")</f>
        <v/>
      </c>
      <c r="GR14" s="66" t="str">
        <f aca="false">IF(AND($C14="Milestone",GR$6=$D14),1,"")</f>
        <v/>
      </c>
      <c r="GS14" s="66" t="str">
        <f aca="false">IF(AND($C14="Milestone",GS$6=$D14),1,"")</f>
        <v/>
      </c>
      <c r="GT14" s="66" t="str">
        <f aca="false">IF(AND($C14="Milestone",GT$6=$D14),1,"")</f>
        <v/>
      </c>
      <c r="GU14" s="66" t="str">
        <f aca="false">IF(AND($C14="Milestone",GU$6=$D14),1,"")</f>
        <v/>
      </c>
      <c r="GV14" s="66" t="str">
        <f aca="false">IF(AND($C14="Milestone",GV$6=$D14),1,"")</f>
        <v/>
      </c>
      <c r="GW14" s="66" t="str">
        <f aca="false">IF(AND($C14="Milestone",GW$6=$D14),1,"")</f>
        <v/>
      </c>
      <c r="GX14" s="66" t="str">
        <f aca="false">IF(AND($C14="Milestone",GX$6=$D14),1,"")</f>
        <v/>
      </c>
      <c r="GY14" s="66" t="str">
        <f aca="false">IF(AND($C14="Milestone",GY$6=$D14),1,"")</f>
        <v/>
      </c>
      <c r="GZ14" s="66" t="str">
        <f aca="false">IF(AND($C14="Milestone",GZ$6=$D14),1,"")</f>
        <v/>
      </c>
      <c r="HA14" s="66" t="str">
        <f aca="false">IF(AND($C14="Milestone",HA$6=$D14),1,"")</f>
        <v/>
      </c>
      <c r="HB14" s="66" t="str">
        <f aca="false">IF(AND($C14="Milestone",HB$6=$D14),1,"")</f>
        <v/>
      </c>
      <c r="HC14" s="66" t="str">
        <f aca="false">IF(AND($C14="Milestone",HC$6=$D14),1,"")</f>
        <v/>
      </c>
      <c r="HD14" s="66" t="str">
        <f aca="false">IF(AND($C14="Milestone",HD$6=$D14),1,"")</f>
        <v/>
      </c>
      <c r="HE14" s="66" t="str">
        <f aca="false">IF(AND($C14="Milestone",HE$6=$D14),1,"")</f>
        <v/>
      </c>
      <c r="HF14" s="66" t="str">
        <f aca="false">IF(AND($C14="Milestone",HF$6=$D14),1,"")</f>
        <v/>
      </c>
      <c r="HG14" s="66" t="str">
        <f aca="false">IF(AND($C14="Milestone",HG$6=$D14),1,"")</f>
        <v/>
      </c>
      <c r="HH14" s="66" t="str">
        <f aca="false">IF(AND($C14="Milestone",HH$6=$D14),1,"")</f>
        <v/>
      </c>
      <c r="HI14" s="66" t="str">
        <f aca="false">IF(AND($C14="Milestone",HI$6=$D14),1,"")</f>
        <v/>
      </c>
      <c r="HJ14" s="66" t="str">
        <f aca="false">IF(AND($C14="Milestone",HJ$6=$D14),1,"")</f>
        <v/>
      </c>
      <c r="HK14" s="66" t="str">
        <f aca="false">IF(AND($C14="Milestone",HK$6=$D14),1,"")</f>
        <v/>
      </c>
      <c r="HL14" s="66" t="str">
        <f aca="false">IF(AND($C14="Milestone",HL$6=$D14),1,"")</f>
        <v/>
      </c>
      <c r="HM14" s="66" t="str">
        <f aca="false">IF(AND($C14="Milestone",HM$6=$D14),1,"")</f>
        <v/>
      </c>
      <c r="HN14" s="66" t="str">
        <f aca="false">IF(AND($C14="Milestone",HN$6=$D14),1,"")</f>
        <v/>
      </c>
      <c r="HO14" s="66" t="str">
        <f aca="false">IF(AND($C14="Milestone",HO$6=$D14),1,"")</f>
        <v/>
      </c>
      <c r="HP14" s="66" t="str">
        <f aca="false">IF(AND($C14="Milestone",HP$6=$D14),1,"")</f>
        <v/>
      </c>
      <c r="HQ14" s="66" t="str">
        <f aca="false">IF(AND($C14="Milestone",HQ$6=$D14),1,"")</f>
        <v/>
      </c>
      <c r="HR14" s="66" t="str">
        <f aca="false">IF(AND($C14="Milestone",HR$6=$D14),1,"")</f>
        <v/>
      </c>
      <c r="HS14" s="66" t="str">
        <f aca="false">IF(AND($C14="Milestone",HS$6=$D14),1,"")</f>
        <v/>
      </c>
      <c r="HT14" s="66" t="str">
        <f aca="false">IF(AND($C14="Milestone",HT$6=$D14),1,"")</f>
        <v/>
      </c>
      <c r="HU14" s="66" t="str">
        <f aca="false">IF(AND($C14="Milestone",HU$6=$D14),1,"")</f>
        <v/>
      </c>
      <c r="HV14" s="66" t="str">
        <f aca="false">IF(AND($C14="Milestone",HV$6=$D14),1,"")</f>
        <v/>
      </c>
      <c r="HW14" s="66" t="str">
        <f aca="false">IF(AND($C14="Milestone",HW$6=$D14),1,"")</f>
        <v/>
      </c>
      <c r="HX14" s="66" t="str">
        <f aca="false">IF(AND($C14="Milestone",HX$6=$D14),1,"")</f>
        <v/>
      </c>
      <c r="HY14" s="66" t="str">
        <f aca="false">IF(AND($C14="Milestone",HY$6=$D14),1,"")</f>
        <v/>
      </c>
      <c r="HZ14" s="66" t="str">
        <f aca="false">IF(AND($C14="Milestone",HZ$6=$D14),1,"")</f>
        <v/>
      </c>
      <c r="IA14" s="66" t="str">
        <f aca="false">IF(AND($C14="Milestone",IA$6=$D14),1,"")</f>
        <v/>
      </c>
      <c r="IB14" s="66" t="str">
        <f aca="false">IF(AND($C14="Milestone",IB$6=$D14),1,"")</f>
        <v/>
      </c>
      <c r="IC14" s="66" t="str">
        <f aca="false">IF(AND($C14="Milestone",IC$6=$D14),1,"")</f>
        <v/>
      </c>
      <c r="ID14" s="66" t="str">
        <f aca="false">IF(AND($C14="Milestone",ID$6=$D14),1,"")</f>
        <v/>
      </c>
      <c r="IE14" s="66" t="str">
        <f aca="false">IF(AND($C14="Milestone",IE$6=$D14),1,"")</f>
        <v/>
      </c>
      <c r="IF14" s="66" t="str">
        <f aca="false">IF(AND($C14="Milestone",IF$6=$D14),1,"")</f>
        <v/>
      </c>
      <c r="IG14" s="66" t="str">
        <f aca="false">IF(AND($C14="Milestone",IG$6=$D14),1,"")</f>
        <v/>
      </c>
      <c r="IH14" s="66" t="str">
        <f aca="false">IF(AND($C14="Milestone",IH$6=$D14),1,"")</f>
        <v/>
      </c>
      <c r="II14" s="66" t="str">
        <f aca="false">IF(AND($C14="Milestone",II$6=$D14),1,"")</f>
        <v/>
      </c>
      <c r="IJ14" s="66" t="str">
        <f aca="false">IF(AND($C14="Milestone",IJ$6=$D14),1,"")</f>
        <v/>
      </c>
      <c r="IK14" s="66" t="str">
        <f aca="false">IF(AND($C14="Milestone",IK$6=$D14),1,"")</f>
        <v/>
      </c>
      <c r="IL14" s="66" t="str">
        <f aca="false">IF(AND($C14="Milestone",IL$6=$D14),1,"")</f>
        <v/>
      </c>
      <c r="IM14" s="66" t="str">
        <f aca="false">IF(AND($C14="Milestone",IM$6=$D14),1,"")</f>
        <v/>
      </c>
      <c r="IN14" s="66" t="str">
        <f aca="false">IF(AND($C14="Milestone",IN$6=$D14),1,"")</f>
        <v/>
      </c>
      <c r="IO14" s="66" t="str">
        <f aca="false">IF(AND($C14="Milestone",IO$6=$D14),1,"")</f>
        <v/>
      </c>
      <c r="IP14" s="66" t="str">
        <f aca="false">IF(AND($C14="Milestone",IP$6=$D14),1,"")</f>
        <v/>
      </c>
      <c r="IQ14" s="66" t="str">
        <f aca="false">IF(AND($C14="Milestone",IQ$6=$D14),1,"")</f>
        <v/>
      </c>
      <c r="IR14" s="66" t="str">
        <f aca="false">IF(AND($C14="Milestone",IR$6=$D14),1,"")</f>
        <v/>
      </c>
      <c r="IS14" s="66" t="str">
        <f aca="false">IF(AND($C14="Milestone",IS$6=$D14),1,"")</f>
        <v/>
      </c>
      <c r="IT14" s="66" t="str">
        <f aca="false">IF(AND($C14="Milestone",IT$6=$D14),1,"")</f>
        <v/>
      </c>
      <c r="IU14" s="66" t="str">
        <f aca="false">IF(AND($C14="Milestone",IU$6=$D14),1,"")</f>
        <v/>
      </c>
      <c r="IV14" s="66" t="str">
        <f aca="false">IF(AND($C14="Milestone",IV$6=$D14),1,"")</f>
        <v/>
      </c>
      <c r="IW14" s="66" t="str">
        <f aca="false">IF(AND($C14="Milestone",IW$6=$D14),1,"")</f>
        <v/>
      </c>
      <c r="IX14" s="66" t="str">
        <f aca="false">IF(AND($C14="Milestone",IX$6=$D14),1,"")</f>
        <v/>
      </c>
      <c r="IY14" s="66" t="str">
        <f aca="false">IF(AND($C14="Milestone",IY$6=$D14),1,"")</f>
        <v/>
      </c>
      <c r="IZ14" s="66" t="str">
        <f aca="false">IF(AND($C14="Milestone",IZ$6=$D14),1,"")</f>
        <v/>
      </c>
      <c r="JA14" s="66" t="str">
        <f aca="false">IF(AND($C14="Milestone",JA$6=$D14),1,"")</f>
        <v/>
      </c>
      <c r="JB14" s="66" t="str">
        <f aca="false">IF(AND($C14="Milestone",JB$6=$D14),1,"")</f>
        <v/>
      </c>
      <c r="JC14" s="66" t="str">
        <f aca="false">IF(AND($C14="Milestone",JC$6=$D14),1,"")</f>
        <v/>
      </c>
      <c r="JD14" s="66" t="str">
        <f aca="false">IF(AND($C14="Milestone",JD$6=$D14),1,"")</f>
        <v/>
      </c>
      <c r="JE14" s="66" t="str">
        <f aca="false">IF(AND($C14="Milestone",JE$6=$D14),1,"")</f>
        <v/>
      </c>
      <c r="JF14" s="66" t="str">
        <f aca="false">IF(AND($C14="Milestone",JF$6=$D14),1,"")</f>
        <v/>
      </c>
      <c r="JG14" s="66" t="str">
        <f aca="false">IF(AND($C14="Milestone",JG$6=$D14),1,"")</f>
        <v/>
      </c>
      <c r="JH14" s="66" t="str">
        <f aca="false">IF(AND($C14="Milestone",JH$6=$D14),1,"")</f>
        <v/>
      </c>
      <c r="JI14" s="66" t="str">
        <f aca="false">IF(AND($C14="Milestone",JI$6=$D14),1,"")</f>
        <v/>
      </c>
      <c r="JJ14" s="66" t="str">
        <f aca="false">IF(AND($C14="Milestone",JJ$6=$D14),1,"")</f>
        <v/>
      </c>
      <c r="JK14" s="66" t="str">
        <f aca="false">IF(AND($C14="Milestone",JK$6=$D14),1,"")</f>
        <v/>
      </c>
      <c r="JL14" s="66" t="str">
        <f aca="false">IF(AND($C14="Milestone",JL$6=$D14),1,"")</f>
        <v/>
      </c>
      <c r="JM14" s="66" t="str">
        <f aca="false">IF(AND($C14="Milestone",JM$6=$D14),1,"")</f>
        <v/>
      </c>
      <c r="JN14" s="66" t="str">
        <f aca="false">IF(AND($C14="Milestone",JN$6=$D14),1,"")</f>
        <v/>
      </c>
      <c r="JO14" s="66" t="str">
        <f aca="false">IF(AND($C14="Milestone",JO$6=$D14),1,"")</f>
        <v/>
      </c>
      <c r="JP14" s="66" t="str">
        <f aca="false">IF(AND($C14="Milestone",JP$6=$D14),1,"")</f>
        <v/>
      </c>
      <c r="JQ14" s="66" t="str">
        <f aca="false">IF(AND($C14="Milestone",JQ$6=$D14),1,"")</f>
        <v/>
      </c>
      <c r="JR14" s="66" t="str">
        <f aca="false">IF(AND($C14="Milestone",JR$6=$D14),1,"")</f>
        <v/>
      </c>
      <c r="JS14" s="66" t="str">
        <f aca="false">IF(AND($C14="Milestone",JS$6=$D14),1,"")</f>
        <v/>
      </c>
      <c r="JT14" s="66" t="str">
        <f aca="false">IF(AND($C14="Milestone",JT$6=$D14),1,"")</f>
        <v/>
      </c>
      <c r="JU14" s="66" t="str">
        <f aca="false">IF(AND($C14="Milestone",JU$6=$D14),1,"")</f>
        <v/>
      </c>
      <c r="JV14" s="66" t="str">
        <f aca="false">IF(AND($C14="Milestone",JV$6=$D14),1,"")</f>
        <v/>
      </c>
      <c r="JW14" s="66" t="str">
        <f aca="false">IF(AND($C14="Milestone",JW$6=$D14),1,"")</f>
        <v/>
      </c>
      <c r="JX14" s="66" t="str">
        <f aca="false">IF(AND($C14="Milestone",JX$6=$D14),1,"")</f>
        <v/>
      </c>
      <c r="JY14" s="66" t="str">
        <f aca="false">IF(AND($C14="Milestone",JY$6=$D14),1,"")</f>
        <v/>
      </c>
      <c r="JZ14" s="66" t="str">
        <f aca="false">IF(AND($C14="Milestone",JZ$6=$D14),1,"")</f>
        <v/>
      </c>
      <c r="KA14" s="66" t="str">
        <f aca="false">IF(AND($C14="Milestone",KA$6=$D14),1,"")</f>
        <v/>
      </c>
      <c r="KB14" s="66" t="str">
        <f aca="false">IF(AND($C14="Milestone",KB$6=$D14),1,"")</f>
        <v/>
      </c>
      <c r="KC14" s="66" t="str">
        <f aca="false">IF(AND($C14="Milestone",KC$6=$D14),1,"")</f>
        <v/>
      </c>
      <c r="KD14" s="66" t="str">
        <f aca="false">IF(AND($C14="Milestone",KD$6=$D14),1,"")</f>
        <v/>
      </c>
      <c r="KE14" s="66" t="str">
        <f aca="false">IF(AND($C14="Milestone",KE$6=$D14),1,"")</f>
        <v/>
      </c>
      <c r="KF14" s="66" t="str">
        <f aca="false">IF(AND($C14="Milestone",KF$6=$D14),1,"")</f>
        <v/>
      </c>
      <c r="KG14" s="66" t="str">
        <f aca="false">IF(AND($C14="Milestone",KG$6=$D14),1,"")</f>
        <v/>
      </c>
      <c r="KH14" s="66" t="str">
        <f aca="false">IF(AND($C14="Milestone",KH$6=$D14),1,"")</f>
        <v/>
      </c>
      <c r="KI14" s="66" t="str">
        <f aca="false">IF(AND($C14="Milestone",KI$6=$D14),1,"")</f>
        <v/>
      </c>
      <c r="KJ14" s="66" t="str">
        <f aca="false">IF(AND($C14="Milestone",KJ$6=$D14),1,"")</f>
        <v/>
      </c>
      <c r="KK14" s="66" t="str">
        <f aca="false">IF(AND($C14="Milestone",KK$6=$D14),1,"")</f>
        <v/>
      </c>
      <c r="KL14" s="66" t="str">
        <f aca="false">IF(AND($C14="Milestone",KL$6=$D14),1,"")</f>
        <v/>
      </c>
      <c r="KM14" s="66" t="str">
        <f aca="false">IF(AND($C14="Milestone",KM$6=$D14),1,"")</f>
        <v/>
      </c>
      <c r="KN14" s="66" t="str">
        <f aca="false">IF(AND($C14="Milestone",KN$6=$D14),1,"")</f>
        <v/>
      </c>
      <c r="KO14" s="66" t="str">
        <f aca="false">IF(AND($C14="Milestone",KO$6=$D14),1,"")</f>
        <v/>
      </c>
      <c r="KP14" s="66" t="str">
        <f aca="false">IF(AND($C14="Milestone",KP$6=$D14),1,"")</f>
        <v/>
      </c>
      <c r="KQ14" s="66" t="str">
        <f aca="false">IF(AND($C14="Milestone",KQ$6=$D14),1,"")</f>
        <v/>
      </c>
      <c r="KR14" s="66" t="str">
        <f aca="false">IF(AND($C14="Milestone",KR$6=$D14),1,"")</f>
        <v/>
      </c>
      <c r="KS14" s="66" t="str">
        <f aca="false">IF(AND($C14="Milestone",KS$6=$D14),1,"")</f>
        <v/>
      </c>
      <c r="KT14" s="66" t="str">
        <f aca="false">IF(AND($C14="Milestone",KT$6=$D14),1,"")</f>
        <v/>
      </c>
      <c r="KU14" s="66" t="str">
        <f aca="false">IF(AND($C14="Milestone",KU$6=$D14),1,"")</f>
        <v/>
      </c>
      <c r="KV14" s="66" t="str">
        <f aca="false">IF(AND($C14="Milestone",KV$6=$D14),1,"")</f>
        <v/>
      </c>
      <c r="KW14" s="66" t="str">
        <f aca="false">IF(AND($C14="Milestone",KW$6=$D14),1,"")</f>
        <v/>
      </c>
      <c r="KX14" s="66" t="str">
        <f aca="false">IF(AND($C14="Milestone",KX$6=$D14),1,"")</f>
        <v/>
      </c>
      <c r="KY14" s="66" t="str">
        <f aca="false">IF(AND($C14="Milestone",KY$6=$D14),1,"")</f>
        <v/>
      </c>
      <c r="KZ14" s="66" t="str">
        <f aca="false">IF(AND($C14="Milestone",KZ$6=$D14),1,"")</f>
        <v/>
      </c>
      <c r="LA14" s="66" t="str">
        <f aca="false">IF(AND($C14="Milestone",LA$6=$D14),1,"")</f>
        <v/>
      </c>
      <c r="LB14" s="66" t="str">
        <f aca="false">IF(AND($C14="Milestone",LB$6=$D14),1,"")</f>
        <v/>
      </c>
      <c r="LC14" s="66" t="str">
        <f aca="false">IF(AND($C14="Milestone",LC$6=$D14),1,"")</f>
        <v/>
      </c>
      <c r="LD14" s="66" t="str">
        <f aca="false">IF(AND($C14="Milestone",LD$6=$D14),1,"")</f>
        <v/>
      </c>
      <c r="LE14" s="66" t="str">
        <f aca="false">IF(AND($C14="Milestone",LE$6=$D14),1,"")</f>
        <v/>
      </c>
      <c r="LF14" s="66" t="str">
        <f aca="false">IF(AND($C14="Milestone",LF$6=$D14),1,"")</f>
        <v/>
      </c>
      <c r="LG14" s="66" t="str">
        <f aca="false">IF(AND($C14="Milestone",LG$6=$D14),1,"")</f>
        <v/>
      </c>
      <c r="LH14" s="66" t="str">
        <f aca="false">IF(AND($C14="Milestone",LH$6=$D14),1,"")</f>
        <v/>
      </c>
      <c r="LI14" s="66" t="str">
        <f aca="false">IF(AND($C14="Milestone",LI$6=$D14),1,"")</f>
        <v/>
      </c>
      <c r="LJ14" s="66" t="str">
        <f aca="false">IF(AND($C14="Milestone",LJ$6=$D14),1,"")</f>
        <v/>
      </c>
      <c r="LK14" s="66" t="str">
        <f aca="false">IF(AND($C14="Milestone",LK$6=$D14),1,"")</f>
        <v/>
      </c>
      <c r="LL14" s="66" t="str">
        <f aca="false">IF(AND($C14="Milestone",LL$6=$D14),1,"")</f>
        <v/>
      </c>
      <c r="LM14" s="66" t="str">
        <f aca="false">IF(AND($C14="Milestone",LM$6=$D14),1,"")</f>
        <v/>
      </c>
      <c r="LN14" s="66" t="str">
        <f aca="false">IF(AND($C14="Milestone",LN$6=$D14),1,"")</f>
        <v/>
      </c>
      <c r="LO14" s="66" t="str">
        <f aca="false">IF(AND($C14="Milestone",LO$6=$D14),1,"")</f>
        <v/>
      </c>
      <c r="LP14" s="66" t="str">
        <f aca="false">IF(AND($C14="Milestone",LP$6=$D14),1,"")</f>
        <v/>
      </c>
      <c r="LQ14" s="66" t="str">
        <f aca="false">IF(AND($C14="Milestone",LQ$6=$D14),1,"")</f>
        <v/>
      </c>
      <c r="LR14" s="66" t="str">
        <f aca="false">IF(AND($C14="Milestone",LR$6=$D14),1,"")</f>
        <v/>
      </c>
      <c r="LS14" s="66" t="str">
        <f aca="false">IF(AND($C14="Milestone",LS$6=$D14),1,"")</f>
        <v/>
      </c>
      <c r="LT14" s="66" t="str">
        <f aca="false">IF(AND($C14="Milestone",LT$6=$D14),1,"")</f>
        <v/>
      </c>
      <c r="LU14" s="66" t="str">
        <f aca="false">IF(AND($C14="Milestone",LU$6=$D14),1,"")</f>
        <v/>
      </c>
      <c r="LV14" s="66" t="str">
        <f aca="false">IF(AND($C14="Milestone",LV$6=$D14),1,"")</f>
        <v/>
      </c>
      <c r="LW14" s="66" t="str">
        <f aca="false">IF(AND($C14="Milestone",LW$6=$D14),1,"")</f>
        <v/>
      </c>
      <c r="LX14" s="66" t="str">
        <f aca="false">IF(AND($C14="Milestone",LX$6=$D14),1,"")</f>
        <v/>
      </c>
      <c r="LY14" s="66" t="str">
        <f aca="false">IF(AND($C14="Milestone",LY$6=$D14),1,"")</f>
        <v/>
      </c>
      <c r="LZ14" s="66" t="str">
        <f aca="false">IF(AND($C14="Milestone",LZ$6=$D14),1,"")</f>
        <v/>
      </c>
      <c r="MA14" s="66" t="str">
        <f aca="false">IF(AND($C14="Milestone",MA$6=$D14),1,"")</f>
        <v/>
      </c>
      <c r="MB14" s="66" t="str">
        <f aca="false">IF(AND($C14="Milestone",MB$6=$D14),1,"")</f>
        <v/>
      </c>
      <c r="MC14" s="66" t="str">
        <f aca="false">IF(AND($C14="Milestone",MC$6=$D14),1,"")</f>
        <v/>
      </c>
      <c r="MD14" s="66" t="str">
        <f aca="false">IF(AND($C14="Milestone",MD$6=$D14),1,"")</f>
        <v/>
      </c>
      <c r="ME14" s="66" t="str">
        <f aca="false">IF(AND($C14="Milestone",ME$6=$D14),1,"")</f>
        <v/>
      </c>
      <c r="MF14" s="66" t="str">
        <f aca="false">IF(AND($C14="Milestone",MF$6=$D14),1,"")</f>
        <v/>
      </c>
      <c r="MG14" s="66" t="str">
        <f aca="false">IF(AND($C14="Milestone",MG$6=$D14),1,"")</f>
        <v/>
      </c>
      <c r="MH14" s="66" t="str">
        <f aca="false">IF(AND($C14="Milestone",MH$6=$D14),1,"")</f>
        <v/>
      </c>
      <c r="MI14" s="66" t="str">
        <f aca="false">IF(AND($C14="Milestone",MI$6=$D14),1,"")</f>
        <v/>
      </c>
      <c r="MJ14" s="66" t="str">
        <f aca="false">IF(AND($C14="Milestone",MJ$6=$D14),1,"")</f>
        <v/>
      </c>
      <c r="MK14" s="66" t="str">
        <f aca="false">IF(AND($C14="Milestone",MK$6=$D14),1,"")</f>
        <v/>
      </c>
      <c r="ML14" s="66" t="str">
        <f aca="false">IF(AND($C14="Milestone",ML$6=$D14),1,"")</f>
        <v/>
      </c>
      <c r="MM14" s="66" t="str">
        <f aca="false">IF(AND($C14="Milestone",MM$6=$D14),1,"")</f>
        <v/>
      </c>
      <c r="MN14" s="66" t="str">
        <f aca="false">IF(AND($C14="Milestone",MN$6=$D14),1,"")</f>
        <v/>
      </c>
      <c r="MO14" s="66" t="str">
        <f aca="false">IF(AND($C14="Milestone",MO$6=$D14),1,"")</f>
        <v/>
      </c>
      <c r="MP14" s="66" t="str">
        <f aca="false">IF(AND($C14="Milestone",MP$6=$D14),1,"")</f>
        <v/>
      </c>
      <c r="MQ14" s="66" t="str">
        <f aca="false">IF(AND($C14="Milestone",MQ$6=$D14),1,"")</f>
        <v/>
      </c>
      <c r="MR14" s="66" t="str">
        <f aca="false">IF(AND($C14="Milestone",MR$6=$D14),1,"")</f>
        <v/>
      </c>
      <c r="MS14" s="66" t="str">
        <f aca="false">IF(AND($C14="Milestone",MS$6=$D14),1,"")</f>
        <v/>
      </c>
      <c r="MT14" s="66" t="str">
        <f aca="false">IF(AND($C14="Milestone",MT$6=$D14),1,"")</f>
        <v/>
      </c>
      <c r="MU14" s="66" t="str">
        <f aca="false">IF(AND($C14="Milestone",MU$6=$D14),1,"")</f>
        <v/>
      </c>
      <c r="MV14" s="66" t="str">
        <f aca="false">IF(AND($C14="Milestone",MV$6=$D14),1,"")</f>
        <v/>
      </c>
      <c r="MW14" s="66" t="str">
        <f aca="false">IF(AND($C14="Milestone",MW$6=$D14),1,"")</f>
        <v/>
      </c>
      <c r="MX14" s="66" t="str">
        <f aca="false">IF(AND($C14="Milestone",MX$6=$D14),1,"")</f>
        <v/>
      </c>
      <c r="MY14" s="66" t="str">
        <f aca="false">IF(AND($C14="Milestone",MY$6=$D14),1,"")</f>
        <v/>
      </c>
      <c r="MZ14" s="66" t="str">
        <f aca="false">IF(AND($C14="Milestone",MZ$6=$D14),1,"")</f>
        <v/>
      </c>
      <c r="NA14" s="66" t="str">
        <f aca="false">IF(AND($C14="Milestone",NA$6=$D14),1,"")</f>
        <v/>
      </c>
      <c r="NB14" s="66" t="str">
        <f aca="false">IF(AND($C14="Milestone",NB$6=$D14),1,"")</f>
        <v/>
      </c>
      <c r="NC14" s="66" t="str">
        <f aca="false">IF(AND($C14="Milestone",NC$6=$D14),1,"")</f>
        <v/>
      </c>
      <c r="ND14" s="66" t="str">
        <f aca="false">IF(AND($C14="Milestone",ND$6=$D14),1,"")</f>
        <v/>
      </c>
      <c r="NE14" s="66" t="str">
        <f aca="false">IF(AND($C14="Milestone",NE$6=$D14),1,"")</f>
        <v/>
      </c>
      <c r="NF14" s="66" t="str">
        <f aca="false">IF(AND($C14="Milestone",NF$6=$D14),1,"")</f>
        <v/>
      </c>
      <c r="NG14" s="66" t="str">
        <f aca="false">IF(AND($C14="Milestone",NG$6=$D14),1,"")</f>
        <v/>
      </c>
      <c r="NH14" s="66" t="str">
        <f aca="false">IF(AND($C14="Milestone",NH$6=$D14),1,"")</f>
        <v/>
      </c>
      <c r="NI14" s="66" t="str">
        <f aca="false">IF(AND($C14="Milestone",NI$6=$D14),1,"")</f>
        <v/>
      </c>
      <c r="NJ14" s="66" t="str">
        <f aca="false">IF(AND($C14="Milestone",NJ$6=$D14),1,"")</f>
        <v/>
      </c>
      <c r="NK14" s="66" t="str">
        <f aca="false">IF(AND($C14="Milestone",NK$6=$D14),1,"")</f>
        <v/>
      </c>
      <c r="NL14" s="66" t="str">
        <f aca="false">IF(AND($C14="Milestone",NL$6=$D14),1,"")</f>
        <v/>
      </c>
      <c r="NM14" s="66" t="str">
        <f aca="false">IF(AND($C14="Milestone",NM$6=$D14),1,"")</f>
        <v/>
      </c>
      <c r="NN14" s="66" t="str">
        <f aca="false">IF(AND($C14="Milestone",NN$6=$D14),1,"")</f>
        <v/>
      </c>
      <c r="NO14" s="66" t="str">
        <f aca="false">IF(AND($C14="Milestone",NO$6=$D14),1,"")</f>
        <v/>
      </c>
      <c r="NP14" s="66" t="str">
        <f aca="false">IF(AND($C14="Milestone",NP$6=$D14),1,"")</f>
        <v/>
      </c>
      <c r="NQ14" s="66" t="str">
        <f aca="false">IF(AND($C14="Milestone",NQ$6=$D14),1,"")</f>
        <v/>
      </c>
      <c r="NR14" s="66" t="str">
        <f aca="false">IF(AND($C14="Milestone",NR$6=$D14),1,"")</f>
        <v/>
      </c>
      <c r="NS14" s="66" t="str">
        <f aca="false">IF(AND($C14="Milestone",NS$6=$D14),1,"")</f>
        <v/>
      </c>
      <c r="NT14" s="66" t="str">
        <f aca="false">IF(AND($C14="Milestone",NT$6=$D14),1,"")</f>
        <v/>
      </c>
      <c r="NU14" s="66" t="str">
        <f aca="false">IF(AND($C14="Milestone",NU$6=$D14),1,"")</f>
        <v/>
      </c>
      <c r="NV14" s="66" t="str">
        <f aca="false">IF(AND($C14="Milestone",NV$6=$D14),1,"")</f>
        <v/>
      </c>
      <c r="NW14" s="66" t="str">
        <f aca="false">IF(AND($C14="Milestone",NW$6=$D14),1,"")</f>
        <v/>
      </c>
      <c r="NX14" s="66" t="str">
        <f aca="false">IF(AND($C14="Milestone",NX$6=$D14),1,"")</f>
        <v/>
      </c>
      <c r="NY14" s="66" t="str">
        <f aca="false">IF(AND($C14="Milestone",NY$6=$D14),1,"")</f>
        <v/>
      </c>
      <c r="NZ14" s="66" t="str">
        <f aca="false">IF(AND($C14="Milestone",NZ$6=$D14),1,"")</f>
        <v/>
      </c>
      <c r="OA14" s="66" t="str">
        <f aca="false">IF(AND($C14="Milestone",OA$6=$D14),1,"")</f>
        <v/>
      </c>
      <c r="OB14" s="66" t="str">
        <f aca="false">IF(AND($C14="Milestone",OB$6=$D14),1,"")</f>
        <v/>
      </c>
      <c r="OC14" s="66" t="str">
        <f aca="false">IF(AND($C14="Milestone",OC$6=$D14),1,"")</f>
        <v/>
      </c>
      <c r="OD14" s="66" t="str">
        <f aca="false">IF(AND($C14="Milestone",OD$6=$D14),1,"")</f>
        <v/>
      </c>
      <c r="OE14" s="66" t="str">
        <f aca="false">IF(AND($C14="Milestone",OE$6=$D14),1,"")</f>
        <v/>
      </c>
      <c r="OF14" s="66" t="str">
        <f aca="false">IF(AND($C14="Milestone",OF$6=$D14),1,"")</f>
        <v/>
      </c>
      <c r="OG14" s="66" t="str">
        <f aca="false">IF(AND($C14="Milestone",OG$6=$D14),1,"")</f>
        <v/>
      </c>
      <c r="OH14" s="66" t="str">
        <f aca="false">IF(AND($C14="Milestone",OH$6=$D14),1,"")</f>
        <v/>
      </c>
      <c r="OI14" s="66" t="str">
        <f aca="false">IF(AND($C14="Milestone",OI$6=$D14),1,"")</f>
        <v/>
      </c>
      <c r="OJ14" s="66" t="str">
        <f aca="false">IF(AND($C14="Milestone",OJ$6=$D14),1,"")</f>
        <v/>
      </c>
      <c r="OK14" s="66" t="str">
        <f aca="false">IF(AND($C14="Milestone",OK$6=$D14),1,"")</f>
        <v/>
      </c>
      <c r="OL14" s="66" t="str">
        <f aca="false">IF(AND($C14="Milestone",OL$6=$D14),1,"")</f>
        <v/>
      </c>
      <c r="OM14" s="66" t="str">
        <f aca="false">IF(AND($C14="Milestone",OM$6=$D14),1,"")</f>
        <v/>
      </c>
      <c r="ON14" s="66" t="str">
        <f aca="false">IF(AND($C14="Milestone",ON$6=$D14),1,"")</f>
        <v/>
      </c>
      <c r="OO14" s="66" t="str">
        <f aca="false">IF(AND($C14="Milestone",OO$6=$D14),1,"")</f>
        <v/>
      </c>
      <c r="OP14" s="66" t="str">
        <f aca="false">IF(AND($C14="Milestone",OP$6=$D14),1,"")</f>
        <v/>
      </c>
      <c r="OQ14" s="66" t="str">
        <f aca="false">IF(AND($C14="Milestone",OQ$6=$D14),1,"")</f>
        <v/>
      </c>
      <c r="OR14" s="66" t="str">
        <f aca="false">IF(AND($C14="Milestone",OR$6=$D14),1,"")</f>
        <v/>
      </c>
      <c r="OS14" s="66" t="str">
        <f aca="false">IF(AND($C14="Milestone",OS$6=$D14),1,"")</f>
        <v/>
      </c>
      <c r="OT14" s="66" t="str">
        <f aca="false">IF(AND($C14="Milestone",OT$6=$D14),1,"")</f>
        <v/>
      </c>
      <c r="OU14" s="66" t="str">
        <f aca="false">IF(AND($C14="Milestone",OU$6=$D14),1,"")</f>
        <v/>
      </c>
      <c r="OV14" s="66" t="str">
        <f aca="false">IF(AND($C14="Milestone",OV$6=$D14),1,"")</f>
        <v/>
      </c>
      <c r="OW14" s="66" t="str">
        <f aca="false">IF(AND($C14="Milestone",OW$6=$D14),1,"")</f>
        <v/>
      </c>
      <c r="OX14" s="66" t="str">
        <f aca="false">IF(AND($C14="Milestone",OX$6=$D14),1,"")</f>
        <v/>
      </c>
      <c r="OY14" s="66" t="str">
        <f aca="false">IF(AND($C14="Milestone",OY$6=$D14),1,"")</f>
        <v/>
      </c>
      <c r="OZ14" s="66" t="str">
        <f aca="false">IF(AND($C14="Milestone",OZ$6=$D14),1,"")</f>
        <v/>
      </c>
      <c r="PA14" s="66" t="str">
        <f aca="false">IF(AND($C14="Milestone",PA$6=$D14),1,"")</f>
        <v/>
      </c>
      <c r="PB14" s="66" t="str">
        <f aca="false">IF(AND($C14="Milestone",PB$6=$D14),1,"")</f>
        <v/>
      </c>
      <c r="PC14" s="66" t="str">
        <f aca="false">IF(AND($C14="Milestone",PC$6=$D14),1,"")</f>
        <v/>
      </c>
      <c r="PD14" s="66" t="str">
        <f aca="false">IF(AND($C14="Milestone",PD$6=$D14),1,"")</f>
        <v/>
      </c>
      <c r="PE14" s="66" t="str">
        <f aca="false">IF(AND($C14="Milestone",PE$6=$D14),1,"")</f>
        <v/>
      </c>
      <c r="PF14" s="66" t="str">
        <f aca="false">IF(AND($C14="Milestone",PF$6=$D14),1,"")</f>
        <v/>
      </c>
      <c r="PG14" s="66" t="str">
        <f aca="false">IF(AND($C14="Milestone",PG$6=$D14),1,"")</f>
        <v/>
      </c>
      <c r="PH14" s="66" t="str">
        <f aca="false">IF(AND($C14="Milestone",PH$6=$D14),1,"")</f>
        <v/>
      </c>
      <c r="PI14" s="66" t="str">
        <f aca="false">IF(AND($C14="Milestone",PI$6=$D14),1,"")</f>
        <v/>
      </c>
      <c r="PJ14" s="66" t="str">
        <f aca="false">IF(AND($C14="Milestone",PJ$6=$D14),1,"")</f>
        <v/>
      </c>
      <c r="PK14" s="66" t="str">
        <f aca="false">IF(AND($C14="Milestone",PK$6=$D14),1,"")</f>
        <v/>
      </c>
      <c r="PL14" s="66" t="str">
        <f aca="false">IF(AND($C14="Milestone",PL$6=$D14),1,"")</f>
        <v/>
      </c>
      <c r="PM14" s="66" t="str">
        <f aca="false">IF(AND($C14="Milestone",PM$6=$D14),1,"")</f>
        <v/>
      </c>
      <c r="PN14" s="66" t="str">
        <f aca="false">IF(AND($C14="Milestone",PN$6=$D14),1,"")</f>
        <v/>
      </c>
      <c r="PO14" s="66" t="str">
        <f aca="false">IF(AND($C14="Milestone",PO$6=$D14),1,"")</f>
        <v/>
      </c>
      <c r="PP14" s="66" t="str">
        <f aca="false">IF(AND($C14="Milestone",PP$6=$D14),1,"")</f>
        <v/>
      </c>
      <c r="PQ14" s="66" t="str">
        <f aca="false">IF(AND($C14="Milestone",PQ$6=$D14),1,"")</f>
        <v/>
      </c>
      <c r="PR14" s="66" t="str">
        <f aca="false">IF(AND($C14="Milestone",PR$6=$D14),1,"")</f>
        <v/>
      </c>
      <c r="PS14" s="66" t="str">
        <f aca="false">IF(AND($C14="Milestone",PS$6=$D14),1,"")</f>
        <v/>
      </c>
      <c r="PT14" s="66" t="str">
        <f aca="false">IF(AND($C14="Milestone",PT$6=$D14),1,"")</f>
        <v/>
      </c>
      <c r="PU14" s="66" t="str">
        <f aca="false">IF(AND($C14="Milestone",PU$6=$D14),1,"")</f>
        <v/>
      </c>
      <c r="PV14" s="66" t="str">
        <f aca="false">IF(AND($C14="Milestone",PV$6=$D14),1,"")</f>
        <v/>
      </c>
      <c r="PW14" s="66" t="str">
        <f aca="false">IF(AND($C14="Milestone",PW$6=$D14),1,"")</f>
        <v/>
      </c>
      <c r="PX14" s="66" t="str">
        <f aca="false">IF(AND($C14="Milestone",PX$6=$D14),1,"")</f>
        <v/>
      </c>
      <c r="PY14" s="66" t="str">
        <f aca="false">IF(AND($C14="Milestone",PY$6=$D14),1,"")</f>
        <v/>
      </c>
      <c r="PZ14" s="66" t="str">
        <f aca="false">IF(AND($C14="Milestone",PZ$6=$D14),1,"")</f>
        <v/>
      </c>
      <c r="QA14" s="66" t="str">
        <f aca="false">IF(AND($C14="Milestone",QA$6=$D14),1,"")</f>
        <v/>
      </c>
      <c r="QB14" s="66" t="str">
        <f aca="false">IF(AND($C14="Milestone",QB$6=$D14),1,"")</f>
        <v/>
      </c>
      <c r="QC14" s="66" t="str">
        <f aca="false">IF(AND($C14="Milestone",QC$6=$D14),1,"")</f>
        <v/>
      </c>
      <c r="QD14" s="66" t="str">
        <f aca="false">IF(AND($C14="Milestone",QD$6=$D14),1,"")</f>
        <v/>
      </c>
      <c r="QE14" s="66" t="str">
        <f aca="false">IF(AND($C14="Milestone",QE$6=$D14),1,"")</f>
        <v/>
      </c>
      <c r="QF14" s="66" t="str">
        <f aca="false">IF(AND($C14="Milestone",QF$6=$D14),1,"")</f>
        <v/>
      </c>
      <c r="QG14" s="66" t="str">
        <f aca="false">IF(AND($C14="Milestone",QG$6=$D14),1,"")</f>
        <v/>
      </c>
      <c r="QH14" s="66" t="str">
        <f aca="false">IF(AND($C14="Milestone",QH$6=$D14),1,"")</f>
        <v/>
      </c>
      <c r="QI14" s="66" t="str">
        <f aca="false">IF(AND($C14="Milestone",QI$6=$D14),1,"")</f>
        <v/>
      </c>
      <c r="QJ14" s="66" t="str">
        <f aca="false">IF(AND($C14="Milestone",QJ$6=$D14),1,"")</f>
        <v/>
      </c>
      <c r="QK14" s="66" t="str">
        <f aca="false">IF(AND($C14="Milestone",QK$6=$D14),1,"")</f>
        <v/>
      </c>
      <c r="QL14" s="66" t="str">
        <f aca="false">IF(AND($C14="Milestone",QL$6=$D14),1,"")</f>
        <v/>
      </c>
      <c r="QM14" s="66" t="str">
        <f aca="false">IF(AND($C14="Milestone",QM$6=$D14),1,"")</f>
        <v/>
      </c>
      <c r="QN14" s="66" t="str">
        <f aca="false">IF(AND($C14="Milestone",QN$6=$D14),1,"")</f>
        <v/>
      </c>
      <c r="QO14" s="66" t="str">
        <f aca="false">IF(AND($C14="Milestone",QO$6=$D14),1,"")</f>
        <v/>
      </c>
      <c r="QP14" s="66" t="str">
        <f aca="false">IF(AND($C14="Milestone",QP$6=$D14),1,"")</f>
        <v/>
      </c>
      <c r="QQ14" s="66" t="str">
        <f aca="false">IF(AND($C14="Milestone",QQ$6=$D14),1,"")</f>
        <v/>
      </c>
      <c r="QR14" s="66" t="str">
        <f aca="false">IF(AND($C14="Milestone",QR$6=$D14),1,"")</f>
        <v/>
      </c>
      <c r="QS14" s="66" t="str">
        <f aca="false">IF(AND($C14="Milestone",QS$6=$D14),1,"")</f>
        <v/>
      </c>
      <c r="QT14" s="66" t="str">
        <f aca="false">IF(AND($C14="Milestone",QT$6=$D14),1,"")</f>
        <v/>
      </c>
      <c r="QU14" s="66" t="str">
        <f aca="false">IF(AND($C14="Milestone",QU$6=$D14),1,"")</f>
        <v/>
      </c>
      <c r="QV14" s="66" t="str">
        <f aca="false">IF(AND($C14="Milestone",QV$6=$D14),1,"")</f>
        <v/>
      </c>
      <c r="QW14" s="66" t="str">
        <f aca="false">IF(AND($C14="Milestone",QW$6=$D14),1,"")</f>
        <v/>
      </c>
      <c r="QX14" s="66" t="str">
        <f aca="false">IF(AND($C14="Milestone",QX$6=$D14),1,"")</f>
        <v/>
      </c>
      <c r="QY14" s="66" t="str">
        <f aca="false">IF(AND($C14="Milestone",QY$6=$D14),1,"")</f>
        <v/>
      </c>
      <c r="QZ14" s="66" t="str">
        <f aca="false">IF(AND($C14="Milestone",QZ$6=$D14),1,"")</f>
        <v/>
      </c>
      <c r="RA14" s="66" t="str">
        <f aca="false">IF(AND($C14="Milestone",RA$6=$D14),1,"")</f>
        <v/>
      </c>
      <c r="RB14" s="66" t="str">
        <f aca="false">IF(AND($C14="Milestone",RB$6=$D14),1,"")</f>
        <v/>
      </c>
      <c r="RC14" s="66" t="str">
        <f aca="false">IF(AND($C14="Milestone",RC$6=$D14),1,"")</f>
        <v/>
      </c>
      <c r="RD14" s="66" t="str">
        <f aca="false">IF(AND($C14="Milestone",RD$6=$D14),1,"")</f>
        <v/>
      </c>
      <c r="RE14" s="66" t="str">
        <f aca="false">IF(AND($C14="Milestone",RE$6=$D14),1,"")</f>
        <v/>
      </c>
      <c r="RF14" s="66" t="str">
        <f aca="false">IF(AND($C14="Milestone",RF$6=$D14),1,"")</f>
        <v/>
      </c>
      <c r="RG14" s="66" t="str">
        <f aca="false">IF(AND($C14="Milestone",RG$6=$D14),1,"")</f>
        <v/>
      </c>
      <c r="RH14" s="66" t="str">
        <f aca="false">IF(AND($C14="Milestone",RH$6=$D14),1,"")</f>
        <v/>
      </c>
      <c r="RI14" s="66" t="str">
        <f aca="false">IF(AND($C14="Milestone",RI$6=$D14),1,"")</f>
        <v/>
      </c>
      <c r="RJ14" s="66" t="str">
        <f aca="false">IF(AND($C14="Milestone",RJ$6=$D14),1,"")</f>
        <v/>
      </c>
      <c r="RK14" s="66" t="str">
        <f aca="false">IF(AND($C14="Milestone",RK$6=$D14),1,"")</f>
        <v/>
      </c>
      <c r="RL14" s="66" t="str">
        <f aca="false">IF(AND($C14="Milestone",RL$6=$D14),1,"")</f>
        <v/>
      </c>
      <c r="RM14" s="66" t="str">
        <f aca="false">IF(AND($C14="Milestone",RM$6=$D14),1,"")</f>
        <v/>
      </c>
      <c r="RN14" s="66" t="str">
        <f aca="false">IF(AND($C14="Milestone",RN$6=$D14),1,"")</f>
        <v/>
      </c>
      <c r="RO14" s="66" t="str">
        <f aca="false">IF(AND($C14="Milestone",RO$6=$D14),1,"")</f>
        <v/>
      </c>
      <c r="RP14" s="66" t="str">
        <f aca="false">IF(AND($C14="Milestone",RP$6=$D14),1,"")</f>
        <v/>
      </c>
      <c r="RQ14" s="66" t="str">
        <f aca="false">IF(AND($C14="Milestone",RQ$6=$D14),1,"")</f>
        <v/>
      </c>
      <c r="RR14" s="66" t="str">
        <f aca="false">IF(AND($C14="Milestone",RR$6=$D14),1,"")</f>
        <v/>
      </c>
      <c r="RS14" s="66" t="str">
        <f aca="false">IF(AND($C14="Milestone",RS$6=$D14),1,"")</f>
        <v/>
      </c>
      <c r="RT14" s="66" t="str">
        <f aca="false">IF(AND($C14="Milestone",RT$6=$D14),1,"")</f>
        <v/>
      </c>
      <c r="RU14" s="66" t="str">
        <f aca="false">IF(AND($C14="Milestone",RU$6=$D14),1,"")</f>
        <v/>
      </c>
      <c r="RV14" s="66" t="str">
        <f aca="false">IF(AND($C14="Milestone",RV$6=$D14),1,"")</f>
        <v/>
      </c>
      <c r="RW14" s="66" t="str">
        <f aca="false">IF(AND($C14="Milestone",RW$6=$D14),1,"")</f>
        <v/>
      </c>
      <c r="RX14" s="66" t="str">
        <f aca="false">IF(AND($C14="Milestone",RX$6=$D14),1,"")</f>
        <v/>
      </c>
      <c r="RY14" s="66" t="str">
        <f aca="false">IF(AND($C14="Milestone",RY$6=$D14),1,"")</f>
        <v/>
      </c>
      <c r="RZ14" s="66" t="str">
        <f aca="false">IF(AND($C14="Milestone",RZ$6=$D14),1,"")</f>
        <v/>
      </c>
      <c r="SA14" s="66" t="str">
        <f aca="false">IF(AND($C14="Milestone",SA$6=$D14),1,"")</f>
        <v/>
      </c>
      <c r="SB14" s="66" t="str">
        <f aca="false">IF(AND($C14="Milestone",SB$6=$D14),1,"")</f>
        <v/>
      </c>
      <c r="SC14" s="66" t="str">
        <f aca="false">IF(AND($C14="Milestone",SC$6=$D14),1,"")</f>
        <v/>
      </c>
      <c r="SD14" s="66" t="str">
        <f aca="false">IF(AND($C14="Milestone",SD$6=$D14),1,"")</f>
        <v/>
      </c>
      <c r="SE14" s="66" t="str">
        <f aca="false">IF(AND($C14="Milestone",SE$6=$D14),1,"")</f>
        <v/>
      </c>
      <c r="SF14" s="66" t="str">
        <f aca="false">IF(AND($C14="Milestone",SF$6=$D14),1,"")</f>
        <v/>
      </c>
      <c r="SG14" s="66" t="str">
        <f aca="false">IF(AND($C14="Milestone",SG$6=$D14),1,"")</f>
        <v/>
      </c>
      <c r="SH14" s="66" t="str">
        <f aca="false">IF(AND($C14="Milestone",SH$6=$D14),1,"")</f>
        <v/>
      </c>
      <c r="SI14" s="66" t="str">
        <f aca="false">IF(AND($C14="Milestone",SI$6=$D14),1,"")</f>
        <v/>
      </c>
      <c r="SJ14" s="66" t="str">
        <f aca="false">IF(AND($C14="Milestone",SJ$6=$D14),1,"")</f>
        <v/>
      </c>
      <c r="SK14" s="66" t="str">
        <f aca="false">IF(AND($C14="Milestone",SK$6=$D14),1,"")</f>
        <v/>
      </c>
      <c r="SL14" s="66" t="str">
        <f aca="false">IF(AND($C14="Milestone",SL$6=$D14),1,"")</f>
        <v/>
      </c>
      <c r="SM14" s="66" t="str">
        <f aca="false">IF(AND($C14="Milestone",SM$6=$D14),1,"")</f>
        <v/>
      </c>
      <c r="SN14" s="66" t="str">
        <f aca="false">IF(AND($C14="Milestone",SN$6=$D14),1,"")</f>
        <v/>
      </c>
      <c r="SO14" s="66" t="str">
        <f aca="false">IF(AND($C14="Milestone",SO$6=$D14),1,"")</f>
        <v/>
      </c>
      <c r="SP14" s="66" t="str">
        <f aca="false">IF(AND($C14="Milestone",SP$6=$D14),1,"")</f>
        <v/>
      </c>
      <c r="SQ14" s="66" t="str">
        <f aca="false">IF(AND($C14="Milestone",SQ$6=$D14),1,"")</f>
        <v/>
      </c>
      <c r="SR14" s="66" t="str">
        <f aca="false">IF(AND($C14="Milestone",SR$6=$D14),1,"")</f>
        <v/>
      </c>
      <c r="SS14" s="66" t="str">
        <f aca="false">IF(AND($C14="Milestone",SS$6=$D14),1,"")</f>
        <v/>
      </c>
      <c r="ST14" s="66" t="str">
        <f aca="false">IF(AND($C14="Milestone",ST$6=$D14),1,"")</f>
        <v/>
      </c>
      <c r="SU14" s="66" t="str">
        <f aca="false">IF(AND($C14="Milestone",SU$6=$D14),1,"")</f>
        <v/>
      </c>
      <c r="SV14" s="66" t="str">
        <f aca="false">IF(AND($C14="Milestone",SV$6=$D14),1,"")</f>
        <v/>
      </c>
      <c r="SW14" s="66" t="str">
        <f aca="false">IF(AND($C14="Milestone",SW$6=$D14),1,"")</f>
        <v/>
      </c>
      <c r="SX14" s="66" t="str">
        <f aca="false">IF(AND($C14="Milestone",SX$6=$D14),1,"")</f>
        <v/>
      </c>
      <c r="SY14" s="66" t="str">
        <f aca="false">IF(AND($C14="Milestone",SY$6=$D14),1,"")</f>
        <v/>
      </c>
      <c r="SZ14" s="66" t="str">
        <f aca="false">IF(AND($C14="Milestone",SZ$6=$D14),1,"")</f>
        <v/>
      </c>
      <c r="TA14" s="66" t="str">
        <f aca="false">IF(AND($C14="Milestone",TA$6=$D14),1,"")</f>
        <v/>
      </c>
      <c r="TB14" s="66" t="str">
        <f aca="false">IF(AND($C14="Milestone",TB$6=$D14),1,"")</f>
        <v/>
      </c>
      <c r="TC14" s="66" t="str">
        <f aca="false">IF(AND($C14="Milestone",TC$6=$D14),1,"")</f>
        <v/>
      </c>
      <c r="TD14" s="66" t="str">
        <f aca="false">IF(AND($C14="Milestone",TD$6=$D14),1,"")</f>
        <v/>
      </c>
      <c r="TE14" s="66" t="str">
        <f aca="false">IF(AND($C14="Milestone",TE$6=$D14),1,"")</f>
        <v/>
      </c>
      <c r="TF14" s="66" t="str">
        <f aca="false">IF(AND($C14="Milestone",TF$6=$D14),1,"")</f>
        <v/>
      </c>
      <c r="TG14" s="66" t="str">
        <f aca="false">IF(AND($C14="Milestone",TG$6=$D14),1,"")</f>
        <v/>
      </c>
      <c r="TH14" s="66" t="str">
        <f aca="false">IF(AND($C14="Milestone",TH$6=$D14),1,"")</f>
        <v/>
      </c>
      <c r="TI14" s="66" t="str">
        <f aca="false">IF(AND($C14="Milestone",TI$6=$D14),1,"")</f>
        <v/>
      </c>
      <c r="TJ14" s="66" t="str">
        <f aca="false">IF(AND($C14="Milestone",TJ$6=$D14),1,"")</f>
        <v/>
      </c>
      <c r="TK14" s="66" t="str">
        <f aca="false">IF(AND($C14="Milestone",TK$6=$D14),1,"")</f>
        <v/>
      </c>
      <c r="TL14" s="66" t="str">
        <f aca="false">IF(AND($C14="Milestone",TL$6=$D14),1,"")</f>
        <v/>
      </c>
      <c r="TM14" s="66" t="str">
        <f aca="false">IF(AND($C14="Milestone",TM$6=$D14),1,"")</f>
        <v/>
      </c>
      <c r="TN14" s="66" t="str">
        <f aca="false">IF(AND($C14="Milestone",TN$6=$D14),1,"")</f>
        <v/>
      </c>
      <c r="TO14" s="66" t="str">
        <f aca="false">IF(AND($C14="Milestone",TO$6=$D14),1,"")</f>
        <v/>
      </c>
      <c r="TP14" s="66" t="str">
        <f aca="false">IF(AND($C14="Milestone",TP$6=$D14),1,"")</f>
        <v/>
      </c>
      <c r="TQ14" s="66" t="str">
        <f aca="false">IF(AND($C14="Milestone",TQ$6=$D14),1,"")</f>
        <v/>
      </c>
      <c r="TR14" s="66" t="str">
        <f aca="false">IF(AND($C14="Milestone",TR$6=$D14),1,"")</f>
        <v/>
      </c>
      <c r="TS14" s="66" t="str">
        <f aca="false">IF(AND($C14="Milestone",TS$6=$D14),1,"")</f>
        <v/>
      </c>
      <c r="TT14" s="66" t="str">
        <f aca="false">IF(AND($C14="Milestone",TT$6=$D14),1,"")</f>
        <v/>
      </c>
      <c r="TU14" s="66" t="str">
        <f aca="false">IF(AND($C14="Milestone",TU$6=$D14),1,"")</f>
        <v/>
      </c>
      <c r="TV14" s="66" t="str">
        <f aca="false">IF(AND($C14="Milestone",TV$6=$D14),1,"")</f>
        <v/>
      </c>
      <c r="TW14" s="66" t="str">
        <f aca="false">IF(AND($C14="Milestone",TW$6=$D14),1,"")</f>
        <v/>
      </c>
      <c r="TX14" s="66" t="str">
        <f aca="false">IF(AND($C14="Milestone",TX$6=$D14),1,"")</f>
        <v/>
      </c>
      <c r="TY14" s="66" t="str">
        <f aca="false">IF(AND($C14="Milestone",TY$6=$D14),1,"")</f>
        <v/>
      </c>
      <c r="TZ14" s="66" t="str">
        <f aca="false">IF(AND($C14="Milestone",TZ$6=$D14),1,"")</f>
        <v/>
      </c>
      <c r="UA14" s="66" t="str">
        <f aca="false">IF(AND($C14="Milestone",UA$6=$D14),1,"")</f>
        <v/>
      </c>
      <c r="UB14" s="66" t="str">
        <f aca="false">IF(AND($C14="Milestone",UB$6=$D14),1,"")</f>
        <v/>
      </c>
      <c r="UC14" s="66" t="str">
        <f aca="false">IF(AND($C14="Milestone",UC$6=$D14),1,"")</f>
        <v/>
      </c>
      <c r="UD14" s="66" t="str">
        <f aca="false">IF(AND($C14="Milestone",UD$6=$D14),1,"")</f>
        <v/>
      </c>
      <c r="UE14" s="66" t="str">
        <f aca="false">IF(AND($C14="Milestone",UE$6=$D14),1,"")</f>
        <v/>
      </c>
      <c r="UF14" s="66" t="str">
        <f aca="false">IF(AND($C14="Milestone",UF$6=$D14),1,"")</f>
        <v/>
      </c>
      <c r="UG14" s="66" t="str">
        <f aca="false">IF(AND($C14="Milestone",UG$6=$D14),1,"")</f>
        <v/>
      </c>
      <c r="UH14" s="66" t="str">
        <f aca="false">IF(AND($C14="Milestone",UH$6=$D14),1,"")</f>
        <v/>
      </c>
      <c r="UI14" s="66" t="str">
        <f aca="false">IF(AND($C14="Milestone",UI$6=$D14),1,"")</f>
        <v/>
      </c>
      <c r="UJ14" s="66" t="str">
        <f aca="false">IF(AND($C14="Milestone",UJ$6=$D14),1,"")</f>
        <v/>
      </c>
      <c r="UK14" s="66" t="str">
        <f aca="false">IF(AND($C14="Milestone",UK$6=$D14),1,"")</f>
        <v/>
      </c>
      <c r="UL14" s="66" t="str">
        <f aca="false">IF(AND($C14="Milestone",UL$6=$D14),1,"")</f>
        <v/>
      </c>
      <c r="UM14" s="66" t="str">
        <f aca="false">IF(AND($C14="Milestone",UM$6=$D14),1,"")</f>
        <v/>
      </c>
      <c r="UN14" s="66" t="str">
        <f aca="false">IF(AND($C14="Milestone",UN$6=$D14),1,"")</f>
        <v/>
      </c>
      <c r="UO14" s="66" t="str">
        <f aca="false">IF(AND($C14="Milestone",UO$6=$D14),1,"")</f>
        <v/>
      </c>
      <c r="UP14" s="66" t="str">
        <f aca="false">IF(AND($C14="Milestone",UP$6=$D14),1,"")</f>
        <v/>
      </c>
      <c r="UQ14" s="66" t="str">
        <f aca="false">IF(AND($C14="Milestone",UQ$6=$D14),1,"")</f>
        <v/>
      </c>
      <c r="UR14" s="66" t="str">
        <f aca="false">IF(AND($C14="Milestone",UR$6=$D14),1,"")</f>
        <v/>
      </c>
      <c r="US14" s="66" t="str">
        <f aca="false">IF(AND($C14="Milestone",US$6=$D14),1,"")</f>
        <v/>
      </c>
      <c r="UT14" s="66" t="str">
        <f aca="false">IF(AND($C14="Milestone",UT$6=$D14),1,"")</f>
        <v/>
      </c>
      <c r="UU14" s="66" t="str">
        <f aca="false">IF(AND($C14="Milestone",UU$6=$D14),1,"")</f>
        <v/>
      </c>
      <c r="UV14" s="66" t="str">
        <f aca="false">IF(AND($C14="Milestone",UV$6=$D14),1,"")</f>
        <v/>
      </c>
      <c r="UW14" s="66" t="str">
        <f aca="false">IF(AND($C14="Milestone",UW$6=$D14),1,"")</f>
        <v/>
      </c>
      <c r="UX14" s="66" t="str">
        <f aca="false">IF(AND($C14="Milestone",UX$6=$D14),1,"")</f>
        <v/>
      </c>
      <c r="UY14" s="66" t="str">
        <f aca="false">IF(AND($C14="Milestone",UY$6=$D14),1,"")</f>
        <v/>
      </c>
      <c r="UZ14" s="66" t="str">
        <f aca="false">IF(AND($C14="Milestone",UZ$6=$D14),1,"")</f>
        <v/>
      </c>
      <c r="VA14" s="66" t="str">
        <f aca="false">IF(AND($C14="Milestone",VA$6=$D14),1,"")</f>
        <v/>
      </c>
      <c r="VB14" s="66" t="str">
        <f aca="false">IF(AND($C14="Milestone",VB$6=$D14),1,"")</f>
        <v/>
      </c>
      <c r="VC14" s="66" t="str">
        <f aca="false">IF(AND($C14="Milestone",VC$6=$D14),1,"")</f>
        <v/>
      </c>
      <c r="VD14" s="66" t="str">
        <f aca="false">IF(AND($C14="Milestone",VD$6=$D14),1,"")</f>
        <v/>
      </c>
      <c r="VE14" s="66" t="str">
        <f aca="false">IF(AND($C14="Milestone",VE$6=$D14),1,"")</f>
        <v/>
      </c>
      <c r="VF14" s="66" t="str">
        <f aca="false">IF(AND($C14="Milestone",VF$6=$D14),1,"")</f>
        <v/>
      </c>
      <c r="VG14" s="66" t="str">
        <f aca="false">IF(AND($C14="Milestone",VG$6=$D14),1,"")</f>
        <v/>
      </c>
      <c r="VH14" s="66" t="str">
        <f aca="false">IF(AND($C14="Milestone",VH$6=$D14),1,"")</f>
        <v/>
      </c>
      <c r="VI14" s="66" t="str">
        <f aca="false">IF(AND($C14="Milestone",VI$6=$D14),1,"")</f>
        <v/>
      </c>
      <c r="VJ14" s="66" t="str">
        <f aca="false">IF(AND($C14="Milestone",VJ$6=$D14),1,"")</f>
        <v/>
      </c>
      <c r="VK14" s="66" t="str">
        <f aca="false">IF(AND($C14="Milestone",VK$6=$D14),1,"")</f>
        <v/>
      </c>
      <c r="VL14" s="66" t="str">
        <f aca="false">IF(AND($C14="Milestone",VL$6=$D14),1,"")</f>
        <v/>
      </c>
      <c r="VM14" s="66" t="str">
        <f aca="false">IF(AND($C14="Milestone",VM$6=$D14),1,"")</f>
        <v/>
      </c>
      <c r="VN14" s="66" t="str">
        <f aca="false">IF(AND($C14="Milestone",VN$6=$D14),1,"")</f>
        <v/>
      </c>
      <c r="VO14" s="66" t="str">
        <f aca="false">IF(AND($C14="Milestone",VO$6=$D14),1,"")</f>
        <v/>
      </c>
      <c r="VP14" s="66" t="str">
        <f aca="false">IF(AND($C14="Milestone",VP$6=$D14),1,"")</f>
        <v/>
      </c>
      <c r="VQ14" s="66" t="str">
        <f aca="false">IF(AND($C14="Milestone",VQ$6=$D14),1,"")</f>
        <v/>
      </c>
      <c r="VR14" s="66" t="str">
        <f aca="false">IF(AND($C14="Milestone",VR$6=$D14),1,"")</f>
        <v/>
      </c>
      <c r="VS14" s="66" t="str">
        <f aca="false">IF(AND($C14="Milestone",VS$6=$D14),1,"")</f>
        <v/>
      </c>
      <c r="VT14" s="66" t="str">
        <f aca="false">IF(AND($C14="Milestone",VT$6=$D14),1,"")</f>
        <v/>
      </c>
      <c r="VU14" s="66" t="str">
        <f aca="false">IF(AND($C14="Milestone",VU$6=$D14),1,"")</f>
        <v/>
      </c>
      <c r="VV14" s="66" t="str">
        <f aca="false">IF(AND($C14="Milestone",VV$6=$D14),1,"")</f>
        <v/>
      </c>
      <c r="VW14" s="66" t="str">
        <f aca="false">IF(AND($C14="Milestone",VW$6=$D14),1,"")</f>
        <v/>
      </c>
      <c r="VX14" s="66" t="str">
        <f aca="false">IF(AND($C14="Milestone",VX$6=$D14),1,"")</f>
        <v/>
      </c>
      <c r="VY14" s="66" t="str">
        <f aca="false">IF(AND($C14="Milestone",VY$6=$D14),1,"")</f>
        <v/>
      </c>
      <c r="VZ14" s="66" t="str">
        <f aca="false">IF(AND($C14="Milestone",VZ$6=$D14),1,"")</f>
        <v/>
      </c>
      <c r="WA14" s="66" t="str">
        <f aca="false">IF(AND($C14="Milestone",WA$6=$D14),1,"")</f>
        <v/>
      </c>
      <c r="WB14" s="66" t="str">
        <f aca="false">IF(AND($C14="Milestone",WB$6=$D14),1,"")</f>
        <v/>
      </c>
      <c r="WC14" s="66" t="str">
        <f aca="false">IF(AND($C14="Milestone",WC$6=$D14),1,"")</f>
        <v/>
      </c>
      <c r="WD14" s="66" t="str">
        <f aca="false">IF(AND($C14="Milestone",WD$6=$D14),1,"")</f>
        <v/>
      </c>
      <c r="WE14" s="66" t="str">
        <f aca="false">IF(AND($C14="Milestone",WE$6=$D14),1,"")</f>
        <v/>
      </c>
      <c r="WF14" s="66" t="str">
        <f aca="false">IF(AND($C14="Milestone",WF$6=$D14),1,"")</f>
        <v/>
      </c>
      <c r="WG14" s="66" t="str">
        <f aca="false">IF(AND($C14="Milestone",WG$6=$D14),1,"")</f>
        <v/>
      </c>
      <c r="WH14" s="66" t="str">
        <f aca="false">IF(AND($C14="Milestone",WH$6=$D14),1,"")</f>
        <v/>
      </c>
      <c r="WI14" s="66" t="str">
        <f aca="false">IF(AND($C14="Milestone",WI$6=$D14),1,"")</f>
        <v/>
      </c>
      <c r="WJ14" s="66" t="str">
        <f aca="false">IF(AND($C14="Milestone",WJ$6=$D14),1,"")</f>
        <v/>
      </c>
      <c r="WK14" s="66" t="str">
        <f aca="false">IF(AND($C14="Milestone",WK$6=$D14),1,"")</f>
        <v/>
      </c>
      <c r="WL14" s="66" t="str">
        <f aca="false">IF(AND($C14="Milestone",WL$6=$D14),1,"")</f>
        <v/>
      </c>
      <c r="WM14" s="66" t="str">
        <f aca="false">IF(AND($C14="Milestone",WM$6=$D14),1,"")</f>
        <v/>
      </c>
      <c r="WN14" s="66" t="str">
        <f aca="false">IF(AND($C14="Milestone",WN$6=$D14),1,"")</f>
        <v/>
      </c>
      <c r="WO14" s="66" t="str">
        <f aca="false">IF(AND($C14="Milestone",WO$6=$D14),1,"")</f>
        <v/>
      </c>
      <c r="WP14" s="66" t="str">
        <f aca="false">IF(AND($C14="Milestone",WP$6=$D14),1,"")</f>
        <v/>
      </c>
      <c r="WQ14" s="66" t="str">
        <f aca="false">IF(AND($C14="Milestone",WQ$6=$D14),1,"")</f>
        <v/>
      </c>
      <c r="WR14" s="66" t="str">
        <f aca="false">IF(AND($C14="Milestone",WR$6=$D14),1,"")</f>
        <v/>
      </c>
      <c r="WS14" s="66" t="str">
        <f aca="false">IF(AND($C14="Milestone",WS$6=$D14),1,"")</f>
        <v/>
      </c>
      <c r="WT14" s="66" t="str">
        <f aca="false">IF(AND($C14="Milestone",WT$6=$D14),1,"")</f>
        <v/>
      </c>
      <c r="WU14" s="66" t="str">
        <f aca="false">IF(AND($C14="Milestone",WU$6=$D14),1,"")</f>
        <v/>
      </c>
      <c r="WV14" s="66" t="str">
        <f aca="false">IF(AND($C14="Milestone",WV$6=$D14),1,"")</f>
        <v/>
      </c>
      <c r="WW14" s="66" t="str">
        <f aca="false">IF(AND($C14="Milestone",WW$6=$D14),1,"")</f>
        <v/>
      </c>
      <c r="WX14" s="66" t="str">
        <f aca="false">IF(AND($C14="Milestone",WX$6=$D14),1,"")</f>
        <v/>
      </c>
      <c r="WY14" s="66" t="str">
        <f aca="false">IF(AND($C14="Milestone",WY$6=$D14),1,"")</f>
        <v/>
      </c>
      <c r="WZ14" s="66" t="str">
        <f aca="false">IF(AND($C14="Milestone",WZ$6=$D14),1,"")</f>
        <v/>
      </c>
      <c r="XA14" s="66" t="str">
        <f aca="false">IF(AND($C14="Milestone",XA$6=$D14),1,"")</f>
        <v/>
      </c>
      <c r="XB14" s="66" t="str">
        <f aca="false">IF(AND($C14="Milestone",XB$6=$D14),1,"")</f>
        <v/>
      </c>
      <c r="XC14" s="66" t="str">
        <f aca="false">IF(AND($C14="Milestone",XC$6=$D14),1,"")</f>
        <v/>
      </c>
      <c r="XD14" s="66" t="str">
        <f aca="false">IF(AND($C14="Milestone",XD$6=$D14),1,"")</f>
        <v/>
      </c>
      <c r="XE14" s="66" t="str">
        <f aca="false">IF(AND($C14="Milestone",XE$6=$D14),1,"")</f>
        <v/>
      </c>
      <c r="XF14" s="66" t="str">
        <f aca="false">IF(AND($C14="Milestone",XF$6=$D14),1,"")</f>
        <v/>
      </c>
      <c r="XG14" s="66" t="str">
        <f aca="false">IF(AND($C14="Milestone",XG$6=$D14),1,"")</f>
        <v/>
      </c>
      <c r="XH14" s="66" t="str">
        <f aca="false">IF(AND($C14="Milestone",XH$6=$D14),1,"")</f>
        <v/>
      </c>
      <c r="XI14" s="66" t="str">
        <f aca="false">IF(AND($C14="Milestone",XI$6=$D14),1,"")</f>
        <v/>
      </c>
      <c r="XJ14" s="66" t="str">
        <f aca="false">IF(AND($C14="Milestone",XJ$6=$D14),1,"")</f>
        <v/>
      </c>
      <c r="XK14" s="66" t="str">
        <f aca="false">IF(AND($C14="Milestone",XK$6=$D14),1,"")</f>
        <v/>
      </c>
      <c r="XL14" s="66" t="str">
        <f aca="false">IF(AND($C14="Milestone",XL$6=$D14),1,"")</f>
        <v/>
      </c>
      <c r="XM14" s="66" t="str">
        <f aca="false">IF(AND($C14="Milestone",XM$6=$D14),1,"")</f>
        <v/>
      </c>
      <c r="XN14" s="66" t="str">
        <f aca="false">IF(AND($C14="Milestone",XN$6=$D14),1,"")</f>
        <v/>
      </c>
      <c r="XO14" s="66" t="str">
        <f aca="false">IF(AND($C14="Milestone",XO$6=$D14),1,"")</f>
        <v/>
      </c>
      <c r="XP14" s="66" t="str">
        <f aca="false">IF(AND($C14="Milestone",XP$6=$D14),1,"")</f>
        <v/>
      </c>
      <c r="XQ14" s="66" t="str">
        <f aca="false">IF(AND($C14="Milestone",XQ$6=$D14),1,"")</f>
        <v/>
      </c>
      <c r="XR14" s="66" t="str">
        <f aca="false">IF(AND($C14="Milestone",XR$6=$D14),1,"")</f>
        <v/>
      </c>
      <c r="XS14" s="66" t="str">
        <f aca="false">IF(AND($C14="Milestone",XS$6=$D14),1,"")</f>
        <v/>
      </c>
      <c r="XT14" s="66" t="str">
        <f aca="false">IF(AND($C14="Milestone",XT$6=$D14),1,"")</f>
        <v/>
      </c>
      <c r="XU14" s="66" t="str">
        <f aca="false">IF(AND($C14="Milestone",XU$6=$D14),1,"")</f>
        <v/>
      </c>
      <c r="XV14" s="66" t="str">
        <f aca="false">IF(AND($C14="Milestone",XV$6=$D14),1,"")</f>
        <v/>
      </c>
      <c r="XW14" s="66" t="str">
        <f aca="false">IF(AND($C14="Milestone",XW$6=$D14),1,"")</f>
        <v/>
      </c>
      <c r="XX14" s="66" t="str">
        <f aca="false">IF(AND($C14="Milestone",XX$6=$D14),1,"")</f>
        <v/>
      </c>
      <c r="XY14" s="66" t="str">
        <f aca="false">IF(AND($C14="Milestone",XY$6=$D14),1,"")</f>
        <v/>
      </c>
      <c r="XZ14" s="66" t="str">
        <f aca="false">IF(AND($C14="Milestone",XZ$6=$D14),1,"")</f>
        <v/>
      </c>
      <c r="YA14" s="66" t="str">
        <f aca="false">IF(AND($C14="Milestone",YA$6=$D14),1,"")</f>
        <v/>
      </c>
      <c r="YB14" s="66" t="str">
        <f aca="false">IF(AND($C14="Milestone",YB$6=$D14),1,"")</f>
        <v/>
      </c>
      <c r="YC14" s="66" t="str">
        <f aca="false">IF(AND($C14="Milestone",YC$6=$D14),1,"")</f>
        <v/>
      </c>
      <c r="YD14" s="66" t="str">
        <f aca="false">IF(AND($C14="Milestone",YD$6=$D14),1,"")</f>
        <v/>
      </c>
      <c r="YE14" s="66" t="str">
        <f aca="false">IF(AND($C14="Milestone",YE$6=$D14),1,"")</f>
        <v/>
      </c>
      <c r="YF14" s="66" t="str">
        <f aca="false">IF(AND($C14="Milestone",YF$6=$D14),1,"")</f>
        <v/>
      </c>
      <c r="YG14" s="66" t="str">
        <f aca="false">IF(AND($C14="Milestone",YG$6=$D14),1,"")</f>
        <v/>
      </c>
      <c r="YH14" s="66" t="str">
        <f aca="false">IF(AND($C14="Milestone",YH$6=$D14),1,"")</f>
        <v/>
      </c>
      <c r="YI14" s="66" t="str">
        <f aca="false">IF(AND($C14="Milestone",YI$6=$D14),1,"")</f>
        <v/>
      </c>
      <c r="YJ14" s="66" t="str">
        <f aca="false">IF(AND($C14="Milestone",YJ$6=$D14),1,"")</f>
        <v/>
      </c>
      <c r="YK14" s="66" t="str">
        <f aca="false">IF(AND($C14="Milestone",YK$6=$D14),1,"")</f>
        <v/>
      </c>
      <c r="YL14" s="66" t="str">
        <f aca="false">IF(AND($C14="Milestone",YL$6=$D14),1,"")</f>
        <v/>
      </c>
      <c r="YM14" s="66" t="str">
        <f aca="false">IF(AND($C14="Milestone",YM$6=$D14),1,"")</f>
        <v/>
      </c>
      <c r="YN14" s="66" t="str">
        <f aca="false">IF(AND($C14="Milestone",YN$6=$D14),1,"")</f>
        <v/>
      </c>
      <c r="YO14" s="66" t="str">
        <f aca="false">IF(AND($C14="Milestone",YO$6=$D14),1,"")</f>
        <v/>
      </c>
      <c r="YP14" s="66" t="str">
        <f aca="false">IF(AND($C14="Milestone",YP$6=$D14),1,"")</f>
        <v/>
      </c>
      <c r="YQ14" s="66" t="str">
        <f aca="false">IF(AND($C14="Milestone",YQ$6=$D14),1,"")</f>
        <v/>
      </c>
      <c r="YR14" s="66" t="str">
        <f aca="false">IF(AND($C14="Milestone",YR$6=$D14),1,"")</f>
        <v/>
      </c>
      <c r="YS14" s="66" t="str">
        <f aca="false">IF(AND($C14="Milestone",YS$6=$D14),1,"")</f>
        <v/>
      </c>
      <c r="YT14" s="66" t="str">
        <f aca="false">IF(AND($C14="Milestone",YT$6=$D14),1,"")</f>
        <v/>
      </c>
      <c r="YU14" s="66" t="str">
        <f aca="false">IF(AND($C14="Milestone",YU$6=$D14),1,"")</f>
        <v/>
      </c>
      <c r="YV14" s="66" t="str">
        <f aca="false">IF(AND($C14="Milestone",YV$6=$D14),1,"")</f>
        <v/>
      </c>
      <c r="YW14" s="66" t="str">
        <f aca="false">IF(AND($C14="Milestone",YW$6=$D14),1,"")</f>
        <v/>
      </c>
      <c r="YX14" s="66" t="str">
        <f aca="false">IF(AND($C14="Milestone",YX$6=$D14),1,"")</f>
        <v/>
      </c>
      <c r="YY14" s="66" t="str">
        <f aca="false">IF(AND($C14="Milestone",YY$6=$D14),1,"")</f>
        <v/>
      </c>
      <c r="YZ14" s="66" t="str">
        <f aca="false">IF(AND($C14="Milestone",YZ$6=$D14),1,"")</f>
        <v/>
      </c>
      <c r="ZA14" s="66" t="str">
        <f aca="false">IF(AND($C14="Milestone",ZA$6=$D14),1,"")</f>
        <v/>
      </c>
      <c r="ZB14" s="66" t="str">
        <f aca="false">IF(AND($C14="Milestone",ZB$6=$D14),1,"")</f>
        <v/>
      </c>
      <c r="ZC14" s="66" t="str">
        <f aca="false">IF(AND($C14="Milestone",ZC$6=$D14),1,"")</f>
        <v/>
      </c>
      <c r="ZD14" s="66" t="str">
        <f aca="false">IF(AND($C14="Milestone",ZD$6=$D14),1,"")</f>
        <v/>
      </c>
      <c r="ZE14" s="66" t="str">
        <f aca="false">IF(AND($C14="Milestone",ZE$6=$D14),1,"")</f>
        <v/>
      </c>
      <c r="ZF14" s="66" t="str">
        <f aca="false">IF(AND($C14="Milestone",ZF$6=$D14),1,"")</f>
        <v/>
      </c>
      <c r="ZG14" s="66" t="str">
        <f aca="false">IF(AND($C14="Milestone",ZG$6=$D14),1,"")</f>
        <v/>
      </c>
      <c r="ZH14" s="66" t="str">
        <f aca="false">IF(AND($C14="Milestone",ZH$6=$D14),1,"")</f>
        <v/>
      </c>
      <c r="ZI14" s="66" t="str">
        <f aca="false">IF(AND($C14="Milestone",ZI$6=$D14),1,"")</f>
        <v/>
      </c>
      <c r="ZJ14" s="66" t="str">
        <f aca="false">IF(AND($C14="Milestone",ZJ$6=$D14),1,"")</f>
        <v/>
      </c>
      <c r="ZK14" s="66" t="str">
        <f aca="false">IF(AND($C14="Milestone",ZK$6=$D14),1,"")</f>
        <v/>
      </c>
      <c r="ZL14" s="66" t="str">
        <f aca="false">IF(AND($C14="Milestone",ZL$6=$D14),1,"")</f>
        <v/>
      </c>
      <c r="ZM14" s="66" t="str">
        <f aca="false">IF(AND($C14="Milestone",ZM$6=$D14),1,"")</f>
        <v/>
      </c>
      <c r="ZN14" s="66" t="str">
        <f aca="false">IF(AND($C14="Milestone",ZN$6=$D14),1,"")</f>
        <v/>
      </c>
      <c r="ZO14" s="66" t="str">
        <f aca="false">IF(AND($C14="Milestone",ZO$6=$D14),1,"")</f>
        <v/>
      </c>
      <c r="ZP14" s="66" t="str">
        <f aca="false">IF(AND($C14="Milestone",ZP$6=$D14),1,"")</f>
        <v/>
      </c>
      <c r="ZQ14" s="66" t="str">
        <f aca="false">IF(AND($C14="Milestone",ZQ$6=$D14),1,"")</f>
        <v/>
      </c>
      <c r="ZR14" s="66" t="str">
        <f aca="false">IF(AND($C14="Milestone",ZR$6=$D14),1,"")</f>
        <v/>
      </c>
      <c r="ZS14" s="66" t="str">
        <f aca="false">IF(AND($C14="Milestone",ZS$6=$D14),1,"")</f>
        <v/>
      </c>
      <c r="ZT14" s="66" t="str">
        <f aca="false">IF(AND($C14="Milestone",ZT$6=$D14),1,"")</f>
        <v/>
      </c>
      <c r="ZU14" s="66" t="str">
        <f aca="false">IF(AND($C14="Milestone",ZU$6=$D14),1,"")</f>
        <v/>
      </c>
      <c r="ZV14" s="66" t="str">
        <f aca="false">IF(AND($C14="Milestone",ZV$6=$D14),1,"")</f>
        <v/>
      </c>
      <c r="ZW14" s="66" t="str">
        <f aca="false">IF(AND($C14="Milestone",ZW$6=$D14),1,"")</f>
        <v/>
      </c>
      <c r="ZX14" s="66" t="str">
        <f aca="false">IF(AND($C14="Milestone",ZX$6=$D14),1,"")</f>
        <v/>
      </c>
      <c r="ZY14" s="66" t="str">
        <f aca="false">IF(AND($C14="Milestone",ZY$6=$D14),1,"")</f>
        <v/>
      </c>
      <c r="ZZ14" s="66" t="str">
        <f aca="false">IF(AND($C14="Milestone",ZZ$6=$D14),1,"")</f>
        <v/>
      </c>
      <c r="AAA14" s="66" t="str">
        <f aca="false">IF(AND($C14="Milestone",AAA$6=$D14),1,"")</f>
        <v/>
      </c>
      <c r="AAB14" s="66" t="str">
        <f aca="false">IF(AND($C14="Milestone",AAB$6=$D14),1,"")</f>
        <v/>
      </c>
      <c r="AAC14" s="66" t="str">
        <f aca="false">IF(AND($C14="Milestone",AAC$6=$D14),1,"")</f>
        <v/>
      </c>
      <c r="AAD14" s="66" t="str">
        <f aca="false">IF(AND($C14="Milestone",AAD$6=$D14),1,"")</f>
        <v/>
      </c>
      <c r="AAE14" s="66" t="str">
        <f aca="false">IF(AND($C14="Milestone",AAE$6=$D14),1,"")</f>
        <v/>
      </c>
      <c r="AAF14" s="66" t="str">
        <f aca="false">IF(AND($C14="Milestone",AAF$6=$D14),1,"")</f>
        <v/>
      </c>
      <c r="AAG14" s="66" t="str">
        <f aca="false">IF(AND($C14="Milestone",AAG$6=$D14),1,"")</f>
        <v/>
      </c>
      <c r="AAH14" s="66" t="str">
        <f aca="false">IF(AND($C14="Milestone",AAH$6=$D14),1,"")</f>
        <v/>
      </c>
      <c r="AAI14" s="66" t="str">
        <f aca="false">IF(AND($C14="Milestone",AAI$6=$D14),1,"")</f>
        <v/>
      </c>
      <c r="AAJ14" s="66" t="str">
        <f aca="false">IF(AND($C14="Milestone",AAJ$6=$D14),1,"")</f>
        <v/>
      </c>
      <c r="AAK14" s="66" t="str">
        <f aca="false">IF(AND($C14="Milestone",AAK$6=$D14),1,"")</f>
        <v/>
      </c>
      <c r="AAL14" s="66" t="str">
        <f aca="false">IF(AND($C14="Milestone",AAL$6=$D14),1,"")</f>
        <v/>
      </c>
      <c r="AAM14" s="66" t="str">
        <f aca="false">IF(AND($C14="Milestone",AAM$6=$D14),1,"")</f>
        <v/>
      </c>
      <c r="AAN14" s="66" t="str">
        <f aca="false">IF(AND($C14="Milestone",AAN$6=$D14),1,"")</f>
        <v/>
      </c>
      <c r="AAO14" s="66" t="str">
        <f aca="false">IF(AND($C14="Milestone",AAO$6=$D14),1,"")</f>
        <v/>
      </c>
      <c r="AAP14" s="66" t="str">
        <f aca="false">IF(AND($C14="Milestone",AAP$6=$D14),1,"")</f>
        <v/>
      </c>
      <c r="AAQ14" s="66" t="str">
        <f aca="false">IF(AND($C14="Milestone",AAQ$6=$D14),1,"")</f>
        <v/>
      </c>
      <c r="AAR14" s="66" t="str">
        <f aca="false">IF(AND($C14="Milestone",AAR$6=$D14),1,"")</f>
        <v/>
      </c>
      <c r="AAS14" s="66" t="str">
        <f aca="false">IF(AND($C14="Milestone",AAS$6=$D14),1,"")</f>
        <v/>
      </c>
      <c r="AAT14" s="66" t="str">
        <f aca="false">IF(AND($C14="Milestone",AAT$6=$D14),1,"")</f>
        <v/>
      </c>
      <c r="AAU14" s="66" t="str">
        <f aca="false">IF(AND($C14="Milestone",AAU$6=$D14),1,"")</f>
        <v/>
      </c>
      <c r="AAV14" s="66" t="str">
        <f aca="false">IF(AND($C14="Milestone",AAV$6=$D14),1,"")</f>
        <v/>
      </c>
      <c r="AAW14" s="66" t="str">
        <f aca="false">IF(AND($C14="Milestone",AAW$6=$D14),1,"")</f>
        <v/>
      </c>
      <c r="AAX14" s="66" t="str">
        <f aca="false">IF(AND($C14="Milestone",AAX$6=$D14),1,"")</f>
        <v/>
      </c>
      <c r="AAY14" s="66" t="str">
        <f aca="false">IF(AND($C14="Milestone",AAY$6=$D14),1,"")</f>
        <v/>
      </c>
      <c r="AAZ14" s="66" t="str">
        <f aca="false">IF(AND($C14="Milestone",AAZ$6=$D14),1,"")</f>
        <v/>
      </c>
      <c r="ABA14" s="66" t="str">
        <f aca="false">IF(AND($C14="Milestone",ABA$6=$D14),1,"")</f>
        <v/>
      </c>
      <c r="ABB14" s="66" t="str">
        <f aca="false">IF(AND($C14="Milestone",ABB$6=$D14),1,"")</f>
        <v/>
      </c>
      <c r="ABC14" s="66" t="str">
        <f aca="false">IF(AND($C14="Milestone",ABC$6=$D14),1,"")</f>
        <v/>
      </c>
      <c r="ABD14" s="66" t="str">
        <f aca="false">IF(AND($C14="Milestone",ABD$6=$D14),1,"")</f>
        <v/>
      </c>
      <c r="ABE14" s="66" t="str">
        <f aca="false">IF(AND($C14="Milestone",ABE$6=$D14),1,"")</f>
        <v/>
      </c>
      <c r="ABF14" s="66" t="str">
        <f aca="false">IF(AND($C14="Milestone",ABF$6=$D14),1,"")</f>
        <v/>
      </c>
      <c r="ABG14" s="66" t="str">
        <f aca="false">IF(AND($C14="Milestone",ABG$6=$D14),1,"")</f>
        <v/>
      </c>
      <c r="ABH14" s="66" t="str">
        <f aca="false">IF(AND($C14="Milestone",ABH$6=$D14),1,"")</f>
        <v/>
      </c>
      <c r="ABI14" s="66" t="str">
        <f aca="false">IF(AND($C14="Milestone",ABI$6=$D14),1,"")</f>
        <v/>
      </c>
      <c r="ABJ14" s="66" t="str">
        <f aca="false">IF(AND($C14="Milestone",ABJ$6=$D14),1,"")</f>
        <v/>
      </c>
      <c r="ABK14" s="66" t="str">
        <f aca="false">IF(AND($C14="Milestone",ABK$6=$D14),1,"")</f>
        <v/>
      </c>
      <c r="ABL14" s="66" t="str">
        <f aca="false">IF(AND($C14="Milestone",ABL$6=$D14),1,"")</f>
        <v/>
      </c>
      <c r="ABM14" s="66" t="str">
        <f aca="false">IF(AND($C14="Milestone",ABM$6=$D14),1,"")</f>
        <v/>
      </c>
      <c r="ABN14" s="66" t="str">
        <f aca="false">IF(AND($C14="Milestone",ABN$6=$D14),1,"")</f>
        <v/>
      </c>
      <c r="ABO14" s="66" t="str">
        <f aca="false">IF(AND($C14="Milestone",ABO$6=$D14),1,"")</f>
        <v/>
      </c>
      <c r="ABP14" s="66" t="str">
        <f aca="false">IF(AND($C14="Milestone",ABP$6=$D14),1,"")</f>
        <v/>
      </c>
      <c r="ABQ14" s="66" t="str">
        <f aca="false">IF(AND($C14="Milestone",ABQ$6=$D14),1,"")</f>
        <v/>
      </c>
      <c r="ABR14" s="66" t="str">
        <f aca="false">IF(AND($C14="Milestone",ABR$6=$D14),1,"")</f>
        <v/>
      </c>
      <c r="ABS14" s="66" t="str">
        <f aca="false">IF(AND($C14="Milestone",ABS$6=$D14),1,"")</f>
        <v/>
      </c>
      <c r="ABT14" s="66" t="str">
        <f aca="false">IF(AND($C14="Milestone",ABT$6=$D14),1,"")</f>
        <v/>
      </c>
      <c r="ABU14" s="66" t="str">
        <f aca="false">IF(AND($C14="Milestone",ABU$6=$D14),1,"")</f>
        <v/>
      </c>
      <c r="ABV14" s="66" t="str">
        <f aca="false">IF(AND($C14="Milestone",ABV$6=$D14),1,"")</f>
        <v/>
      </c>
      <c r="ABW14" s="66" t="str">
        <f aca="false">IF(AND($C14="Milestone",ABW$6=$D14),1,"")</f>
        <v/>
      </c>
      <c r="ABX14" s="66" t="str">
        <f aca="false">IF(AND($C14="Milestone",ABX$6=$D14),1,"")</f>
        <v/>
      </c>
      <c r="ABY14" s="66" t="str">
        <f aca="false">IF(AND($C14="Milestone",ABY$6=$D14),1,"")</f>
        <v/>
      </c>
      <c r="ABZ14" s="66" t="str">
        <f aca="false">IF(AND($C14="Milestone",ABZ$6=$D14),1,"")</f>
        <v/>
      </c>
      <c r="ACA14" s="66" t="str">
        <f aca="false">IF(AND($C14="Milestone",ACA$6=$D14),1,"")</f>
        <v/>
      </c>
      <c r="ACB14" s="66" t="str">
        <f aca="false">IF(AND($C14="Milestone",ACB$6=$D14),1,"")</f>
        <v/>
      </c>
      <c r="ACC14" s="66" t="str">
        <f aca="false">IF(AND($C14="Milestone",ACC$6=$D14),1,"")</f>
        <v/>
      </c>
      <c r="ACD14" s="66" t="str">
        <f aca="false">IF(AND($C14="Milestone",ACD$6=$D14),1,"")</f>
        <v/>
      </c>
      <c r="ACE14" s="66" t="str">
        <f aca="false">IF(AND($C14="Milestone",ACE$6=$D14),1,"")</f>
        <v/>
      </c>
      <c r="ACF14" s="66" t="str">
        <f aca="false">IF(AND($C14="Milestone",ACF$6=$D14),1,"")</f>
        <v/>
      </c>
      <c r="ACG14" s="66" t="str">
        <f aca="false">IF(AND($C14="Milestone",ACG$6=$D14),1,"")</f>
        <v/>
      </c>
      <c r="ACH14" s="66" t="str">
        <f aca="false">IF(AND($C14="Milestone",ACH$6=$D14),1,"")</f>
        <v/>
      </c>
      <c r="ACI14" s="66" t="str">
        <f aca="false">IF(AND($C14="Milestone",ACI$6=$D14),1,"")</f>
        <v/>
      </c>
      <c r="ACJ14" s="66" t="str">
        <f aca="false">IF(AND($C14="Milestone",ACJ$6=$D14),1,"")</f>
        <v/>
      </c>
      <c r="ACK14" s="66" t="str">
        <f aca="false">IF(AND($C14="Milestone",ACK$6=$D14),1,"")</f>
        <v/>
      </c>
      <c r="ACL14" s="66" t="str">
        <f aca="false">IF(AND($C14="Milestone",ACL$6=$D14),1,"")</f>
        <v/>
      </c>
      <c r="ACM14" s="66" t="str">
        <f aca="false">IF(AND($C14="Milestone",ACM$6=$D14),1,"")</f>
        <v/>
      </c>
      <c r="ACN14" s="66" t="str">
        <f aca="false">IF(AND($C14="Milestone",ACN$6=$D14),1,"")</f>
        <v/>
      </c>
      <c r="ACO14" s="66" t="str">
        <f aca="false">IF(AND($C14="Milestone",ACO$6=$D14),1,"")</f>
        <v/>
      </c>
      <c r="ACP14" s="66" t="str">
        <f aca="false">IF(AND($C14="Milestone",ACP$6=$D14),1,"")</f>
        <v/>
      </c>
      <c r="ACQ14" s="66" t="str">
        <f aca="false">IF(AND($C14="Milestone",ACQ$6=$D14),1,"")</f>
        <v/>
      </c>
      <c r="ACR14" s="66" t="str">
        <f aca="false">IF(AND($C14="Milestone",ACR$6=$D14),1,"")</f>
        <v/>
      </c>
      <c r="ACS14" s="66" t="str">
        <f aca="false">IF(AND($C14="Milestone",ACS$6=$D14),1,"")</f>
        <v/>
      </c>
      <c r="ACT14" s="66" t="str">
        <f aca="false">IF(AND($C14="Milestone",ACT$6=$D14),1,"")</f>
        <v/>
      </c>
      <c r="ACU14" s="66" t="str">
        <f aca="false">IF(AND($C14="Milestone",ACU$6=$D14),1,"")</f>
        <v/>
      </c>
      <c r="ACV14" s="66" t="str">
        <f aca="false">IF(AND($C14="Milestone",ACV$6=$D14),1,"")</f>
        <v/>
      </c>
      <c r="ACW14" s="66" t="str">
        <f aca="false">IF(AND($C14="Milestone",ACW$6=$D14),1,"")</f>
        <v/>
      </c>
      <c r="ACX14" s="66" t="str">
        <f aca="false">IF(AND($C14="Milestone",ACX$6=$D14),1,"")</f>
        <v/>
      </c>
      <c r="ACY14" s="66" t="str">
        <f aca="false">IF(AND($C14="Milestone",ACY$6=$D14),1,"")</f>
        <v/>
      </c>
      <c r="ACZ14" s="66" t="str">
        <f aca="false">IF(AND($C14="Milestone",ACZ$6=$D14),1,"")</f>
        <v/>
      </c>
      <c r="ADA14" s="66" t="str">
        <f aca="false">IF(AND($C14="Milestone",ADA$6=$D14),1,"")</f>
        <v/>
      </c>
      <c r="ADB14" s="66" t="str">
        <f aca="false">IF(AND($C14="Milestone",ADB$6=$D14),1,"")</f>
        <v/>
      </c>
      <c r="ADC14" s="66" t="str">
        <f aca="false">IF(AND($C14="Milestone",ADC$6=$D14),1,"")</f>
        <v/>
      </c>
      <c r="ADD14" s="66" t="str">
        <f aca="false">IF(AND($C14="Milestone",ADD$6=$D14),1,"")</f>
        <v/>
      </c>
      <c r="ADE14" s="66" t="str">
        <f aca="false">IF(AND($C14="Milestone",ADE$6=$D14),1,"")</f>
        <v/>
      </c>
      <c r="ADF14" s="66" t="str">
        <f aca="false">IF(AND($C14="Milestone",ADF$6=$D14),1,"")</f>
        <v/>
      </c>
      <c r="ADG14" s="66" t="str">
        <f aca="false">IF(AND($C14="Milestone",ADG$6=$D14),1,"")</f>
        <v/>
      </c>
      <c r="ADH14" s="66" t="str">
        <f aca="false">IF(AND($C14="Milestone",ADH$6=$D14),1,"")</f>
        <v/>
      </c>
      <c r="ADI14" s="66" t="str">
        <f aca="false">IF(AND($C14="Milestone",ADI$6=$D14),1,"")</f>
        <v/>
      </c>
      <c r="ADJ14" s="66" t="str">
        <f aca="false">IF(AND($C14="Milestone",ADJ$6=$D14),1,"")</f>
        <v/>
      </c>
      <c r="ADK14" s="66" t="str">
        <f aca="false">IF(AND($C14="Milestone",ADK$6=$D14),1,"")</f>
        <v/>
      </c>
      <c r="ADL14" s="66" t="str">
        <f aca="false">IF(AND($C14="Milestone",ADL$6=$D14),1,"")</f>
        <v/>
      </c>
      <c r="ADM14" s="66" t="str">
        <f aca="false">IF(AND($C14="Milestone",ADM$6=$D14),1,"")</f>
        <v/>
      </c>
      <c r="ADN14" s="66" t="str">
        <f aca="false">IF(AND($C14="Milestone",ADN$6=$D14),1,"")</f>
        <v/>
      </c>
      <c r="ADO14" s="66" t="str">
        <f aca="false">IF(AND($C14="Milestone",ADO$6=$D14),1,"")</f>
        <v/>
      </c>
      <c r="ADP14" s="66" t="str">
        <f aca="false">IF(AND($C14="Milestone",ADP$6=$D14),1,"")</f>
        <v/>
      </c>
      <c r="ADQ14" s="66" t="str">
        <f aca="false">IF(AND($C14="Milestone",ADQ$6=$D14),1,"")</f>
        <v/>
      </c>
      <c r="ADR14" s="66" t="str">
        <f aca="false">IF(AND($C14="Milestone",ADR$6=$D14),1,"")</f>
        <v/>
      </c>
      <c r="ADS14" s="66" t="str">
        <f aca="false">IF(AND($C14="Milestone",ADS$6=$D14),1,"")</f>
        <v/>
      </c>
      <c r="ADT14" s="66" t="str">
        <f aca="false">IF(AND($C14="Milestone",ADT$6=$D14),1,"")</f>
        <v/>
      </c>
      <c r="ADU14" s="66" t="str">
        <f aca="false">IF(AND($C14="Milestone",ADU$6=$D14),1,"")</f>
        <v/>
      </c>
      <c r="ADV14" s="66" t="str">
        <f aca="false">IF(AND($C14="Milestone",ADV$6=$D14),1,"")</f>
        <v/>
      </c>
      <c r="ADW14" s="66" t="str">
        <f aca="false">IF(AND($C14="Milestone",ADW$6=$D14),1,"")</f>
        <v/>
      </c>
      <c r="ADX14" s="66" t="str">
        <f aca="false">IF(AND($C14="Milestone",ADX$6=$D14),1,"")</f>
        <v/>
      </c>
      <c r="ADY14" s="66" t="str">
        <f aca="false">IF(AND($C14="Milestone",ADY$6=$D14),1,"")</f>
        <v/>
      </c>
      <c r="ADZ14" s="66" t="str">
        <f aca="false">IF(AND($C14="Milestone",ADZ$6=$D14),1,"")</f>
        <v/>
      </c>
      <c r="AEA14" s="66" t="str">
        <f aca="false">IF(AND($C14="Milestone",AEA$6=$D14),1,"")</f>
        <v/>
      </c>
      <c r="AEB14" s="66" t="str">
        <f aca="false">IF(AND($C14="Milestone",AEB$6=$D14),1,"")</f>
        <v/>
      </c>
      <c r="AEC14" s="66" t="str">
        <f aca="false">IF(AND($C14="Milestone",AEC$6=$D14),1,"")</f>
        <v/>
      </c>
      <c r="AED14" s="66" t="str">
        <f aca="false">IF(AND($C14="Milestone",AED$6=$D14),1,"")</f>
        <v/>
      </c>
      <c r="AEE14" s="66" t="str">
        <f aca="false">IF(AND($C14="Milestone",AEE$6=$D14),1,"")</f>
        <v/>
      </c>
      <c r="AEF14" s="66" t="str">
        <f aca="false">IF(AND($C14="Milestone",AEF$6=$D14),1,"")</f>
        <v/>
      </c>
      <c r="AEG14" s="66" t="str">
        <f aca="false">IF(AND($C14="Milestone",AEG$6=$D14),1,"")</f>
        <v/>
      </c>
      <c r="AEH14" s="66" t="str">
        <f aca="false">IF(AND($C14="Milestone",AEH$6=$D14),1,"")</f>
        <v/>
      </c>
      <c r="AEI14" s="66" t="str">
        <f aca="false">IF(AND($C14="Milestone",AEI$6=$D14),1,"")</f>
        <v/>
      </c>
      <c r="AEJ14" s="66" t="str">
        <f aca="false">IF(AND($C14="Milestone",AEJ$6=$D14),1,"")</f>
        <v/>
      </c>
      <c r="AEK14" s="66" t="str">
        <f aca="false">IF(AND($C14="Milestone",AEK$6=$D14),1,"")</f>
        <v/>
      </c>
      <c r="AEL14" s="66" t="str">
        <f aca="false">IF(AND($C14="Milestone",AEL$6=$D14),1,"")</f>
        <v/>
      </c>
      <c r="AEM14" s="66" t="str">
        <f aca="false">IF(AND($C14="Milestone",AEM$6=$D14),1,"")</f>
        <v/>
      </c>
      <c r="AEN14" s="66" t="str">
        <f aca="false">IF(AND($C14="Milestone",AEN$6=$D14),1,"")</f>
        <v/>
      </c>
      <c r="AEO14" s="66" t="str">
        <f aca="false">IF(AND($C14="Milestone",AEO$6=$D14),1,"")</f>
        <v/>
      </c>
      <c r="AEP14" s="66" t="str">
        <f aca="false">IF(AND($C14="Milestone",AEP$6=$D14),1,"")</f>
        <v/>
      </c>
      <c r="AEQ14" s="66" t="str">
        <f aca="false">IF(AND($C14="Milestone",AEQ$6=$D14),1,"")</f>
        <v/>
      </c>
      <c r="AER14" s="66" t="str">
        <f aca="false">IF(AND($C14="Milestone",AER$6=$D14),1,"")</f>
        <v/>
      </c>
      <c r="AES14" s="66" t="str">
        <f aca="false">IF(AND($C14="Milestone",AES$6=$D14),1,"")</f>
        <v/>
      </c>
      <c r="AET14" s="66" t="str">
        <f aca="false">IF(AND($C14="Milestone",AET$6=$D14),1,"")</f>
        <v/>
      </c>
      <c r="AEU14" s="66" t="str">
        <f aca="false">IF(AND($C14="Milestone",AEU$6=$D14),1,"")</f>
        <v/>
      </c>
      <c r="AEV14" s="66" t="str">
        <f aca="false">IF(AND($C14="Milestone",AEV$6=$D14),1,"")</f>
        <v/>
      </c>
      <c r="AEW14" s="66" t="str">
        <f aca="false">IF(AND($C14="Milestone",AEW$6=$D14),1,"")</f>
        <v/>
      </c>
      <c r="AEX14" s="66" t="str">
        <f aca="false">IF(AND($C14="Milestone",AEX$6=$D14),1,"")</f>
        <v/>
      </c>
      <c r="AEY14" s="66" t="str">
        <f aca="false">IF(AND($C14="Milestone",AEY$6=$D14),1,"")</f>
        <v/>
      </c>
      <c r="AEZ14" s="66" t="str">
        <f aca="false">IF(AND($C14="Milestone",AEZ$6=$D14),1,"")</f>
        <v/>
      </c>
      <c r="AFA14" s="66" t="str">
        <f aca="false">IF(AND($C14="Milestone",AFA$6=$D14),1,"")</f>
        <v/>
      </c>
      <c r="AFB14" s="66" t="str">
        <f aca="false">IF(AND($C14="Milestone",AFB$6=$D14),1,"")</f>
        <v/>
      </c>
      <c r="AFC14" s="66" t="str">
        <f aca="false">IF(AND($C14="Milestone",AFC$6=$D14),1,"")</f>
        <v/>
      </c>
      <c r="AFD14" s="66" t="str">
        <f aca="false">IF(AND($C14="Milestone",AFD$6=$D14),1,"")</f>
        <v/>
      </c>
      <c r="AFE14" s="66" t="str">
        <f aca="false">IF(AND($C14="Milestone",AFE$6=$D14),1,"")</f>
        <v/>
      </c>
      <c r="AFF14" s="66" t="str">
        <f aca="false">IF(AND($C14="Milestone",AFF$6=$D14),1,"")</f>
        <v/>
      </c>
      <c r="AFG14" s="66" t="str">
        <f aca="false">IF(AND($C14="Milestone",AFG$6=$D14),1,"")</f>
        <v/>
      </c>
      <c r="AFH14" s="66" t="str">
        <f aca="false">IF(AND($C14="Milestone",AFH$6=$D14),1,"")</f>
        <v/>
      </c>
      <c r="AFI14" s="66" t="str">
        <f aca="false">IF(AND($C14="Milestone",AFI$6=$D14),1,"")</f>
        <v/>
      </c>
      <c r="AFJ14" s="66" t="str">
        <f aca="false">IF(AND($C14="Milestone",AFJ$6=$D14),1,"")</f>
        <v/>
      </c>
      <c r="AFK14" s="66" t="str">
        <f aca="false">IF(AND($C14="Milestone",AFK$6=$D14),1,"")</f>
        <v/>
      </c>
      <c r="AFL14" s="66" t="str">
        <f aca="false">IF(AND($C14="Milestone",AFL$6=$D14),1,"")</f>
        <v/>
      </c>
      <c r="AFM14" s="66" t="str">
        <f aca="false">IF(AND($C14="Milestone",AFM$6=$D14),1,"")</f>
        <v/>
      </c>
      <c r="AFN14" s="66" t="str">
        <f aca="false">IF(AND($C14="Milestone",AFN$6=$D14),1,"")</f>
        <v/>
      </c>
      <c r="AFO14" s="66" t="str">
        <f aca="false">IF(AND($C14="Milestone",AFO$6=$D14),1,"")</f>
        <v/>
      </c>
      <c r="AFP14" s="66" t="str">
        <f aca="false">IF(AND($C14="Milestone",AFP$6=$D14),1,"")</f>
        <v/>
      </c>
      <c r="AFQ14" s="66" t="str">
        <f aca="false">IF(AND($C14="Milestone",AFQ$6=$D14),1,"")</f>
        <v/>
      </c>
      <c r="AFR14" s="66" t="str">
        <f aca="false">IF(AND($C14="Milestone",AFR$6=$D14),1,"")</f>
        <v/>
      </c>
      <c r="AFS14" s="66" t="str">
        <f aca="false">IF(AND($C14="Milestone",AFS$6=$D14),1,"")</f>
        <v/>
      </c>
      <c r="AFT14" s="66" t="str">
        <f aca="false">IF(AND($C14="Milestone",AFT$6=$D14),1,"")</f>
        <v/>
      </c>
      <c r="AFU14" s="66" t="str">
        <f aca="false">IF(AND($C14="Milestone",AFU$6=$D14),1,"")</f>
        <v/>
      </c>
      <c r="AFV14" s="66" t="str">
        <f aca="false">IF(AND($C14="Milestone",AFV$6=$D14),1,"")</f>
        <v/>
      </c>
      <c r="AFW14" s="66" t="str">
        <f aca="false">IF(AND($C14="Milestone",AFW$6=$D14),1,"")</f>
        <v/>
      </c>
      <c r="AFX14" s="66" t="str">
        <f aca="false">IF(AND($C14="Milestone",AFX$6=$D14),1,"")</f>
        <v/>
      </c>
      <c r="AFY14" s="66" t="str">
        <f aca="false">IF(AND($C14="Milestone",AFY$6=$D14),1,"")</f>
        <v/>
      </c>
      <c r="AFZ14" s="66" t="str">
        <f aca="false">IF(AND($C14="Milestone",AFZ$6=$D14),1,"")</f>
        <v/>
      </c>
      <c r="AGA14" s="66" t="str">
        <f aca="false">IF(AND($C14="Milestone",AGA$6=$D14),1,"")</f>
        <v/>
      </c>
      <c r="AGB14" s="66" t="str">
        <f aca="false">IF(AND($C14="Milestone",AGB$6=$D14),1,"")</f>
        <v/>
      </c>
      <c r="AGC14" s="66" t="str">
        <f aca="false">IF(AND($C14="Milestone",AGC$6=$D14),1,"")</f>
        <v/>
      </c>
      <c r="AGD14" s="66" t="str">
        <f aca="false">IF(AND($C14="Milestone",AGD$6=$D14),1,"")</f>
        <v/>
      </c>
      <c r="AGE14" s="66" t="str">
        <f aca="false">IF(AND($C14="Milestone",AGE$6=$D14),1,"")</f>
        <v/>
      </c>
      <c r="AGF14" s="66" t="str">
        <f aca="false">IF(AND($C14="Milestone",AGF$6=$D14),1,"")</f>
        <v/>
      </c>
      <c r="AGG14" s="66" t="str">
        <f aca="false">IF(AND($C14="Milestone",AGG$6=$D14),1,"")</f>
        <v/>
      </c>
      <c r="AGH14" s="66" t="str">
        <f aca="false">IF(AND($C14="Milestone",AGH$6=$D14),1,"")</f>
        <v/>
      </c>
      <c r="AGI14" s="66" t="str">
        <f aca="false">IF(AND($C14="Milestone",AGI$6=$D14),1,"")</f>
        <v/>
      </c>
      <c r="AGJ14" s="66" t="str">
        <f aca="false">IF(AND($C14="Milestone",AGJ$6=$D14),1,"")</f>
        <v/>
      </c>
      <c r="AGK14" s="66" t="str">
        <f aca="false">IF(AND($C14="Milestone",AGK$6=$D14),1,"")</f>
        <v/>
      </c>
      <c r="AGL14" s="66" t="str">
        <f aca="false">IF(AND($C14="Milestone",AGL$6=$D14),1,"")</f>
        <v/>
      </c>
      <c r="AGM14" s="66" t="str">
        <f aca="false">IF(AND($C14="Milestone",AGM$6=$D14),1,"")</f>
        <v/>
      </c>
      <c r="AGN14" s="66" t="str">
        <f aca="false">IF(AND($C14="Milestone",AGN$6=$D14),1,"")</f>
        <v/>
      </c>
      <c r="AGO14" s="66" t="str">
        <f aca="false">IF(AND($C14="Milestone",AGO$6=$D14),1,"")</f>
        <v/>
      </c>
      <c r="AGP14" s="66" t="str">
        <f aca="false">IF(AND($C14="Milestone",AGP$6=$D14),1,"")</f>
        <v/>
      </c>
      <c r="AGQ14" s="66" t="str">
        <f aca="false">IF(AND($C14="Milestone",AGQ$6=$D14),1,"")</f>
        <v/>
      </c>
      <c r="AGR14" s="66" t="str">
        <f aca="false">IF(AND($C14="Milestone",AGR$6=$D14),1,"")</f>
        <v/>
      </c>
      <c r="AGS14" s="66" t="str">
        <f aca="false">IF(AND($C14="Milestone",AGS$6=$D14),1,"")</f>
        <v/>
      </c>
      <c r="AGT14" s="66" t="str">
        <f aca="false">IF(AND($C14="Milestone",AGT$6=$D14),1,"")</f>
        <v/>
      </c>
      <c r="AGU14" s="66" t="str">
        <f aca="false">IF(AND($C14="Milestone",AGU$6=$D14),1,"")</f>
        <v/>
      </c>
      <c r="AGV14" s="66" t="str">
        <f aca="false">IF(AND($C14="Milestone",AGV$6=$D14),1,"")</f>
        <v/>
      </c>
      <c r="AGW14" s="66" t="str">
        <f aca="false">IF(AND($C14="Milestone",AGW$6=$D14),1,"")</f>
        <v/>
      </c>
      <c r="AGX14" s="66" t="str">
        <f aca="false">IF(AND($C14="Milestone",AGX$6=$D14),1,"")</f>
        <v/>
      </c>
      <c r="AGY14" s="66" t="str">
        <f aca="false">IF(AND($C14="Milestone",AGY$6=$D14),1,"")</f>
        <v/>
      </c>
      <c r="AGZ14" s="66" t="str">
        <f aca="false">IF(AND($C14="Milestone",AGZ$6=$D14),1,"")</f>
        <v/>
      </c>
      <c r="AHA14" s="66" t="str">
        <f aca="false">IF(AND($C14="Milestone",AHA$6=$D14),1,"")</f>
        <v/>
      </c>
      <c r="AHB14" s="66" t="str">
        <f aca="false">IF(AND($C14="Milestone",AHB$6=$D14),1,"")</f>
        <v/>
      </c>
      <c r="AHC14" s="66" t="str">
        <f aca="false">IF(AND($C14="Milestone",AHC$6=$D14),1,"")</f>
        <v/>
      </c>
      <c r="AHD14" s="66" t="str">
        <f aca="false">IF(AND($C14="Milestone",AHD$6=$D14),1,"")</f>
        <v/>
      </c>
      <c r="AHE14" s="66" t="str">
        <f aca="false">IF(AND($C14="Milestone",AHE$6=$D14),1,"")</f>
        <v/>
      </c>
      <c r="AHF14" s="66" t="str">
        <f aca="false">IF(AND($C14="Milestone",AHF$6=$D14),1,"")</f>
        <v/>
      </c>
      <c r="AHG14" s="66" t="str">
        <f aca="false">IF(AND($C14="Milestone",AHG$6=$D14),1,"")</f>
        <v/>
      </c>
      <c r="AHH14" s="66" t="str">
        <f aca="false">IF(AND($C14="Milestone",AHH$6=$D14),1,"")</f>
        <v/>
      </c>
      <c r="AHI14" s="66" t="str">
        <f aca="false">IF(AND($C14="Milestone",AHI$6=$D14),1,"")</f>
        <v/>
      </c>
      <c r="AHJ14" s="66" t="str">
        <f aca="false">IF(AND($C14="Milestone",AHJ$6=$D14),1,"")</f>
        <v/>
      </c>
      <c r="AHK14" s="66" t="str">
        <f aca="false">IF(AND($C14="Milestone",AHK$6=$D14),1,"")</f>
        <v/>
      </c>
      <c r="AHL14" s="66" t="str">
        <f aca="false">IF(AND($C14="Milestone",AHL$6=$D14),1,"")</f>
        <v/>
      </c>
      <c r="AHM14" s="66" t="str">
        <f aca="false">IF(AND($C14="Milestone",AHM$6=$D14),1,"")</f>
        <v/>
      </c>
      <c r="AHN14" s="66" t="str">
        <f aca="false">IF(AND($C14="Milestone",AHN$6=$D14),1,"")</f>
        <v/>
      </c>
      <c r="AHO14" s="66" t="str">
        <f aca="false">IF(AND($C14="Milestone",AHO$6=$D14),1,"")</f>
        <v/>
      </c>
      <c r="AHP14" s="66" t="str">
        <f aca="false">IF(AND($C14="Milestone",AHP$6=$D14),1,"")</f>
        <v/>
      </c>
      <c r="AHQ14" s="66" t="str">
        <f aca="false">IF(AND($C14="Milestone",AHQ$6=$D14),1,"")</f>
        <v/>
      </c>
      <c r="AHR14" s="66" t="str">
        <f aca="false">IF(AND($C14="Milestone",AHR$6=$D14),1,"")</f>
        <v/>
      </c>
      <c r="AHS14" s="66" t="str">
        <f aca="false">IF(AND($C14="Milestone",AHS$6=$D14),1,"")</f>
        <v/>
      </c>
      <c r="AHT14" s="66" t="str">
        <f aca="false">IF(AND($C14="Milestone",AHT$6=$D14),1,"")</f>
        <v/>
      </c>
      <c r="AHU14" s="66" t="str">
        <f aca="false">IF(AND($C14="Milestone",AHU$6=$D14),1,"")</f>
        <v/>
      </c>
      <c r="AHV14" s="66" t="str">
        <f aca="false">IF(AND($C14="Milestone",AHV$6=$D14),1,"")</f>
        <v/>
      </c>
      <c r="AHW14" s="66" t="str">
        <f aca="false">IF(AND($C14="Milestone",AHW$6=$D14),1,"")</f>
        <v/>
      </c>
      <c r="AHX14" s="66" t="str">
        <f aca="false">IF(AND($C14="Milestone",AHX$6=$D14),1,"")</f>
        <v/>
      </c>
      <c r="AHY14" s="66" t="str">
        <f aca="false">IF(AND($C14="Milestone",AHY$6=$D14),1,"")</f>
        <v/>
      </c>
      <c r="AHZ14" s="66" t="str">
        <f aca="false">IF(AND($C14="Milestone",AHZ$6=$D14),1,"")</f>
        <v/>
      </c>
      <c r="AIA14" s="66" t="str">
        <f aca="false">IF(AND($C14="Milestone",AIA$6=$D14),1,"")</f>
        <v/>
      </c>
      <c r="AIB14" s="66" t="str">
        <f aca="false">IF(AND($C14="Milestone",AIB$6=$D14),1,"")</f>
        <v/>
      </c>
      <c r="AIC14" s="66" t="str">
        <f aca="false">IF(AND($C14="Milestone",AIC$6=$D14),1,"")</f>
        <v/>
      </c>
      <c r="AID14" s="66" t="str">
        <f aca="false">IF(AND($C14="Milestone",AID$6=$D14),1,"")</f>
        <v/>
      </c>
      <c r="AIE14" s="66" t="str">
        <f aca="false">IF(AND($C14="Milestone",AIE$6=$D14),1,"")</f>
        <v/>
      </c>
      <c r="AIF14" s="66" t="str">
        <f aca="false">IF(AND($C14="Milestone",AIF$6=$D14),1,"")</f>
        <v/>
      </c>
      <c r="AIG14" s="66" t="str">
        <f aca="false">IF(AND($C14="Milestone",AIG$6=$D14),1,"")</f>
        <v/>
      </c>
      <c r="AIH14" s="66" t="str">
        <f aca="false">IF(AND($C14="Milestone",AIH$6=$D14),1,"")</f>
        <v/>
      </c>
      <c r="AII14" s="66" t="str">
        <f aca="false">IF(AND($C14="Milestone",AII$6=$D14),1,"")</f>
        <v/>
      </c>
      <c r="AIJ14" s="66" t="str">
        <f aca="false">IF(AND($C14="Milestone",AIJ$6=$D14),1,"")</f>
        <v/>
      </c>
      <c r="AIK14" s="66" t="str">
        <f aca="false">IF(AND($C14="Milestone",AIK$6=$D14),1,"")</f>
        <v/>
      </c>
      <c r="AIL14" s="66" t="str">
        <f aca="false">IF(AND($C14="Milestone",AIL$6=$D14),1,"")</f>
        <v/>
      </c>
      <c r="AIM14" s="66" t="str">
        <f aca="false">IF(AND($C14="Milestone",AIM$6=$D14),1,"")</f>
        <v/>
      </c>
      <c r="AIN14" s="66" t="str">
        <f aca="false">IF(AND($C14="Milestone",AIN$6=$D14),1,"")</f>
        <v/>
      </c>
      <c r="AIO14" s="66" t="str">
        <f aca="false">IF(AND($C14="Milestone",AIO$6=$D14),1,"")</f>
        <v/>
      </c>
      <c r="AIP14" s="66" t="str">
        <f aca="false">IF(AND($C14="Milestone",AIP$6=$D14),1,"")</f>
        <v/>
      </c>
      <c r="AIQ14" s="66" t="str">
        <f aca="false">IF(AND($C14="Milestone",AIQ$6=$D14),1,"")</f>
        <v/>
      </c>
      <c r="AIR14" s="66" t="str">
        <f aca="false">IF(AND($C14="Milestone",AIR$6=$D14),1,"")</f>
        <v/>
      </c>
      <c r="AIS14" s="66" t="str">
        <f aca="false">IF(AND($C14="Milestone",AIS$6=$D14),1,"")</f>
        <v/>
      </c>
      <c r="AIT14" s="66" t="str">
        <f aca="false">IF(AND($C14="Milestone",AIT$6=$D14),1,"")</f>
        <v/>
      </c>
      <c r="AIU14" s="66" t="str">
        <f aca="false">IF(AND($C14="Milestone",AIU$6=$D14),1,"")</f>
        <v/>
      </c>
      <c r="AIV14" s="66" t="str">
        <f aca="false">IF(AND($C14="Milestone",AIV$6=$D14),1,"")</f>
        <v/>
      </c>
      <c r="AIW14" s="66" t="str">
        <f aca="false">IF(AND($C14="Milestone",AIW$6=$D14),1,"")</f>
        <v/>
      </c>
      <c r="AIX14" s="66" t="str">
        <f aca="false">IF(AND($C14="Milestone",AIX$6=$D14),1,"")</f>
        <v/>
      </c>
      <c r="AIY14" s="66" t="str">
        <f aca="false">IF(AND($C14="Milestone",AIY$6=$D14),1,"")</f>
        <v/>
      </c>
      <c r="AIZ14" s="66" t="str">
        <f aca="false">IF(AND($C14="Milestone",AIZ$6=$D14),1,"")</f>
        <v/>
      </c>
      <c r="AJA14" s="66" t="str">
        <f aca="false">IF(AND($C14="Milestone",AJA$6=$D14),1,"")</f>
        <v/>
      </c>
      <c r="AJB14" s="66" t="str">
        <f aca="false">IF(AND($C14="Milestone",AJB$6=$D14),1,"")</f>
        <v/>
      </c>
      <c r="AJC14" s="66" t="str">
        <f aca="false">IF(AND($C14="Milestone",AJC$6=$D14),1,"")</f>
        <v/>
      </c>
      <c r="AJD14" s="66" t="str">
        <f aca="false">IF(AND($C14="Milestone",AJD$6=$D14),1,"")</f>
        <v/>
      </c>
      <c r="AJE14" s="66" t="str">
        <f aca="false">IF(AND($C14="Milestone",AJE$6=$D14),1,"")</f>
        <v/>
      </c>
      <c r="AJF14" s="66" t="str">
        <f aca="false">IF(AND($C14="Milestone",AJF$6=$D14),1,"")</f>
        <v/>
      </c>
      <c r="AJG14" s="66" t="str">
        <f aca="false">IF(AND($C14="Milestone",AJG$6=$D14),1,"")</f>
        <v/>
      </c>
      <c r="AJH14" s="66" t="str">
        <f aca="false">IF(AND($C14="Milestone",AJH$6=$D14),1,"")</f>
        <v/>
      </c>
      <c r="AJI14" s="66" t="str">
        <f aca="false">IF(AND($C14="Milestone",AJI$6=$D14),1,"")</f>
        <v/>
      </c>
      <c r="AJJ14" s="66" t="str">
        <f aca="false">IF(AND($C14="Milestone",AJJ$6=$D14),1,"")</f>
        <v/>
      </c>
      <c r="AJK14" s="66" t="str">
        <f aca="false">IF(AND($C14="Milestone",AJK$6=$D14),1,"")</f>
        <v/>
      </c>
      <c r="AJL14" s="66" t="str">
        <f aca="false">IF(AND($C14="Milestone",AJL$6=$D14),1,"")</f>
        <v/>
      </c>
      <c r="AJM14" s="66" t="str">
        <f aca="false">IF(AND($C14="Milestone",AJM$6=$D14),1,"")</f>
        <v/>
      </c>
      <c r="AJN14" s="66" t="str">
        <f aca="false">IF(AND($C14="Milestone",AJN$6=$D14),1,"")</f>
        <v/>
      </c>
      <c r="AJO14" s="66" t="str">
        <f aca="false">IF(AND($C14="Milestone",AJO$6=$D14),1,"")</f>
        <v/>
      </c>
      <c r="AJP14" s="66" t="str">
        <f aca="false">IF(AND($C14="Milestone",AJP$6=$D14),1,"")</f>
        <v/>
      </c>
      <c r="AJQ14" s="66" t="str">
        <f aca="false">IF(AND($C14="Milestone",AJQ$6=$D14),1,"")</f>
        <v/>
      </c>
      <c r="AJR14" s="66" t="str">
        <f aca="false">IF(AND($C14="Milestone",AJR$6=$D14),1,"")</f>
        <v/>
      </c>
      <c r="AJS14" s="66" t="str">
        <f aca="false">IF(AND($C14="Milestone",AJS$6=$D14),1,"")</f>
        <v/>
      </c>
      <c r="AJT14" s="66" t="str">
        <f aca="false">IF(AND($C14="Milestone",AJT$6=$D14),1,"")</f>
        <v/>
      </c>
      <c r="AJU14" s="66" t="str">
        <f aca="false">IF(AND($C14="Milestone",AJU$6=$D14),1,"")</f>
        <v/>
      </c>
      <c r="AJV14" s="66" t="str">
        <f aca="false">IF(AND($C14="Milestone",AJV$6=$D14),1,"")</f>
        <v/>
      </c>
      <c r="AJW14" s="66" t="str">
        <f aca="false">IF(AND($C14="Milestone",AJW$6=$D14),1,"")</f>
        <v/>
      </c>
      <c r="AJX14" s="66" t="str">
        <f aca="false">IF(AND($C14="Milestone",AJX$6=$D14),1,"")</f>
        <v/>
      </c>
      <c r="AJY14" s="66" t="str">
        <f aca="false">IF(AND($C14="Milestone",AJY$6=$D14),1,"")</f>
        <v/>
      </c>
      <c r="AJZ14" s="66" t="str">
        <f aca="false">IF(AND($C14="Milestone",AJZ$6=$D14),1,"")</f>
        <v/>
      </c>
      <c r="AKA14" s="66" t="str">
        <f aca="false">IF(AND($C14="Milestone",AKA$6=$D14),1,"")</f>
        <v/>
      </c>
      <c r="AKB14" s="66" t="str">
        <f aca="false">IF(AND($C14="Milestone",AKB$6=$D14),1,"")</f>
        <v/>
      </c>
      <c r="AKC14" s="66" t="str">
        <f aca="false">IF(AND($C14="Milestone",AKC$6=$D14),1,"")</f>
        <v/>
      </c>
      <c r="AKD14" s="66" t="str">
        <f aca="false">IF(AND($C14="Milestone",AKD$6=$D14),1,"")</f>
        <v/>
      </c>
      <c r="AKE14" s="66" t="str">
        <f aca="false">IF(AND($C14="Milestone",AKE$6=$D14),1,"")</f>
        <v/>
      </c>
      <c r="AKF14" s="66" t="str">
        <f aca="false">IF(AND($C14="Milestone",AKF$6=$D14),1,"")</f>
        <v/>
      </c>
      <c r="AKG14" s="66" t="str">
        <f aca="false">IF(AND($C14="Milestone",AKG$6=$D14),1,"")</f>
        <v/>
      </c>
      <c r="AKH14" s="66" t="str">
        <f aca="false">IF(AND($C14="Milestone",AKH$6=$D14),1,"")</f>
        <v/>
      </c>
      <c r="AKI14" s="66" t="str">
        <f aca="false">IF(AND($C14="Milestone",AKI$6=$D14),1,"")</f>
        <v/>
      </c>
      <c r="AKJ14" s="66" t="str">
        <f aca="false">IF(AND($C14="Milestone",AKJ$6=$D14),1,"")</f>
        <v/>
      </c>
      <c r="AKK14" s="66" t="str">
        <f aca="false">IF(AND($C14="Milestone",AKK$6=$D14),1,"")</f>
        <v/>
      </c>
      <c r="AKL14" s="66" t="str">
        <f aca="false">IF(AND($C14="Milestone",AKL$6=$D14),1,"")</f>
        <v/>
      </c>
      <c r="AKM14" s="66" t="str">
        <f aca="false">IF(AND($C14="Milestone",AKM$6=$D14),1,"")</f>
        <v/>
      </c>
      <c r="AKN14" s="66" t="str">
        <f aca="false">IF(AND($C14="Milestone",AKN$6=$D14),1,"")</f>
        <v/>
      </c>
      <c r="AKO14" s="66" t="str">
        <f aca="false">IF(AND($C14="Milestone",AKO$6=$D14),1,"")</f>
        <v/>
      </c>
      <c r="AKP14" s="66" t="str">
        <f aca="false">IF(AND($C14="Milestone",AKP$6=$D14),1,"")</f>
        <v/>
      </c>
      <c r="AKQ14" s="66" t="str">
        <f aca="false">IF(AND($C14="Milestone",AKQ$6=$D14),1,"")</f>
        <v/>
      </c>
      <c r="AKR14" s="66" t="str">
        <f aca="false">IF(AND($C14="Milestone",AKR$6=$D14),1,"")</f>
        <v/>
      </c>
      <c r="AKS14" s="66" t="str">
        <f aca="false">IF(AND($C14="Milestone",AKS$6=$D14),1,"")</f>
        <v/>
      </c>
      <c r="AKT14" s="66" t="str">
        <f aca="false">IF(AND($C14="Milestone",AKT$6=$D14),1,"")</f>
        <v/>
      </c>
      <c r="AKU14" s="66" t="str">
        <f aca="false">IF(AND($C14="Milestone",AKU$6=$D14),1,"")</f>
        <v/>
      </c>
      <c r="AKV14" s="66" t="str">
        <f aca="false">IF(AND($C14="Milestone",AKV$6=$D14),1,"")</f>
        <v/>
      </c>
      <c r="AKW14" s="66" t="str">
        <f aca="false">IF(AND($C14="Milestone",AKW$6=$D14),1,"")</f>
        <v/>
      </c>
      <c r="AKX14" s="66" t="str">
        <f aca="false">IF(AND($C14="Milestone",AKX$6=$D14),1,"")</f>
        <v/>
      </c>
      <c r="AKY14" s="66" t="str">
        <f aca="false">IF(AND($C14="Milestone",AKY$6=$D14),1,"")</f>
        <v/>
      </c>
      <c r="AKZ14" s="66" t="str">
        <f aca="false">IF(AND($C14="Milestone",AKZ$6=$D14),1,"")</f>
        <v/>
      </c>
      <c r="ALA14" s="66" t="str">
        <f aca="false">IF(AND($C14="Milestone",ALA$6=$D14),1,"")</f>
        <v/>
      </c>
      <c r="ALB14" s="66" t="str">
        <f aca="false">IF(AND($C14="Milestone",ALB$6=$D14),1,"")</f>
        <v/>
      </c>
      <c r="ALC14" s="66" t="str">
        <f aca="false">IF(AND($C14="Milestone",ALC$6=$D14),1,"")</f>
        <v/>
      </c>
      <c r="ALD14" s="66" t="str">
        <f aca="false">IF(AND($C14="Milestone",ALD$6=$D14),1,"")</f>
        <v/>
      </c>
      <c r="ALE14" s="66" t="str">
        <f aca="false">IF(AND($C14="Milestone",ALE$6=$D14),1,"")</f>
        <v/>
      </c>
      <c r="ALF14" s="66" t="str">
        <f aca="false">IF(AND($C14="Milestone",ALF$6=$D14),1,"")</f>
        <v/>
      </c>
      <c r="ALG14" s="66" t="str">
        <f aca="false">IF(AND($C14="Milestone",ALG$6=$D14),1,"")</f>
        <v/>
      </c>
      <c r="ALH14" s="66" t="str">
        <f aca="false">IF(AND($C14="Milestone",ALH$6=$D14),1,"")</f>
        <v/>
      </c>
      <c r="ALI14" s="66" t="str">
        <f aca="false">IF(AND($C14="Milestone",ALI$6=$D14),1,"")</f>
        <v/>
      </c>
      <c r="ALJ14" s="66" t="str">
        <f aca="false">IF(AND($C14="Milestone",ALJ$6=$D14),1,"")</f>
        <v/>
      </c>
      <c r="ALK14" s="66" t="str">
        <f aca="false">IF(AND($C14="Milestone",ALK$6=$D14),1,"")</f>
        <v/>
      </c>
      <c r="ALL14" s="66" t="str">
        <f aca="false">IF(AND($C14="Milestone",ALL$6=$D14),1,"")</f>
        <v/>
      </c>
      <c r="ALM14" s="66" t="str">
        <f aca="false">IF(AND($C14="Milestone",ALM$6=$D14),1,"")</f>
        <v/>
      </c>
      <c r="ALN14" s="66" t="str">
        <f aca="false">IF(AND($C14="Milestone",ALN$6=$D14),1,"")</f>
        <v/>
      </c>
      <c r="ALO14" s="66" t="str">
        <f aca="false">IF(AND($C14="Milestone",ALO$6=$D14),1,"")</f>
        <v/>
      </c>
      <c r="ALP14" s="66" t="str">
        <f aca="false">IF(AND($C14="Milestone",ALP$6=$D14),1,"")</f>
        <v/>
      </c>
      <c r="ALQ14" s="66" t="str">
        <f aca="false">IF(AND($C14="Milestone",ALQ$6=$D14),1,"")</f>
        <v/>
      </c>
      <c r="ALR14" s="66" t="str">
        <f aca="false">IF(AND($C14="Milestone",ALR$6=$D14),1,"")</f>
        <v/>
      </c>
      <c r="ALS14" s="66" t="str">
        <f aca="false">IF(AND($C14="Milestone",ALS$6=$D14),1,"")</f>
        <v/>
      </c>
      <c r="ALT14" s="66" t="str">
        <f aca="false">IF(AND($C14="Milestone",ALT$6=$D14),1,"")</f>
        <v/>
      </c>
      <c r="ALU14" s="66" t="str">
        <f aca="false">IF(AND($C14="Milestone",ALU$6=$D14),1,"")</f>
        <v/>
      </c>
      <c r="ALV14" s="66" t="str">
        <f aca="false">IF(AND($C14="Milestone",ALV$6=$D14),1,"")</f>
        <v/>
      </c>
      <c r="ALW14" s="66" t="str">
        <f aca="false">IF(AND($C14="Milestone",ALW$6=$D14),1,"")</f>
        <v/>
      </c>
      <c r="ALX14" s="66" t="str">
        <f aca="false">IF(AND($C14="Milestone",ALX$6=$D14),1,"")</f>
        <v/>
      </c>
      <c r="ALY14" s="66" t="str">
        <f aca="false">IF(AND($C14="Milestone",ALY$6=$D14),1,"")</f>
        <v/>
      </c>
      <c r="ALZ14" s="66" t="str">
        <f aca="false">IF(AND($C14="Milestone",ALZ$6=$D14),1,"")</f>
        <v/>
      </c>
      <c r="AMA14" s="66" t="str">
        <f aca="false">IF(AND($C14="Milestone",AMA$6=$D14),1,"")</f>
        <v/>
      </c>
      <c r="AMB14" s="66" t="str">
        <f aca="false">IF(AND($C14="Milestone",AMB$6=$D14),1,"")</f>
        <v/>
      </c>
      <c r="AMC14" s="66" t="str">
        <f aca="false">IF(AND($C14="Milestone",AMC$6=$D14),1,"")</f>
        <v/>
      </c>
      <c r="AMD14" s="66" t="str">
        <f aca="false">IF(AND($C14="Milestone",AMD$6=$D14),1,"")</f>
        <v/>
      </c>
      <c r="AME14" s="66" t="str">
        <f aca="false">IF(AND($C14="Milestone",AME$6=$D14),1,"")</f>
        <v/>
      </c>
      <c r="AMF14" s="66" t="str">
        <f aca="false">IF(AND($C14="Milestone",AMF$6=$D14),1,"")</f>
        <v/>
      </c>
      <c r="AMG14" s="66" t="str">
        <f aca="false">IF(AND($C14="Milestone",AMG$6=$D14),1,"")</f>
        <v/>
      </c>
      <c r="AMH14" s="66" t="str">
        <f aca="false">IF(AND($C14="Milestone",AMH$6=$D14),1,"")</f>
        <v/>
      </c>
      <c r="AMI14" s="66" t="str">
        <f aca="false">IF(AND($C14="Milestone",AMI$6=$D14),1,"")</f>
        <v/>
      </c>
      <c r="AMJ14" s="66" t="str">
        <f aca="false">IF(AND($C14="Milestone",AMJ$6=$D14),1,"")</f>
        <v/>
      </c>
    </row>
    <row r="15" s="61" customFormat="true" ht="36" hidden="false" customHeight="true" outlineLevel="0" collapsed="false">
      <c r="B15" s="62" t="s">
        <v>85</v>
      </c>
      <c r="C15" s="63" t="s">
        <v>82</v>
      </c>
      <c r="D15" s="67" t="n">
        <v>43451</v>
      </c>
      <c r="E15" s="65" t="n">
        <v>1</v>
      </c>
      <c r="F15" s="56" t="n">
        <f aca="false">IF(OR(B15="",C15=""),"",IF($C$3="OUI",WORKDAY(D15,IF(WEEKDAY(D15,2)&gt;=6,E15,E15-1)),D15+E15-1))</f>
        <v>43451</v>
      </c>
      <c r="G15" s="58"/>
      <c r="H15" s="59" t="str">
        <f aca="false">IF(AND($C15="Jalon client",$D15&gt;=H$8,$D15&lt;I$8),2,IF(AND($C15="Jalon interne",$D15&gt;=H$8,$D15&lt;I$8),1,""))</f>
        <v/>
      </c>
      <c r="I15" s="60" t="str">
        <f aca="false">IF(OR(H15=2000,H15=1000),$B15,IF(AND($C15="Jalon client",$D15&gt;=I$8,$D15&lt;J$8),2000,IF(AND($C15="Jalon interne",$D15&gt;=I$8,$D15&lt;J$8),1000,"")))</f>
        <v/>
      </c>
      <c r="J15" s="60" t="str">
        <f aca="false">IF(OR(I15=2000,I15=1000),$B15,IF(AND($C15="Jalon client",$D15&gt;=J$8,$D15&lt;K$8),2000,IF(AND($C15="Jalon interne",$D15&gt;=J$8,$D15&lt;K$8),1000,"")))</f>
        <v/>
      </c>
      <c r="K15" s="60" t="str">
        <f aca="false">IF(OR(J15=2000,J15=1000),$B15,IF(AND($C15="Jalon client",$D15&gt;=K$8,$D15&lt;L$8),2000,IF(AND($C15="Jalon interne",$D15&gt;=K$8,$D15&lt;L$8),1000,"")))</f>
        <v/>
      </c>
      <c r="L15" s="60" t="str">
        <f aca="false">IF(OR(K15=2000,K15=1000),$B15,IF(AND($C15="Jalon client",$D15&gt;=L$8,$D15&lt;M$8),2000,IF(AND($C15="Jalon interne",$D15&gt;=L$8,$D15&lt;M$8),1000,"")))</f>
        <v/>
      </c>
      <c r="M15" s="60" t="str">
        <f aca="false">IF(OR(L15=2000,L15=1000),$B15,IF(AND($C15="Jalon client",$D15&gt;=M$8,$D15&lt;N$8),2000,IF(AND($C15="Jalon interne",$D15&gt;=M$8,$D15&lt;N$8),1000,"")))</f>
        <v/>
      </c>
      <c r="N15" s="60" t="str">
        <f aca="false">IF(OR(M15=2000,M15=1000),$B15,IF(AND($C15="Jalon client",$D15&gt;=N$8,$D15&lt;O$8),2000,IF(AND($C15="Jalon interne",$D15&gt;=N$8,$D15&lt;O$8),1000,"")))</f>
        <v/>
      </c>
      <c r="O15" s="60" t="str">
        <f aca="false">IF(OR(N15=2000,N15=1000),$B15,IF(AND($C15="Jalon client",$D15&gt;=O$8,$D15&lt;P$8),2000,IF(AND($C15="Jalon interne",$D15&gt;=O$8,$D15&lt;P$8),1000,"")))</f>
        <v/>
      </c>
      <c r="P15" s="60" t="str">
        <f aca="false">IF(OR(O15=2000,O15=1000),$B15,IF(AND($C15="Jalon client",$D15&gt;=P$8,$D15&lt;Q$8),2000,IF(AND($C15="Jalon interne",$D15&gt;=P$8,$D15&lt;Q$8),1000,"")))</f>
        <v/>
      </c>
      <c r="Q15" s="60" t="str">
        <f aca="false">IF(OR(P15=2000,P15=1000),$B15,IF(AND($C15="Jalon client",$D15&gt;=Q$8,$D15&lt;R$8),2000,IF(AND($C15="Jalon interne",$D15&gt;=Q$8,$D15&lt;R$8),1000,"")))</f>
        <v/>
      </c>
      <c r="R15" s="60" t="str">
        <f aca="false">IF(OR(Q15=2000,Q15=1000),$B15,IF(AND($C15="Jalon client",$D15&gt;=R$8,$D15&lt;S$8),2000,IF(AND($C15="Jalon interne",$D15&gt;=R$8,$D15&lt;S$8),1000,"")))</f>
        <v/>
      </c>
      <c r="S15" s="60" t="str">
        <f aca="false">IF(OR(R15=2000,R15=1000),$B15,IF(AND($C15="Jalon client",$D15&gt;=S$8,$D15&lt;T$8),2000,IF(AND($C15="Jalon interne",$D15&gt;=S$8,$D15&lt;T$8),1000,"")))</f>
        <v/>
      </c>
      <c r="T15" s="60" t="str">
        <f aca="false">IF(OR(S15=2000,S15=1000),$B15,IF(AND($C15="Jalon client",$D15&gt;=T$8,$D15&lt;U$8),2000,IF(AND($C15="Jalon interne",$D15&gt;=T$8,$D15&lt;U$8),1000,"")))</f>
        <v/>
      </c>
      <c r="U15" s="60" t="str">
        <f aca="false">IF(OR(T15=2000,T15=1000),$B15,IF(AND($C15="Jalon client",$D15&gt;=U$8,$D15&lt;V$8),2000,IF(AND($C15="Jalon interne",$D15&gt;=U$8,$D15&lt;V$8),1000,"")))</f>
        <v/>
      </c>
      <c r="V15" s="60" t="str">
        <f aca="false">IF(OR(U15=2000,U15=1000),$B15,IF(AND($C15="Jalon client",$D15&gt;=V$8,$D15&lt;W$8),2000,IF(AND($C15="Jalon interne",$D15&gt;=V$8,$D15&lt;W$8),1000,"")))</f>
        <v/>
      </c>
      <c r="W15" s="60" t="str">
        <f aca="false">IF(OR(V15=2000,V15=1000),$B15,IF(AND($C15="Jalon client",$D15&gt;=W$8,$D15&lt;X$8),2000,IF(AND($C15="Jalon interne",$D15&gt;=W$8,$D15&lt;X$8),1000,"")))</f>
        <v/>
      </c>
      <c r="X15" s="60" t="str">
        <f aca="false">IF(OR(W15=2000,W15=1000),$B15,IF(AND($C15="Jalon client",$D15&gt;=X$8,$D15&lt;Y$8),2000,IF(AND($C15="Jalon interne",$D15&gt;=X$8,$D15&lt;Y$8),1000,"")))</f>
        <v/>
      </c>
      <c r="Y15" s="60" t="str">
        <f aca="false">IF(OR(X15=2000,X15=1000),$B15,IF(AND($C15="Jalon client",$D15&gt;=Y$8,$D15&lt;Z$8),2000,IF(AND($C15="Jalon interne",$D15&gt;=Y$8,$D15&lt;Z$8),1000,"")))</f>
        <v/>
      </c>
      <c r="Z15" s="60" t="str">
        <f aca="false">IF(OR(Y15=2000,Y15=1000),$B15,IF(AND($C15="Jalon client",$D15&gt;=Z$8,$D15&lt;AA$8),2000,IF(AND($C15="Jalon interne",$D15&gt;=Z$8,$D15&lt;AA$8),1000,"")))</f>
        <v/>
      </c>
      <c r="AA15" s="60" t="str">
        <f aca="false">IF(OR(Z15=2000,Z15=1000),$B15,IF(AND($C15="Jalon client",$D15&gt;=AA$8,$D15&lt;AB$8),2000,IF(AND($C15="Jalon interne",$D15&gt;=AA$8,$D15&lt;AB$8),1000,"")))</f>
        <v/>
      </c>
      <c r="AB15" s="60" t="str">
        <f aca="false">IF(OR(AA15=2000,AA15=1000),$B15,IF(AND($C15="Jalon client",$D15&gt;=AB$8,$D15&lt;AC$8),2000,IF(AND($C15="Jalon interne",$D15&gt;=AB$8,$D15&lt;AC$8),1000,"")))</f>
        <v/>
      </c>
      <c r="AC15" s="60" t="str">
        <f aca="false">IF(OR(AB15=2000,AB15=1000),$B15,IF(AND($C15="Jalon client",$D15&gt;=AC$8,$D15&lt;AD$8),2000,IF(AND($C15="Jalon interne",$D15&gt;=AC$8,$D15&lt;AD$8),1000,"")))</f>
        <v/>
      </c>
      <c r="AD15" s="60" t="str">
        <f aca="false">IF(OR(AC15=2000,AC15=1000),$B15,IF(AND($C15="Jalon client",$D15&gt;=AD$8,$D15&lt;AE$8),2000,IF(AND($C15="Jalon interne",$D15&gt;=AD$8,$D15&lt;AE$8),1000,"")))</f>
        <v/>
      </c>
      <c r="AE15" s="60" t="str">
        <f aca="false">IF(OR(AD15=2000,AD15=1000),$B15,IF(AND($C15="Jalon client",$D15&gt;=AE$8,$D15&lt;AF$8),2000,IF(AND($C15="Jalon interne",$D15&gt;=AE$8,$D15&lt;AF$8),1000,"")))</f>
        <v/>
      </c>
      <c r="AF15" s="60" t="str">
        <f aca="false">IF(OR(AE15=2000,AE15=1000),$B15,IF(AND($C15="Jalon client",$D15&gt;=AF$8,$D15&lt;AG$8),2000,IF(AND($C15="Jalon interne",$D15&gt;=AF$8,$D15&lt;AG$8),1000,"")))</f>
        <v/>
      </c>
      <c r="AG15" s="60" t="str">
        <f aca="false">IF(OR(AF15=2000,AF15=1000),$B15,IF(AND($C15="Jalon client",$D15&gt;=AG$8,$D15&lt;AH$8),2000,IF(AND($C15="Jalon interne",$D15&gt;=AG$8,$D15&lt;AH$8),1000,"")))</f>
        <v/>
      </c>
      <c r="AH15" s="60" t="n">
        <f aca="false">IF(OR(AG15=2000,AG15=1000),$B15,IF(AND($C15="Jalon client",$D15&gt;=AH$8,$D15&lt;AI$8),2000,IF(AND($C15="Jalon interne",$D15&gt;=AH$8,$D15&lt;AI$8),1000,"")))</f>
        <v>2000</v>
      </c>
      <c r="AI15" s="60" t="str">
        <f aca="false">IF(OR(AH15=2000,AH15=1000),$B15,IF(AND($C15="Jalon client",$D15&gt;=AI$8,$D15&lt;AJ$8),2000,IF(AND($C15="Jalon interne",$D15&gt;=AI$8,$D15&lt;AJ$8),1000,"")))</f>
        <v>COPIL MEP</v>
      </c>
      <c r="AJ15" s="60" t="str">
        <f aca="false">IF(OR(AI15=2000,AI15=1000),$B15,IF(AND($C15="Jalon client",$D15&gt;=AJ$8,$D15&lt;AK$8),2000,IF(AND($C15="Jalon interne",$D15&gt;=AJ$8,$D15&lt;AK$8),1000,"")))</f>
        <v/>
      </c>
      <c r="AK15" s="60" t="str">
        <f aca="false">IF(OR(AJ15=2000,AJ15=1000),$B15,IF(AND($C15="Jalon client",$D15&gt;=AK$8,$D15&lt;AL$8),2000,IF(AND($C15="Jalon interne",$D15&gt;=AK$8,$D15&lt;AL$8),1000,"")))</f>
        <v/>
      </c>
      <c r="AL15" s="60" t="str">
        <f aca="false">IF(OR(AK15=2000,AK15=1000),$B15,IF(AND($C15="Jalon client",$D15&gt;=AL$8,$D15&lt;AM$8),2000,IF(AND($C15="Jalon interne",$D15&gt;=AL$8,$D15&lt;AM$8),1000,"")))</f>
        <v/>
      </c>
      <c r="AM15" s="60" t="str">
        <f aca="false">IF(OR(AL15=2000,AL15=1000),$B15,IF(AND($C15="Jalon client",$D15&gt;=AM$8,$D15&lt;AN$8),2000,IF(AND($C15="Jalon interne",$D15&gt;=AM$8,$D15&lt;AN$8),1000,"")))</f>
        <v/>
      </c>
      <c r="AN15" s="60" t="str">
        <f aca="false">IF(OR(AM15=2000,AM15=1000),$B15,IF(AND($C15="Jalon client",$D15&gt;=AN$8,$D15&lt;AO$8),2000,IF(AND($C15="Jalon interne",$D15&gt;=AN$8,$D15&lt;AO$8),1000,"")))</f>
        <v/>
      </c>
      <c r="AO15" s="60" t="str">
        <f aca="false">IF(OR(AN15=2000,AN15=1000),$B15,IF(AND($C15="Jalon client",$D15&gt;=AO$8,$D15&lt;AP$8),2000,IF(AND($C15="Jalon interne",$D15&gt;=AO$8,$D15&lt;AP$8),1000,"")))</f>
        <v/>
      </c>
      <c r="AP15" s="60" t="str">
        <f aca="false">IF(OR(AO15=2000,AO15=1000),$B15,IF(AND($C15="Jalon client",$D15&gt;=AP$8,$D15&lt;AQ$8),2000,IF(AND($C15="Jalon interne",$D15&gt;=AP$8,$D15&lt;AQ$8),1000,"")))</f>
        <v/>
      </c>
      <c r="AQ15" s="60" t="str">
        <f aca="false">IF(OR(AP15=2000,AP15=1000),$B15,IF(AND($C15="Jalon client",$D15&gt;=AQ$8,$D15&lt;AR$8),2000,IF(AND($C15="Jalon interne",$D15&gt;=AQ$8,$D15&lt;AR$8),1000,"")))</f>
        <v/>
      </c>
      <c r="AR15" s="60" t="str">
        <f aca="false">IF(OR(AQ15=2000,AQ15=1000),$B15,IF(AND($C15="Jalon client",$D15&gt;=AR$8,$D15&lt;AS$8),2000,IF(AND($C15="Jalon interne",$D15&gt;=AR$8,$D15&lt;AS$8),1000,"")))</f>
        <v/>
      </c>
      <c r="AS15" s="60" t="str">
        <f aca="false">IF(OR(AR15=2000,AR15=1000),$B15,IF(AND($C15="Jalon client",$D15&gt;=AS$8,$D15&lt;AT$8),2000,IF(AND($C15="Jalon interne",$D15&gt;=AS$8,$D15&lt;AT$8),1000,"")))</f>
        <v/>
      </c>
      <c r="AT15" s="60" t="str">
        <f aca="false">IF(OR(AS15=2000,AS15=1000),$B15,IF(AND($C15="Jalon client",$D15&gt;=AT$8,$D15&lt;AU$8),2000,IF(AND($C15="Jalon interne",$D15&gt;=AT$8,$D15&lt;AU$8),1000,"")))</f>
        <v/>
      </c>
      <c r="AU15" s="60" t="str">
        <f aca="false">IF(OR(AT15=2000,AT15=1000),$B15,IF(AND($C15="Jalon client",$D15&gt;=AU$8,$D15&lt;AV$8),2000,IF(AND($C15="Jalon interne",$D15&gt;=AU$8,$D15&lt;AV$8),1000,"")))</f>
        <v/>
      </c>
      <c r="AV15" s="60" t="str">
        <f aca="false">IF(OR(AU15=2000,AU15=1000),$B15,IF(AND($C15="Jalon client",$D15&gt;=AV$8,$D15&lt;AW$8),2000,IF(AND($C15="Jalon interne",$D15&gt;=AV$8,$D15&lt;AW$8),1000,"")))</f>
        <v/>
      </c>
      <c r="AW15" s="60" t="str">
        <f aca="false">IF(OR(AV15=2000,AV15=1000),$B15,IF(AND($C15="Jalon client",$D15&gt;=AW$8,$D15&lt;AX$8),2000,IF(AND($C15="Jalon interne",$D15&gt;=AW$8,$D15&lt;AX$8),1000,"")))</f>
        <v/>
      </c>
      <c r="AX15" s="60" t="str">
        <f aca="false">IF(OR(AW15=2000,AW15=1000),$B15,IF(AND($C15="Jalon client",$D15&gt;=AX$8,$D15&lt;AY$8),2000,IF(AND($C15="Jalon interne",$D15&gt;=AX$8,$D15&lt;AY$8),1000,"")))</f>
        <v/>
      </c>
      <c r="AY15" s="60" t="str">
        <f aca="false">IF(OR(AX15=2000,AX15=1000),$B15,IF(AND($C15="Jalon client",$D15&gt;=AY$8,$D15&lt;AZ$8),2000,IF(AND($C15="Jalon interne",$D15&gt;=AY$8,$D15&lt;AZ$8),1000,"")))</f>
        <v/>
      </c>
      <c r="AZ15" s="60" t="str">
        <f aca="false">IF(OR(AY15=2000,AY15=1000),$B15,IF(AND($C15="Jalon client",$D15&gt;=AZ$8,$D15&lt;BA$8),2000,IF(AND($C15="Jalon interne",$D15&gt;=AZ$8,$D15&lt;BA$8),1000,"")))</f>
        <v/>
      </c>
      <c r="BA15" s="60" t="str">
        <f aca="false">IF(OR(AZ15=2000,AZ15=1000),$B15,IF(AND($C15="Jalon client",$D15&gt;=BA$8,$D15&lt;BB$8),2000,IF(AND($C15="Jalon interne",$D15&gt;=BA$8,$D15&lt;BB$8),1000,"")))</f>
        <v/>
      </c>
      <c r="BB15" s="60" t="str">
        <f aca="false">IF(OR(BA15=2000,BA15=1000),$B15,IF(AND($C15="Jalon client",$D15&gt;=BB$8,$D15&lt;BC$8),2000,IF(AND($C15="Jalon interne",$D15&gt;=BB$8,$D15&lt;BC$8),1000,"")))</f>
        <v/>
      </c>
      <c r="BC15" s="60" t="str">
        <f aca="false">IF(OR(BB15=2000,BB15=1000),$B15,IF(AND($C15="Jalon client",$D15&gt;=BC$8,$D15&lt;BD$8),2000,IF(AND($C15="Jalon interne",$D15&gt;=BC$8,$D15&lt;BD$8),1000,"")))</f>
        <v/>
      </c>
      <c r="BD15" s="60" t="str">
        <f aca="false">IF(OR(BC15=2000,BC15=1000),$B15,IF(AND($C15="Jalon client",$D15&gt;=BD$8,$D15&lt;BE$8),2000,IF(AND($C15="Jalon interne",$D15&gt;=BD$8,$D15&lt;BE$8),1000,"")))</f>
        <v/>
      </c>
      <c r="BE15" s="60" t="str">
        <f aca="false">IF(OR(BD15=2000,BD15=1000),$B15,IF(AND($C15="Jalon client",$D15&gt;=BE$8,$D15&lt;BF$8),2000,IF(AND($C15="Jalon interne",$D15&gt;=BE$8,$D15&lt;BF$8),1000,"")))</f>
        <v/>
      </c>
      <c r="BF15" s="60" t="str">
        <f aca="false">IF(OR(BE15=2000,BE15=1000),$B15,IF(AND($C15="Jalon client",$D15&gt;=BF$8,$D15&lt;BG$8),2000,IF(AND($C15="Jalon interne",$D15&gt;=BF$8,$D15&lt;BG$8),1000,"")))</f>
        <v/>
      </c>
      <c r="BG15" s="60" t="str">
        <f aca="false">IF(OR(BF15=2000,BF15=1000),$B15,IF(AND($C15="Jalon client",$D15&gt;=BG$8,$D15&lt;BH$8),2000,IF(AND($C15="Jalon interne",$D15&gt;=BG$8,$D15&lt;BH$8),1000,"")))</f>
        <v/>
      </c>
      <c r="BH15" s="60" t="str">
        <f aca="false">IF(OR(BG15=2000,BG15=1000),$B15,IF(AND($C15="Jalon client",$D15&gt;=BH$8,$D15&lt;BI$8),2000,IF(AND($C15="Jalon interne",$D15&gt;=BH$8,$D15&lt;BI$8),1000,"")))</f>
        <v/>
      </c>
      <c r="BI15" s="60" t="str">
        <f aca="false">IF(OR(BH15=2000,BH15=1000),$B15,IF(AND($C15="Jalon client",$D15&gt;=BI$8,$D15&lt;BJ$8),2000,IF(AND($C15="Jalon interne",$D15&gt;=BI$8,$D15&lt;BJ$8),1000,"")))</f>
        <v/>
      </c>
      <c r="BJ15" s="60" t="str">
        <f aca="false">IF(OR(BI15=2000,BI15=1000),$B15,IF(AND($C15="Jalon client",$D15&gt;=BJ$8,$D15&lt;BK$8),2000,IF(AND($C15="Jalon interne",$D15&gt;=BJ$8,$D15&lt;BK$8),1000,"")))</f>
        <v/>
      </c>
      <c r="BK15" s="60" t="str">
        <f aca="false">IF(OR(BJ15=2000,BJ15=1000),$B15,IF(AND($C15="Jalon client",$D15&gt;=BK$8,$D15&lt;BL$8),2000,IF(AND($C15="Jalon interne",$D15&gt;=BK$8,$D15&lt;BL$8),1000,"")))</f>
        <v/>
      </c>
      <c r="BL15" s="60" t="str">
        <f aca="false">IF(OR(BK15=2000,BK15=1000),$B15,IF(AND($C15="Jalon client",$D15&gt;=BL$8,$D15&lt;BM$8),2000,IF(AND($C15="Jalon interne",$D15&gt;=BL$8,$D15&lt;BM$8),1000,"")))</f>
        <v/>
      </c>
      <c r="BM15" s="60" t="str">
        <f aca="false">IF(OR(BL15=2000,BL15=1000),$B15,IF(AND($C15="Jalon client",$D15&gt;=BM$8,$D15&lt;BN$8),2000,IF(AND($C15="Jalon interne",$D15&gt;=BM$8,$D15&lt;BN$8),1000,"")))</f>
        <v/>
      </c>
      <c r="BN15" s="60" t="str">
        <f aca="false">IF(OR(BM15=2000,BM15=1000),$B15,IF(AND($C15="Jalon client",$D15&gt;=BN$8,$D15&lt;BO$8),2000,IF(AND($C15="Jalon interne",$D15&gt;=BN$8,$D15&lt;BO$8),1000,"")))</f>
        <v/>
      </c>
      <c r="BO15" s="60" t="str">
        <f aca="false">IF(OR(BN15=2000,BN15=1000),$B15,IF(AND($C15="Jalon client",$D15&gt;=BO$8,$D15&lt;BP$8),2000,IF(AND($C15="Jalon interne",$D15&gt;=BO$8,$D15&lt;BP$8),1000,"")))</f>
        <v/>
      </c>
      <c r="BP15" s="60" t="str">
        <f aca="false">IF(OR(BO15=2000,BO15=1000),$B15,IF(AND($C15="Jalon client",$D15&gt;=BP$8,$D15&lt;BQ$8),2000,IF(AND($C15="Jalon interne",$D15&gt;=BP$8,$D15&lt;BQ$8),1000,"")))</f>
        <v/>
      </c>
      <c r="BQ15" s="60" t="str">
        <f aca="false">IF(OR(BP15=2000,BP15=1000),$B15,IF(AND($C15="Jalon client",$D15&gt;=BQ$8,$D15&lt;BR$8),2000,IF(AND($C15="Jalon interne",$D15&gt;=BQ$8,$D15&lt;BR$8),1000,"")))</f>
        <v/>
      </c>
      <c r="BR15" s="60" t="str">
        <f aca="false">IF(OR(BQ15=2000,BQ15=1000),$B15,IF(AND($C15="Jalon client",$D15&gt;=BR$8,$D15&lt;BS$8),2000,IF(AND($C15="Jalon interne",$D15&gt;=BR$8,$D15&lt;BS$8),1000,"")))</f>
        <v/>
      </c>
      <c r="BS15" s="60" t="str">
        <f aca="false">IF(OR(BR15=2000,BR15=1000),$B15,IF(AND($C15="Jalon client",$D15&gt;=BS$8,$D15&lt;BT$8),2000,IF(AND($C15="Jalon interne",$D15&gt;=BS$8,$D15&lt;BT$8),1000,"")))</f>
        <v/>
      </c>
      <c r="BT15" s="60" t="str">
        <f aca="false">IF(OR(BS15=2000,BS15=1000),$B15,IF(AND($C15="Jalon client",$D15&gt;=BT$8,$D15&lt;BU$8),2000,IF(AND($C15="Jalon interne",$D15&gt;=BT$8,$D15&lt;BU$8),1000,"")))</f>
        <v/>
      </c>
      <c r="BU15" s="60" t="str">
        <f aca="false">IF(OR(BT15=2000,BT15=1000),$B15,IF(AND($C15="Jalon client",$D15&gt;=BU$8,$D15&lt;BV$8),2000,IF(AND($C15="Jalon interne",$D15&gt;=BU$8,$D15&lt;BV$8),1000,"")))</f>
        <v/>
      </c>
      <c r="BV15" s="60" t="str">
        <f aca="false">IF(OR(BU15=2000,BU15=1000),$B15,IF(AND($C15="Jalon client",$D15&gt;=BV$8,$D15&lt;BW$8),2000,IF(AND($C15="Jalon interne",$D15&gt;=BV$8,$D15&lt;BW$8),1000,"")))</f>
        <v/>
      </c>
      <c r="BW15" s="60" t="str">
        <f aca="false">IF(OR(BV15=2000,BV15=1000),$B15,IF(AND($C15="Jalon client",$D15&gt;=BW$8,$D15&lt;BX$8),2000,IF(AND($C15="Jalon interne",$D15&gt;=BW$8,$D15&lt;BX$8),1000,"")))</f>
        <v/>
      </c>
      <c r="BX15" s="60" t="str">
        <f aca="false">IF(OR(BW15=2000,BW15=1000),$B15,IF(AND($C15="Jalon client",$D15&gt;=BX$8,$D15&lt;BY$8),2000,IF(AND($C15="Jalon interne",$D15&gt;=BX$8,$D15&lt;BY$8),1000,"")))</f>
        <v/>
      </c>
      <c r="BY15" s="60" t="str">
        <f aca="false">IF(OR(BX15=2000,BX15=1000),$B15,IF(AND($C15="Jalon client",$D15&gt;=BY$8,$D15&lt;BZ$8),2000,IF(AND($C15="Jalon interne",$D15&gt;=BY$8,$D15&lt;BZ$8),1000,"")))</f>
        <v/>
      </c>
      <c r="BZ15" s="60" t="str">
        <f aca="false">IF(OR(BY15=2000,BY15=1000),$B15,IF(AND($C15="Jalon client",$D15&gt;=BZ$8,$D15&lt;CA$8),2000,IF(AND($C15="Jalon interne",$D15&gt;=BZ$8,$D15&lt;CA$8),1000,"")))</f>
        <v/>
      </c>
      <c r="CA15" s="60" t="str">
        <f aca="false">IF(OR(BZ15=2000,BZ15=1000),$B15,IF(AND($C15="Jalon client",$D15&gt;=CA$8,$D15&lt;CB$8),2000,IF(AND($C15="Jalon interne",$D15&gt;=CA$8,$D15&lt;CB$8),1000,"")))</f>
        <v/>
      </c>
      <c r="CB15" s="60" t="str">
        <f aca="false">IF(OR(CA15=2000,CA15=1000),$B15,IF(AND($C15="Jalon client",$D15&gt;=CB$8,$D15&lt;CC$8),2000,IF(AND($C15="Jalon interne",$D15&gt;=CB$8,$D15&lt;CC$8),1000,"")))</f>
        <v/>
      </c>
      <c r="CC15" s="60" t="str">
        <f aca="false">IF(OR(CB15=2000,CB15=1000),$B15,IF(AND($C15="Jalon client",$D15&gt;=CC$8,$D15&lt;CD$8),2000,IF(AND($C15="Jalon interne",$D15&gt;=CC$8,$D15&lt;CD$8),1000,"")))</f>
        <v/>
      </c>
      <c r="CD15" s="60" t="str">
        <f aca="false">IF(OR(CC15=2000,CC15=1000),$B15,IF(AND($C15="Jalon client",$D15&gt;=CD$8,$D15&lt;CE$8),2000,IF(AND($C15="Jalon interne",$D15&gt;=CD$8,$D15&lt;CE$8),1000,"")))</f>
        <v/>
      </c>
      <c r="CE15" s="60" t="str">
        <f aca="false">IF(OR(CD15=2000,CD15=1000),$B15,IF(AND($C15="Jalon client",$D15&gt;=CE$8,$D15&lt;CF$8),2000,IF(AND($C15="Jalon interne",$D15&gt;=CE$8,$D15&lt;CF$8),1000,"")))</f>
        <v/>
      </c>
      <c r="CF15" s="60" t="str">
        <f aca="false">IF(OR(CE15=2000,CE15=1000),$B15,IF(AND($C15="Jalon client",$D15&gt;=CF$8,$D15&lt;CG$8),2000,IF(AND($C15="Jalon interne",$D15&gt;=CF$8,$D15&lt;CG$8),1000,"")))</f>
        <v/>
      </c>
      <c r="CG15" s="60" t="str">
        <f aca="false">IF(OR(CF15=2000,CF15=1000),$B15,IF(AND($C15="Jalon client",$D15&gt;=CG$8,$D15&lt;CH$8),2000,IF(AND($C15="Jalon interne",$D15&gt;=CG$8,$D15&lt;CH$8),1000,"")))</f>
        <v/>
      </c>
      <c r="CH15" s="60" t="str">
        <f aca="false">IF(OR(CG15=2000,CG15=1000),$B15,IF(AND($C15="Jalon client",$D15&gt;=CH$8,$D15&lt;CI$8),2000,IF(AND($C15="Jalon interne",$D15&gt;=CH$8,$D15&lt;CI$8),1000,"")))</f>
        <v/>
      </c>
      <c r="CI15" s="60" t="str">
        <f aca="false">IF(OR(CH15=2000,CH15=1000),$B15,IF(AND($C15="Jalon client",$D15&gt;=CI$8,$D15&lt;CJ$8),2000,IF(AND($C15="Jalon interne",$D15&gt;=CI$8,$D15&lt;CJ$8),1000,"")))</f>
        <v/>
      </c>
      <c r="CJ15" s="66" t="str">
        <f aca="false">IF(AND($C15="Milestone",CJ$6=$D15),1,"")</f>
        <v/>
      </c>
      <c r="CK15" s="66" t="str">
        <f aca="false">IF(AND($C15="Milestone",CK$6=$D15),1,"")</f>
        <v/>
      </c>
      <c r="CL15" s="66" t="str">
        <f aca="false">IF(AND($C15="Milestone",CL$6=$D15),1,"")</f>
        <v/>
      </c>
      <c r="CM15" s="66" t="str">
        <f aca="false">IF(AND($C15="Milestone",CM$6=$D15),1,"")</f>
        <v/>
      </c>
      <c r="CN15" s="66" t="str">
        <f aca="false">IF(AND($C15="Milestone",CN$6=$D15),1,"")</f>
        <v/>
      </c>
      <c r="CO15" s="66" t="str">
        <f aca="false">IF(AND($C15="Milestone",CO$6=$D15),1,"")</f>
        <v/>
      </c>
      <c r="CP15" s="66" t="str">
        <f aca="false">IF(AND($C15="Milestone",CP$6=$D15),1,"")</f>
        <v/>
      </c>
      <c r="CQ15" s="66" t="str">
        <f aca="false">IF(AND($C15="Milestone",CQ$6=$D15),1,"")</f>
        <v/>
      </c>
      <c r="CR15" s="66" t="str">
        <f aca="false">IF(AND($C15="Milestone",CR$6=$D15),1,"")</f>
        <v/>
      </c>
      <c r="CS15" s="66" t="str">
        <f aca="false">IF(AND($C15="Milestone",CS$6=$D15),1,"")</f>
        <v/>
      </c>
      <c r="CT15" s="66" t="str">
        <f aca="false">IF(AND($C15="Milestone",CT$6=$D15),1,"")</f>
        <v/>
      </c>
      <c r="CU15" s="66" t="str">
        <f aca="false">IF(AND($C15="Milestone",CU$6=$D15),1,"")</f>
        <v/>
      </c>
      <c r="CV15" s="66" t="str">
        <f aca="false">IF(AND($C15="Milestone",CV$6=$D15),1,"")</f>
        <v/>
      </c>
      <c r="CW15" s="66" t="str">
        <f aca="false">IF(AND($C15="Milestone",CW$6=$D15),1,"")</f>
        <v/>
      </c>
      <c r="CX15" s="66" t="str">
        <f aca="false">IF(AND($C15="Milestone",CX$6=$D15),1,"")</f>
        <v/>
      </c>
      <c r="CY15" s="66" t="str">
        <f aca="false">IF(AND($C15="Milestone",CY$6=$D15),1,"")</f>
        <v/>
      </c>
      <c r="CZ15" s="66" t="str">
        <f aca="false">IF(AND($C15="Milestone",CZ$6=$D15),1,"")</f>
        <v/>
      </c>
      <c r="DA15" s="66" t="str">
        <f aca="false">IF(AND($C15="Milestone",DA$6=$D15),1,"")</f>
        <v/>
      </c>
      <c r="DB15" s="66" t="str">
        <f aca="false">IF(AND($C15="Milestone",DB$6=$D15),1,"")</f>
        <v/>
      </c>
      <c r="DC15" s="66" t="str">
        <f aca="false">IF(AND($C15="Milestone",DC$6=$D15),1,"")</f>
        <v/>
      </c>
      <c r="DD15" s="66" t="str">
        <f aca="false">IF(AND($C15="Milestone",DD$6=$D15),1,"")</f>
        <v/>
      </c>
      <c r="DE15" s="66" t="str">
        <f aca="false">IF(AND($C15="Milestone",DE$6=$D15),1,"")</f>
        <v/>
      </c>
      <c r="DF15" s="66" t="str">
        <f aca="false">IF(AND($C15="Milestone",DF$6=$D15),1,"")</f>
        <v/>
      </c>
      <c r="DG15" s="66" t="str">
        <f aca="false">IF(AND($C15="Milestone",DG$6=$D15),1,"")</f>
        <v/>
      </c>
      <c r="DH15" s="66" t="str">
        <f aca="false">IF(AND($C15="Milestone",DH$6=$D15),1,"")</f>
        <v/>
      </c>
      <c r="DI15" s="66" t="str">
        <f aca="false">IF(AND($C15="Milestone",DI$6=$D15),1,"")</f>
        <v/>
      </c>
      <c r="DJ15" s="66" t="str">
        <f aca="false">IF(AND($C15="Milestone",DJ$6=$D15),1,"")</f>
        <v/>
      </c>
      <c r="DK15" s="66" t="str">
        <f aca="false">IF(AND($C15="Milestone",DK$6=$D15),1,"")</f>
        <v/>
      </c>
      <c r="DL15" s="66" t="str">
        <f aca="false">IF(AND($C15="Milestone",DL$6=$D15),1,"")</f>
        <v/>
      </c>
      <c r="DM15" s="66" t="str">
        <f aca="false">IF(AND($C15="Milestone",DM$6=$D15),1,"")</f>
        <v/>
      </c>
      <c r="DN15" s="66" t="str">
        <f aca="false">IF(AND($C15="Milestone",DN$6=$D15),1,"")</f>
        <v/>
      </c>
      <c r="DO15" s="66" t="str">
        <f aca="false">IF(AND($C15="Milestone",DO$6=$D15),1,"")</f>
        <v/>
      </c>
      <c r="DP15" s="66" t="str">
        <f aca="false">IF(AND($C15="Milestone",DP$6=$D15),1,"")</f>
        <v/>
      </c>
      <c r="DQ15" s="66" t="str">
        <f aca="false">IF(AND($C15="Milestone",DQ$6=$D15),1,"")</f>
        <v/>
      </c>
      <c r="DR15" s="66" t="str">
        <f aca="false">IF(AND($C15="Milestone",DR$6=$D15),1,"")</f>
        <v/>
      </c>
      <c r="DS15" s="66" t="str">
        <f aca="false">IF(AND($C15="Milestone",DS$6=$D15),1,"")</f>
        <v/>
      </c>
      <c r="DT15" s="66" t="str">
        <f aca="false">IF(AND($C15="Milestone",DT$6=$D15),1,"")</f>
        <v/>
      </c>
      <c r="DU15" s="66" t="str">
        <f aca="false">IF(AND($C15="Milestone",DU$6=$D15),1,"")</f>
        <v/>
      </c>
      <c r="DV15" s="66" t="str">
        <f aca="false">IF(AND($C15="Milestone",DV$6=$D15),1,"")</f>
        <v/>
      </c>
      <c r="DW15" s="66" t="str">
        <f aca="false">IF(AND($C15="Milestone",DW$6=$D15),1,"")</f>
        <v/>
      </c>
      <c r="DX15" s="66" t="str">
        <f aca="false">IF(AND($C15="Milestone",DX$6=$D15),1,"")</f>
        <v/>
      </c>
      <c r="DY15" s="66" t="str">
        <f aca="false">IF(AND($C15="Milestone",DY$6=$D15),1,"")</f>
        <v/>
      </c>
      <c r="DZ15" s="66" t="str">
        <f aca="false">IF(AND($C15="Milestone",DZ$6=$D15),1,"")</f>
        <v/>
      </c>
      <c r="EA15" s="66" t="str">
        <f aca="false">IF(AND($C15="Milestone",EA$6=$D15),1,"")</f>
        <v/>
      </c>
      <c r="EB15" s="66" t="str">
        <f aca="false">IF(AND($C15="Milestone",EB$6=$D15),1,"")</f>
        <v/>
      </c>
      <c r="EC15" s="66" t="str">
        <f aca="false">IF(AND($C15="Milestone",EC$6=$D15),1,"")</f>
        <v/>
      </c>
      <c r="ED15" s="66" t="str">
        <f aca="false">IF(AND($C15="Milestone",ED$6=$D15),1,"")</f>
        <v/>
      </c>
      <c r="EE15" s="66" t="str">
        <f aca="false">IF(AND($C15="Milestone",EE$6=$D15),1,"")</f>
        <v/>
      </c>
      <c r="EF15" s="66" t="str">
        <f aca="false">IF(AND($C15="Milestone",EF$6=$D15),1,"")</f>
        <v/>
      </c>
      <c r="EG15" s="66" t="str">
        <f aca="false">IF(AND($C15="Milestone",EG$6=$D15),1,"")</f>
        <v/>
      </c>
      <c r="EH15" s="66" t="str">
        <f aca="false">IF(AND($C15="Milestone",EH$6=$D15),1,"")</f>
        <v/>
      </c>
      <c r="EI15" s="66" t="str">
        <f aca="false">IF(AND($C15="Milestone",EI$6=$D15),1,"")</f>
        <v/>
      </c>
      <c r="EJ15" s="66" t="str">
        <f aca="false">IF(AND($C15="Milestone",EJ$6=$D15),1,"")</f>
        <v/>
      </c>
      <c r="EK15" s="66" t="str">
        <f aca="false">IF(AND($C15="Milestone",EK$6=$D15),1,"")</f>
        <v/>
      </c>
      <c r="EL15" s="66" t="str">
        <f aca="false">IF(AND($C15="Milestone",EL$6=$D15),1,"")</f>
        <v/>
      </c>
      <c r="EM15" s="66" t="str">
        <f aca="false">IF(AND($C15="Milestone",EM$6=$D15),1,"")</f>
        <v/>
      </c>
      <c r="EN15" s="66" t="str">
        <f aca="false">IF(AND($C15="Milestone",EN$6=$D15),1,"")</f>
        <v/>
      </c>
      <c r="EO15" s="66" t="str">
        <f aca="false">IF(AND($C15="Milestone",EO$6=$D15),1,"")</f>
        <v/>
      </c>
      <c r="EP15" s="66" t="str">
        <f aca="false">IF(AND($C15="Milestone",EP$6=$D15),1,"")</f>
        <v/>
      </c>
      <c r="EQ15" s="66" t="str">
        <f aca="false">IF(AND($C15="Milestone",EQ$6=$D15),1,"")</f>
        <v/>
      </c>
      <c r="ER15" s="66" t="str">
        <f aca="false">IF(AND($C15="Milestone",ER$6=$D15),1,"")</f>
        <v/>
      </c>
      <c r="ES15" s="66" t="str">
        <f aca="false">IF(AND($C15="Milestone",ES$6=$D15),1,"")</f>
        <v/>
      </c>
      <c r="ET15" s="66" t="str">
        <f aca="false">IF(AND($C15="Milestone",ET$6=$D15),1,"")</f>
        <v/>
      </c>
      <c r="EU15" s="66" t="str">
        <f aca="false">IF(AND($C15="Milestone",EU$6=$D15),1,"")</f>
        <v/>
      </c>
      <c r="EV15" s="66" t="str">
        <f aca="false">IF(AND($C15="Milestone",EV$6=$D15),1,"")</f>
        <v/>
      </c>
      <c r="EW15" s="66" t="str">
        <f aca="false">IF(AND($C15="Milestone",EW$6=$D15),1,"")</f>
        <v/>
      </c>
      <c r="EX15" s="66" t="str">
        <f aca="false">IF(AND($C15="Milestone",EX$6=$D15),1,"")</f>
        <v/>
      </c>
      <c r="EY15" s="66" t="str">
        <f aca="false">IF(AND($C15="Milestone",EY$6=$D15),1,"")</f>
        <v/>
      </c>
      <c r="EZ15" s="66" t="str">
        <f aca="false">IF(AND($C15="Milestone",EZ$6=$D15),1,"")</f>
        <v/>
      </c>
      <c r="FA15" s="66" t="str">
        <f aca="false">IF(AND($C15="Milestone",FA$6=$D15),1,"")</f>
        <v/>
      </c>
      <c r="FB15" s="66" t="str">
        <f aca="false">IF(AND($C15="Milestone",FB$6=$D15),1,"")</f>
        <v/>
      </c>
      <c r="FC15" s="66" t="str">
        <f aca="false">IF(AND($C15="Milestone",FC$6=$D15),1,"")</f>
        <v/>
      </c>
      <c r="FD15" s="66" t="str">
        <f aca="false">IF(AND($C15="Milestone",FD$6=$D15),1,"")</f>
        <v/>
      </c>
      <c r="FE15" s="66" t="str">
        <f aca="false">IF(AND($C15="Milestone",FE$6=$D15),1,"")</f>
        <v/>
      </c>
      <c r="FF15" s="66" t="str">
        <f aca="false">IF(AND($C15="Milestone",FF$6=$D15),1,"")</f>
        <v/>
      </c>
      <c r="FG15" s="66" t="str">
        <f aca="false">IF(AND($C15="Milestone",FG$6=$D15),1,"")</f>
        <v/>
      </c>
      <c r="FH15" s="66" t="str">
        <f aca="false">IF(AND($C15="Milestone",FH$6=$D15),1,"")</f>
        <v/>
      </c>
      <c r="FI15" s="66" t="str">
        <f aca="false">IF(AND($C15="Milestone",FI$6=$D15),1,"")</f>
        <v/>
      </c>
      <c r="FJ15" s="66" t="str">
        <f aca="false">IF(AND($C15="Milestone",FJ$6=$D15),1,"")</f>
        <v/>
      </c>
      <c r="FK15" s="66" t="str">
        <f aca="false">IF(AND($C15="Milestone",FK$6=$D15),1,"")</f>
        <v/>
      </c>
      <c r="FL15" s="66" t="str">
        <f aca="false">IF(AND($C15="Milestone",FL$6=$D15),1,"")</f>
        <v/>
      </c>
      <c r="FM15" s="66" t="str">
        <f aca="false">IF(AND($C15="Milestone",FM$6=$D15),1,"")</f>
        <v/>
      </c>
      <c r="FN15" s="66" t="str">
        <f aca="false">IF(AND($C15="Milestone",FN$6=$D15),1,"")</f>
        <v/>
      </c>
      <c r="FO15" s="66" t="str">
        <f aca="false">IF(AND($C15="Milestone",FO$6=$D15),1,"")</f>
        <v/>
      </c>
      <c r="FP15" s="66" t="str">
        <f aca="false">IF(AND($C15="Milestone",FP$6=$D15),1,"")</f>
        <v/>
      </c>
      <c r="FQ15" s="66" t="str">
        <f aca="false">IF(AND($C15="Milestone",FQ$6=$D15),1,"")</f>
        <v/>
      </c>
      <c r="FR15" s="66" t="str">
        <f aca="false">IF(AND($C15="Milestone",FR$6=$D15),1,"")</f>
        <v/>
      </c>
      <c r="FS15" s="66" t="str">
        <f aca="false">IF(AND($C15="Milestone",FS$6=$D15),1,"")</f>
        <v/>
      </c>
      <c r="FT15" s="66" t="str">
        <f aca="false">IF(AND($C15="Milestone",FT$6=$D15),1,"")</f>
        <v/>
      </c>
      <c r="FU15" s="66" t="str">
        <f aca="false">IF(AND($C15="Milestone",FU$6=$D15),1,"")</f>
        <v/>
      </c>
      <c r="FV15" s="66" t="str">
        <f aca="false">IF(AND($C15="Milestone",FV$6=$D15),1,"")</f>
        <v/>
      </c>
      <c r="FW15" s="66" t="str">
        <f aca="false">IF(AND($C15="Milestone",FW$6=$D15),1,"")</f>
        <v/>
      </c>
      <c r="FX15" s="66" t="str">
        <f aca="false">IF(AND($C15="Milestone",FX$6=$D15),1,"")</f>
        <v/>
      </c>
      <c r="FY15" s="66" t="str">
        <f aca="false">IF(AND($C15="Milestone",FY$6=$D15),1,"")</f>
        <v/>
      </c>
      <c r="FZ15" s="66" t="str">
        <f aca="false">IF(AND($C15="Milestone",FZ$6=$D15),1,"")</f>
        <v/>
      </c>
      <c r="GA15" s="66" t="str">
        <f aca="false">IF(AND($C15="Milestone",GA$6=$D15),1,"")</f>
        <v/>
      </c>
      <c r="GB15" s="66" t="str">
        <f aca="false">IF(AND($C15="Milestone",GB$6=$D15),1,"")</f>
        <v/>
      </c>
      <c r="GC15" s="66" t="str">
        <f aca="false">IF(AND($C15="Milestone",GC$6=$D15),1,"")</f>
        <v/>
      </c>
      <c r="GD15" s="66" t="str">
        <f aca="false">IF(AND($C15="Milestone",GD$6=$D15),1,"")</f>
        <v/>
      </c>
      <c r="GE15" s="66" t="str">
        <f aca="false">IF(AND($C15="Milestone",GE$6=$D15),1,"")</f>
        <v/>
      </c>
      <c r="GF15" s="66" t="str">
        <f aca="false">IF(AND($C15="Milestone",GF$6=$D15),1,"")</f>
        <v/>
      </c>
      <c r="GG15" s="66" t="str">
        <f aca="false">IF(AND($C15="Milestone",GG$6=$D15),1,"")</f>
        <v/>
      </c>
      <c r="GH15" s="66" t="str">
        <f aca="false">IF(AND($C15="Milestone",GH$6=$D15),1,"")</f>
        <v/>
      </c>
      <c r="GI15" s="66" t="str">
        <f aca="false">IF(AND($C15="Milestone",GI$6=$D15),1,"")</f>
        <v/>
      </c>
      <c r="GJ15" s="66" t="str">
        <f aca="false">IF(AND($C15="Milestone",GJ$6=$D15),1,"")</f>
        <v/>
      </c>
      <c r="GK15" s="66" t="str">
        <f aca="false">IF(AND($C15="Milestone",GK$6=$D15),1,"")</f>
        <v/>
      </c>
      <c r="GL15" s="66" t="str">
        <f aca="false">IF(AND($C15="Milestone",GL$6=$D15),1,"")</f>
        <v/>
      </c>
      <c r="GM15" s="66" t="str">
        <f aca="false">IF(AND($C15="Milestone",GM$6=$D15),1,"")</f>
        <v/>
      </c>
      <c r="GN15" s="66" t="str">
        <f aca="false">IF(AND($C15="Milestone",GN$6=$D15),1,"")</f>
        <v/>
      </c>
      <c r="GO15" s="66" t="str">
        <f aca="false">IF(AND($C15="Milestone",GO$6=$D15),1,"")</f>
        <v/>
      </c>
      <c r="GP15" s="66" t="str">
        <f aca="false">IF(AND($C15="Milestone",GP$6=$D15),1,"")</f>
        <v/>
      </c>
      <c r="GQ15" s="66" t="str">
        <f aca="false">IF(AND($C15="Milestone",GQ$6=$D15),1,"")</f>
        <v/>
      </c>
      <c r="GR15" s="66" t="str">
        <f aca="false">IF(AND($C15="Milestone",GR$6=$D15),1,"")</f>
        <v/>
      </c>
      <c r="GS15" s="66" t="str">
        <f aca="false">IF(AND($C15="Milestone",GS$6=$D15),1,"")</f>
        <v/>
      </c>
      <c r="GT15" s="66" t="str">
        <f aca="false">IF(AND($C15="Milestone",GT$6=$D15),1,"")</f>
        <v/>
      </c>
      <c r="GU15" s="66" t="str">
        <f aca="false">IF(AND($C15="Milestone",GU$6=$D15),1,"")</f>
        <v/>
      </c>
      <c r="GV15" s="66" t="str">
        <f aca="false">IF(AND($C15="Milestone",GV$6=$D15),1,"")</f>
        <v/>
      </c>
      <c r="GW15" s="66" t="str">
        <f aca="false">IF(AND($C15="Milestone",GW$6=$D15),1,"")</f>
        <v/>
      </c>
      <c r="GX15" s="66" t="str">
        <f aca="false">IF(AND($C15="Milestone",GX$6=$D15),1,"")</f>
        <v/>
      </c>
      <c r="GY15" s="66" t="str">
        <f aca="false">IF(AND($C15="Milestone",GY$6=$D15),1,"")</f>
        <v/>
      </c>
      <c r="GZ15" s="66" t="str">
        <f aca="false">IF(AND($C15="Milestone",GZ$6=$D15),1,"")</f>
        <v/>
      </c>
      <c r="HA15" s="66" t="str">
        <f aca="false">IF(AND($C15="Milestone",HA$6=$D15),1,"")</f>
        <v/>
      </c>
      <c r="HB15" s="66" t="str">
        <f aca="false">IF(AND($C15="Milestone",HB$6=$D15),1,"")</f>
        <v/>
      </c>
      <c r="HC15" s="66" t="str">
        <f aca="false">IF(AND($C15="Milestone",HC$6=$D15),1,"")</f>
        <v/>
      </c>
      <c r="HD15" s="66" t="str">
        <f aca="false">IF(AND($C15="Milestone",HD$6=$D15),1,"")</f>
        <v/>
      </c>
      <c r="HE15" s="66" t="str">
        <f aca="false">IF(AND($C15="Milestone",HE$6=$D15),1,"")</f>
        <v/>
      </c>
      <c r="HF15" s="66" t="str">
        <f aca="false">IF(AND($C15="Milestone",HF$6=$D15),1,"")</f>
        <v/>
      </c>
      <c r="HG15" s="66" t="str">
        <f aca="false">IF(AND($C15="Milestone",HG$6=$D15),1,"")</f>
        <v/>
      </c>
      <c r="HH15" s="66" t="str">
        <f aca="false">IF(AND($C15="Milestone",HH$6=$D15),1,"")</f>
        <v/>
      </c>
      <c r="HI15" s="66" t="str">
        <f aca="false">IF(AND($C15="Milestone",HI$6=$D15),1,"")</f>
        <v/>
      </c>
      <c r="HJ15" s="66" t="str">
        <f aca="false">IF(AND($C15="Milestone",HJ$6=$D15),1,"")</f>
        <v/>
      </c>
      <c r="HK15" s="66" t="str">
        <f aca="false">IF(AND($C15="Milestone",HK$6=$D15),1,"")</f>
        <v/>
      </c>
      <c r="HL15" s="66" t="str">
        <f aca="false">IF(AND($C15="Milestone",HL$6=$D15),1,"")</f>
        <v/>
      </c>
      <c r="HM15" s="66" t="str">
        <f aca="false">IF(AND($C15="Milestone",HM$6=$D15),1,"")</f>
        <v/>
      </c>
      <c r="HN15" s="66" t="str">
        <f aca="false">IF(AND($C15="Milestone",HN$6=$D15),1,"")</f>
        <v/>
      </c>
      <c r="HO15" s="66" t="str">
        <f aca="false">IF(AND($C15="Milestone",HO$6=$D15),1,"")</f>
        <v/>
      </c>
      <c r="HP15" s="66" t="str">
        <f aca="false">IF(AND($C15="Milestone",HP$6=$D15),1,"")</f>
        <v/>
      </c>
      <c r="HQ15" s="66" t="str">
        <f aca="false">IF(AND($C15="Milestone",HQ$6=$D15),1,"")</f>
        <v/>
      </c>
      <c r="HR15" s="66" t="str">
        <f aca="false">IF(AND($C15="Milestone",HR$6=$D15),1,"")</f>
        <v/>
      </c>
      <c r="HS15" s="66" t="str">
        <f aca="false">IF(AND($C15="Milestone",HS$6=$D15),1,"")</f>
        <v/>
      </c>
      <c r="HT15" s="66" t="str">
        <f aca="false">IF(AND($C15="Milestone",HT$6=$D15),1,"")</f>
        <v/>
      </c>
      <c r="HU15" s="66" t="str">
        <f aca="false">IF(AND($C15="Milestone",HU$6=$D15),1,"")</f>
        <v/>
      </c>
      <c r="HV15" s="66" t="str">
        <f aca="false">IF(AND($C15="Milestone",HV$6=$D15),1,"")</f>
        <v/>
      </c>
      <c r="HW15" s="66" t="str">
        <f aca="false">IF(AND($C15="Milestone",HW$6=$D15),1,"")</f>
        <v/>
      </c>
      <c r="HX15" s="66" t="str">
        <f aca="false">IF(AND($C15="Milestone",HX$6=$D15),1,"")</f>
        <v/>
      </c>
      <c r="HY15" s="66" t="str">
        <f aca="false">IF(AND($C15="Milestone",HY$6=$D15),1,"")</f>
        <v/>
      </c>
      <c r="HZ15" s="66" t="str">
        <f aca="false">IF(AND($C15="Milestone",HZ$6=$D15),1,"")</f>
        <v/>
      </c>
      <c r="IA15" s="66" t="str">
        <f aca="false">IF(AND($C15="Milestone",IA$6=$D15),1,"")</f>
        <v/>
      </c>
      <c r="IB15" s="66" t="str">
        <f aca="false">IF(AND($C15="Milestone",IB$6=$D15),1,"")</f>
        <v/>
      </c>
      <c r="IC15" s="66" t="str">
        <f aca="false">IF(AND($C15="Milestone",IC$6=$D15),1,"")</f>
        <v/>
      </c>
      <c r="ID15" s="66" t="str">
        <f aca="false">IF(AND($C15="Milestone",ID$6=$D15),1,"")</f>
        <v/>
      </c>
      <c r="IE15" s="66" t="str">
        <f aca="false">IF(AND($C15="Milestone",IE$6=$D15),1,"")</f>
        <v/>
      </c>
      <c r="IF15" s="66" t="str">
        <f aca="false">IF(AND($C15="Milestone",IF$6=$D15),1,"")</f>
        <v/>
      </c>
      <c r="IG15" s="66" t="str">
        <f aca="false">IF(AND($C15="Milestone",IG$6=$D15),1,"")</f>
        <v/>
      </c>
      <c r="IH15" s="66" t="str">
        <f aca="false">IF(AND($C15="Milestone",IH$6=$D15),1,"")</f>
        <v/>
      </c>
      <c r="II15" s="66" t="str">
        <f aca="false">IF(AND($C15="Milestone",II$6=$D15),1,"")</f>
        <v/>
      </c>
      <c r="IJ15" s="66" t="str">
        <f aca="false">IF(AND($C15="Milestone",IJ$6=$D15),1,"")</f>
        <v/>
      </c>
      <c r="IK15" s="66" t="str">
        <f aca="false">IF(AND($C15="Milestone",IK$6=$D15),1,"")</f>
        <v/>
      </c>
      <c r="IL15" s="66" t="str">
        <f aca="false">IF(AND($C15="Milestone",IL$6=$D15),1,"")</f>
        <v/>
      </c>
      <c r="IM15" s="66" t="str">
        <f aca="false">IF(AND($C15="Milestone",IM$6=$D15),1,"")</f>
        <v/>
      </c>
      <c r="IN15" s="66" t="str">
        <f aca="false">IF(AND($C15="Milestone",IN$6=$D15),1,"")</f>
        <v/>
      </c>
      <c r="IO15" s="66" t="str">
        <f aca="false">IF(AND($C15="Milestone",IO$6=$D15),1,"")</f>
        <v/>
      </c>
      <c r="IP15" s="66" t="str">
        <f aca="false">IF(AND($C15="Milestone",IP$6=$D15),1,"")</f>
        <v/>
      </c>
      <c r="IQ15" s="66" t="str">
        <f aca="false">IF(AND($C15="Milestone",IQ$6=$D15),1,"")</f>
        <v/>
      </c>
      <c r="IR15" s="66" t="str">
        <f aca="false">IF(AND($C15="Milestone",IR$6=$D15),1,"")</f>
        <v/>
      </c>
      <c r="IS15" s="66" t="str">
        <f aca="false">IF(AND($C15="Milestone",IS$6=$D15),1,"")</f>
        <v/>
      </c>
      <c r="IT15" s="66" t="str">
        <f aca="false">IF(AND($C15="Milestone",IT$6=$D15),1,"")</f>
        <v/>
      </c>
      <c r="IU15" s="66" t="str">
        <f aca="false">IF(AND($C15="Milestone",IU$6=$D15),1,"")</f>
        <v/>
      </c>
      <c r="IV15" s="66" t="str">
        <f aca="false">IF(AND($C15="Milestone",IV$6=$D15),1,"")</f>
        <v/>
      </c>
      <c r="IW15" s="66" t="str">
        <f aca="false">IF(AND($C15="Milestone",IW$6=$D15),1,"")</f>
        <v/>
      </c>
      <c r="IX15" s="66" t="str">
        <f aca="false">IF(AND($C15="Milestone",IX$6=$D15),1,"")</f>
        <v/>
      </c>
      <c r="IY15" s="66" t="str">
        <f aca="false">IF(AND($C15="Milestone",IY$6=$D15),1,"")</f>
        <v/>
      </c>
      <c r="IZ15" s="66" t="str">
        <f aca="false">IF(AND($C15="Milestone",IZ$6=$D15),1,"")</f>
        <v/>
      </c>
      <c r="JA15" s="66" t="str">
        <f aca="false">IF(AND($C15="Milestone",JA$6=$D15),1,"")</f>
        <v/>
      </c>
      <c r="JB15" s="66" t="str">
        <f aca="false">IF(AND($C15="Milestone",JB$6=$D15),1,"")</f>
        <v/>
      </c>
      <c r="JC15" s="66" t="str">
        <f aca="false">IF(AND($C15="Milestone",JC$6=$D15),1,"")</f>
        <v/>
      </c>
      <c r="JD15" s="66" t="str">
        <f aca="false">IF(AND($C15="Milestone",JD$6=$D15),1,"")</f>
        <v/>
      </c>
      <c r="JE15" s="66" t="str">
        <f aca="false">IF(AND($C15="Milestone",JE$6=$D15),1,"")</f>
        <v/>
      </c>
      <c r="JF15" s="66" t="str">
        <f aca="false">IF(AND($C15="Milestone",JF$6=$D15),1,"")</f>
        <v/>
      </c>
      <c r="JG15" s="66" t="str">
        <f aca="false">IF(AND($C15="Milestone",JG$6=$D15),1,"")</f>
        <v/>
      </c>
      <c r="JH15" s="66" t="str">
        <f aca="false">IF(AND($C15="Milestone",JH$6=$D15),1,"")</f>
        <v/>
      </c>
      <c r="JI15" s="66" t="str">
        <f aca="false">IF(AND($C15="Milestone",JI$6=$D15),1,"")</f>
        <v/>
      </c>
      <c r="JJ15" s="66" t="str">
        <f aca="false">IF(AND($C15="Milestone",JJ$6=$D15),1,"")</f>
        <v/>
      </c>
      <c r="JK15" s="66" t="str">
        <f aca="false">IF(AND($C15="Milestone",JK$6=$D15),1,"")</f>
        <v/>
      </c>
      <c r="JL15" s="66" t="str">
        <f aca="false">IF(AND($C15="Milestone",JL$6=$D15),1,"")</f>
        <v/>
      </c>
      <c r="JM15" s="66" t="str">
        <f aca="false">IF(AND($C15="Milestone",JM$6=$D15),1,"")</f>
        <v/>
      </c>
      <c r="JN15" s="66" t="str">
        <f aca="false">IF(AND($C15="Milestone",JN$6=$D15),1,"")</f>
        <v/>
      </c>
      <c r="JO15" s="66" t="str">
        <f aca="false">IF(AND($C15="Milestone",JO$6=$D15),1,"")</f>
        <v/>
      </c>
      <c r="JP15" s="66" t="str">
        <f aca="false">IF(AND($C15="Milestone",JP$6=$D15),1,"")</f>
        <v/>
      </c>
      <c r="JQ15" s="66" t="str">
        <f aca="false">IF(AND($C15="Milestone",JQ$6=$D15),1,"")</f>
        <v/>
      </c>
      <c r="JR15" s="66" t="str">
        <f aca="false">IF(AND($C15="Milestone",JR$6=$D15),1,"")</f>
        <v/>
      </c>
      <c r="JS15" s="66" t="str">
        <f aca="false">IF(AND($C15="Milestone",JS$6=$D15),1,"")</f>
        <v/>
      </c>
      <c r="JT15" s="66" t="str">
        <f aca="false">IF(AND($C15="Milestone",JT$6=$D15),1,"")</f>
        <v/>
      </c>
      <c r="JU15" s="66" t="str">
        <f aca="false">IF(AND($C15="Milestone",JU$6=$D15),1,"")</f>
        <v/>
      </c>
      <c r="JV15" s="66" t="str">
        <f aca="false">IF(AND($C15="Milestone",JV$6=$D15),1,"")</f>
        <v/>
      </c>
      <c r="JW15" s="66" t="str">
        <f aca="false">IF(AND($C15="Milestone",JW$6=$D15),1,"")</f>
        <v/>
      </c>
      <c r="JX15" s="66" t="str">
        <f aca="false">IF(AND($C15="Milestone",JX$6=$D15),1,"")</f>
        <v/>
      </c>
      <c r="JY15" s="66" t="str">
        <f aca="false">IF(AND($C15="Milestone",JY$6=$D15),1,"")</f>
        <v/>
      </c>
      <c r="JZ15" s="66" t="str">
        <f aca="false">IF(AND($C15="Milestone",JZ$6=$D15),1,"")</f>
        <v/>
      </c>
      <c r="KA15" s="66" t="str">
        <f aca="false">IF(AND($C15="Milestone",KA$6=$D15),1,"")</f>
        <v/>
      </c>
      <c r="KB15" s="66" t="str">
        <f aca="false">IF(AND($C15="Milestone",KB$6=$D15),1,"")</f>
        <v/>
      </c>
      <c r="KC15" s="66" t="str">
        <f aca="false">IF(AND($C15="Milestone",KC$6=$D15),1,"")</f>
        <v/>
      </c>
      <c r="KD15" s="66" t="str">
        <f aca="false">IF(AND($C15="Milestone",KD$6=$D15),1,"")</f>
        <v/>
      </c>
      <c r="KE15" s="66" t="str">
        <f aca="false">IF(AND($C15="Milestone",KE$6=$D15),1,"")</f>
        <v/>
      </c>
      <c r="KF15" s="66" t="str">
        <f aca="false">IF(AND($C15="Milestone",KF$6=$D15),1,"")</f>
        <v/>
      </c>
      <c r="KG15" s="66" t="str">
        <f aca="false">IF(AND($C15="Milestone",KG$6=$D15),1,"")</f>
        <v/>
      </c>
      <c r="KH15" s="66" t="str">
        <f aca="false">IF(AND($C15="Milestone",KH$6=$D15),1,"")</f>
        <v/>
      </c>
      <c r="KI15" s="66" t="str">
        <f aca="false">IF(AND($C15="Milestone",KI$6=$D15),1,"")</f>
        <v/>
      </c>
      <c r="KJ15" s="66" t="str">
        <f aca="false">IF(AND($C15="Milestone",KJ$6=$D15),1,"")</f>
        <v/>
      </c>
      <c r="KK15" s="66" t="str">
        <f aca="false">IF(AND($C15="Milestone",KK$6=$D15),1,"")</f>
        <v/>
      </c>
      <c r="KL15" s="66" t="str">
        <f aca="false">IF(AND($C15="Milestone",KL$6=$D15),1,"")</f>
        <v/>
      </c>
      <c r="KM15" s="66" t="str">
        <f aca="false">IF(AND($C15="Milestone",KM$6=$D15),1,"")</f>
        <v/>
      </c>
      <c r="KN15" s="66" t="str">
        <f aca="false">IF(AND($C15="Milestone",KN$6=$D15),1,"")</f>
        <v/>
      </c>
      <c r="KO15" s="66" t="str">
        <f aca="false">IF(AND($C15="Milestone",KO$6=$D15),1,"")</f>
        <v/>
      </c>
      <c r="KP15" s="66" t="str">
        <f aca="false">IF(AND($C15="Milestone",KP$6=$D15),1,"")</f>
        <v/>
      </c>
      <c r="KQ15" s="66" t="str">
        <f aca="false">IF(AND($C15="Milestone",KQ$6=$D15),1,"")</f>
        <v/>
      </c>
      <c r="KR15" s="66" t="str">
        <f aca="false">IF(AND($C15="Milestone",KR$6=$D15),1,"")</f>
        <v/>
      </c>
      <c r="KS15" s="66" t="str">
        <f aca="false">IF(AND($C15="Milestone",KS$6=$D15),1,"")</f>
        <v/>
      </c>
      <c r="KT15" s="66" t="str">
        <f aca="false">IF(AND($C15="Milestone",KT$6=$D15),1,"")</f>
        <v/>
      </c>
      <c r="KU15" s="66" t="str">
        <f aca="false">IF(AND($C15="Milestone",KU$6=$D15),1,"")</f>
        <v/>
      </c>
      <c r="KV15" s="66" t="str">
        <f aca="false">IF(AND($C15="Milestone",KV$6=$D15),1,"")</f>
        <v/>
      </c>
      <c r="KW15" s="66" t="str">
        <f aca="false">IF(AND($C15="Milestone",KW$6=$D15),1,"")</f>
        <v/>
      </c>
      <c r="KX15" s="66" t="str">
        <f aca="false">IF(AND($C15="Milestone",KX$6=$D15),1,"")</f>
        <v/>
      </c>
      <c r="KY15" s="66" t="str">
        <f aca="false">IF(AND($C15="Milestone",KY$6=$D15),1,"")</f>
        <v/>
      </c>
      <c r="KZ15" s="66" t="str">
        <f aca="false">IF(AND($C15="Milestone",KZ$6=$D15),1,"")</f>
        <v/>
      </c>
      <c r="LA15" s="66" t="str">
        <f aca="false">IF(AND($C15="Milestone",LA$6=$D15),1,"")</f>
        <v/>
      </c>
      <c r="LB15" s="66" t="str">
        <f aca="false">IF(AND($C15="Milestone",LB$6=$D15),1,"")</f>
        <v/>
      </c>
      <c r="LC15" s="66" t="str">
        <f aca="false">IF(AND($C15="Milestone",LC$6=$D15),1,"")</f>
        <v/>
      </c>
      <c r="LD15" s="66" t="str">
        <f aca="false">IF(AND($C15="Milestone",LD$6=$D15),1,"")</f>
        <v/>
      </c>
      <c r="LE15" s="66" t="str">
        <f aca="false">IF(AND($C15="Milestone",LE$6=$D15),1,"")</f>
        <v/>
      </c>
      <c r="LF15" s="66" t="str">
        <f aca="false">IF(AND($C15="Milestone",LF$6=$D15),1,"")</f>
        <v/>
      </c>
      <c r="LG15" s="66" t="str">
        <f aca="false">IF(AND($C15="Milestone",LG$6=$D15),1,"")</f>
        <v/>
      </c>
      <c r="LH15" s="66" t="str">
        <f aca="false">IF(AND($C15="Milestone",LH$6=$D15),1,"")</f>
        <v/>
      </c>
      <c r="LI15" s="66" t="str">
        <f aca="false">IF(AND($C15="Milestone",LI$6=$D15),1,"")</f>
        <v/>
      </c>
      <c r="LJ15" s="66" t="str">
        <f aca="false">IF(AND($C15="Milestone",LJ$6=$D15),1,"")</f>
        <v/>
      </c>
      <c r="LK15" s="66" t="str">
        <f aca="false">IF(AND($C15="Milestone",LK$6=$D15),1,"")</f>
        <v/>
      </c>
      <c r="LL15" s="66" t="str">
        <f aca="false">IF(AND($C15="Milestone",LL$6=$D15),1,"")</f>
        <v/>
      </c>
      <c r="LM15" s="66" t="str">
        <f aca="false">IF(AND($C15="Milestone",LM$6=$D15),1,"")</f>
        <v/>
      </c>
      <c r="LN15" s="66" t="str">
        <f aca="false">IF(AND($C15="Milestone",LN$6=$D15),1,"")</f>
        <v/>
      </c>
      <c r="LO15" s="66" t="str">
        <f aca="false">IF(AND($C15="Milestone",LO$6=$D15),1,"")</f>
        <v/>
      </c>
      <c r="LP15" s="66" t="str">
        <f aca="false">IF(AND($C15="Milestone",LP$6=$D15),1,"")</f>
        <v/>
      </c>
      <c r="LQ15" s="66" t="str">
        <f aca="false">IF(AND($C15="Milestone",LQ$6=$D15),1,"")</f>
        <v/>
      </c>
      <c r="LR15" s="66" t="str">
        <f aca="false">IF(AND($C15="Milestone",LR$6=$D15),1,"")</f>
        <v/>
      </c>
      <c r="LS15" s="66" t="str">
        <f aca="false">IF(AND($C15="Milestone",LS$6=$D15),1,"")</f>
        <v/>
      </c>
      <c r="LT15" s="66" t="str">
        <f aca="false">IF(AND($C15="Milestone",LT$6=$D15),1,"")</f>
        <v/>
      </c>
      <c r="LU15" s="66" t="str">
        <f aca="false">IF(AND($C15="Milestone",LU$6=$D15),1,"")</f>
        <v/>
      </c>
      <c r="LV15" s="66" t="str">
        <f aca="false">IF(AND($C15="Milestone",LV$6=$D15),1,"")</f>
        <v/>
      </c>
      <c r="LW15" s="66" t="str">
        <f aca="false">IF(AND($C15="Milestone",LW$6=$D15),1,"")</f>
        <v/>
      </c>
      <c r="LX15" s="66" t="str">
        <f aca="false">IF(AND($C15="Milestone",LX$6=$D15),1,"")</f>
        <v/>
      </c>
      <c r="LY15" s="66" t="str">
        <f aca="false">IF(AND($C15="Milestone",LY$6=$D15),1,"")</f>
        <v/>
      </c>
      <c r="LZ15" s="66" t="str">
        <f aca="false">IF(AND($C15="Milestone",LZ$6=$D15),1,"")</f>
        <v/>
      </c>
      <c r="MA15" s="66" t="str">
        <f aca="false">IF(AND($C15="Milestone",MA$6=$D15),1,"")</f>
        <v/>
      </c>
      <c r="MB15" s="66" t="str">
        <f aca="false">IF(AND($C15="Milestone",MB$6=$D15),1,"")</f>
        <v/>
      </c>
      <c r="MC15" s="66" t="str">
        <f aca="false">IF(AND($C15="Milestone",MC$6=$D15),1,"")</f>
        <v/>
      </c>
      <c r="MD15" s="66" t="str">
        <f aca="false">IF(AND($C15="Milestone",MD$6=$D15),1,"")</f>
        <v/>
      </c>
      <c r="ME15" s="66" t="str">
        <f aca="false">IF(AND($C15="Milestone",ME$6=$D15),1,"")</f>
        <v/>
      </c>
      <c r="MF15" s="66" t="str">
        <f aca="false">IF(AND($C15="Milestone",MF$6=$D15),1,"")</f>
        <v/>
      </c>
      <c r="MG15" s="66" t="str">
        <f aca="false">IF(AND($C15="Milestone",MG$6=$D15),1,"")</f>
        <v/>
      </c>
      <c r="MH15" s="66" t="str">
        <f aca="false">IF(AND($C15="Milestone",MH$6=$D15),1,"")</f>
        <v/>
      </c>
      <c r="MI15" s="66" t="str">
        <f aca="false">IF(AND($C15="Milestone",MI$6=$D15),1,"")</f>
        <v/>
      </c>
      <c r="MJ15" s="66" t="str">
        <f aca="false">IF(AND($C15="Milestone",MJ$6=$D15),1,"")</f>
        <v/>
      </c>
      <c r="MK15" s="66" t="str">
        <f aca="false">IF(AND($C15="Milestone",MK$6=$D15),1,"")</f>
        <v/>
      </c>
      <c r="ML15" s="66" t="str">
        <f aca="false">IF(AND($C15="Milestone",ML$6=$D15),1,"")</f>
        <v/>
      </c>
      <c r="MM15" s="66" t="str">
        <f aca="false">IF(AND($C15="Milestone",MM$6=$D15),1,"")</f>
        <v/>
      </c>
      <c r="MN15" s="66" t="str">
        <f aca="false">IF(AND($C15="Milestone",MN$6=$D15),1,"")</f>
        <v/>
      </c>
      <c r="MO15" s="66" t="str">
        <f aca="false">IF(AND($C15="Milestone",MO$6=$D15),1,"")</f>
        <v/>
      </c>
      <c r="MP15" s="66" t="str">
        <f aca="false">IF(AND($C15="Milestone",MP$6=$D15),1,"")</f>
        <v/>
      </c>
      <c r="MQ15" s="66" t="str">
        <f aca="false">IF(AND($C15="Milestone",MQ$6=$D15),1,"")</f>
        <v/>
      </c>
      <c r="MR15" s="66" t="str">
        <f aca="false">IF(AND($C15="Milestone",MR$6=$D15),1,"")</f>
        <v/>
      </c>
      <c r="MS15" s="66" t="str">
        <f aca="false">IF(AND($C15="Milestone",MS$6=$D15),1,"")</f>
        <v/>
      </c>
      <c r="MT15" s="66" t="str">
        <f aca="false">IF(AND($C15="Milestone",MT$6=$D15),1,"")</f>
        <v/>
      </c>
      <c r="MU15" s="66" t="str">
        <f aca="false">IF(AND($C15="Milestone",MU$6=$D15),1,"")</f>
        <v/>
      </c>
      <c r="MV15" s="66" t="str">
        <f aca="false">IF(AND($C15="Milestone",MV$6=$D15),1,"")</f>
        <v/>
      </c>
      <c r="MW15" s="66" t="str">
        <f aca="false">IF(AND($C15="Milestone",MW$6=$D15),1,"")</f>
        <v/>
      </c>
      <c r="MX15" s="66" t="str">
        <f aca="false">IF(AND($C15="Milestone",MX$6=$D15),1,"")</f>
        <v/>
      </c>
      <c r="MY15" s="66" t="str">
        <f aca="false">IF(AND($C15="Milestone",MY$6=$D15),1,"")</f>
        <v/>
      </c>
      <c r="MZ15" s="66" t="str">
        <f aca="false">IF(AND($C15="Milestone",MZ$6=$D15),1,"")</f>
        <v/>
      </c>
      <c r="NA15" s="66" t="str">
        <f aca="false">IF(AND($C15="Milestone",NA$6=$D15),1,"")</f>
        <v/>
      </c>
      <c r="NB15" s="66" t="str">
        <f aca="false">IF(AND($C15="Milestone",NB$6=$D15),1,"")</f>
        <v/>
      </c>
      <c r="NC15" s="66" t="str">
        <f aca="false">IF(AND($C15="Milestone",NC$6=$D15),1,"")</f>
        <v/>
      </c>
      <c r="ND15" s="66" t="str">
        <f aca="false">IF(AND($C15="Milestone",ND$6=$D15),1,"")</f>
        <v/>
      </c>
      <c r="NE15" s="66" t="str">
        <f aca="false">IF(AND($C15="Milestone",NE$6=$D15),1,"")</f>
        <v/>
      </c>
      <c r="NF15" s="66" t="str">
        <f aca="false">IF(AND($C15="Milestone",NF$6=$D15),1,"")</f>
        <v/>
      </c>
      <c r="NG15" s="66" t="str">
        <f aca="false">IF(AND($C15="Milestone",NG$6=$D15),1,"")</f>
        <v/>
      </c>
      <c r="NH15" s="66" t="str">
        <f aca="false">IF(AND($C15="Milestone",NH$6=$D15),1,"")</f>
        <v/>
      </c>
      <c r="NI15" s="66" t="str">
        <f aca="false">IF(AND($C15="Milestone",NI$6=$D15),1,"")</f>
        <v/>
      </c>
      <c r="NJ15" s="66" t="str">
        <f aca="false">IF(AND($C15="Milestone",NJ$6=$D15),1,"")</f>
        <v/>
      </c>
      <c r="NK15" s="66" t="str">
        <f aca="false">IF(AND($C15="Milestone",NK$6=$D15),1,"")</f>
        <v/>
      </c>
      <c r="NL15" s="66" t="str">
        <f aca="false">IF(AND($C15="Milestone",NL$6=$D15),1,"")</f>
        <v/>
      </c>
      <c r="NM15" s="66" t="str">
        <f aca="false">IF(AND($C15="Milestone",NM$6=$D15),1,"")</f>
        <v/>
      </c>
      <c r="NN15" s="66" t="str">
        <f aca="false">IF(AND($C15="Milestone",NN$6=$D15),1,"")</f>
        <v/>
      </c>
      <c r="NO15" s="66" t="str">
        <f aca="false">IF(AND($C15="Milestone",NO$6=$D15),1,"")</f>
        <v/>
      </c>
      <c r="NP15" s="66" t="str">
        <f aca="false">IF(AND($C15="Milestone",NP$6=$D15),1,"")</f>
        <v/>
      </c>
      <c r="NQ15" s="66" t="str">
        <f aca="false">IF(AND($C15="Milestone",NQ$6=$D15),1,"")</f>
        <v/>
      </c>
      <c r="NR15" s="66" t="str">
        <f aca="false">IF(AND($C15="Milestone",NR$6=$D15),1,"")</f>
        <v/>
      </c>
      <c r="NS15" s="66" t="str">
        <f aca="false">IF(AND($C15="Milestone",NS$6=$D15),1,"")</f>
        <v/>
      </c>
      <c r="NT15" s="66" t="str">
        <f aca="false">IF(AND($C15="Milestone",NT$6=$D15),1,"")</f>
        <v/>
      </c>
      <c r="NU15" s="66" t="str">
        <f aca="false">IF(AND($C15="Milestone",NU$6=$D15),1,"")</f>
        <v/>
      </c>
      <c r="NV15" s="66" t="str">
        <f aca="false">IF(AND($C15="Milestone",NV$6=$D15),1,"")</f>
        <v/>
      </c>
      <c r="NW15" s="66" t="str">
        <f aca="false">IF(AND($C15="Milestone",NW$6=$D15),1,"")</f>
        <v/>
      </c>
      <c r="NX15" s="66" t="str">
        <f aca="false">IF(AND($C15="Milestone",NX$6=$D15),1,"")</f>
        <v/>
      </c>
      <c r="NY15" s="66" t="str">
        <f aca="false">IF(AND($C15="Milestone",NY$6=$D15),1,"")</f>
        <v/>
      </c>
      <c r="NZ15" s="66" t="str">
        <f aca="false">IF(AND($C15="Milestone",NZ$6=$D15),1,"")</f>
        <v/>
      </c>
      <c r="OA15" s="66" t="str">
        <f aca="false">IF(AND($C15="Milestone",OA$6=$D15),1,"")</f>
        <v/>
      </c>
      <c r="OB15" s="66" t="str">
        <f aca="false">IF(AND($C15="Milestone",OB$6=$D15),1,"")</f>
        <v/>
      </c>
      <c r="OC15" s="66" t="str">
        <f aca="false">IF(AND($C15="Milestone",OC$6=$D15),1,"")</f>
        <v/>
      </c>
      <c r="OD15" s="66" t="str">
        <f aca="false">IF(AND($C15="Milestone",OD$6=$D15),1,"")</f>
        <v/>
      </c>
      <c r="OE15" s="66" t="str">
        <f aca="false">IF(AND($C15="Milestone",OE$6=$D15),1,"")</f>
        <v/>
      </c>
      <c r="OF15" s="66" t="str">
        <f aca="false">IF(AND($C15="Milestone",OF$6=$D15),1,"")</f>
        <v/>
      </c>
      <c r="OG15" s="66" t="str">
        <f aca="false">IF(AND($C15="Milestone",OG$6=$D15),1,"")</f>
        <v/>
      </c>
      <c r="OH15" s="66" t="str">
        <f aca="false">IF(AND($C15="Milestone",OH$6=$D15),1,"")</f>
        <v/>
      </c>
      <c r="OI15" s="66" t="str">
        <f aca="false">IF(AND($C15="Milestone",OI$6=$D15),1,"")</f>
        <v/>
      </c>
      <c r="OJ15" s="66" t="str">
        <f aca="false">IF(AND($C15="Milestone",OJ$6=$D15),1,"")</f>
        <v/>
      </c>
      <c r="OK15" s="66" t="str">
        <f aca="false">IF(AND($C15="Milestone",OK$6=$D15),1,"")</f>
        <v/>
      </c>
      <c r="OL15" s="66" t="str">
        <f aca="false">IF(AND($C15="Milestone",OL$6=$D15),1,"")</f>
        <v/>
      </c>
      <c r="OM15" s="66" t="str">
        <f aca="false">IF(AND($C15="Milestone",OM$6=$D15),1,"")</f>
        <v/>
      </c>
      <c r="ON15" s="66" t="str">
        <f aca="false">IF(AND($C15="Milestone",ON$6=$D15),1,"")</f>
        <v/>
      </c>
      <c r="OO15" s="66" t="str">
        <f aca="false">IF(AND($C15="Milestone",OO$6=$D15),1,"")</f>
        <v/>
      </c>
      <c r="OP15" s="66" t="str">
        <f aca="false">IF(AND($C15="Milestone",OP$6=$D15),1,"")</f>
        <v/>
      </c>
      <c r="OQ15" s="66" t="str">
        <f aca="false">IF(AND($C15="Milestone",OQ$6=$D15),1,"")</f>
        <v/>
      </c>
      <c r="OR15" s="66" t="str">
        <f aca="false">IF(AND($C15="Milestone",OR$6=$D15),1,"")</f>
        <v/>
      </c>
      <c r="OS15" s="66" t="str">
        <f aca="false">IF(AND($C15="Milestone",OS$6=$D15),1,"")</f>
        <v/>
      </c>
      <c r="OT15" s="66" t="str">
        <f aca="false">IF(AND($C15="Milestone",OT$6=$D15),1,"")</f>
        <v/>
      </c>
      <c r="OU15" s="66" t="str">
        <f aca="false">IF(AND($C15="Milestone",OU$6=$D15),1,"")</f>
        <v/>
      </c>
      <c r="OV15" s="66" t="str">
        <f aca="false">IF(AND($C15="Milestone",OV$6=$D15),1,"")</f>
        <v/>
      </c>
      <c r="OW15" s="66" t="str">
        <f aca="false">IF(AND($C15="Milestone",OW$6=$D15),1,"")</f>
        <v/>
      </c>
      <c r="OX15" s="66" t="str">
        <f aca="false">IF(AND($C15="Milestone",OX$6=$D15),1,"")</f>
        <v/>
      </c>
      <c r="OY15" s="66" t="str">
        <f aca="false">IF(AND($C15="Milestone",OY$6=$D15),1,"")</f>
        <v/>
      </c>
      <c r="OZ15" s="66" t="str">
        <f aca="false">IF(AND($C15="Milestone",OZ$6=$D15),1,"")</f>
        <v/>
      </c>
      <c r="PA15" s="66" t="str">
        <f aca="false">IF(AND($C15="Milestone",PA$6=$D15),1,"")</f>
        <v/>
      </c>
      <c r="PB15" s="66" t="str">
        <f aca="false">IF(AND($C15="Milestone",PB$6=$D15),1,"")</f>
        <v/>
      </c>
      <c r="PC15" s="66" t="str">
        <f aca="false">IF(AND($C15="Milestone",PC$6=$D15),1,"")</f>
        <v/>
      </c>
      <c r="PD15" s="66" t="str">
        <f aca="false">IF(AND($C15="Milestone",PD$6=$D15),1,"")</f>
        <v/>
      </c>
      <c r="PE15" s="66" t="str">
        <f aca="false">IF(AND($C15="Milestone",PE$6=$D15),1,"")</f>
        <v/>
      </c>
      <c r="PF15" s="66" t="str">
        <f aca="false">IF(AND($C15="Milestone",PF$6=$D15),1,"")</f>
        <v/>
      </c>
      <c r="PG15" s="66" t="str">
        <f aca="false">IF(AND($C15="Milestone",PG$6=$D15),1,"")</f>
        <v/>
      </c>
      <c r="PH15" s="66" t="str">
        <f aca="false">IF(AND($C15="Milestone",PH$6=$D15),1,"")</f>
        <v/>
      </c>
      <c r="PI15" s="66" t="str">
        <f aca="false">IF(AND($C15="Milestone",PI$6=$D15),1,"")</f>
        <v/>
      </c>
      <c r="PJ15" s="66" t="str">
        <f aca="false">IF(AND($C15="Milestone",PJ$6=$D15),1,"")</f>
        <v/>
      </c>
      <c r="PK15" s="66" t="str">
        <f aca="false">IF(AND($C15="Milestone",PK$6=$D15),1,"")</f>
        <v/>
      </c>
      <c r="PL15" s="66" t="str">
        <f aca="false">IF(AND($C15="Milestone",PL$6=$D15),1,"")</f>
        <v/>
      </c>
      <c r="PM15" s="66" t="str">
        <f aca="false">IF(AND($C15="Milestone",PM$6=$D15),1,"")</f>
        <v/>
      </c>
      <c r="PN15" s="66" t="str">
        <f aca="false">IF(AND($C15="Milestone",PN$6=$D15),1,"")</f>
        <v/>
      </c>
      <c r="PO15" s="66" t="str">
        <f aca="false">IF(AND($C15="Milestone",PO$6=$D15),1,"")</f>
        <v/>
      </c>
      <c r="PP15" s="66" t="str">
        <f aca="false">IF(AND($C15="Milestone",PP$6=$D15),1,"")</f>
        <v/>
      </c>
      <c r="PQ15" s="66" t="str">
        <f aca="false">IF(AND($C15="Milestone",PQ$6=$D15),1,"")</f>
        <v/>
      </c>
      <c r="PR15" s="66" t="str">
        <f aca="false">IF(AND($C15="Milestone",PR$6=$D15),1,"")</f>
        <v/>
      </c>
      <c r="PS15" s="66" t="str">
        <f aca="false">IF(AND($C15="Milestone",PS$6=$D15),1,"")</f>
        <v/>
      </c>
      <c r="PT15" s="66" t="str">
        <f aca="false">IF(AND($C15="Milestone",PT$6=$D15),1,"")</f>
        <v/>
      </c>
      <c r="PU15" s="66" t="str">
        <f aca="false">IF(AND($C15="Milestone",PU$6=$D15),1,"")</f>
        <v/>
      </c>
      <c r="PV15" s="66" t="str">
        <f aca="false">IF(AND($C15="Milestone",PV$6=$D15),1,"")</f>
        <v/>
      </c>
      <c r="PW15" s="66" t="str">
        <f aca="false">IF(AND($C15="Milestone",PW$6=$D15),1,"")</f>
        <v/>
      </c>
      <c r="PX15" s="66" t="str">
        <f aca="false">IF(AND($C15="Milestone",PX$6=$D15),1,"")</f>
        <v/>
      </c>
      <c r="PY15" s="66" t="str">
        <f aca="false">IF(AND($C15="Milestone",PY$6=$D15),1,"")</f>
        <v/>
      </c>
      <c r="PZ15" s="66" t="str">
        <f aca="false">IF(AND($C15="Milestone",PZ$6=$D15),1,"")</f>
        <v/>
      </c>
      <c r="QA15" s="66" t="str">
        <f aca="false">IF(AND($C15="Milestone",QA$6=$D15),1,"")</f>
        <v/>
      </c>
      <c r="QB15" s="66" t="str">
        <f aca="false">IF(AND($C15="Milestone",QB$6=$D15),1,"")</f>
        <v/>
      </c>
      <c r="QC15" s="66" t="str">
        <f aca="false">IF(AND($C15="Milestone",QC$6=$D15),1,"")</f>
        <v/>
      </c>
      <c r="QD15" s="66" t="str">
        <f aca="false">IF(AND($C15="Milestone",QD$6=$D15),1,"")</f>
        <v/>
      </c>
      <c r="QE15" s="66" t="str">
        <f aca="false">IF(AND($C15="Milestone",QE$6=$D15),1,"")</f>
        <v/>
      </c>
      <c r="QF15" s="66" t="str">
        <f aca="false">IF(AND($C15="Milestone",QF$6=$D15),1,"")</f>
        <v/>
      </c>
      <c r="QG15" s="66" t="str">
        <f aca="false">IF(AND($C15="Milestone",QG$6=$D15),1,"")</f>
        <v/>
      </c>
      <c r="QH15" s="66" t="str">
        <f aca="false">IF(AND($C15="Milestone",QH$6=$D15),1,"")</f>
        <v/>
      </c>
      <c r="QI15" s="66" t="str">
        <f aca="false">IF(AND($C15="Milestone",QI$6=$D15),1,"")</f>
        <v/>
      </c>
      <c r="QJ15" s="66" t="str">
        <f aca="false">IF(AND($C15="Milestone",QJ$6=$D15),1,"")</f>
        <v/>
      </c>
      <c r="QK15" s="66" t="str">
        <f aca="false">IF(AND($C15="Milestone",QK$6=$D15),1,"")</f>
        <v/>
      </c>
      <c r="QL15" s="66" t="str">
        <f aca="false">IF(AND($C15="Milestone",QL$6=$D15),1,"")</f>
        <v/>
      </c>
      <c r="QM15" s="66" t="str">
        <f aca="false">IF(AND($C15="Milestone",QM$6=$D15),1,"")</f>
        <v/>
      </c>
      <c r="QN15" s="66" t="str">
        <f aca="false">IF(AND($C15="Milestone",QN$6=$D15),1,"")</f>
        <v/>
      </c>
      <c r="QO15" s="66" t="str">
        <f aca="false">IF(AND($C15="Milestone",QO$6=$D15),1,"")</f>
        <v/>
      </c>
      <c r="QP15" s="66" t="str">
        <f aca="false">IF(AND($C15="Milestone",QP$6=$D15),1,"")</f>
        <v/>
      </c>
      <c r="QQ15" s="66" t="str">
        <f aca="false">IF(AND($C15="Milestone",QQ$6=$D15),1,"")</f>
        <v/>
      </c>
      <c r="QR15" s="66" t="str">
        <f aca="false">IF(AND($C15="Milestone",QR$6=$D15),1,"")</f>
        <v/>
      </c>
      <c r="QS15" s="66" t="str">
        <f aca="false">IF(AND($C15="Milestone",QS$6=$D15),1,"")</f>
        <v/>
      </c>
      <c r="QT15" s="66" t="str">
        <f aca="false">IF(AND($C15="Milestone",QT$6=$D15),1,"")</f>
        <v/>
      </c>
      <c r="QU15" s="66" t="str">
        <f aca="false">IF(AND($C15="Milestone",QU$6=$D15),1,"")</f>
        <v/>
      </c>
      <c r="QV15" s="66" t="str">
        <f aca="false">IF(AND($C15="Milestone",QV$6=$D15),1,"")</f>
        <v/>
      </c>
      <c r="QW15" s="66" t="str">
        <f aca="false">IF(AND($C15="Milestone",QW$6=$D15),1,"")</f>
        <v/>
      </c>
      <c r="QX15" s="66" t="str">
        <f aca="false">IF(AND($C15="Milestone",QX$6=$D15),1,"")</f>
        <v/>
      </c>
      <c r="QY15" s="66" t="str">
        <f aca="false">IF(AND($C15="Milestone",QY$6=$D15),1,"")</f>
        <v/>
      </c>
      <c r="QZ15" s="66" t="str">
        <f aca="false">IF(AND($C15="Milestone",QZ$6=$D15),1,"")</f>
        <v/>
      </c>
      <c r="RA15" s="66" t="str">
        <f aca="false">IF(AND($C15="Milestone",RA$6=$D15),1,"")</f>
        <v/>
      </c>
      <c r="RB15" s="66" t="str">
        <f aca="false">IF(AND($C15="Milestone",RB$6=$D15),1,"")</f>
        <v/>
      </c>
      <c r="RC15" s="66" t="str">
        <f aca="false">IF(AND($C15="Milestone",RC$6=$D15),1,"")</f>
        <v/>
      </c>
      <c r="RD15" s="66" t="str">
        <f aca="false">IF(AND($C15="Milestone",RD$6=$D15),1,"")</f>
        <v/>
      </c>
      <c r="RE15" s="66" t="str">
        <f aca="false">IF(AND($C15="Milestone",RE$6=$D15),1,"")</f>
        <v/>
      </c>
      <c r="RF15" s="66" t="str">
        <f aca="false">IF(AND($C15="Milestone",RF$6=$D15),1,"")</f>
        <v/>
      </c>
      <c r="RG15" s="66" t="str">
        <f aca="false">IF(AND($C15="Milestone",RG$6=$D15),1,"")</f>
        <v/>
      </c>
      <c r="RH15" s="66" t="str">
        <f aca="false">IF(AND($C15="Milestone",RH$6=$D15),1,"")</f>
        <v/>
      </c>
      <c r="RI15" s="66" t="str">
        <f aca="false">IF(AND($C15="Milestone",RI$6=$D15),1,"")</f>
        <v/>
      </c>
      <c r="RJ15" s="66" t="str">
        <f aca="false">IF(AND($C15="Milestone",RJ$6=$D15),1,"")</f>
        <v/>
      </c>
      <c r="RK15" s="66" t="str">
        <f aca="false">IF(AND($C15="Milestone",RK$6=$D15),1,"")</f>
        <v/>
      </c>
      <c r="RL15" s="66" t="str">
        <f aca="false">IF(AND($C15="Milestone",RL$6=$D15),1,"")</f>
        <v/>
      </c>
      <c r="RM15" s="66" t="str">
        <f aca="false">IF(AND($C15="Milestone",RM$6=$D15),1,"")</f>
        <v/>
      </c>
      <c r="RN15" s="66" t="str">
        <f aca="false">IF(AND($C15="Milestone",RN$6=$D15),1,"")</f>
        <v/>
      </c>
      <c r="RO15" s="66" t="str">
        <f aca="false">IF(AND($C15="Milestone",RO$6=$D15),1,"")</f>
        <v/>
      </c>
      <c r="RP15" s="66" t="str">
        <f aca="false">IF(AND($C15="Milestone",RP$6=$D15),1,"")</f>
        <v/>
      </c>
      <c r="RQ15" s="66" t="str">
        <f aca="false">IF(AND($C15="Milestone",RQ$6=$D15),1,"")</f>
        <v/>
      </c>
      <c r="RR15" s="66" t="str">
        <f aca="false">IF(AND($C15="Milestone",RR$6=$D15),1,"")</f>
        <v/>
      </c>
      <c r="RS15" s="66" t="str">
        <f aca="false">IF(AND($C15="Milestone",RS$6=$D15),1,"")</f>
        <v/>
      </c>
      <c r="RT15" s="66" t="str">
        <f aca="false">IF(AND($C15="Milestone",RT$6=$D15),1,"")</f>
        <v/>
      </c>
      <c r="RU15" s="66" t="str">
        <f aca="false">IF(AND($C15="Milestone",RU$6=$D15),1,"")</f>
        <v/>
      </c>
      <c r="RV15" s="66" t="str">
        <f aca="false">IF(AND($C15="Milestone",RV$6=$D15),1,"")</f>
        <v/>
      </c>
      <c r="RW15" s="66" t="str">
        <f aca="false">IF(AND($C15="Milestone",RW$6=$D15),1,"")</f>
        <v/>
      </c>
      <c r="RX15" s="66" t="str">
        <f aca="false">IF(AND($C15="Milestone",RX$6=$D15),1,"")</f>
        <v/>
      </c>
      <c r="RY15" s="66" t="str">
        <f aca="false">IF(AND($C15="Milestone",RY$6=$D15),1,"")</f>
        <v/>
      </c>
      <c r="RZ15" s="66" t="str">
        <f aca="false">IF(AND($C15="Milestone",RZ$6=$D15),1,"")</f>
        <v/>
      </c>
      <c r="SA15" s="66" t="str">
        <f aca="false">IF(AND($C15="Milestone",SA$6=$D15),1,"")</f>
        <v/>
      </c>
      <c r="SB15" s="66" t="str">
        <f aca="false">IF(AND($C15="Milestone",SB$6=$D15),1,"")</f>
        <v/>
      </c>
      <c r="SC15" s="66" t="str">
        <f aca="false">IF(AND($C15="Milestone",SC$6=$D15),1,"")</f>
        <v/>
      </c>
      <c r="SD15" s="66" t="str">
        <f aca="false">IF(AND($C15="Milestone",SD$6=$D15),1,"")</f>
        <v/>
      </c>
      <c r="SE15" s="66" t="str">
        <f aca="false">IF(AND($C15="Milestone",SE$6=$D15),1,"")</f>
        <v/>
      </c>
      <c r="SF15" s="66" t="str">
        <f aca="false">IF(AND($C15="Milestone",SF$6=$D15),1,"")</f>
        <v/>
      </c>
      <c r="SG15" s="66" t="str">
        <f aca="false">IF(AND($C15="Milestone",SG$6=$D15),1,"")</f>
        <v/>
      </c>
      <c r="SH15" s="66" t="str">
        <f aca="false">IF(AND($C15="Milestone",SH$6=$D15),1,"")</f>
        <v/>
      </c>
      <c r="SI15" s="66" t="str">
        <f aca="false">IF(AND($C15="Milestone",SI$6=$D15),1,"")</f>
        <v/>
      </c>
      <c r="SJ15" s="66" t="str">
        <f aca="false">IF(AND($C15="Milestone",SJ$6=$D15),1,"")</f>
        <v/>
      </c>
      <c r="SK15" s="66" t="str">
        <f aca="false">IF(AND($C15="Milestone",SK$6=$D15),1,"")</f>
        <v/>
      </c>
      <c r="SL15" s="66" t="str">
        <f aca="false">IF(AND($C15="Milestone",SL$6=$D15),1,"")</f>
        <v/>
      </c>
      <c r="SM15" s="66" t="str">
        <f aca="false">IF(AND($C15="Milestone",SM$6=$D15),1,"")</f>
        <v/>
      </c>
      <c r="SN15" s="66" t="str">
        <f aca="false">IF(AND($C15="Milestone",SN$6=$D15),1,"")</f>
        <v/>
      </c>
      <c r="SO15" s="66" t="str">
        <f aca="false">IF(AND($C15="Milestone",SO$6=$D15),1,"")</f>
        <v/>
      </c>
      <c r="SP15" s="66" t="str">
        <f aca="false">IF(AND($C15="Milestone",SP$6=$D15),1,"")</f>
        <v/>
      </c>
      <c r="SQ15" s="66" t="str">
        <f aca="false">IF(AND($C15="Milestone",SQ$6=$D15),1,"")</f>
        <v/>
      </c>
      <c r="SR15" s="66" t="str">
        <f aca="false">IF(AND($C15="Milestone",SR$6=$D15),1,"")</f>
        <v/>
      </c>
      <c r="SS15" s="66" t="str">
        <f aca="false">IF(AND($C15="Milestone",SS$6=$D15),1,"")</f>
        <v/>
      </c>
      <c r="ST15" s="66" t="str">
        <f aca="false">IF(AND($C15="Milestone",ST$6=$D15),1,"")</f>
        <v/>
      </c>
      <c r="SU15" s="66" t="str">
        <f aca="false">IF(AND($C15="Milestone",SU$6=$D15),1,"")</f>
        <v/>
      </c>
      <c r="SV15" s="66" t="str">
        <f aca="false">IF(AND($C15="Milestone",SV$6=$D15),1,"")</f>
        <v/>
      </c>
      <c r="SW15" s="66" t="str">
        <f aca="false">IF(AND($C15="Milestone",SW$6=$D15),1,"")</f>
        <v/>
      </c>
      <c r="SX15" s="66" t="str">
        <f aca="false">IF(AND($C15="Milestone",SX$6=$D15),1,"")</f>
        <v/>
      </c>
      <c r="SY15" s="66" t="str">
        <f aca="false">IF(AND($C15="Milestone",SY$6=$D15),1,"")</f>
        <v/>
      </c>
      <c r="SZ15" s="66" t="str">
        <f aca="false">IF(AND($C15="Milestone",SZ$6=$D15),1,"")</f>
        <v/>
      </c>
      <c r="TA15" s="66" t="str">
        <f aca="false">IF(AND($C15="Milestone",TA$6=$D15),1,"")</f>
        <v/>
      </c>
      <c r="TB15" s="66" t="str">
        <f aca="false">IF(AND($C15="Milestone",TB$6=$D15),1,"")</f>
        <v/>
      </c>
      <c r="TC15" s="66" t="str">
        <f aca="false">IF(AND($C15="Milestone",TC$6=$D15),1,"")</f>
        <v/>
      </c>
      <c r="TD15" s="66" t="str">
        <f aca="false">IF(AND($C15="Milestone",TD$6=$D15),1,"")</f>
        <v/>
      </c>
      <c r="TE15" s="66" t="str">
        <f aca="false">IF(AND($C15="Milestone",TE$6=$D15),1,"")</f>
        <v/>
      </c>
      <c r="TF15" s="66" t="str">
        <f aca="false">IF(AND($C15="Milestone",TF$6=$D15),1,"")</f>
        <v/>
      </c>
      <c r="TG15" s="66" t="str">
        <f aca="false">IF(AND($C15="Milestone",TG$6=$D15),1,"")</f>
        <v/>
      </c>
      <c r="TH15" s="66" t="str">
        <f aca="false">IF(AND($C15="Milestone",TH$6=$D15),1,"")</f>
        <v/>
      </c>
      <c r="TI15" s="66" t="str">
        <f aca="false">IF(AND($C15="Milestone",TI$6=$D15),1,"")</f>
        <v/>
      </c>
      <c r="TJ15" s="66" t="str">
        <f aca="false">IF(AND($C15="Milestone",TJ$6=$D15),1,"")</f>
        <v/>
      </c>
      <c r="TK15" s="66" t="str">
        <f aca="false">IF(AND($C15="Milestone",TK$6=$D15),1,"")</f>
        <v/>
      </c>
      <c r="TL15" s="66" t="str">
        <f aca="false">IF(AND($C15="Milestone",TL$6=$D15),1,"")</f>
        <v/>
      </c>
      <c r="TM15" s="66" t="str">
        <f aca="false">IF(AND($C15="Milestone",TM$6=$D15),1,"")</f>
        <v/>
      </c>
      <c r="TN15" s="66" t="str">
        <f aca="false">IF(AND($C15="Milestone",TN$6=$D15),1,"")</f>
        <v/>
      </c>
      <c r="TO15" s="66" t="str">
        <f aca="false">IF(AND($C15="Milestone",TO$6=$D15),1,"")</f>
        <v/>
      </c>
      <c r="TP15" s="66" t="str">
        <f aca="false">IF(AND($C15="Milestone",TP$6=$D15),1,"")</f>
        <v/>
      </c>
      <c r="TQ15" s="66" t="str">
        <f aca="false">IF(AND($C15="Milestone",TQ$6=$D15),1,"")</f>
        <v/>
      </c>
      <c r="TR15" s="66" t="str">
        <f aca="false">IF(AND($C15="Milestone",TR$6=$D15),1,"")</f>
        <v/>
      </c>
      <c r="TS15" s="66" t="str">
        <f aca="false">IF(AND($C15="Milestone",TS$6=$D15),1,"")</f>
        <v/>
      </c>
      <c r="TT15" s="66" t="str">
        <f aca="false">IF(AND($C15="Milestone",TT$6=$D15),1,"")</f>
        <v/>
      </c>
      <c r="TU15" s="66" t="str">
        <f aca="false">IF(AND($C15="Milestone",TU$6=$D15),1,"")</f>
        <v/>
      </c>
      <c r="TV15" s="66" t="str">
        <f aca="false">IF(AND($C15="Milestone",TV$6=$D15),1,"")</f>
        <v/>
      </c>
      <c r="TW15" s="66" t="str">
        <f aca="false">IF(AND($C15="Milestone",TW$6=$D15),1,"")</f>
        <v/>
      </c>
      <c r="TX15" s="66" t="str">
        <f aca="false">IF(AND($C15="Milestone",TX$6=$D15),1,"")</f>
        <v/>
      </c>
      <c r="TY15" s="66" t="str">
        <f aca="false">IF(AND($C15="Milestone",TY$6=$D15),1,"")</f>
        <v/>
      </c>
      <c r="TZ15" s="66" t="str">
        <f aca="false">IF(AND($C15="Milestone",TZ$6=$D15),1,"")</f>
        <v/>
      </c>
      <c r="UA15" s="66" t="str">
        <f aca="false">IF(AND($C15="Milestone",UA$6=$D15),1,"")</f>
        <v/>
      </c>
      <c r="UB15" s="66" t="str">
        <f aca="false">IF(AND($C15="Milestone",UB$6=$D15),1,"")</f>
        <v/>
      </c>
      <c r="UC15" s="66" t="str">
        <f aca="false">IF(AND($C15="Milestone",UC$6=$D15),1,"")</f>
        <v/>
      </c>
      <c r="UD15" s="66" t="str">
        <f aca="false">IF(AND($C15="Milestone",UD$6=$D15),1,"")</f>
        <v/>
      </c>
      <c r="UE15" s="66" t="str">
        <f aca="false">IF(AND($C15="Milestone",UE$6=$D15),1,"")</f>
        <v/>
      </c>
      <c r="UF15" s="66" t="str">
        <f aca="false">IF(AND($C15="Milestone",UF$6=$D15),1,"")</f>
        <v/>
      </c>
      <c r="UG15" s="66" t="str">
        <f aca="false">IF(AND($C15="Milestone",UG$6=$D15),1,"")</f>
        <v/>
      </c>
      <c r="UH15" s="66" t="str">
        <f aca="false">IF(AND($C15="Milestone",UH$6=$D15),1,"")</f>
        <v/>
      </c>
      <c r="UI15" s="66" t="str">
        <f aca="false">IF(AND($C15="Milestone",UI$6=$D15),1,"")</f>
        <v/>
      </c>
      <c r="UJ15" s="66" t="str">
        <f aca="false">IF(AND($C15="Milestone",UJ$6=$D15),1,"")</f>
        <v/>
      </c>
      <c r="UK15" s="66" t="str">
        <f aca="false">IF(AND($C15="Milestone",UK$6=$D15),1,"")</f>
        <v/>
      </c>
      <c r="UL15" s="66" t="str">
        <f aca="false">IF(AND($C15="Milestone",UL$6=$D15),1,"")</f>
        <v/>
      </c>
      <c r="UM15" s="66" t="str">
        <f aca="false">IF(AND($C15="Milestone",UM$6=$D15),1,"")</f>
        <v/>
      </c>
      <c r="UN15" s="66" t="str">
        <f aca="false">IF(AND($C15="Milestone",UN$6=$D15),1,"")</f>
        <v/>
      </c>
      <c r="UO15" s="66" t="str">
        <f aca="false">IF(AND($C15="Milestone",UO$6=$D15),1,"")</f>
        <v/>
      </c>
      <c r="UP15" s="66" t="str">
        <f aca="false">IF(AND($C15="Milestone",UP$6=$D15),1,"")</f>
        <v/>
      </c>
      <c r="UQ15" s="66" t="str">
        <f aca="false">IF(AND($C15="Milestone",UQ$6=$D15),1,"")</f>
        <v/>
      </c>
      <c r="UR15" s="66" t="str">
        <f aca="false">IF(AND($C15="Milestone",UR$6=$D15),1,"")</f>
        <v/>
      </c>
      <c r="US15" s="66" t="str">
        <f aca="false">IF(AND($C15="Milestone",US$6=$D15),1,"")</f>
        <v/>
      </c>
      <c r="UT15" s="66" t="str">
        <f aca="false">IF(AND($C15="Milestone",UT$6=$D15),1,"")</f>
        <v/>
      </c>
      <c r="UU15" s="66" t="str">
        <f aca="false">IF(AND($C15="Milestone",UU$6=$D15),1,"")</f>
        <v/>
      </c>
      <c r="UV15" s="66" t="str">
        <f aca="false">IF(AND($C15="Milestone",UV$6=$D15),1,"")</f>
        <v/>
      </c>
      <c r="UW15" s="66" t="str">
        <f aca="false">IF(AND($C15="Milestone",UW$6=$D15),1,"")</f>
        <v/>
      </c>
      <c r="UX15" s="66" t="str">
        <f aca="false">IF(AND($C15="Milestone",UX$6=$D15),1,"")</f>
        <v/>
      </c>
      <c r="UY15" s="66" t="str">
        <f aca="false">IF(AND($C15="Milestone",UY$6=$D15),1,"")</f>
        <v/>
      </c>
      <c r="UZ15" s="66" t="str">
        <f aca="false">IF(AND($C15="Milestone",UZ$6=$D15),1,"")</f>
        <v/>
      </c>
      <c r="VA15" s="66" t="str">
        <f aca="false">IF(AND($C15="Milestone",VA$6=$D15),1,"")</f>
        <v/>
      </c>
      <c r="VB15" s="66" t="str">
        <f aca="false">IF(AND($C15="Milestone",VB$6=$D15),1,"")</f>
        <v/>
      </c>
      <c r="VC15" s="66" t="str">
        <f aca="false">IF(AND($C15="Milestone",VC$6=$D15),1,"")</f>
        <v/>
      </c>
      <c r="VD15" s="66" t="str">
        <f aca="false">IF(AND($C15="Milestone",VD$6=$D15),1,"")</f>
        <v/>
      </c>
      <c r="VE15" s="66" t="str">
        <f aca="false">IF(AND($C15="Milestone",VE$6=$D15),1,"")</f>
        <v/>
      </c>
      <c r="VF15" s="66" t="str">
        <f aca="false">IF(AND($C15="Milestone",VF$6=$D15),1,"")</f>
        <v/>
      </c>
      <c r="VG15" s="66" t="str">
        <f aca="false">IF(AND($C15="Milestone",VG$6=$D15),1,"")</f>
        <v/>
      </c>
      <c r="VH15" s="66" t="str">
        <f aca="false">IF(AND($C15="Milestone",VH$6=$D15),1,"")</f>
        <v/>
      </c>
      <c r="VI15" s="66" t="str">
        <f aca="false">IF(AND($C15="Milestone",VI$6=$D15),1,"")</f>
        <v/>
      </c>
      <c r="VJ15" s="66" t="str">
        <f aca="false">IF(AND($C15="Milestone",VJ$6=$D15),1,"")</f>
        <v/>
      </c>
      <c r="VK15" s="66" t="str">
        <f aca="false">IF(AND($C15="Milestone",VK$6=$D15),1,"")</f>
        <v/>
      </c>
      <c r="VL15" s="66" t="str">
        <f aca="false">IF(AND($C15="Milestone",VL$6=$D15),1,"")</f>
        <v/>
      </c>
      <c r="VM15" s="66" t="str">
        <f aca="false">IF(AND($C15="Milestone",VM$6=$D15),1,"")</f>
        <v/>
      </c>
      <c r="VN15" s="66" t="str">
        <f aca="false">IF(AND($C15="Milestone",VN$6=$D15),1,"")</f>
        <v/>
      </c>
      <c r="VO15" s="66" t="str">
        <f aca="false">IF(AND($C15="Milestone",VO$6=$D15),1,"")</f>
        <v/>
      </c>
      <c r="VP15" s="66" t="str">
        <f aca="false">IF(AND($C15="Milestone",VP$6=$D15),1,"")</f>
        <v/>
      </c>
      <c r="VQ15" s="66" t="str">
        <f aca="false">IF(AND($C15="Milestone",VQ$6=$D15),1,"")</f>
        <v/>
      </c>
      <c r="VR15" s="66" t="str">
        <f aca="false">IF(AND($C15="Milestone",VR$6=$D15),1,"")</f>
        <v/>
      </c>
      <c r="VS15" s="66" t="str">
        <f aca="false">IF(AND($C15="Milestone",VS$6=$D15),1,"")</f>
        <v/>
      </c>
      <c r="VT15" s="66" t="str">
        <f aca="false">IF(AND($C15="Milestone",VT$6=$D15),1,"")</f>
        <v/>
      </c>
      <c r="VU15" s="66" t="str">
        <f aca="false">IF(AND($C15="Milestone",VU$6=$D15),1,"")</f>
        <v/>
      </c>
      <c r="VV15" s="66" t="str">
        <f aca="false">IF(AND($C15="Milestone",VV$6=$D15),1,"")</f>
        <v/>
      </c>
      <c r="VW15" s="66" t="str">
        <f aca="false">IF(AND($C15="Milestone",VW$6=$D15),1,"")</f>
        <v/>
      </c>
      <c r="VX15" s="66" t="str">
        <f aca="false">IF(AND($C15="Milestone",VX$6=$D15),1,"")</f>
        <v/>
      </c>
      <c r="VY15" s="66" t="str">
        <f aca="false">IF(AND($C15="Milestone",VY$6=$D15),1,"")</f>
        <v/>
      </c>
      <c r="VZ15" s="66" t="str">
        <f aca="false">IF(AND($C15="Milestone",VZ$6=$D15),1,"")</f>
        <v/>
      </c>
      <c r="WA15" s="66" t="str">
        <f aca="false">IF(AND($C15="Milestone",WA$6=$D15),1,"")</f>
        <v/>
      </c>
      <c r="WB15" s="66" t="str">
        <f aca="false">IF(AND($C15="Milestone",WB$6=$D15),1,"")</f>
        <v/>
      </c>
      <c r="WC15" s="66" t="str">
        <f aca="false">IF(AND($C15="Milestone",WC$6=$D15),1,"")</f>
        <v/>
      </c>
      <c r="WD15" s="66" t="str">
        <f aca="false">IF(AND($C15="Milestone",WD$6=$D15),1,"")</f>
        <v/>
      </c>
      <c r="WE15" s="66" t="str">
        <f aca="false">IF(AND($C15="Milestone",WE$6=$D15),1,"")</f>
        <v/>
      </c>
      <c r="WF15" s="66" t="str">
        <f aca="false">IF(AND($C15="Milestone",WF$6=$D15),1,"")</f>
        <v/>
      </c>
      <c r="WG15" s="66" t="str">
        <f aca="false">IF(AND($C15="Milestone",WG$6=$D15),1,"")</f>
        <v/>
      </c>
      <c r="WH15" s="66" t="str">
        <f aca="false">IF(AND($C15="Milestone",WH$6=$D15),1,"")</f>
        <v/>
      </c>
      <c r="WI15" s="66" t="str">
        <f aca="false">IF(AND($C15="Milestone",WI$6=$D15),1,"")</f>
        <v/>
      </c>
      <c r="WJ15" s="66" t="str">
        <f aca="false">IF(AND($C15="Milestone",WJ$6=$D15),1,"")</f>
        <v/>
      </c>
      <c r="WK15" s="66" t="str">
        <f aca="false">IF(AND($C15="Milestone",WK$6=$D15),1,"")</f>
        <v/>
      </c>
      <c r="WL15" s="66" t="str">
        <f aca="false">IF(AND($C15="Milestone",WL$6=$D15),1,"")</f>
        <v/>
      </c>
      <c r="WM15" s="66" t="str">
        <f aca="false">IF(AND($C15="Milestone",WM$6=$D15),1,"")</f>
        <v/>
      </c>
      <c r="WN15" s="66" t="str">
        <f aca="false">IF(AND($C15="Milestone",WN$6=$D15),1,"")</f>
        <v/>
      </c>
      <c r="WO15" s="66" t="str">
        <f aca="false">IF(AND($C15="Milestone",WO$6=$D15),1,"")</f>
        <v/>
      </c>
      <c r="WP15" s="66" t="str">
        <f aca="false">IF(AND($C15="Milestone",WP$6=$D15),1,"")</f>
        <v/>
      </c>
      <c r="WQ15" s="66" t="str">
        <f aca="false">IF(AND($C15="Milestone",WQ$6=$D15),1,"")</f>
        <v/>
      </c>
      <c r="WR15" s="66" t="str">
        <f aca="false">IF(AND($C15="Milestone",WR$6=$D15),1,"")</f>
        <v/>
      </c>
      <c r="WS15" s="66" t="str">
        <f aca="false">IF(AND($C15="Milestone",WS$6=$D15),1,"")</f>
        <v/>
      </c>
      <c r="WT15" s="66" t="str">
        <f aca="false">IF(AND($C15="Milestone",WT$6=$D15),1,"")</f>
        <v/>
      </c>
      <c r="WU15" s="66" t="str">
        <f aca="false">IF(AND($C15="Milestone",WU$6=$D15),1,"")</f>
        <v/>
      </c>
      <c r="WV15" s="66" t="str">
        <f aca="false">IF(AND($C15="Milestone",WV$6=$D15),1,"")</f>
        <v/>
      </c>
      <c r="WW15" s="66" t="str">
        <f aca="false">IF(AND($C15="Milestone",WW$6=$D15),1,"")</f>
        <v/>
      </c>
      <c r="WX15" s="66" t="str">
        <f aca="false">IF(AND($C15="Milestone",WX$6=$D15),1,"")</f>
        <v/>
      </c>
      <c r="WY15" s="66" t="str">
        <f aca="false">IF(AND($C15="Milestone",WY$6=$D15),1,"")</f>
        <v/>
      </c>
      <c r="WZ15" s="66" t="str">
        <f aca="false">IF(AND($C15="Milestone",WZ$6=$D15),1,"")</f>
        <v/>
      </c>
      <c r="XA15" s="66" t="str">
        <f aca="false">IF(AND($C15="Milestone",XA$6=$D15),1,"")</f>
        <v/>
      </c>
      <c r="XB15" s="66" t="str">
        <f aca="false">IF(AND($C15="Milestone",XB$6=$D15),1,"")</f>
        <v/>
      </c>
      <c r="XC15" s="66" t="str">
        <f aca="false">IF(AND($C15="Milestone",XC$6=$D15),1,"")</f>
        <v/>
      </c>
      <c r="XD15" s="66" t="str">
        <f aca="false">IF(AND($C15="Milestone",XD$6=$D15),1,"")</f>
        <v/>
      </c>
      <c r="XE15" s="66" t="str">
        <f aca="false">IF(AND($C15="Milestone",XE$6=$D15),1,"")</f>
        <v/>
      </c>
      <c r="XF15" s="66" t="str">
        <f aca="false">IF(AND($C15="Milestone",XF$6=$D15),1,"")</f>
        <v/>
      </c>
      <c r="XG15" s="66" t="str">
        <f aca="false">IF(AND($C15="Milestone",XG$6=$D15),1,"")</f>
        <v/>
      </c>
      <c r="XH15" s="66" t="str">
        <f aca="false">IF(AND($C15="Milestone",XH$6=$D15),1,"")</f>
        <v/>
      </c>
      <c r="XI15" s="66" t="str">
        <f aca="false">IF(AND($C15="Milestone",XI$6=$D15),1,"")</f>
        <v/>
      </c>
      <c r="XJ15" s="66" t="str">
        <f aca="false">IF(AND($C15="Milestone",XJ$6=$D15),1,"")</f>
        <v/>
      </c>
      <c r="XK15" s="66" t="str">
        <f aca="false">IF(AND($C15="Milestone",XK$6=$D15),1,"")</f>
        <v/>
      </c>
      <c r="XL15" s="66" t="str">
        <f aca="false">IF(AND($C15="Milestone",XL$6=$D15),1,"")</f>
        <v/>
      </c>
      <c r="XM15" s="66" t="str">
        <f aca="false">IF(AND($C15="Milestone",XM$6=$D15),1,"")</f>
        <v/>
      </c>
      <c r="XN15" s="66" t="str">
        <f aca="false">IF(AND($C15="Milestone",XN$6=$D15),1,"")</f>
        <v/>
      </c>
      <c r="XO15" s="66" t="str">
        <f aca="false">IF(AND($C15="Milestone",XO$6=$D15),1,"")</f>
        <v/>
      </c>
      <c r="XP15" s="66" t="str">
        <f aca="false">IF(AND($C15="Milestone",XP$6=$D15),1,"")</f>
        <v/>
      </c>
      <c r="XQ15" s="66" t="str">
        <f aca="false">IF(AND($C15="Milestone",XQ$6=$D15),1,"")</f>
        <v/>
      </c>
      <c r="XR15" s="66" t="str">
        <f aca="false">IF(AND($C15="Milestone",XR$6=$D15),1,"")</f>
        <v/>
      </c>
      <c r="XS15" s="66" t="str">
        <f aca="false">IF(AND($C15="Milestone",XS$6=$D15),1,"")</f>
        <v/>
      </c>
      <c r="XT15" s="66" t="str">
        <f aca="false">IF(AND($C15="Milestone",XT$6=$D15),1,"")</f>
        <v/>
      </c>
      <c r="XU15" s="66" t="str">
        <f aca="false">IF(AND($C15="Milestone",XU$6=$D15),1,"")</f>
        <v/>
      </c>
      <c r="XV15" s="66" t="str">
        <f aca="false">IF(AND($C15="Milestone",XV$6=$D15),1,"")</f>
        <v/>
      </c>
      <c r="XW15" s="66" t="str">
        <f aca="false">IF(AND($C15="Milestone",XW$6=$D15),1,"")</f>
        <v/>
      </c>
      <c r="XX15" s="66" t="str">
        <f aca="false">IF(AND($C15="Milestone",XX$6=$D15),1,"")</f>
        <v/>
      </c>
      <c r="XY15" s="66" t="str">
        <f aca="false">IF(AND($C15="Milestone",XY$6=$D15),1,"")</f>
        <v/>
      </c>
      <c r="XZ15" s="66" t="str">
        <f aca="false">IF(AND($C15="Milestone",XZ$6=$D15),1,"")</f>
        <v/>
      </c>
      <c r="YA15" s="66" t="str">
        <f aca="false">IF(AND($C15="Milestone",YA$6=$D15),1,"")</f>
        <v/>
      </c>
      <c r="YB15" s="66" t="str">
        <f aca="false">IF(AND($C15="Milestone",YB$6=$D15),1,"")</f>
        <v/>
      </c>
      <c r="YC15" s="66" t="str">
        <f aca="false">IF(AND($C15="Milestone",YC$6=$D15),1,"")</f>
        <v/>
      </c>
      <c r="YD15" s="66" t="str">
        <f aca="false">IF(AND($C15="Milestone",YD$6=$D15),1,"")</f>
        <v/>
      </c>
      <c r="YE15" s="66" t="str">
        <f aca="false">IF(AND($C15="Milestone",YE$6=$D15),1,"")</f>
        <v/>
      </c>
      <c r="YF15" s="66" t="str">
        <f aca="false">IF(AND($C15="Milestone",YF$6=$D15),1,"")</f>
        <v/>
      </c>
      <c r="YG15" s="66" t="str">
        <f aca="false">IF(AND($C15="Milestone",YG$6=$D15),1,"")</f>
        <v/>
      </c>
      <c r="YH15" s="66" t="str">
        <f aca="false">IF(AND($C15="Milestone",YH$6=$D15),1,"")</f>
        <v/>
      </c>
      <c r="YI15" s="66" t="str">
        <f aca="false">IF(AND($C15="Milestone",YI$6=$D15),1,"")</f>
        <v/>
      </c>
      <c r="YJ15" s="66" t="str">
        <f aca="false">IF(AND($C15="Milestone",YJ$6=$D15),1,"")</f>
        <v/>
      </c>
      <c r="YK15" s="66" t="str">
        <f aca="false">IF(AND($C15="Milestone",YK$6=$D15),1,"")</f>
        <v/>
      </c>
      <c r="YL15" s="66" t="str">
        <f aca="false">IF(AND($C15="Milestone",YL$6=$D15),1,"")</f>
        <v/>
      </c>
      <c r="YM15" s="66" t="str">
        <f aca="false">IF(AND($C15="Milestone",YM$6=$D15),1,"")</f>
        <v/>
      </c>
      <c r="YN15" s="66" t="str">
        <f aca="false">IF(AND($C15="Milestone",YN$6=$D15),1,"")</f>
        <v/>
      </c>
      <c r="YO15" s="66" t="str">
        <f aca="false">IF(AND($C15="Milestone",YO$6=$D15),1,"")</f>
        <v/>
      </c>
      <c r="YP15" s="66" t="str">
        <f aca="false">IF(AND($C15="Milestone",YP$6=$D15),1,"")</f>
        <v/>
      </c>
      <c r="YQ15" s="66" t="str">
        <f aca="false">IF(AND($C15="Milestone",YQ$6=$D15),1,"")</f>
        <v/>
      </c>
      <c r="YR15" s="66" t="str">
        <f aca="false">IF(AND($C15="Milestone",YR$6=$D15),1,"")</f>
        <v/>
      </c>
      <c r="YS15" s="66" t="str">
        <f aca="false">IF(AND($C15="Milestone",YS$6=$D15),1,"")</f>
        <v/>
      </c>
      <c r="YT15" s="66" t="str">
        <f aca="false">IF(AND($C15="Milestone",YT$6=$D15),1,"")</f>
        <v/>
      </c>
      <c r="YU15" s="66" t="str">
        <f aca="false">IF(AND($C15="Milestone",YU$6=$D15),1,"")</f>
        <v/>
      </c>
      <c r="YV15" s="66" t="str">
        <f aca="false">IF(AND($C15="Milestone",YV$6=$D15),1,"")</f>
        <v/>
      </c>
      <c r="YW15" s="66" t="str">
        <f aca="false">IF(AND($C15="Milestone",YW$6=$D15),1,"")</f>
        <v/>
      </c>
      <c r="YX15" s="66" t="str">
        <f aca="false">IF(AND($C15="Milestone",YX$6=$D15),1,"")</f>
        <v/>
      </c>
      <c r="YY15" s="66" t="str">
        <f aca="false">IF(AND($C15="Milestone",YY$6=$D15),1,"")</f>
        <v/>
      </c>
      <c r="YZ15" s="66" t="str">
        <f aca="false">IF(AND($C15="Milestone",YZ$6=$D15),1,"")</f>
        <v/>
      </c>
      <c r="ZA15" s="66" t="str">
        <f aca="false">IF(AND($C15="Milestone",ZA$6=$D15),1,"")</f>
        <v/>
      </c>
      <c r="ZB15" s="66" t="str">
        <f aca="false">IF(AND($C15="Milestone",ZB$6=$D15),1,"")</f>
        <v/>
      </c>
      <c r="ZC15" s="66" t="str">
        <f aca="false">IF(AND($C15="Milestone",ZC$6=$D15),1,"")</f>
        <v/>
      </c>
      <c r="ZD15" s="66" t="str">
        <f aca="false">IF(AND($C15="Milestone",ZD$6=$D15),1,"")</f>
        <v/>
      </c>
      <c r="ZE15" s="66" t="str">
        <f aca="false">IF(AND($C15="Milestone",ZE$6=$D15),1,"")</f>
        <v/>
      </c>
      <c r="ZF15" s="66" t="str">
        <f aca="false">IF(AND($C15="Milestone",ZF$6=$D15),1,"")</f>
        <v/>
      </c>
      <c r="ZG15" s="66" t="str">
        <f aca="false">IF(AND($C15="Milestone",ZG$6=$D15),1,"")</f>
        <v/>
      </c>
      <c r="ZH15" s="66" t="str">
        <f aca="false">IF(AND($C15="Milestone",ZH$6=$D15),1,"")</f>
        <v/>
      </c>
      <c r="ZI15" s="66" t="str">
        <f aca="false">IF(AND($C15="Milestone",ZI$6=$D15),1,"")</f>
        <v/>
      </c>
      <c r="ZJ15" s="66" t="str">
        <f aca="false">IF(AND($C15="Milestone",ZJ$6=$D15),1,"")</f>
        <v/>
      </c>
      <c r="ZK15" s="66" t="str">
        <f aca="false">IF(AND($C15="Milestone",ZK$6=$D15),1,"")</f>
        <v/>
      </c>
      <c r="ZL15" s="66" t="str">
        <f aca="false">IF(AND($C15="Milestone",ZL$6=$D15),1,"")</f>
        <v/>
      </c>
      <c r="ZM15" s="66" t="str">
        <f aca="false">IF(AND($C15="Milestone",ZM$6=$D15),1,"")</f>
        <v/>
      </c>
      <c r="ZN15" s="66" t="str">
        <f aca="false">IF(AND($C15="Milestone",ZN$6=$D15),1,"")</f>
        <v/>
      </c>
      <c r="ZO15" s="66" t="str">
        <f aca="false">IF(AND($C15="Milestone",ZO$6=$D15),1,"")</f>
        <v/>
      </c>
      <c r="ZP15" s="66" t="str">
        <f aca="false">IF(AND($C15="Milestone",ZP$6=$D15),1,"")</f>
        <v/>
      </c>
      <c r="ZQ15" s="66" t="str">
        <f aca="false">IF(AND($C15="Milestone",ZQ$6=$D15),1,"")</f>
        <v/>
      </c>
      <c r="ZR15" s="66" t="str">
        <f aca="false">IF(AND($C15="Milestone",ZR$6=$D15),1,"")</f>
        <v/>
      </c>
      <c r="ZS15" s="66" t="str">
        <f aca="false">IF(AND($C15="Milestone",ZS$6=$D15),1,"")</f>
        <v/>
      </c>
      <c r="ZT15" s="66" t="str">
        <f aca="false">IF(AND($C15="Milestone",ZT$6=$D15),1,"")</f>
        <v/>
      </c>
      <c r="ZU15" s="66" t="str">
        <f aca="false">IF(AND($C15="Milestone",ZU$6=$D15),1,"")</f>
        <v/>
      </c>
      <c r="ZV15" s="66" t="str">
        <f aca="false">IF(AND($C15="Milestone",ZV$6=$D15),1,"")</f>
        <v/>
      </c>
      <c r="ZW15" s="66" t="str">
        <f aca="false">IF(AND($C15="Milestone",ZW$6=$D15),1,"")</f>
        <v/>
      </c>
      <c r="ZX15" s="66" t="str">
        <f aca="false">IF(AND($C15="Milestone",ZX$6=$D15),1,"")</f>
        <v/>
      </c>
      <c r="ZY15" s="66" t="str">
        <f aca="false">IF(AND($C15="Milestone",ZY$6=$D15),1,"")</f>
        <v/>
      </c>
      <c r="ZZ15" s="66" t="str">
        <f aca="false">IF(AND($C15="Milestone",ZZ$6=$D15),1,"")</f>
        <v/>
      </c>
      <c r="AAA15" s="66" t="str">
        <f aca="false">IF(AND($C15="Milestone",AAA$6=$D15),1,"")</f>
        <v/>
      </c>
      <c r="AAB15" s="66" t="str">
        <f aca="false">IF(AND($C15="Milestone",AAB$6=$D15),1,"")</f>
        <v/>
      </c>
      <c r="AAC15" s="66" t="str">
        <f aca="false">IF(AND($C15="Milestone",AAC$6=$D15),1,"")</f>
        <v/>
      </c>
      <c r="AAD15" s="66" t="str">
        <f aca="false">IF(AND($C15="Milestone",AAD$6=$D15),1,"")</f>
        <v/>
      </c>
      <c r="AAE15" s="66" t="str">
        <f aca="false">IF(AND($C15="Milestone",AAE$6=$D15),1,"")</f>
        <v/>
      </c>
      <c r="AAF15" s="66" t="str">
        <f aca="false">IF(AND($C15="Milestone",AAF$6=$D15),1,"")</f>
        <v/>
      </c>
      <c r="AAG15" s="66" t="str">
        <f aca="false">IF(AND($C15="Milestone",AAG$6=$D15),1,"")</f>
        <v/>
      </c>
      <c r="AAH15" s="66" t="str">
        <f aca="false">IF(AND($C15="Milestone",AAH$6=$D15),1,"")</f>
        <v/>
      </c>
      <c r="AAI15" s="66" t="str">
        <f aca="false">IF(AND($C15="Milestone",AAI$6=$D15),1,"")</f>
        <v/>
      </c>
      <c r="AAJ15" s="66" t="str">
        <f aca="false">IF(AND($C15="Milestone",AAJ$6=$D15),1,"")</f>
        <v/>
      </c>
      <c r="AAK15" s="66" t="str">
        <f aca="false">IF(AND($C15="Milestone",AAK$6=$D15),1,"")</f>
        <v/>
      </c>
      <c r="AAL15" s="66" t="str">
        <f aca="false">IF(AND($C15="Milestone",AAL$6=$D15),1,"")</f>
        <v/>
      </c>
      <c r="AAM15" s="66" t="str">
        <f aca="false">IF(AND($C15="Milestone",AAM$6=$D15),1,"")</f>
        <v/>
      </c>
      <c r="AAN15" s="66" t="str">
        <f aca="false">IF(AND($C15="Milestone",AAN$6=$D15),1,"")</f>
        <v/>
      </c>
      <c r="AAO15" s="66" t="str">
        <f aca="false">IF(AND($C15="Milestone",AAO$6=$D15),1,"")</f>
        <v/>
      </c>
      <c r="AAP15" s="66" t="str">
        <f aca="false">IF(AND($C15="Milestone",AAP$6=$D15),1,"")</f>
        <v/>
      </c>
      <c r="AAQ15" s="66" t="str">
        <f aca="false">IF(AND($C15="Milestone",AAQ$6=$D15),1,"")</f>
        <v/>
      </c>
      <c r="AAR15" s="66" t="str">
        <f aca="false">IF(AND($C15="Milestone",AAR$6=$D15),1,"")</f>
        <v/>
      </c>
      <c r="AAS15" s="66" t="str">
        <f aca="false">IF(AND($C15="Milestone",AAS$6=$D15),1,"")</f>
        <v/>
      </c>
      <c r="AAT15" s="66" t="str">
        <f aca="false">IF(AND($C15="Milestone",AAT$6=$D15),1,"")</f>
        <v/>
      </c>
      <c r="AAU15" s="66" t="str">
        <f aca="false">IF(AND($C15="Milestone",AAU$6=$D15),1,"")</f>
        <v/>
      </c>
      <c r="AAV15" s="66" t="str">
        <f aca="false">IF(AND($C15="Milestone",AAV$6=$D15),1,"")</f>
        <v/>
      </c>
      <c r="AAW15" s="66" t="str">
        <f aca="false">IF(AND($C15="Milestone",AAW$6=$D15),1,"")</f>
        <v/>
      </c>
      <c r="AAX15" s="66" t="str">
        <f aca="false">IF(AND($C15="Milestone",AAX$6=$D15),1,"")</f>
        <v/>
      </c>
      <c r="AAY15" s="66" t="str">
        <f aca="false">IF(AND($C15="Milestone",AAY$6=$D15),1,"")</f>
        <v/>
      </c>
      <c r="AAZ15" s="66" t="str">
        <f aca="false">IF(AND($C15="Milestone",AAZ$6=$D15),1,"")</f>
        <v/>
      </c>
      <c r="ABA15" s="66" t="str">
        <f aca="false">IF(AND($C15="Milestone",ABA$6=$D15),1,"")</f>
        <v/>
      </c>
      <c r="ABB15" s="66" t="str">
        <f aca="false">IF(AND($C15="Milestone",ABB$6=$D15),1,"")</f>
        <v/>
      </c>
      <c r="ABC15" s="66" t="str">
        <f aca="false">IF(AND($C15="Milestone",ABC$6=$D15),1,"")</f>
        <v/>
      </c>
      <c r="ABD15" s="66" t="str">
        <f aca="false">IF(AND($C15="Milestone",ABD$6=$D15),1,"")</f>
        <v/>
      </c>
      <c r="ABE15" s="66" t="str">
        <f aca="false">IF(AND($C15="Milestone",ABE$6=$D15),1,"")</f>
        <v/>
      </c>
      <c r="ABF15" s="66" t="str">
        <f aca="false">IF(AND($C15="Milestone",ABF$6=$D15),1,"")</f>
        <v/>
      </c>
      <c r="ABG15" s="66" t="str">
        <f aca="false">IF(AND($C15="Milestone",ABG$6=$D15),1,"")</f>
        <v/>
      </c>
      <c r="ABH15" s="66" t="str">
        <f aca="false">IF(AND($C15="Milestone",ABH$6=$D15),1,"")</f>
        <v/>
      </c>
      <c r="ABI15" s="66" t="str">
        <f aca="false">IF(AND($C15="Milestone",ABI$6=$D15),1,"")</f>
        <v/>
      </c>
      <c r="ABJ15" s="66" t="str">
        <f aca="false">IF(AND($C15="Milestone",ABJ$6=$D15),1,"")</f>
        <v/>
      </c>
      <c r="ABK15" s="66" t="str">
        <f aca="false">IF(AND($C15="Milestone",ABK$6=$D15),1,"")</f>
        <v/>
      </c>
      <c r="ABL15" s="66" t="str">
        <f aca="false">IF(AND($C15="Milestone",ABL$6=$D15),1,"")</f>
        <v/>
      </c>
      <c r="ABM15" s="66" t="str">
        <f aca="false">IF(AND($C15="Milestone",ABM$6=$D15),1,"")</f>
        <v/>
      </c>
      <c r="ABN15" s="66" t="str">
        <f aca="false">IF(AND($C15="Milestone",ABN$6=$D15),1,"")</f>
        <v/>
      </c>
      <c r="ABO15" s="66" t="str">
        <f aca="false">IF(AND($C15="Milestone",ABO$6=$D15),1,"")</f>
        <v/>
      </c>
      <c r="ABP15" s="66" t="str">
        <f aca="false">IF(AND($C15="Milestone",ABP$6=$D15),1,"")</f>
        <v/>
      </c>
      <c r="ABQ15" s="66" t="str">
        <f aca="false">IF(AND($C15="Milestone",ABQ$6=$D15),1,"")</f>
        <v/>
      </c>
      <c r="ABR15" s="66" t="str">
        <f aca="false">IF(AND($C15="Milestone",ABR$6=$D15),1,"")</f>
        <v/>
      </c>
      <c r="ABS15" s="66" t="str">
        <f aca="false">IF(AND($C15="Milestone",ABS$6=$D15),1,"")</f>
        <v/>
      </c>
      <c r="ABT15" s="66" t="str">
        <f aca="false">IF(AND($C15="Milestone",ABT$6=$D15),1,"")</f>
        <v/>
      </c>
      <c r="ABU15" s="66" t="str">
        <f aca="false">IF(AND($C15="Milestone",ABU$6=$D15),1,"")</f>
        <v/>
      </c>
      <c r="ABV15" s="66" t="str">
        <f aca="false">IF(AND($C15="Milestone",ABV$6=$D15),1,"")</f>
        <v/>
      </c>
      <c r="ABW15" s="66" t="str">
        <f aca="false">IF(AND($C15="Milestone",ABW$6=$D15),1,"")</f>
        <v/>
      </c>
      <c r="ABX15" s="66" t="str">
        <f aca="false">IF(AND($C15="Milestone",ABX$6=$D15),1,"")</f>
        <v/>
      </c>
      <c r="ABY15" s="66" t="str">
        <f aca="false">IF(AND($C15="Milestone",ABY$6=$D15),1,"")</f>
        <v/>
      </c>
      <c r="ABZ15" s="66" t="str">
        <f aca="false">IF(AND($C15="Milestone",ABZ$6=$D15),1,"")</f>
        <v/>
      </c>
      <c r="ACA15" s="66" t="str">
        <f aca="false">IF(AND($C15="Milestone",ACA$6=$D15),1,"")</f>
        <v/>
      </c>
      <c r="ACB15" s="66" t="str">
        <f aca="false">IF(AND($C15="Milestone",ACB$6=$D15),1,"")</f>
        <v/>
      </c>
      <c r="ACC15" s="66" t="str">
        <f aca="false">IF(AND($C15="Milestone",ACC$6=$D15),1,"")</f>
        <v/>
      </c>
      <c r="ACD15" s="66" t="str">
        <f aca="false">IF(AND($C15="Milestone",ACD$6=$D15),1,"")</f>
        <v/>
      </c>
      <c r="ACE15" s="66" t="str">
        <f aca="false">IF(AND($C15="Milestone",ACE$6=$D15),1,"")</f>
        <v/>
      </c>
      <c r="ACF15" s="66" t="str">
        <f aca="false">IF(AND($C15="Milestone",ACF$6=$D15),1,"")</f>
        <v/>
      </c>
      <c r="ACG15" s="66" t="str">
        <f aca="false">IF(AND($C15="Milestone",ACG$6=$D15),1,"")</f>
        <v/>
      </c>
      <c r="ACH15" s="66" t="str">
        <f aca="false">IF(AND($C15="Milestone",ACH$6=$D15),1,"")</f>
        <v/>
      </c>
      <c r="ACI15" s="66" t="str">
        <f aca="false">IF(AND($C15="Milestone",ACI$6=$D15),1,"")</f>
        <v/>
      </c>
      <c r="ACJ15" s="66" t="str">
        <f aca="false">IF(AND($C15="Milestone",ACJ$6=$D15),1,"")</f>
        <v/>
      </c>
      <c r="ACK15" s="66" t="str">
        <f aca="false">IF(AND($C15="Milestone",ACK$6=$D15),1,"")</f>
        <v/>
      </c>
      <c r="ACL15" s="66" t="str">
        <f aca="false">IF(AND($C15="Milestone",ACL$6=$D15),1,"")</f>
        <v/>
      </c>
      <c r="ACM15" s="66" t="str">
        <f aca="false">IF(AND($C15="Milestone",ACM$6=$D15),1,"")</f>
        <v/>
      </c>
      <c r="ACN15" s="66" t="str">
        <f aca="false">IF(AND($C15="Milestone",ACN$6=$D15),1,"")</f>
        <v/>
      </c>
      <c r="ACO15" s="66" t="str">
        <f aca="false">IF(AND($C15="Milestone",ACO$6=$D15),1,"")</f>
        <v/>
      </c>
      <c r="ACP15" s="66" t="str">
        <f aca="false">IF(AND($C15="Milestone",ACP$6=$D15),1,"")</f>
        <v/>
      </c>
      <c r="ACQ15" s="66" t="str">
        <f aca="false">IF(AND($C15="Milestone",ACQ$6=$D15),1,"")</f>
        <v/>
      </c>
      <c r="ACR15" s="66" t="str">
        <f aca="false">IF(AND($C15="Milestone",ACR$6=$D15),1,"")</f>
        <v/>
      </c>
      <c r="ACS15" s="66" t="str">
        <f aca="false">IF(AND($C15="Milestone",ACS$6=$D15),1,"")</f>
        <v/>
      </c>
      <c r="ACT15" s="66" t="str">
        <f aca="false">IF(AND($C15="Milestone",ACT$6=$D15),1,"")</f>
        <v/>
      </c>
      <c r="ACU15" s="66" t="str">
        <f aca="false">IF(AND($C15="Milestone",ACU$6=$D15),1,"")</f>
        <v/>
      </c>
      <c r="ACV15" s="66" t="str">
        <f aca="false">IF(AND($C15="Milestone",ACV$6=$D15),1,"")</f>
        <v/>
      </c>
      <c r="ACW15" s="66" t="str">
        <f aca="false">IF(AND($C15="Milestone",ACW$6=$D15),1,"")</f>
        <v/>
      </c>
      <c r="ACX15" s="66" t="str">
        <f aca="false">IF(AND($C15="Milestone",ACX$6=$D15),1,"")</f>
        <v/>
      </c>
      <c r="ACY15" s="66" t="str">
        <f aca="false">IF(AND($C15="Milestone",ACY$6=$D15),1,"")</f>
        <v/>
      </c>
      <c r="ACZ15" s="66" t="str">
        <f aca="false">IF(AND($C15="Milestone",ACZ$6=$D15),1,"")</f>
        <v/>
      </c>
      <c r="ADA15" s="66" t="str">
        <f aca="false">IF(AND($C15="Milestone",ADA$6=$D15),1,"")</f>
        <v/>
      </c>
      <c r="ADB15" s="66" t="str">
        <f aca="false">IF(AND($C15="Milestone",ADB$6=$D15),1,"")</f>
        <v/>
      </c>
      <c r="ADC15" s="66" t="str">
        <f aca="false">IF(AND($C15="Milestone",ADC$6=$D15),1,"")</f>
        <v/>
      </c>
      <c r="ADD15" s="66" t="str">
        <f aca="false">IF(AND($C15="Milestone",ADD$6=$D15),1,"")</f>
        <v/>
      </c>
      <c r="ADE15" s="66" t="str">
        <f aca="false">IF(AND($C15="Milestone",ADE$6=$D15),1,"")</f>
        <v/>
      </c>
      <c r="ADF15" s="66" t="str">
        <f aca="false">IF(AND($C15="Milestone",ADF$6=$D15),1,"")</f>
        <v/>
      </c>
      <c r="ADG15" s="66" t="str">
        <f aca="false">IF(AND($C15="Milestone",ADG$6=$D15),1,"")</f>
        <v/>
      </c>
      <c r="ADH15" s="66" t="str">
        <f aca="false">IF(AND($C15="Milestone",ADH$6=$D15),1,"")</f>
        <v/>
      </c>
      <c r="ADI15" s="66" t="str">
        <f aca="false">IF(AND($C15="Milestone",ADI$6=$D15),1,"")</f>
        <v/>
      </c>
      <c r="ADJ15" s="66" t="str">
        <f aca="false">IF(AND($C15="Milestone",ADJ$6=$D15),1,"")</f>
        <v/>
      </c>
      <c r="ADK15" s="66" t="str">
        <f aca="false">IF(AND($C15="Milestone",ADK$6=$D15),1,"")</f>
        <v/>
      </c>
      <c r="ADL15" s="66" t="str">
        <f aca="false">IF(AND($C15="Milestone",ADL$6=$D15),1,"")</f>
        <v/>
      </c>
      <c r="ADM15" s="66" t="str">
        <f aca="false">IF(AND($C15="Milestone",ADM$6=$D15),1,"")</f>
        <v/>
      </c>
      <c r="ADN15" s="66" t="str">
        <f aca="false">IF(AND($C15="Milestone",ADN$6=$D15),1,"")</f>
        <v/>
      </c>
      <c r="ADO15" s="66" t="str">
        <f aca="false">IF(AND($C15="Milestone",ADO$6=$D15),1,"")</f>
        <v/>
      </c>
      <c r="ADP15" s="66" t="str">
        <f aca="false">IF(AND($C15="Milestone",ADP$6=$D15),1,"")</f>
        <v/>
      </c>
      <c r="ADQ15" s="66" t="str">
        <f aca="false">IF(AND($C15="Milestone",ADQ$6=$D15),1,"")</f>
        <v/>
      </c>
      <c r="ADR15" s="66" t="str">
        <f aca="false">IF(AND($C15="Milestone",ADR$6=$D15),1,"")</f>
        <v/>
      </c>
      <c r="ADS15" s="66" t="str">
        <f aca="false">IF(AND($C15="Milestone",ADS$6=$D15),1,"")</f>
        <v/>
      </c>
      <c r="ADT15" s="66" t="str">
        <f aca="false">IF(AND($C15="Milestone",ADT$6=$D15),1,"")</f>
        <v/>
      </c>
      <c r="ADU15" s="66" t="str">
        <f aca="false">IF(AND($C15="Milestone",ADU$6=$D15),1,"")</f>
        <v/>
      </c>
      <c r="ADV15" s="66" t="str">
        <f aca="false">IF(AND($C15="Milestone",ADV$6=$D15),1,"")</f>
        <v/>
      </c>
      <c r="ADW15" s="66" t="str">
        <f aca="false">IF(AND($C15="Milestone",ADW$6=$D15),1,"")</f>
        <v/>
      </c>
      <c r="ADX15" s="66" t="str">
        <f aca="false">IF(AND($C15="Milestone",ADX$6=$D15),1,"")</f>
        <v/>
      </c>
      <c r="ADY15" s="66" t="str">
        <f aca="false">IF(AND($C15="Milestone",ADY$6=$D15),1,"")</f>
        <v/>
      </c>
      <c r="ADZ15" s="66" t="str">
        <f aca="false">IF(AND($C15="Milestone",ADZ$6=$D15),1,"")</f>
        <v/>
      </c>
      <c r="AEA15" s="66" t="str">
        <f aca="false">IF(AND($C15="Milestone",AEA$6=$D15),1,"")</f>
        <v/>
      </c>
      <c r="AEB15" s="66" t="str">
        <f aca="false">IF(AND($C15="Milestone",AEB$6=$D15),1,"")</f>
        <v/>
      </c>
      <c r="AEC15" s="66" t="str">
        <f aca="false">IF(AND($C15="Milestone",AEC$6=$D15),1,"")</f>
        <v/>
      </c>
      <c r="AED15" s="66" t="str">
        <f aca="false">IF(AND($C15="Milestone",AED$6=$D15),1,"")</f>
        <v/>
      </c>
      <c r="AEE15" s="66" t="str">
        <f aca="false">IF(AND($C15="Milestone",AEE$6=$D15),1,"")</f>
        <v/>
      </c>
      <c r="AEF15" s="66" t="str">
        <f aca="false">IF(AND($C15="Milestone",AEF$6=$D15),1,"")</f>
        <v/>
      </c>
      <c r="AEG15" s="66" t="str">
        <f aca="false">IF(AND($C15="Milestone",AEG$6=$D15),1,"")</f>
        <v/>
      </c>
      <c r="AEH15" s="66" t="str">
        <f aca="false">IF(AND($C15="Milestone",AEH$6=$D15),1,"")</f>
        <v/>
      </c>
      <c r="AEI15" s="66" t="str">
        <f aca="false">IF(AND($C15="Milestone",AEI$6=$D15),1,"")</f>
        <v/>
      </c>
      <c r="AEJ15" s="66" t="str">
        <f aca="false">IF(AND($C15="Milestone",AEJ$6=$D15),1,"")</f>
        <v/>
      </c>
      <c r="AEK15" s="66" t="str">
        <f aca="false">IF(AND($C15="Milestone",AEK$6=$D15),1,"")</f>
        <v/>
      </c>
      <c r="AEL15" s="66" t="str">
        <f aca="false">IF(AND($C15="Milestone",AEL$6=$D15),1,"")</f>
        <v/>
      </c>
      <c r="AEM15" s="66" t="str">
        <f aca="false">IF(AND($C15="Milestone",AEM$6=$D15),1,"")</f>
        <v/>
      </c>
      <c r="AEN15" s="66" t="str">
        <f aca="false">IF(AND($C15="Milestone",AEN$6=$D15),1,"")</f>
        <v/>
      </c>
      <c r="AEO15" s="66" t="str">
        <f aca="false">IF(AND($C15="Milestone",AEO$6=$D15),1,"")</f>
        <v/>
      </c>
      <c r="AEP15" s="66" t="str">
        <f aca="false">IF(AND($C15="Milestone",AEP$6=$D15),1,"")</f>
        <v/>
      </c>
      <c r="AEQ15" s="66" t="str">
        <f aca="false">IF(AND($C15="Milestone",AEQ$6=$D15),1,"")</f>
        <v/>
      </c>
      <c r="AER15" s="66" t="str">
        <f aca="false">IF(AND($C15="Milestone",AER$6=$D15),1,"")</f>
        <v/>
      </c>
      <c r="AES15" s="66" t="str">
        <f aca="false">IF(AND($C15="Milestone",AES$6=$D15),1,"")</f>
        <v/>
      </c>
      <c r="AET15" s="66" t="str">
        <f aca="false">IF(AND($C15="Milestone",AET$6=$D15),1,"")</f>
        <v/>
      </c>
      <c r="AEU15" s="66" t="str">
        <f aca="false">IF(AND($C15="Milestone",AEU$6=$D15),1,"")</f>
        <v/>
      </c>
      <c r="AEV15" s="66" t="str">
        <f aca="false">IF(AND($C15="Milestone",AEV$6=$D15),1,"")</f>
        <v/>
      </c>
      <c r="AEW15" s="66" t="str">
        <f aca="false">IF(AND($C15="Milestone",AEW$6=$D15),1,"")</f>
        <v/>
      </c>
      <c r="AEX15" s="66" t="str">
        <f aca="false">IF(AND($C15="Milestone",AEX$6=$D15),1,"")</f>
        <v/>
      </c>
      <c r="AEY15" s="66" t="str">
        <f aca="false">IF(AND($C15="Milestone",AEY$6=$D15),1,"")</f>
        <v/>
      </c>
      <c r="AEZ15" s="66" t="str">
        <f aca="false">IF(AND($C15="Milestone",AEZ$6=$D15),1,"")</f>
        <v/>
      </c>
      <c r="AFA15" s="66" t="str">
        <f aca="false">IF(AND($C15="Milestone",AFA$6=$D15),1,"")</f>
        <v/>
      </c>
      <c r="AFB15" s="66" t="str">
        <f aca="false">IF(AND($C15="Milestone",AFB$6=$D15),1,"")</f>
        <v/>
      </c>
      <c r="AFC15" s="66" t="str">
        <f aca="false">IF(AND($C15="Milestone",AFC$6=$D15),1,"")</f>
        <v/>
      </c>
      <c r="AFD15" s="66" t="str">
        <f aca="false">IF(AND($C15="Milestone",AFD$6=$D15),1,"")</f>
        <v/>
      </c>
      <c r="AFE15" s="66" t="str">
        <f aca="false">IF(AND($C15="Milestone",AFE$6=$D15),1,"")</f>
        <v/>
      </c>
      <c r="AFF15" s="66" t="str">
        <f aca="false">IF(AND($C15="Milestone",AFF$6=$D15),1,"")</f>
        <v/>
      </c>
      <c r="AFG15" s="66" t="str">
        <f aca="false">IF(AND($C15="Milestone",AFG$6=$D15),1,"")</f>
        <v/>
      </c>
      <c r="AFH15" s="66" t="str">
        <f aca="false">IF(AND($C15="Milestone",AFH$6=$D15),1,"")</f>
        <v/>
      </c>
      <c r="AFI15" s="66" t="str">
        <f aca="false">IF(AND($C15="Milestone",AFI$6=$D15),1,"")</f>
        <v/>
      </c>
      <c r="AFJ15" s="66" t="str">
        <f aca="false">IF(AND($C15="Milestone",AFJ$6=$D15),1,"")</f>
        <v/>
      </c>
      <c r="AFK15" s="66" t="str">
        <f aca="false">IF(AND($C15="Milestone",AFK$6=$D15),1,"")</f>
        <v/>
      </c>
      <c r="AFL15" s="66" t="str">
        <f aca="false">IF(AND($C15="Milestone",AFL$6=$D15),1,"")</f>
        <v/>
      </c>
      <c r="AFM15" s="66" t="str">
        <f aca="false">IF(AND($C15="Milestone",AFM$6=$D15),1,"")</f>
        <v/>
      </c>
      <c r="AFN15" s="66" t="str">
        <f aca="false">IF(AND($C15="Milestone",AFN$6=$D15),1,"")</f>
        <v/>
      </c>
      <c r="AFO15" s="66" t="str">
        <f aca="false">IF(AND($C15="Milestone",AFO$6=$D15),1,"")</f>
        <v/>
      </c>
      <c r="AFP15" s="66" t="str">
        <f aca="false">IF(AND($C15="Milestone",AFP$6=$D15),1,"")</f>
        <v/>
      </c>
      <c r="AFQ15" s="66" t="str">
        <f aca="false">IF(AND($C15="Milestone",AFQ$6=$D15),1,"")</f>
        <v/>
      </c>
      <c r="AFR15" s="66" t="str">
        <f aca="false">IF(AND($C15="Milestone",AFR$6=$D15),1,"")</f>
        <v/>
      </c>
      <c r="AFS15" s="66" t="str">
        <f aca="false">IF(AND($C15="Milestone",AFS$6=$D15),1,"")</f>
        <v/>
      </c>
      <c r="AFT15" s="66" t="str">
        <f aca="false">IF(AND($C15="Milestone",AFT$6=$D15),1,"")</f>
        <v/>
      </c>
      <c r="AFU15" s="66" t="str">
        <f aca="false">IF(AND($C15="Milestone",AFU$6=$D15),1,"")</f>
        <v/>
      </c>
      <c r="AFV15" s="66" t="str">
        <f aca="false">IF(AND($C15="Milestone",AFV$6=$D15),1,"")</f>
        <v/>
      </c>
      <c r="AFW15" s="66" t="str">
        <f aca="false">IF(AND($C15="Milestone",AFW$6=$D15),1,"")</f>
        <v/>
      </c>
      <c r="AFX15" s="66" t="str">
        <f aca="false">IF(AND($C15="Milestone",AFX$6=$D15),1,"")</f>
        <v/>
      </c>
      <c r="AFY15" s="66" t="str">
        <f aca="false">IF(AND($C15="Milestone",AFY$6=$D15),1,"")</f>
        <v/>
      </c>
      <c r="AFZ15" s="66" t="str">
        <f aca="false">IF(AND($C15="Milestone",AFZ$6=$D15),1,"")</f>
        <v/>
      </c>
      <c r="AGA15" s="66" t="str">
        <f aca="false">IF(AND($C15="Milestone",AGA$6=$D15),1,"")</f>
        <v/>
      </c>
      <c r="AGB15" s="66" t="str">
        <f aca="false">IF(AND($C15="Milestone",AGB$6=$D15),1,"")</f>
        <v/>
      </c>
      <c r="AGC15" s="66" t="str">
        <f aca="false">IF(AND($C15="Milestone",AGC$6=$D15),1,"")</f>
        <v/>
      </c>
      <c r="AGD15" s="66" t="str">
        <f aca="false">IF(AND($C15="Milestone",AGD$6=$D15),1,"")</f>
        <v/>
      </c>
      <c r="AGE15" s="66" t="str">
        <f aca="false">IF(AND($C15="Milestone",AGE$6=$D15),1,"")</f>
        <v/>
      </c>
      <c r="AGF15" s="66" t="str">
        <f aca="false">IF(AND($C15="Milestone",AGF$6=$D15),1,"")</f>
        <v/>
      </c>
      <c r="AGG15" s="66" t="str">
        <f aca="false">IF(AND($C15="Milestone",AGG$6=$D15),1,"")</f>
        <v/>
      </c>
      <c r="AGH15" s="66" t="str">
        <f aca="false">IF(AND($C15="Milestone",AGH$6=$D15),1,"")</f>
        <v/>
      </c>
      <c r="AGI15" s="66" t="str">
        <f aca="false">IF(AND($C15="Milestone",AGI$6=$D15),1,"")</f>
        <v/>
      </c>
      <c r="AGJ15" s="66" t="str">
        <f aca="false">IF(AND($C15="Milestone",AGJ$6=$D15),1,"")</f>
        <v/>
      </c>
      <c r="AGK15" s="66" t="str">
        <f aca="false">IF(AND($C15="Milestone",AGK$6=$D15),1,"")</f>
        <v/>
      </c>
      <c r="AGL15" s="66" t="str">
        <f aca="false">IF(AND($C15="Milestone",AGL$6=$D15),1,"")</f>
        <v/>
      </c>
      <c r="AGM15" s="66" t="str">
        <f aca="false">IF(AND($C15="Milestone",AGM$6=$D15),1,"")</f>
        <v/>
      </c>
      <c r="AGN15" s="66" t="str">
        <f aca="false">IF(AND($C15="Milestone",AGN$6=$D15),1,"")</f>
        <v/>
      </c>
      <c r="AGO15" s="66" t="str">
        <f aca="false">IF(AND($C15="Milestone",AGO$6=$D15),1,"")</f>
        <v/>
      </c>
      <c r="AGP15" s="66" t="str">
        <f aca="false">IF(AND($C15="Milestone",AGP$6=$D15),1,"")</f>
        <v/>
      </c>
      <c r="AGQ15" s="66" t="str">
        <f aca="false">IF(AND($C15="Milestone",AGQ$6=$D15),1,"")</f>
        <v/>
      </c>
      <c r="AGR15" s="66" t="str">
        <f aca="false">IF(AND($C15="Milestone",AGR$6=$D15),1,"")</f>
        <v/>
      </c>
      <c r="AGS15" s="66" t="str">
        <f aca="false">IF(AND($C15="Milestone",AGS$6=$D15),1,"")</f>
        <v/>
      </c>
      <c r="AGT15" s="66" t="str">
        <f aca="false">IF(AND($C15="Milestone",AGT$6=$D15),1,"")</f>
        <v/>
      </c>
      <c r="AGU15" s="66" t="str">
        <f aca="false">IF(AND($C15="Milestone",AGU$6=$D15),1,"")</f>
        <v/>
      </c>
      <c r="AGV15" s="66" t="str">
        <f aca="false">IF(AND($C15="Milestone",AGV$6=$D15),1,"")</f>
        <v/>
      </c>
      <c r="AGW15" s="66" t="str">
        <f aca="false">IF(AND($C15="Milestone",AGW$6=$D15),1,"")</f>
        <v/>
      </c>
      <c r="AGX15" s="66" t="str">
        <f aca="false">IF(AND($C15="Milestone",AGX$6=$D15),1,"")</f>
        <v/>
      </c>
      <c r="AGY15" s="66" t="str">
        <f aca="false">IF(AND($C15="Milestone",AGY$6=$D15),1,"")</f>
        <v/>
      </c>
      <c r="AGZ15" s="66" t="str">
        <f aca="false">IF(AND($C15="Milestone",AGZ$6=$D15),1,"")</f>
        <v/>
      </c>
      <c r="AHA15" s="66" t="str">
        <f aca="false">IF(AND($C15="Milestone",AHA$6=$D15),1,"")</f>
        <v/>
      </c>
      <c r="AHB15" s="66" t="str">
        <f aca="false">IF(AND($C15="Milestone",AHB$6=$D15),1,"")</f>
        <v/>
      </c>
      <c r="AHC15" s="66" t="str">
        <f aca="false">IF(AND($C15="Milestone",AHC$6=$D15),1,"")</f>
        <v/>
      </c>
      <c r="AHD15" s="66" t="str">
        <f aca="false">IF(AND($C15="Milestone",AHD$6=$D15),1,"")</f>
        <v/>
      </c>
      <c r="AHE15" s="66" t="str">
        <f aca="false">IF(AND($C15="Milestone",AHE$6=$D15),1,"")</f>
        <v/>
      </c>
      <c r="AHF15" s="66" t="str">
        <f aca="false">IF(AND($C15="Milestone",AHF$6=$D15),1,"")</f>
        <v/>
      </c>
      <c r="AHG15" s="66" t="str">
        <f aca="false">IF(AND($C15="Milestone",AHG$6=$D15),1,"")</f>
        <v/>
      </c>
      <c r="AHH15" s="66" t="str">
        <f aca="false">IF(AND($C15="Milestone",AHH$6=$D15),1,"")</f>
        <v/>
      </c>
      <c r="AHI15" s="66" t="str">
        <f aca="false">IF(AND($C15="Milestone",AHI$6=$D15),1,"")</f>
        <v/>
      </c>
      <c r="AHJ15" s="66" t="str">
        <f aca="false">IF(AND($C15="Milestone",AHJ$6=$D15),1,"")</f>
        <v/>
      </c>
      <c r="AHK15" s="66" t="str">
        <f aca="false">IF(AND($C15="Milestone",AHK$6=$D15),1,"")</f>
        <v/>
      </c>
      <c r="AHL15" s="66" t="str">
        <f aca="false">IF(AND($C15="Milestone",AHL$6=$D15),1,"")</f>
        <v/>
      </c>
      <c r="AHM15" s="66" t="str">
        <f aca="false">IF(AND($C15="Milestone",AHM$6=$D15),1,"")</f>
        <v/>
      </c>
      <c r="AHN15" s="66" t="str">
        <f aca="false">IF(AND($C15="Milestone",AHN$6=$D15),1,"")</f>
        <v/>
      </c>
      <c r="AHO15" s="66" t="str">
        <f aca="false">IF(AND($C15="Milestone",AHO$6=$D15),1,"")</f>
        <v/>
      </c>
      <c r="AHP15" s="66" t="str">
        <f aca="false">IF(AND($C15="Milestone",AHP$6=$D15),1,"")</f>
        <v/>
      </c>
      <c r="AHQ15" s="66" t="str">
        <f aca="false">IF(AND($C15="Milestone",AHQ$6=$D15),1,"")</f>
        <v/>
      </c>
      <c r="AHR15" s="66" t="str">
        <f aca="false">IF(AND($C15="Milestone",AHR$6=$D15),1,"")</f>
        <v/>
      </c>
      <c r="AHS15" s="66" t="str">
        <f aca="false">IF(AND($C15="Milestone",AHS$6=$D15),1,"")</f>
        <v/>
      </c>
      <c r="AHT15" s="66" t="str">
        <f aca="false">IF(AND($C15="Milestone",AHT$6=$D15),1,"")</f>
        <v/>
      </c>
      <c r="AHU15" s="66" t="str">
        <f aca="false">IF(AND($C15="Milestone",AHU$6=$D15),1,"")</f>
        <v/>
      </c>
      <c r="AHV15" s="66" t="str">
        <f aca="false">IF(AND($C15="Milestone",AHV$6=$D15),1,"")</f>
        <v/>
      </c>
      <c r="AHW15" s="66" t="str">
        <f aca="false">IF(AND($C15="Milestone",AHW$6=$D15),1,"")</f>
        <v/>
      </c>
      <c r="AHX15" s="66" t="str">
        <f aca="false">IF(AND($C15="Milestone",AHX$6=$D15),1,"")</f>
        <v/>
      </c>
      <c r="AHY15" s="66" t="str">
        <f aca="false">IF(AND($C15="Milestone",AHY$6=$D15),1,"")</f>
        <v/>
      </c>
      <c r="AHZ15" s="66" t="str">
        <f aca="false">IF(AND($C15="Milestone",AHZ$6=$D15),1,"")</f>
        <v/>
      </c>
      <c r="AIA15" s="66" t="str">
        <f aca="false">IF(AND($C15="Milestone",AIA$6=$D15),1,"")</f>
        <v/>
      </c>
      <c r="AIB15" s="66" t="str">
        <f aca="false">IF(AND($C15="Milestone",AIB$6=$D15),1,"")</f>
        <v/>
      </c>
      <c r="AIC15" s="66" t="str">
        <f aca="false">IF(AND($C15="Milestone",AIC$6=$D15),1,"")</f>
        <v/>
      </c>
      <c r="AID15" s="66" t="str">
        <f aca="false">IF(AND($C15="Milestone",AID$6=$D15),1,"")</f>
        <v/>
      </c>
      <c r="AIE15" s="66" t="str">
        <f aca="false">IF(AND($C15="Milestone",AIE$6=$D15),1,"")</f>
        <v/>
      </c>
      <c r="AIF15" s="66" t="str">
        <f aca="false">IF(AND($C15="Milestone",AIF$6=$D15),1,"")</f>
        <v/>
      </c>
      <c r="AIG15" s="66" t="str">
        <f aca="false">IF(AND($C15="Milestone",AIG$6=$D15),1,"")</f>
        <v/>
      </c>
      <c r="AIH15" s="66" t="str">
        <f aca="false">IF(AND($C15="Milestone",AIH$6=$D15),1,"")</f>
        <v/>
      </c>
      <c r="AII15" s="66" t="str">
        <f aca="false">IF(AND($C15="Milestone",AII$6=$D15),1,"")</f>
        <v/>
      </c>
      <c r="AIJ15" s="66" t="str">
        <f aca="false">IF(AND($C15="Milestone",AIJ$6=$D15),1,"")</f>
        <v/>
      </c>
      <c r="AIK15" s="66" t="str">
        <f aca="false">IF(AND($C15="Milestone",AIK$6=$D15),1,"")</f>
        <v/>
      </c>
      <c r="AIL15" s="66" t="str">
        <f aca="false">IF(AND($C15="Milestone",AIL$6=$D15),1,"")</f>
        <v/>
      </c>
      <c r="AIM15" s="66" t="str">
        <f aca="false">IF(AND($C15="Milestone",AIM$6=$D15),1,"")</f>
        <v/>
      </c>
      <c r="AIN15" s="66" t="str">
        <f aca="false">IF(AND($C15="Milestone",AIN$6=$D15),1,"")</f>
        <v/>
      </c>
      <c r="AIO15" s="66" t="str">
        <f aca="false">IF(AND($C15="Milestone",AIO$6=$D15),1,"")</f>
        <v/>
      </c>
      <c r="AIP15" s="66" t="str">
        <f aca="false">IF(AND($C15="Milestone",AIP$6=$D15),1,"")</f>
        <v/>
      </c>
      <c r="AIQ15" s="66" t="str">
        <f aca="false">IF(AND($C15="Milestone",AIQ$6=$D15),1,"")</f>
        <v/>
      </c>
      <c r="AIR15" s="66" t="str">
        <f aca="false">IF(AND($C15="Milestone",AIR$6=$D15),1,"")</f>
        <v/>
      </c>
      <c r="AIS15" s="66" t="str">
        <f aca="false">IF(AND($C15="Milestone",AIS$6=$D15),1,"")</f>
        <v/>
      </c>
      <c r="AIT15" s="66" t="str">
        <f aca="false">IF(AND($C15="Milestone",AIT$6=$D15),1,"")</f>
        <v/>
      </c>
      <c r="AIU15" s="66" t="str">
        <f aca="false">IF(AND($C15="Milestone",AIU$6=$D15),1,"")</f>
        <v/>
      </c>
      <c r="AIV15" s="66" t="str">
        <f aca="false">IF(AND($C15="Milestone",AIV$6=$D15),1,"")</f>
        <v/>
      </c>
      <c r="AIW15" s="66" t="str">
        <f aca="false">IF(AND($C15="Milestone",AIW$6=$D15),1,"")</f>
        <v/>
      </c>
      <c r="AIX15" s="66" t="str">
        <f aca="false">IF(AND($C15="Milestone",AIX$6=$D15),1,"")</f>
        <v/>
      </c>
      <c r="AIY15" s="66" t="str">
        <f aca="false">IF(AND($C15="Milestone",AIY$6=$D15),1,"")</f>
        <v/>
      </c>
      <c r="AIZ15" s="66" t="str">
        <f aca="false">IF(AND($C15="Milestone",AIZ$6=$D15),1,"")</f>
        <v/>
      </c>
      <c r="AJA15" s="66" t="str">
        <f aca="false">IF(AND($C15="Milestone",AJA$6=$D15),1,"")</f>
        <v/>
      </c>
      <c r="AJB15" s="66" t="str">
        <f aca="false">IF(AND($C15="Milestone",AJB$6=$D15),1,"")</f>
        <v/>
      </c>
      <c r="AJC15" s="66" t="str">
        <f aca="false">IF(AND($C15="Milestone",AJC$6=$D15),1,"")</f>
        <v/>
      </c>
      <c r="AJD15" s="66" t="str">
        <f aca="false">IF(AND($C15="Milestone",AJD$6=$D15),1,"")</f>
        <v/>
      </c>
      <c r="AJE15" s="66" t="str">
        <f aca="false">IF(AND($C15="Milestone",AJE$6=$D15),1,"")</f>
        <v/>
      </c>
      <c r="AJF15" s="66" t="str">
        <f aca="false">IF(AND($C15="Milestone",AJF$6=$D15),1,"")</f>
        <v/>
      </c>
      <c r="AJG15" s="66" t="str">
        <f aca="false">IF(AND($C15="Milestone",AJG$6=$D15),1,"")</f>
        <v/>
      </c>
      <c r="AJH15" s="66" t="str">
        <f aca="false">IF(AND($C15="Milestone",AJH$6=$D15),1,"")</f>
        <v/>
      </c>
      <c r="AJI15" s="66" t="str">
        <f aca="false">IF(AND($C15="Milestone",AJI$6=$D15),1,"")</f>
        <v/>
      </c>
      <c r="AJJ15" s="66" t="str">
        <f aca="false">IF(AND($C15="Milestone",AJJ$6=$D15),1,"")</f>
        <v/>
      </c>
      <c r="AJK15" s="66" t="str">
        <f aca="false">IF(AND($C15="Milestone",AJK$6=$D15),1,"")</f>
        <v/>
      </c>
      <c r="AJL15" s="66" t="str">
        <f aca="false">IF(AND($C15="Milestone",AJL$6=$D15),1,"")</f>
        <v/>
      </c>
      <c r="AJM15" s="66" t="str">
        <f aca="false">IF(AND($C15="Milestone",AJM$6=$D15),1,"")</f>
        <v/>
      </c>
      <c r="AJN15" s="66" t="str">
        <f aca="false">IF(AND($C15="Milestone",AJN$6=$D15),1,"")</f>
        <v/>
      </c>
      <c r="AJO15" s="66" t="str">
        <f aca="false">IF(AND($C15="Milestone",AJO$6=$D15),1,"")</f>
        <v/>
      </c>
      <c r="AJP15" s="66" t="str">
        <f aca="false">IF(AND($C15="Milestone",AJP$6=$D15),1,"")</f>
        <v/>
      </c>
      <c r="AJQ15" s="66" t="str">
        <f aca="false">IF(AND($C15="Milestone",AJQ$6=$D15),1,"")</f>
        <v/>
      </c>
      <c r="AJR15" s="66" t="str">
        <f aca="false">IF(AND($C15="Milestone",AJR$6=$D15),1,"")</f>
        <v/>
      </c>
      <c r="AJS15" s="66" t="str">
        <f aca="false">IF(AND($C15="Milestone",AJS$6=$D15),1,"")</f>
        <v/>
      </c>
      <c r="AJT15" s="66" t="str">
        <f aca="false">IF(AND($C15="Milestone",AJT$6=$D15),1,"")</f>
        <v/>
      </c>
      <c r="AJU15" s="66" t="str">
        <f aca="false">IF(AND($C15="Milestone",AJU$6=$D15),1,"")</f>
        <v/>
      </c>
      <c r="AJV15" s="66" t="str">
        <f aca="false">IF(AND($C15="Milestone",AJV$6=$D15),1,"")</f>
        <v/>
      </c>
      <c r="AJW15" s="66" t="str">
        <f aca="false">IF(AND($C15="Milestone",AJW$6=$D15),1,"")</f>
        <v/>
      </c>
      <c r="AJX15" s="66" t="str">
        <f aca="false">IF(AND($C15="Milestone",AJX$6=$D15),1,"")</f>
        <v/>
      </c>
      <c r="AJY15" s="66" t="str">
        <f aca="false">IF(AND($C15="Milestone",AJY$6=$D15),1,"")</f>
        <v/>
      </c>
      <c r="AJZ15" s="66" t="str">
        <f aca="false">IF(AND($C15="Milestone",AJZ$6=$D15),1,"")</f>
        <v/>
      </c>
      <c r="AKA15" s="66" t="str">
        <f aca="false">IF(AND($C15="Milestone",AKA$6=$D15),1,"")</f>
        <v/>
      </c>
      <c r="AKB15" s="66" t="str">
        <f aca="false">IF(AND($C15="Milestone",AKB$6=$D15),1,"")</f>
        <v/>
      </c>
      <c r="AKC15" s="66" t="str">
        <f aca="false">IF(AND($C15="Milestone",AKC$6=$D15),1,"")</f>
        <v/>
      </c>
      <c r="AKD15" s="66" t="str">
        <f aca="false">IF(AND($C15="Milestone",AKD$6=$D15),1,"")</f>
        <v/>
      </c>
      <c r="AKE15" s="66" t="str">
        <f aca="false">IF(AND($C15="Milestone",AKE$6=$D15),1,"")</f>
        <v/>
      </c>
      <c r="AKF15" s="66" t="str">
        <f aca="false">IF(AND($C15="Milestone",AKF$6=$D15),1,"")</f>
        <v/>
      </c>
      <c r="AKG15" s="66" t="str">
        <f aca="false">IF(AND($C15="Milestone",AKG$6=$D15),1,"")</f>
        <v/>
      </c>
      <c r="AKH15" s="66" t="str">
        <f aca="false">IF(AND($C15="Milestone",AKH$6=$D15),1,"")</f>
        <v/>
      </c>
      <c r="AKI15" s="66" t="str">
        <f aca="false">IF(AND($C15="Milestone",AKI$6=$D15),1,"")</f>
        <v/>
      </c>
      <c r="AKJ15" s="66" t="str">
        <f aca="false">IF(AND($C15="Milestone",AKJ$6=$D15),1,"")</f>
        <v/>
      </c>
      <c r="AKK15" s="66" t="str">
        <f aca="false">IF(AND($C15="Milestone",AKK$6=$D15),1,"")</f>
        <v/>
      </c>
      <c r="AKL15" s="66" t="str">
        <f aca="false">IF(AND($C15="Milestone",AKL$6=$D15),1,"")</f>
        <v/>
      </c>
      <c r="AKM15" s="66" t="str">
        <f aca="false">IF(AND($C15="Milestone",AKM$6=$D15),1,"")</f>
        <v/>
      </c>
      <c r="AKN15" s="66" t="str">
        <f aca="false">IF(AND($C15="Milestone",AKN$6=$D15),1,"")</f>
        <v/>
      </c>
      <c r="AKO15" s="66" t="str">
        <f aca="false">IF(AND($C15="Milestone",AKO$6=$D15),1,"")</f>
        <v/>
      </c>
      <c r="AKP15" s="66" t="str">
        <f aca="false">IF(AND($C15="Milestone",AKP$6=$D15),1,"")</f>
        <v/>
      </c>
      <c r="AKQ15" s="66" t="str">
        <f aca="false">IF(AND($C15="Milestone",AKQ$6=$D15),1,"")</f>
        <v/>
      </c>
      <c r="AKR15" s="66" t="str">
        <f aca="false">IF(AND($C15="Milestone",AKR$6=$D15),1,"")</f>
        <v/>
      </c>
      <c r="AKS15" s="66" t="str">
        <f aca="false">IF(AND($C15="Milestone",AKS$6=$D15),1,"")</f>
        <v/>
      </c>
      <c r="AKT15" s="66" t="str">
        <f aca="false">IF(AND($C15="Milestone",AKT$6=$D15),1,"")</f>
        <v/>
      </c>
      <c r="AKU15" s="66" t="str">
        <f aca="false">IF(AND($C15="Milestone",AKU$6=$D15),1,"")</f>
        <v/>
      </c>
      <c r="AKV15" s="66" t="str">
        <f aca="false">IF(AND($C15="Milestone",AKV$6=$D15),1,"")</f>
        <v/>
      </c>
      <c r="AKW15" s="66" t="str">
        <f aca="false">IF(AND($C15="Milestone",AKW$6=$D15),1,"")</f>
        <v/>
      </c>
      <c r="AKX15" s="66" t="str">
        <f aca="false">IF(AND($C15="Milestone",AKX$6=$D15),1,"")</f>
        <v/>
      </c>
      <c r="AKY15" s="66" t="str">
        <f aca="false">IF(AND($C15="Milestone",AKY$6=$D15),1,"")</f>
        <v/>
      </c>
      <c r="AKZ15" s="66" t="str">
        <f aca="false">IF(AND($C15="Milestone",AKZ$6=$D15),1,"")</f>
        <v/>
      </c>
      <c r="ALA15" s="66" t="str">
        <f aca="false">IF(AND($C15="Milestone",ALA$6=$D15),1,"")</f>
        <v/>
      </c>
      <c r="ALB15" s="66" t="str">
        <f aca="false">IF(AND($C15="Milestone",ALB$6=$D15),1,"")</f>
        <v/>
      </c>
      <c r="ALC15" s="66" t="str">
        <f aca="false">IF(AND($C15="Milestone",ALC$6=$D15),1,"")</f>
        <v/>
      </c>
      <c r="ALD15" s="66" t="str">
        <f aca="false">IF(AND($C15="Milestone",ALD$6=$D15),1,"")</f>
        <v/>
      </c>
      <c r="ALE15" s="66" t="str">
        <f aca="false">IF(AND($C15="Milestone",ALE$6=$D15),1,"")</f>
        <v/>
      </c>
      <c r="ALF15" s="66" t="str">
        <f aca="false">IF(AND($C15="Milestone",ALF$6=$D15),1,"")</f>
        <v/>
      </c>
      <c r="ALG15" s="66" t="str">
        <f aca="false">IF(AND($C15="Milestone",ALG$6=$D15),1,"")</f>
        <v/>
      </c>
      <c r="ALH15" s="66" t="str">
        <f aca="false">IF(AND($C15="Milestone",ALH$6=$D15),1,"")</f>
        <v/>
      </c>
      <c r="ALI15" s="66" t="str">
        <f aca="false">IF(AND($C15="Milestone",ALI$6=$D15),1,"")</f>
        <v/>
      </c>
      <c r="ALJ15" s="66" t="str">
        <f aca="false">IF(AND($C15="Milestone",ALJ$6=$D15),1,"")</f>
        <v/>
      </c>
      <c r="ALK15" s="66" t="str">
        <f aca="false">IF(AND($C15="Milestone",ALK$6=$D15),1,"")</f>
        <v/>
      </c>
      <c r="ALL15" s="66" t="str">
        <f aca="false">IF(AND($C15="Milestone",ALL$6=$D15),1,"")</f>
        <v/>
      </c>
      <c r="ALM15" s="66" t="str">
        <f aca="false">IF(AND($C15="Milestone",ALM$6=$D15),1,"")</f>
        <v/>
      </c>
      <c r="ALN15" s="66" t="str">
        <f aca="false">IF(AND($C15="Milestone",ALN$6=$D15),1,"")</f>
        <v/>
      </c>
      <c r="ALO15" s="66" t="str">
        <f aca="false">IF(AND($C15="Milestone",ALO$6=$D15),1,"")</f>
        <v/>
      </c>
      <c r="ALP15" s="66" t="str">
        <f aca="false">IF(AND($C15="Milestone",ALP$6=$D15),1,"")</f>
        <v/>
      </c>
      <c r="ALQ15" s="66" t="str">
        <f aca="false">IF(AND($C15="Milestone",ALQ$6=$D15),1,"")</f>
        <v/>
      </c>
      <c r="ALR15" s="66" t="str">
        <f aca="false">IF(AND($C15="Milestone",ALR$6=$D15),1,"")</f>
        <v/>
      </c>
      <c r="ALS15" s="66" t="str">
        <f aca="false">IF(AND($C15="Milestone",ALS$6=$D15),1,"")</f>
        <v/>
      </c>
      <c r="ALT15" s="66" t="str">
        <f aca="false">IF(AND($C15="Milestone",ALT$6=$D15),1,"")</f>
        <v/>
      </c>
      <c r="ALU15" s="66" t="str">
        <f aca="false">IF(AND($C15="Milestone",ALU$6=$D15),1,"")</f>
        <v/>
      </c>
      <c r="ALV15" s="66" t="str">
        <f aca="false">IF(AND($C15="Milestone",ALV$6=$D15),1,"")</f>
        <v/>
      </c>
      <c r="ALW15" s="66" t="str">
        <f aca="false">IF(AND($C15="Milestone",ALW$6=$D15),1,"")</f>
        <v/>
      </c>
      <c r="ALX15" s="66" t="str">
        <f aca="false">IF(AND($C15="Milestone",ALX$6=$D15),1,"")</f>
        <v/>
      </c>
      <c r="ALY15" s="66" t="str">
        <f aca="false">IF(AND($C15="Milestone",ALY$6=$D15),1,"")</f>
        <v/>
      </c>
      <c r="ALZ15" s="66" t="str">
        <f aca="false">IF(AND($C15="Milestone",ALZ$6=$D15),1,"")</f>
        <v/>
      </c>
      <c r="AMA15" s="66" t="str">
        <f aca="false">IF(AND($C15="Milestone",AMA$6=$D15),1,"")</f>
        <v/>
      </c>
      <c r="AMB15" s="66" t="str">
        <f aca="false">IF(AND($C15="Milestone",AMB$6=$D15),1,"")</f>
        <v/>
      </c>
      <c r="AMC15" s="66" t="str">
        <f aca="false">IF(AND($C15="Milestone",AMC$6=$D15),1,"")</f>
        <v/>
      </c>
      <c r="AMD15" s="66" t="str">
        <f aca="false">IF(AND($C15="Milestone",AMD$6=$D15),1,"")</f>
        <v/>
      </c>
      <c r="AME15" s="66" t="str">
        <f aca="false">IF(AND($C15="Milestone",AME$6=$D15),1,"")</f>
        <v/>
      </c>
      <c r="AMF15" s="66" t="str">
        <f aca="false">IF(AND($C15="Milestone",AMF$6=$D15),1,"")</f>
        <v/>
      </c>
      <c r="AMG15" s="66" t="str">
        <f aca="false">IF(AND($C15="Milestone",AMG$6=$D15),1,"")</f>
        <v/>
      </c>
      <c r="AMH15" s="66" t="str">
        <f aca="false">IF(AND($C15="Milestone",AMH$6=$D15),1,"")</f>
        <v/>
      </c>
      <c r="AMI15" s="66" t="str">
        <f aca="false">IF(AND($C15="Milestone",AMI$6=$D15),1,"")</f>
        <v/>
      </c>
      <c r="AMJ15" s="66" t="str">
        <f aca="false">IF(AND($C15="Milestone",AMJ$6=$D15),1,"")</f>
        <v/>
      </c>
    </row>
    <row r="16" s="61" customFormat="true" ht="36" hidden="false" customHeight="true" outlineLevel="0" collapsed="false">
      <c r="B16" s="62" t="s">
        <v>86</v>
      </c>
      <c r="C16" s="63" t="s">
        <v>12</v>
      </c>
      <c r="D16" s="64" t="n">
        <v>43283</v>
      </c>
      <c r="E16" s="68" t="n">
        <v>49</v>
      </c>
      <c r="F16" s="56" t="n">
        <f aca="false">IF(OR(B16="",C16=""),"",IF($C$3="OUI",WORKDAY(D16,IF(WEEKDAY(D16,2)&gt;=6,E16,E16-1)),D16+E16-1))</f>
        <v>43349</v>
      </c>
      <c r="G16" s="58" t="n">
        <v>43349</v>
      </c>
      <c r="H16" s="59" t="str">
        <f aca="false">IF(AND($C16="Jalon client",$D16&gt;=H$8,$D16&lt;I$8),2,IF(AND($C16="Jalon interne",$D16&gt;=H$8,$D16&lt;I$8),1,""))</f>
        <v/>
      </c>
      <c r="I16" s="60" t="str">
        <f aca="false">IF(OR(H16=2000,H16=1000),$B16,IF(AND($C16="Jalon client",$D16&gt;=I$8,$D16&lt;J$8),2000,IF(AND($C16="Jalon interne",$D16&gt;=I$8,$D16&lt;J$8),1000,"")))</f>
        <v/>
      </c>
      <c r="J16" s="60" t="str">
        <f aca="false">IF(OR(I16=2000,I16=1000),$B16,IF(AND($C16="Jalon client",$D16&gt;=J$8,$D16&lt;K$8),2000,IF(AND($C16="Jalon interne",$D16&gt;=J$8,$D16&lt;K$8),1000,"")))</f>
        <v/>
      </c>
      <c r="K16" s="60" t="str">
        <f aca="false">IF(OR(J16=2000,J16=1000),$B16,IF(AND($C16="Jalon client",$D16&gt;=K$8,$D16&lt;L$8),2000,IF(AND($C16="Jalon interne",$D16&gt;=K$8,$D16&lt;L$8),1000,"")))</f>
        <v/>
      </c>
      <c r="L16" s="60" t="str">
        <f aca="false">IF(OR(K16=2000,K16=1000),$B16,IF(AND($C16="Jalon client",$D16&gt;=L$8,$D16&lt;M$8),2000,IF(AND($C16="Jalon interne",$D16&gt;=L$8,$D16&lt;M$8),1000,"")))</f>
        <v/>
      </c>
      <c r="M16" s="60" t="str">
        <f aca="false">IF(OR(L16=2000,L16=1000),$B16,IF(AND($C16="Jalon client",$D16&gt;=M$8,$D16&lt;N$8),2000,IF(AND($C16="Jalon interne",$D16&gt;=M$8,$D16&lt;N$8),1000,"")))</f>
        <v/>
      </c>
      <c r="N16" s="60" t="str">
        <f aca="false">IF(OR(M16=2000,M16=1000),$B16,IF(AND($C16="Jalon client",$D16&gt;=N$8,$D16&lt;O$8),2000,IF(AND($C16="Jalon interne",$D16&gt;=N$8,$D16&lt;O$8),1000,"")))</f>
        <v/>
      </c>
      <c r="O16" s="60" t="str">
        <f aca="false">IF(OR(N16=2000,N16=1000),$B16,IF(AND($C16="Jalon client",$D16&gt;=O$8,$D16&lt;P$8),2000,IF(AND($C16="Jalon interne",$D16&gt;=O$8,$D16&lt;P$8),1000,"")))</f>
        <v/>
      </c>
      <c r="P16" s="60" t="str">
        <f aca="false">IF(OR(O16=2000,O16=1000),$B16,IF(AND($C16="Jalon client",$D16&gt;=P$8,$D16&lt;Q$8),2000,IF(AND($C16="Jalon interne",$D16&gt;=P$8,$D16&lt;Q$8),1000,"")))</f>
        <v/>
      </c>
      <c r="Q16" s="60" t="str">
        <f aca="false">IF(OR(P16=2000,P16=1000),$B16,IF(AND($C16="Jalon client",$D16&gt;=Q$8,$D16&lt;R$8),2000,IF(AND($C16="Jalon interne",$D16&gt;=Q$8,$D16&lt;R$8),1000,"")))</f>
        <v/>
      </c>
      <c r="R16" s="60" t="str">
        <f aca="false">IF(OR(Q16=2000,Q16=1000),$B16,IF(AND($C16="Jalon client",$D16&gt;=R$8,$D16&lt;S$8),2000,IF(AND($C16="Jalon interne",$D16&gt;=R$8,$D16&lt;S$8),1000,"")))</f>
        <v/>
      </c>
      <c r="S16" s="60" t="str">
        <f aca="false">IF(OR(R16=2000,R16=1000),$B16,IF(AND($C16="Jalon client",$D16&gt;=S$8,$D16&lt;T$8),2000,IF(AND($C16="Jalon interne",$D16&gt;=S$8,$D16&lt;T$8),1000,"")))</f>
        <v/>
      </c>
      <c r="T16" s="60" t="str">
        <f aca="false">IF(OR(S16=2000,S16=1000),$B16,IF(AND($C16="Jalon client",$D16&gt;=T$8,$D16&lt;U$8),2000,IF(AND($C16="Jalon interne",$D16&gt;=T$8,$D16&lt;U$8),1000,"")))</f>
        <v/>
      </c>
      <c r="U16" s="60" t="str">
        <f aca="false">IF(OR(T16=2000,T16=1000),$B16,IF(AND($C16="Jalon client",$D16&gt;=U$8,$D16&lt;V$8),2000,IF(AND($C16="Jalon interne",$D16&gt;=U$8,$D16&lt;V$8),1000,"")))</f>
        <v/>
      </c>
      <c r="V16" s="60" t="str">
        <f aca="false">IF(OR(U16=2000,U16=1000),$B16,IF(AND($C16="Jalon client",$D16&gt;=V$8,$D16&lt;W$8),2000,IF(AND($C16="Jalon interne",$D16&gt;=V$8,$D16&lt;W$8),1000,"")))</f>
        <v/>
      </c>
      <c r="W16" s="60" t="str">
        <f aca="false">IF(OR(V16=2000,V16=1000),$B16,IF(AND($C16="Jalon client",$D16&gt;=W$8,$D16&lt;X$8),2000,IF(AND($C16="Jalon interne",$D16&gt;=W$8,$D16&lt;X$8),1000,"")))</f>
        <v/>
      </c>
      <c r="X16" s="60" t="str">
        <f aca="false">IF(OR(W16=2000,W16=1000),$B16,IF(AND($C16="Jalon client",$D16&gt;=X$8,$D16&lt;Y$8),2000,IF(AND($C16="Jalon interne",$D16&gt;=X$8,$D16&lt;Y$8),1000,"")))</f>
        <v/>
      </c>
      <c r="Y16" s="60" t="str">
        <f aca="false">IF(OR(X16=2000,X16=1000),$B16,IF(AND($C16="Jalon client",$D16&gt;=Y$8,$D16&lt;Z$8),2000,IF(AND($C16="Jalon interne",$D16&gt;=Y$8,$D16&lt;Z$8),1000,"")))</f>
        <v/>
      </c>
      <c r="Z16" s="60" t="str">
        <f aca="false">IF(OR(Y16=2000,Y16=1000),$B16,IF(AND($C16="Jalon client",$D16&gt;=Z$8,$D16&lt;AA$8),2000,IF(AND($C16="Jalon interne",$D16&gt;=Z$8,$D16&lt;AA$8),1000,"")))</f>
        <v/>
      </c>
      <c r="AA16" s="60" t="str">
        <f aca="false">IF(OR(Z16=2000,Z16=1000),$B16,IF(AND($C16="Jalon client",$D16&gt;=AA$8,$D16&lt;AB$8),2000,IF(AND($C16="Jalon interne",$D16&gt;=AA$8,$D16&lt;AB$8),1000,"")))</f>
        <v/>
      </c>
      <c r="AB16" s="60" t="str">
        <f aca="false">IF(OR(AA16=2000,AA16=1000),$B16,IF(AND($C16="Jalon client",$D16&gt;=AB$8,$D16&lt;AC$8),2000,IF(AND($C16="Jalon interne",$D16&gt;=AB$8,$D16&lt;AC$8),1000,"")))</f>
        <v/>
      </c>
      <c r="AC16" s="60" t="str">
        <f aca="false">IF(OR(AB16=2000,AB16=1000),$B16,IF(AND($C16="Jalon client",$D16&gt;=AC$8,$D16&lt;AD$8),2000,IF(AND($C16="Jalon interne",$D16&gt;=AC$8,$D16&lt;AD$8),1000,"")))</f>
        <v/>
      </c>
      <c r="AD16" s="60" t="str">
        <f aca="false">IF(OR(AC16=2000,AC16=1000),$B16,IF(AND($C16="Jalon client",$D16&gt;=AD$8,$D16&lt;AE$8),2000,IF(AND($C16="Jalon interne",$D16&gt;=AD$8,$D16&lt;AE$8),1000,"")))</f>
        <v/>
      </c>
      <c r="AE16" s="60" t="str">
        <f aca="false">IF(OR(AD16=2000,AD16=1000),$B16,IF(AND($C16="Jalon client",$D16&gt;=AE$8,$D16&lt;AF$8),2000,IF(AND($C16="Jalon interne",$D16&gt;=AE$8,$D16&lt;AF$8),1000,"")))</f>
        <v/>
      </c>
      <c r="AF16" s="60" t="str">
        <f aca="false">IF(OR(AE16=2000,AE16=1000),$B16,IF(AND($C16="Jalon client",$D16&gt;=AF$8,$D16&lt;AG$8),2000,IF(AND($C16="Jalon interne",$D16&gt;=AF$8,$D16&lt;AG$8),1000,"")))</f>
        <v/>
      </c>
      <c r="AG16" s="60" t="str">
        <f aca="false">IF(OR(AF16=2000,AF16=1000),$B16,IF(AND($C16="Jalon client",$D16&gt;=AG$8,$D16&lt;AH$8),2000,IF(AND($C16="Jalon interne",$D16&gt;=AG$8,$D16&lt;AH$8),1000,"")))</f>
        <v/>
      </c>
      <c r="AH16" s="60" t="str">
        <f aca="false">IF(OR(AG16=2000,AG16=1000),$B16,IF(AND($C16="Jalon client",$D16&gt;=AH$8,$D16&lt;AI$8),2000,IF(AND($C16="Jalon interne",$D16&gt;=AH$8,$D16&lt;AI$8),1000,"")))</f>
        <v/>
      </c>
      <c r="AI16" s="60" t="str">
        <f aca="false">IF(OR(AH16=2000,AH16=1000),$B16,IF(AND($C16="Jalon client",$D16&gt;=AI$8,$D16&lt;AJ$8),2000,IF(AND($C16="Jalon interne",$D16&gt;=AI$8,$D16&lt;AJ$8),1000,"")))</f>
        <v/>
      </c>
      <c r="AJ16" s="60" t="str">
        <f aca="false">IF(OR(AI16=2000,AI16=1000),$B16,IF(AND($C16="Jalon client",$D16&gt;=AJ$8,$D16&lt;AK$8),2000,IF(AND($C16="Jalon interne",$D16&gt;=AJ$8,$D16&lt;AK$8),1000,"")))</f>
        <v/>
      </c>
      <c r="AK16" s="60" t="str">
        <f aca="false">IF(OR(AJ16=2000,AJ16=1000),$B16,IF(AND($C16="Jalon client",$D16&gt;=AK$8,$D16&lt;AL$8),2000,IF(AND($C16="Jalon interne",$D16&gt;=AK$8,$D16&lt;AL$8),1000,"")))</f>
        <v/>
      </c>
      <c r="AL16" s="60" t="str">
        <f aca="false">IF(OR(AK16=2000,AK16=1000),$B16,IF(AND($C16="Jalon client",$D16&gt;=AL$8,$D16&lt;AM$8),2000,IF(AND($C16="Jalon interne",$D16&gt;=AL$8,$D16&lt;AM$8),1000,"")))</f>
        <v/>
      </c>
      <c r="AM16" s="60" t="str">
        <f aca="false">IF(OR(AL16=2000,AL16=1000),$B16,IF(AND($C16="Jalon client",$D16&gt;=AM$8,$D16&lt;AN$8),2000,IF(AND($C16="Jalon interne",$D16&gt;=AM$8,$D16&lt;AN$8),1000,"")))</f>
        <v/>
      </c>
      <c r="AN16" s="60" t="str">
        <f aca="false">IF(OR(AM16=2000,AM16=1000),$B16,IF(AND($C16="Jalon client",$D16&gt;=AN$8,$D16&lt;AO$8),2000,IF(AND($C16="Jalon interne",$D16&gt;=AN$8,$D16&lt;AO$8),1000,"")))</f>
        <v/>
      </c>
      <c r="AO16" s="60" t="str">
        <f aca="false">IF(OR(AN16=2000,AN16=1000),$B16,IF(AND($C16="Jalon client",$D16&gt;=AO$8,$D16&lt;AP$8),2000,IF(AND($C16="Jalon interne",$D16&gt;=AO$8,$D16&lt;AP$8),1000,"")))</f>
        <v/>
      </c>
      <c r="AP16" s="60" t="str">
        <f aca="false">IF(OR(AO16=2000,AO16=1000),$B16,IF(AND($C16="Jalon client",$D16&gt;=AP$8,$D16&lt;AQ$8),2000,IF(AND($C16="Jalon interne",$D16&gt;=AP$8,$D16&lt;AQ$8),1000,"")))</f>
        <v/>
      </c>
      <c r="AQ16" s="60" t="str">
        <f aca="false">IF(OR(AP16=2000,AP16=1000),$B16,IF(AND($C16="Jalon client",$D16&gt;=AQ$8,$D16&lt;AR$8),2000,IF(AND($C16="Jalon interne",$D16&gt;=AQ$8,$D16&lt;AR$8),1000,"")))</f>
        <v/>
      </c>
      <c r="AR16" s="60" t="str">
        <f aca="false">IF(OR(AQ16=2000,AQ16=1000),$B16,IF(AND($C16="Jalon client",$D16&gt;=AR$8,$D16&lt;AS$8),2000,IF(AND($C16="Jalon interne",$D16&gt;=AR$8,$D16&lt;AS$8),1000,"")))</f>
        <v/>
      </c>
      <c r="AS16" s="60" t="str">
        <f aca="false">IF(OR(AR16=2000,AR16=1000),$B16,IF(AND($C16="Jalon client",$D16&gt;=AS$8,$D16&lt;AT$8),2000,IF(AND($C16="Jalon interne",$D16&gt;=AS$8,$D16&lt;AT$8),1000,"")))</f>
        <v/>
      </c>
      <c r="AT16" s="60" t="str">
        <f aca="false">IF(OR(AS16=2000,AS16=1000),$B16,IF(AND($C16="Jalon client",$D16&gt;=AT$8,$D16&lt;AU$8),2000,IF(AND($C16="Jalon interne",$D16&gt;=AT$8,$D16&lt;AU$8),1000,"")))</f>
        <v/>
      </c>
      <c r="AU16" s="60" t="str">
        <f aca="false">IF(OR(AT16=2000,AT16=1000),$B16,IF(AND($C16="Jalon client",$D16&gt;=AU$8,$D16&lt;AV$8),2000,IF(AND($C16="Jalon interne",$D16&gt;=AU$8,$D16&lt;AV$8),1000,"")))</f>
        <v/>
      </c>
      <c r="AV16" s="60" t="str">
        <f aca="false">IF(OR(AU16=2000,AU16=1000),$B16,IF(AND($C16="Jalon client",$D16&gt;=AV$8,$D16&lt;AW$8),2000,IF(AND($C16="Jalon interne",$D16&gt;=AV$8,$D16&lt;AW$8),1000,"")))</f>
        <v/>
      </c>
      <c r="AW16" s="60" t="str">
        <f aca="false">IF(OR(AV16=2000,AV16=1000),$B16,IF(AND($C16="Jalon client",$D16&gt;=AW$8,$D16&lt;AX$8),2000,IF(AND($C16="Jalon interne",$D16&gt;=AW$8,$D16&lt;AX$8),1000,"")))</f>
        <v/>
      </c>
      <c r="AX16" s="60" t="str">
        <f aca="false">IF(OR(AW16=2000,AW16=1000),$B16,IF(AND($C16="Jalon client",$D16&gt;=AX$8,$D16&lt;AY$8),2000,IF(AND($C16="Jalon interne",$D16&gt;=AX$8,$D16&lt;AY$8),1000,"")))</f>
        <v/>
      </c>
      <c r="AY16" s="60" t="str">
        <f aca="false">IF(OR(AX16=2000,AX16=1000),$B16,IF(AND($C16="Jalon client",$D16&gt;=AY$8,$D16&lt;AZ$8),2000,IF(AND($C16="Jalon interne",$D16&gt;=AY$8,$D16&lt;AZ$8),1000,"")))</f>
        <v/>
      </c>
      <c r="AZ16" s="60" t="str">
        <f aca="false">IF(OR(AY16=2000,AY16=1000),$B16,IF(AND($C16="Jalon client",$D16&gt;=AZ$8,$D16&lt;BA$8),2000,IF(AND($C16="Jalon interne",$D16&gt;=AZ$8,$D16&lt;BA$8),1000,"")))</f>
        <v/>
      </c>
      <c r="BA16" s="60" t="str">
        <f aca="false">IF(OR(AZ16=2000,AZ16=1000),$B16,IF(AND($C16="Jalon client",$D16&gt;=BA$8,$D16&lt;BB$8),2000,IF(AND($C16="Jalon interne",$D16&gt;=BA$8,$D16&lt;BB$8),1000,"")))</f>
        <v/>
      </c>
      <c r="BB16" s="60" t="str">
        <f aca="false">IF(OR(BA16=2000,BA16=1000),$B16,IF(AND($C16="Jalon client",$D16&gt;=BB$8,$D16&lt;BC$8),2000,IF(AND($C16="Jalon interne",$D16&gt;=BB$8,$D16&lt;BC$8),1000,"")))</f>
        <v/>
      </c>
      <c r="BC16" s="60" t="str">
        <f aca="false">IF(OR(BB16=2000,BB16=1000),$B16,IF(AND($C16="Jalon client",$D16&gt;=BC$8,$D16&lt;BD$8),2000,IF(AND($C16="Jalon interne",$D16&gt;=BC$8,$D16&lt;BD$8),1000,"")))</f>
        <v/>
      </c>
      <c r="BD16" s="60" t="str">
        <f aca="false">IF(OR(BC16=2000,BC16=1000),$B16,IF(AND($C16="Jalon client",$D16&gt;=BD$8,$D16&lt;BE$8),2000,IF(AND($C16="Jalon interne",$D16&gt;=BD$8,$D16&lt;BE$8),1000,"")))</f>
        <v/>
      </c>
      <c r="BE16" s="60" t="str">
        <f aca="false">IF(OR(BD16=2000,BD16=1000),$B16,IF(AND($C16="Jalon client",$D16&gt;=BE$8,$D16&lt;BF$8),2000,IF(AND($C16="Jalon interne",$D16&gt;=BE$8,$D16&lt;BF$8),1000,"")))</f>
        <v/>
      </c>
      <c r="BF16" s="60" t="str">
        <f aca="false">IF(OR(BE16=2000,BE16=1000),$B16,IF(AND($C16="Jalon client",$D16&gt;=BF$8,$D16&lt;BG$8),2000,IF(AND($C16="Jalon interne",$D16&gt;=BF$8,$D16&lt;BG$8),1000,"")))</f>
        <v/>
      </c>
      <c r="BG16" s="60" t="str">
        <f aca="false">IF(OR(BF16=2000,BF16=1000),$B16,IF(AND($C16="Jalon client",$D16&gt;=BG$8,$D16&lt;BH$8),2000,IF(AND($C16="Jalon interne",$D16&gt;=BG$8,$D16&lt;BH$8),1000,"")))</f>
        <v/>
      </c>
      <c r="BH16" s="60" t="str">
        <f aca="false">IF(OR(BG16=2000,BG16=1000),$B16,IF(AND($C16="Jalon client",$D16&gt;=BH$8,$D16&lt;BI$8),2000,IF(AND($C16="Jalon interne",$D16&gt;=BH$8,$D16&lt;BI$8),1000,"")))</f>
        <v/>
      </c>
      <c r="BI16" s="60" t="str">
        <f aca="false">IF(OR(BH16=2000,BH16=1000),$B16,IF(AND($C16="Jalon client",$D16&gt;=BI$8,$D16&lt;BJ$8),2000,IF(AND($C16="Jalon interne",$D16&gt;=BI$8,$D16&lt;BJ$8),1000,"")))</f>
        <v/>
      </c>
      <c r="BJ16" s="60" t="str">
        <f aca="false">IF(OR(BI16=2000,BI16=1000),$B16,IF(AND($C16="Jalon client",$D16&gt;=BJ$8,$D16&lt;BK$8),2000,IF(AND($C16="Jalon interne",$D16&gt;=BJ$8,$D16&lt;BK$8),1000,"")))</f>
        <v/>
      </c>
      <c r="BK16" s="60" t="str">
        <f aca="false">IF(OR(BJ16=2000,BJ16=1000),$B16,IF(AND($C16="Jalon client",$D16&gt;=BK$8,$D16&lt;BL$8),2000,IF(AND($C16="Jalon interne",$D16&gt;=BK$8,$D16&lt;BL$8),1000,"")))</f>
        <v/>
      </c>
      <c r="BL16" s="60" t="str">
        <f aca="false">IF(OR(BK16=2000,BK16=1000),$B16,IF(AND($C16="Jalon client",$D16&gt;=BL$8,$D16&lt;BM$8),2000,IF(AND($C16="Jalon interne",$D16&gt;=BL$8,$D16&lt;BM$8),1000,"")))</f>
        <v/>
      </c>
      <c r="BM16" s="60" t="str">
        <f aca="false">IF(OR(BL16=2000,BL16=1000),$B16,IF(AND($C16="Jalon client",$D16&gt;=BM$8,$D16&lt;BN$8),2000,IF(AND($C16="Jalon interne",$D16&gt;=BM$8,$D16&lt;BN$8),1000,"")))</f>
        <v/>
      </c>
      <c r="BN16" s="60" t="str">
        <f aca="false">IF(OR(BM16=2000,BM16=1000),$B16,IF(AND($C16="Jalon client",$D16&gt;=BN$8,$D16&lt;BO$8),2000,IF(AND($C16="Jalon interne",$D16&gt;=BN$8,$D16&lt;BO$8),1000,"")))</f>
        <v/>
      </c>
      <c r="BO16" s="60" t="str">
        <f aca="false">IF(OR(BN16=2000,BN16=1000),$B16,IF(AND($C16="Jalon client",$D16&gt;=BO$8,$D16&lt;BP$8),2000,IF(AND($C16="Jalon interne",$D16&gt;=BO$8,$D16&lt;BP$8),1000,"")))</f>
        <v/>
      </c>
      <c r="BP16" s="60" t="str">
        <f aca="false">IF(OR(BO16=2000,BO16=1000),$B16,IF(AND($C16="Jalon client",$D16&gt;=BP$8,$D16&lt;BQ$8),2000,IF(AND($C16="Jalon interne",$D16&gt;=BP$8,$D16&lt;BQ$8),1000,"")))</f>
        <v/>
      </c>
      <c r="BQ16" s="60" t="str">
        <f aca="false">IF(OR(BP16=2000,BP16=1000),$B16,IF(AND($C16="Jalon client",$D16&gt;=BQ$8,$D16&lt;BR$8),2000,IF(AND($C16="Jalon interne",$D16&gt;=BQ$8,$D16&lt;BR$8),1000,"")))</f>
        <v/>
      </c>
      <c r="BR16" s="60" t="str">
        <f aca="false">IF(OR(BQ16=2000,BQ16=1000),$B16,IF(AND($C16="Jalon client",$D16&gt;=BR$8,$D16&lt;BS$8),2000,IF(AND($C16="Jalon interne",$D16&gt;=BR$8,$D16&lt;BS$8),1000,"")))</f>
        <v/>
      </c>
      <c r="BS16" s="60" t="str">
        <f aca="false">IF(OR(BR16=2000,BR16=1000),$B16,IF(AND($C16="Jalon client",$D16&gt;=BS$8,$D16&lt;BT$8),2000,IF(AND($C16="Jalon interne",$D16&gt;=BS$8,$D16&lt;BT$8),1000,"")))</f>
        <v/>
      </c>
      <c r="BT16" s="60" t="str">
        <f aca="false">IF(OR(BS16=2000,BS16=1000),$B16,IF(AND($C16="Jalon client",$D16&gt;=BT$8,$D16&lt;BU$8),2000,IF(AND($C16="Jalon interne",$D16&gt;=BT$8,$D16&lt;BU$8),1000,"")))</f>
        <v/>
      </c>
      <c r="BU16" s="60" t="str">
        <f aca="false">IF(OR(BT16=2000,BT16=1000),$B16,IF(AND($C16="Jalon client",$D16&gt;=BU$8,$D16&lt;BV$8),2000,IF(AND($C16="Jalon interne",$D16&gt;=BU$8,$D16&lt;BV$8),1000,"")))</f>
        <v/>
      </c>
      <c r="BV16" s="60" t="str">
        <f aca="false">IF(OR(BU16=2000,BU16=1000),$B16,IF(AND($C16="Jalon client",$D16&gt;=BV$8,$D16&lt;BW$8),2000,IF(AND($C16="Jalon interne",$D16&gt;=BV$8,$D16&lt;BW$8),1000,"")))</f>
        <v/>
      </c>
      <c r="BW16" s="60" t="str">
        <f aca="false">IF(OR(BV16=2000,BV16=1000),$B16,IF(AND($C16="Jalon client",$D16&gt;=BW$8,$D16&lt;BX$8),2000,IF(AND($C16="Jalon interne",$D16&gt;=BW$8,$D16&lt;BX$8),1000,"")))</f>
        <v/>
      </c>
      <c r="BX16" s="60" t="str">
        <f aca="false">IF(OR(BW16=2000,BW16=1000),$B16,IF(AND($C16="Jalon client",$D16&gt;=BX$8,$D16&lt;BY$8),2000,IF(AND($C16="Jalon interne",$D16&gt;=BX$8,$D16&lt;BY$8),1000,"")))</f>
        <v/>
      </c>
      <c r="BY16" s="60" t="str">
        <f aca="false">IF(OR(BX16=2000,BX16=1000),$B16,IF(AND($C16="Jalon client",$D16&gt;=BY$8,$D16&lt;BZ$8),2000,IF(AND($C16="Jalon interne",$D16&gt;=BY$8,$D16&lt;BZ$8),1000,"")))</f>
        <v/>
      </c>
      <c r="BZ16" s="60" t="str">
        <f aca="false">IF(OR(BY16=2000,BY16=1000),$B16,IF(AND($C16="Jalon client",$D16&gt;=BZ$8,$D16&lt;CA$8),2000,IF(AND($C16="Jalon interne",$D16&gt;=BZ$8,$D16&lt;CA$8),1000,"")))</f>
        <v/>
      </c>
      <c r="CA16" s="60" t="str">
        <f aca="false">IF(OR(BZ16=2000,BZ16=1000),$B16,IF(AND($C16="Jalon client",$D16&gt;=CA$8,$D16&lt;CB$8),2000,IF(AND($C16="Jalon interne",$D16&gt;=CA$8,$D16&lt;CB$8),1000,"")))</f>
        <v/>
      </c>
      <c r="CB16" s="60" t="str">
        <f aca="false">IF(OR(CA16=2000,CA16=1000),$B16,IF(AND($C16="Jalon client",$D16&gt;=CB$8,$D16&lt;CC$8),2000,IF(AND($C16="Jalon interne",$D16&gt;=CB$8,$D16&lt;CC$8),1000,"")))</f>
        <v/>
      </c>
      <c r="CC16" s="60" t="str">
        <f aca="false">IF(OR(CB16=2000,CB16=1000),$B16,IF(AND($C16="Jalon client",$D16&gt;=CC$8,$D16&lt;CD$8),2000,IF(AND($C16="Jalon interne",$D16&gt;=CC$8,$D16&lt;CD$8),1000,"")))</f>
        <v/>
      </c>
      <c r="CD16" s="60" t="str">
        <f aca="false">IF(OR(CC16=2000,CC16=1000),$B16,IF(AND($C16="Jalon client",$D16&gt;=CD$8,$D16&lt;CE$8),2000,IF(AND($C16="Jalon interne",$D16&gt;=CD$8,$D16&lt;CE$8),1000,"")))</f>
        <v/>
      </c>
      <c r="CE16" s="60" t="str">
        <f aca="false">IF(OR(CD16=2000,CD16=1000),$B16,IF(AND($C16="Jalon client",$D16&gt;=CE$8,$D16&lt;CF$8),2000,IF(AND($C16="Jalon interne",$D16&gt;=CE$8,$D16&lt;CF$8),1000,"")))</f>
        <v/>
      </c>
      <c r="CF16" s="60" t="str">
        <f aca="false">IF(OR(CE16=2000,CE16=1000),$B16,IF(AND($C16="Jalon client",$D16&gt;=CF$8,$D16&lt;CG$8),2000,IF(AND($C16="Jalon interne",$D16&gt;=CF$8,$D16&lt;CG$8),1000,"")))</f>
        <v/>
      </c>
      <c r="CG16" s="60" t="str">
        <f aca="false">IF(OR(CF16=2000,CF16=1000),$B16,IF(AND($C16="Jalon client",$D16&gt;=CG$8,$D16&lt;CH$8),2000,IF(AND($C16="Jalon interne",$D16&gt;=CG$8,$D16&lt;CH$8),1000,"")))</f>
        <v/>
      </c>
      <c r="CH16" s="60" t="str">
        <f aca="false">IF(OR(CG16=2000,CG16=1000),$B16,IF(AND($C16="Jalon client",$D16&gt;=CH$8,$D16&lt;CI$8),2000,IF(AND($C16="Jalon interne",$D16&gt;=CH$8,$D16&lt;CI$8),1000,"")))</f>
        <v/>
      </c>
      <c r="CI16" s="60" t="str">
        <f aca="false">IF(OR(CH16=2000,CH16=1000),$B16,IF(AND($C16="Jalon client",$D16&gt;=CI$8,$D16&lt;CJ$8),2000,IF(AND($C16="Jalon interne",$D16&gt;=CI$8,$D16&lt;CJ$8),1000,"")))</f>
        <v/>
      </c>
      <c r="CJ16" s="66" t="str">
        <f aca="false">IF(AND($C16="Milestone",CJ$6=$D16),1,"")</f>
        <v/>
      </c>
      <c r="CK16" s="66" t="str">
        <f aca="false">IF(AND($C16="Milestone",CK$6=$D16),1,"")</f>
        <v/>
      </c>
      <c r="CL16" s="66" t="str">
        <f aca="false">IF(AND($C16="Milestone",CL$6=$D16),1,"")</f>
        <v/>
      </c>
      <c r="CM16" s="66" t="str">
        <f aca="false">IF(AND($C16="Milestone",CM$6=$D16),1,"")</f>
        <v/>
      </c>
      <c r="CN16" s="66" t="str">
        <f aca="false">IF(AND($C16="Milestone",CN$6=$D16),1,"")</f>
        <v/>
      </c>
      <c r="CO16" s="66" t="str">
        <f aca="false">IF(AND($C16="Milestone",CO$6=$D16),1,"")</f>
        <v/>
      </c>
      <c r="CP16" s="66" t="str">
        <f aca="false">IF(AND($C16="Milestone",CP$6=$D16),1,"")</f>
        <v/>
      </c>
      <c r="CQ16" s="66" t="str">
        <f aca="false">IF(AND($C16="Milestone",CQ$6=$D16),1,"")</f>
        <v/>
      </c>
      <c r="CR16" s="66" t="str">
        <f aca="false">IF(AND($C16="Milestone",CR$6=$D16),1,"")</f>
        <v/>
      </c>
      <c r="CS16" s="66" t="str">
        <f aca="false">IF(AND($C16="Milestone",CS$6=$D16),1,"")</f>
        <v/>
      </c>
      <c r="CT16" s="66" t="str">
        <f aca="false">IF(AND($C16="Milestone",CT$6=$D16),1,"")</f>
        <v/>
      </c>
      <c r="CU16" s="66" t="str">
        <f aca="false">IF(AND($C16="Milestone",CU$6=$D16),1,"")</f>
        <v/>
      </c>
      <c r="CV16" s="66" t="str">
        <f aca="false">IF(AND($C16="Milestone",CV$6=$D16),1,"")</f>
        <v/>
      </c>
      <c r="CW16" s="66" t="str">
        <f aca="false">IF(AND($C16="Milestone",CW$6=$D16),1,"")</f>
        <v/>
      </c>
      <c r="CX16" s="66" t="str">
        <f aca="false">IF(AND($C16="Milestone",CX$6=$D16),1,"")</f>
        <v/>
      </c>
      <c r="CY16" s="66" t="str">
        <f aca="false">IF(AND($C16="Milestone",CY$6=$D16),1,"")</f>
        <v/>
      </c>
      <c r="CZ16" s="66" t="str">
        <f aca="false">IF(AND($C16="Milestone",CZ$6=$D16),1,"")</f>
        <v/>
      </c>
      <c r="DA16" s="66" t="str">
        <f aca="false">IF(AND($C16="Milestone",DA$6=$D16),1,"")</f>
        <v/>
      </c>
      <c r="DB16" s="66" t="str">
        <f aca="false">IF(AND($C16="Milestone",DB$6=$D16),1,"")</f>
        <v/>
      </c>
      <c r="DC16" s="66" t="str">
        <f aca="false">IF(AND($C16="Milestone",DC$6=$D16),1,"")</f>
        <v/>
      </c>
      <c r="DD16" s="66" t="str">
        <f aca="false">IF(AND($C16="Milestone",DD$6=$D16),1,"")</f>
        <v/>
      </c>
      <c r="DE16" s="66" t="str">
        <f aca="false">IF(AND($C16="Milestone",DE$6=$D16),1,"")</f>
        <v/>
      </c>
      <c r="DF16" s="66" t="str">
        <f aca="false">IF(AND($C16="Milestone",DF$6=$D16),1,"")</f>
        <v/>
      </c>
      <c r="DG16" s="66" t="str">
        <f aca="false">IF(AND($C16="Milestone",DG$6=$D16),1,"")</f>
        <v/>
      </c>
      <c r="DH16" s="66" t="str">
        <f aca="false">IF(AND($C16="Milestone",DH$6=$D16),1,"")</f>
        <v/>
      </c>
      <c r="DI16" s="66" t="str">
        <f aca="false">IF(AND($C16="Milestone",DI$6=$D16),1,"")</f>
        <v/>
      </c>
      <c r="DJ16" s="66" t="str">
        <f aca="false">IF(AND($C16="Milestone",DJ$6=$D16),1,"")</f>
        <v/>
      </c>
      <c r="DK16" s="66" t="str">
        <f aca="false">IF(AND($C16="Milestone",DK$6=$D16),1,"")</f>
        <v/>
      </c>
      <c r="DL16" s="66" t="str">
        <f aca="false">IF(AND($C16="Milestone",DL$6=$D16),1,"")</f>
        <v/>
      </c>
      <c r="DM16" s="66" t="str">
        <f aca="false">IF(AND($C16="Milestone",DM$6=$D16),1,"")</f>
        <v/>
      </c>
      <c r="DN16" s="66" t="str">
        <f aca="false">IF(AND($C16="Milestone",DN$6=$D16),1,"")</f>
        <v/>
      </c>
      <c r="DO16" s="66" t="str">
        <f aca="false">IF(AND($C16="Milestone",DO$6=$D16),1,"")</f>
        <v/>
      </c>
      <c r="DP16" s="66" t="str">
        <f aca="false">IF(AND($C16="Milestone",DP$6=$D16),1,"")</f>
        <v/>
      </c>
      <c r="DQ16" s="66" t="str">
        <f aca="false">IF(AND($C16="Milestone",DQ$6=$D16),1,"")</f>
        <v/>
      </c>
      <c r="DR16" s="66" t="str">
        <f aca="false">IF(AND($C16="Milestone",DR$6=$D16),1,"")</f>
        <v/>
      </c>
      <c r="DS16" s="66" t="str">
        <f aca="false">IF(AND($C16="Milestone",DS$6=$D16),1,"")</f>
        <v/>
      </c>
      <c r="DT16" s="66" t="str">
        <f aca="false">IF(AND($C16="Milestone",DT$6=$D16),1,"")</f>
        <v/>
      </c>
      <c r="DU16" s="66" t="str">
        <f aca="false">IF(AND($C16="Milestone",DU$6=$D16),1,"")</f>
        <v/>
      </c>
      <c r="DV16" s="66" t="str">
        <f aca="false">IF(AND($C16="Milestone",DV$6=$D16),1,"")</f>
        <v/>
      </c>
      <c r="DW16" s="66" t="str">
        <f aca="false">IF(AND($C16="Milestone",DW$6=$D16),1,"")</f>
        <v/>
      </c>
      <c r="DX16" s="66" t="str">
        <f aca="false">IF(AND($C16="Milestone",DX$6=$D16),1,"")</f>
        <v/>
      </c>
      <c r="DY16" s="66" t="str">
        <f aca="false">IF(AND($C16="Milestone",DY$6=$D16),1,"")</f>
        <v/>
      </c>
      <c r="DZ16" s="66" t="str">
        <f aca="false">IF(AND($C16="Milestone",DZ$6=$D16),1,"")</f>
        <v/>
      </c>
      <c r="EA16" s="66" t="str">
        <f aca="false">IF(AND($C16="Milestone",EA$6=$D16),1,"")</f>
        <v/>
      </c>
      <c r="EB16" s="66" t="str">
        <f aca="false">IF(AND($C16="Milestone",EB$6=$D16),1,"")</f>
        <v/>
      </c>
      <c r="EC16" s="66" t="str">
        <f aca="false">IF(AND($C16="Milestone",EC$6=$D16),1,"")</f>
        <v/>
      </c>
      <c r="ED16" s="66" t="str">
        <f aca="false">IF(AND($C16="Milestone",ED$6=$D16),1,"")</f>
        <v/>
      </c>
      <c r="EE16" s="66" t="str">
        <f aca="false">IF(AND($C16="Milestone",EE$6=$D16),1,"")</f>
        <v/>
      </c>
      <c r="EF16" s="66" t="str">
        <f aca="false">IF(AND($C16="Milestone",EF$6=$D16),1,"")</f>
        <v/>
      </c>
      <c r="EG16" s="66" t="str">
        <f aca="false">IF(AND($C16="Milestone",EG$6=$D16),1,"")</f>
        <v/>
      </c>
      <c r="EH16" s="66" t="str">
        <f aca="false">IF(AND($C16="Milestone",EH$6=$D16),1,"")</f>
        <v/>
      </c>
      <c r="EI16" s="66" t="str">
        <f aca="false">IF(AND($C16="Milestone",EI$6=$D16),1,"")</f>
        <v/>
      </c>
      <c r="EJ16" s="66" t="str">
        <f aca="false">IF(AND($C16="Milestone",EJ$6=$D16),1,"")</f>
        <v/>
      </c>
      <c r="EK16" s="66" t="str">
        <f aca="false">IF(AND($C16="Milestone",EK$6=$D16),1,"")</f>
        <v/>
      </c>
      <c r="EL16" s="66" t="str">
        <f aca="false">IF(AND($C16="Milestone",EL$6=$D16),1,"")</f>
        <v/>
      </c>
      <c r="EM16" s="66" t="str">
        <f aca="false">IF(AND($C16="Milestone",EM$6=$D16),1,"")</f>
        <v/>
      </c>
      <c r="EN16" s="66" t="str">
        <f aca="false">IF(AND($C16="Milestone",EN$6=$D16),1,"")</f>
        <v/>
      </c>
      <c r="EO16" s="66" t="str">
        <f aca="false">IF(AND($C16="Milestone",EO$6=$D16),1,"")</f>
        <v/>
      </c>
      <c r="EP16" s="66" t="str">
        <f aca="false">IF(AND($C16="Milestone",EP$6=$D16),1,"")</f>
        <v/>
      </c>
      <c r="EQ16" s="66" t="str">
        <f aca="false">IF(AND($C16="Milestone",EQ$6=$D16),1,"")</f>
        <v/>
      </c>
      <c r="ER16" s="66" t="str">
        <f aca="false">IF(AND($C16="Milestone",ER$6=$D16),1,"")</f>
        <v/>
      </c>
      <c r="ES16" s="66" t="str">
        <f aca="false">IF(AND($C16="Milestone",ES$6=$D16),1,"")</f>
        <v/>
      </c>
      <c r="ET16" s="66" t="str">
        <f aca="false">IF(AND($C16="Milestone",ET$6=$D16),1,"")</f>
        <v/>
      </c>
      <c r="EU16" s="66" t="str">
        <f aca="false">IF(AND($C16="Milestone",EU$6=$D16),1,"")</f>
        <v/>
      </c>
      <c r="EV16" s="66" t="str">
        <f aca="false">IF(AND($C16="Milestone",EV$6=$D16),1,"")</f>
        <v/>
      </c>
      <c r="EW16" s="66" t="str">
        <f aca="false">IF(AND($C16="Milestone",EW$6=$D16),1,"")</f>
        <v/>
      </c>
      <c r="EX16" s="66" t="str">
        <f aca="false">IF(AND($C16="Milestone",EX$6=$D16),1,"")</f>
        <v/>
      </c>
      <c r="EY16" s="66" t="str">
        <f aca="false">IF(AND($C16="Milestone",EY$6=$D16),1,"")</f>
        <v/>
      </c>
      <c r="EZ16" s="66" t="str">
        <f aca="false">IF(AND($C16="Milestone",EZ$6=$D16),1,"")</f>
        <v/>
      </c>
      <c r="FA16" s="66" t="str">
        <f aca="false">IF(AND($C16="Milestone",FA$6=$D16),1,"")</f>
        <v/>
      </c>
      <c r="FB16" s="66" t="str">
        <f aca="false">IF(AND($C16="Milestone",FB$6=$D16),1,"")</f>
        <v/>
      </c>
      <c r="FC16" s="66" t="str">
        <f aca="false">IF(AND($C16="Milestone",FC$6=$D16),1,"")</f>
        <v/>
      </c>
      <c r="FD16" s="66" t="str">
        <f aca="false">IF(AND($C16="Milestone",FD$6=$D16),1,"")</f>
        <v/>
      </c>
      <c r="FE16" s="66" t="str">
        <f aca="false">IF(AND($C16="Milestone",FE$6=$D16),1,"")</f>
        <v/>
      </c>
      <c r="FF16" s="66" t="str">
        <f aca="false">IF(AND($C16="Milestone",FF$6=$D16),1,"")</f>
        <v/>
      </c>
      <c r="FG16" s="66" t="str">
        <f aca="false">IF(AND($C16="Milestone",FG$6=$D16),1,"")</f>
        <v/>
      </c>
      <c r="FH16" s="66" t="str">
        <f aca="false">IF(AND($C16="Milestone",FH$6=$D16),1,"")</f>
        <v/>
      </c>
      <c r="FI16" s="66" t="str">
        <f aca="false">IF(AND($C16="Milestone",FI$6=$D16),1,"")</f>
        <v/>
      </c>
      <c r="FJ16" s="66" t="str">
        <f aca="false">IF(AND($C16="Milestone",FJ$6=$D16),1,"")</f>
        <v/>
      </c>
      <c r="FK16" s="66" t="str">
        <f aca="false">IF(AND($C16="Milestone",FK$6=$D16),1,"")</f>
        <v/>
      </c>
      <c r="FL16" s="66" t="str">
        <f aca="false">IF(AND($C16="Milestone",FL$6=$D16),1,"")</f>
        <v/>
      </c>
      <c r="FM16" s="66" t="str">
        <f aca="false">IF(AND($C16="Milestone",FM$6=$D16),1,"")</f>
        <v/>
      </c>
      <c r="FN16" s="66" t="str">
        <f aca="false">IF(AND($C16="Milestone",FN$6=$D16),1,"")</f>
        <v/>
      </c>
      <c r="FO16" s="66" t="str">
        <f aca="false">IF(AND($C16="Milestone",FO$6=$D16),1,"")</f>
        <v/>
      </c>
      <c r="FP16" s="66" t="str">
        <f aca="false">IF(AND($C16="Milestone",FP$6=$D16),1,"")</f>
        <v/>
      </c>
      <c r="FQ16" s="66" t="str">
        <f aca="false">IF(AND($C16="Milestone",FQ$6=$D16),1,"")</f>
        <v/>
      </c>
      <c r="FR16" s="66" t="str">
        <f aca="false">IF(AND($C16="Milestone",FR$6=$D16),1,"")</f>
        <v/>
      </c>
      <c r="FS16" s="66" t="str">
        <f aca="false">IF(AND($C16="Milestone",FS$6=$D16),1,"")</f>
        <v/>
      </c>
      <c r="FT16" s="66" t="str">
        <f aca="false">IF(AND($C16="Milestone",FT$6=$D16),1,"")</f>
        <v/>
      </c>
      <c r="FU16" s="66" t="str">
        <f aca="false">IF(AND($C16="Milestone",FU$6=$D16),1,"")</f>
        <v/>
      </c>
      <c r="FV16" s="66" t="str">
        <f aca="false">IF(AND($C16="Milestone",FV$6=$D16),1,"")</f>
        <v/>
      </c>
      <c r="FW16" s="66" t="str">
        <f aca="false">IF(AND($C16="Milestone",FW$6=$D16),1,"")</f>
        <v/>
      </c>
      <c r="FX16" s="66" t="str">
        <f aca="false">IF(AND($C16="Milestone",FX$6=$D16),1,"")</f>
        <v/>
      </c>
      <c r="FY16" s="66" t="str">
        <f aca="false">IF(AND($C16="Milestone",FY$6=$D16),1,"")</f>
        <v/>
      </c>
      <c r="FZ16" s="66" t="str">
        <f aca="false">IF(AND($C16="Milestone",FZ$6=$D16),1,"")</f>
        <v/>
      </c>
      <c r="GA16" s="66" t="str">
        <f aca="false">IF(AND($C16="Milestone",GA$6=$D16),1,"")</f>
        <v/>
      </c>
      <c r="GB16" s="66" t="str">
        <f aca="false">IF(AND($C16="Milestone",GB$6=$D16),1,"")</f>
        <v/>
      </c>
      <c r="GC16" s="66" t="str">
        <f aca="false">IF(AND($C16="Milestone",GC$6=$D16),1,"")</f>
        <v/>
      </c>
      <c r="GD16" s="66" t="str">
        <f aca="false">IF(AND($C16="Milestone",GD$6=$D16),1,"")</f>
        <v/>
      </c>
      <c r="GE16" s="66" t="str">
        <f aca="false">IF(AND($C16="Milestone",GE$6=$D16),1,"")</f>
        <v/>
      </c>
      <c r="GF16" s="66" t="str">
        <f aca="false">IF(AND($C16="Milestone",GF$6=$D16),1,"")</f>
        <v/>
      </c>
      <c r="GG16" s="66" t="str">
        <f aca="false">IF(AND($C16="Milestone",GG$6=$D16),1,"")</f>
        <v/>
      </c>
      <c r="GH16" s="66" t="str">
        <f aca="false">IF(AND($C16="Milestone",GH$6=$D16),1,"")</f>
        <v/>
      </c>
      <c r="GI16" s="66" t="str">
        <f aca="false">IF(AND($C16="Milestone",GI$6=$D16),1,"")</f>
        <v/>
      </c>
      <c r="GJ16" s="66" t="str">
        <f aca="false">IF(AND($C16="Milestone",GJ$6=$D16),1,"")</f>
        <v/>
      </c>
      <c r="GK16" s="66" t="str">
        <f aca="false">IF(AND($C16="Milestone",GK$6=$D16),1,"")</f>
        <v/>
      </c>
      <c r="GL16" s="66" t="str">
        <f aca="false">IF(AND($C16="Milestone",GL$6=$D16),1,"")</f>
        <v/>
      </c>
      <c r="GM16" s="66" t="str">
        <f aca="false">IF(AND($C16="Milestone",GM$6=$D16),1,"")</f>
        <v/>
      </c>
      <c r="GN16" s="66" t="str">
        <f aca="false">IF(AND($C16="Milestone",GN$6=$D16),1,"")</f>
        <v/>
      </c>
      <c r="GO16" s="66" t="str">
        <f aca="false">IF(AND($C16="Milestone",GO$6=$D16),1,"")</f>
        <v/>
      </c>
      <c r="GP16" s="66" t="str">
        <f aca="false">IF(AND($C16="Milestone",GP$6=$D16),1,"")</f>
        <v/>
      </c>
      <c r="GQ16" s="66" t="str">
        <f aca="false">IF(AND($C16="Milestone",GQ$6=$D16),1,"")</f>
        <v/>
      </c>
      <c r="GR16" s="66" t="str">
        <f aca="false">IF(AND($C16="Milestone",GR$6=$D16),1,"")</f>
        <v/>
      </c>
      <c r="GS16" s="66" t="str">
        <f aca="false">IF(AND($C16="Milestone",GS$6=$D16),1,"")</f>
        <v/>
      </c>
      <c r="GT16" s="66" t="str">
        <f aca="false">IF(AND($C16="Milestone",GT$6=$D16),1,"")</f>
        <v/>
      </c>
      <c r="GU16" s="66" t="str">
        <f aca="false">IF(AND($C16="Milestone",GU$6=$D16),1,"")</f>
        <v/>
      </c>
      <c r="GV16" s="66" t="str">
        <f aca="false">IF(AND($C16="Milestone",GV$6=$D16),1,"")</f>
        <v/>
      </c>
      <c r="GW16" s="66" t="str">
        <f aca="false">IF(AND($C16="Milestone",GW$6=$D16),1,"")</f>
        <v/>
      </c>
      <c r="GX16" s="66" t="str">
        <f aca="false">IF(AND($C16="Milestone",GX$6=$D16),1,"")</f>
        <v/>
      </c>
      <c r="GY16" s="66" t="str">
        <f aca="false">IF(AND($C16="Milestone",GY$6=$D16),1,"")</f>
        <v/>
      </c>
      <c r="GZ16" s="66" t="str">
        <f aca="false">IF(AND($C16="Milestone",GZ$6=$D16),1,"")</f>
        <v/>
      </c>
      <c r="HA16" s="66" t="str">
        <f aca="false">IF(AND($C16="Milestone",HA$6=$D16),1,"")</f>
        <v/>
      </c>
      <c r="HB16" s="66" t="str">
        <f aca="false">IF(AND($C16="Milestone",HB$6=$D16),1,"")</f>
        <v/>
      </c>
      <c r="HC16" s="66" t="str">
        <f aca="false">IF(AND($C16="Milestone",HC$6=$D16),1,"")</f>
        <v/>
      </c>
      <c r="HD16" s="66" t="str">
        <f aca="false">IF(AND($C16="Milestone",HD$6=$D16),1,"")</f>
        <v/>
      </c>
      <c r="HE16" s="66" t="str">
        <f aca="false">IF(AND($C16="Milestone",HE$6=$D16),1,"")</f>
        <v/>
      </c>
      <c r="HF16" s="66" t="str">
        <f aca="false">IF(AND($C16="Milestone",HF$6=$D16),1,"")</f>
        <v/>
      </c>
      <c r="HG16" s="66" t="str">
        <f aca="false">IF(AND($C16="Milestone",HG$6=$D16),1,"")</f>
        <v/>
      </c>
      <c r="HH16" s="66" t="str">
        <f aca="false">IF(AND($C16="Milestone",HH$6=$D16),1,"")</f>
        <v/>
      </c>
      <c r="HI16" s="66" t="str">
        <f aca="false">IF(AND($C16="Milestone",HI$6=$D16),1,"")</f>
        <v/>
      </c>
      <c r="HJ16" s="66" t="str">
        <f aca="false">IF(AND($C16="Milestone",HJ$6=$D16),1,"")</f>
        <v/>
      </c>
      <c r="HK16" s="66" t="str">
        <f aca="false">IF(AND($C16="Milestone",HK$6=$D16),1,"")</f>
        <v/>
      </c>
      <c r="HL16" s="66" t="str">
        <f aca="false">IF(AND($C16="Milestone",HL$6=$D16),1,"")</f>
        <v/>
      </c>
      <c r="HM16" s="66" t="str">
        <f aca="false">IF(AND($C16="Milestone",HM$6=$D16),1,"")</f>
        <v/>
      </c>
      <c r="HN16" s="66" t="str">
        <f aca="false">IF(AND($C16="Milestone",HN$6=$D16),1,"")</f>
        <v/>
      </c>
      <c r="HO16" s="66" t="str">
        <f aca="false">IF(AND($C16="Milestone",HO$6=$D16),1,"")</f>
        <v/>
      </c>
      <c r="HP16" s="66" t="str">
        <f aca="false">IF(AND($C16="Milestone",HP$6=$D16),1,"")</f>
        <v/>
      </c>
      <c r="HQ16" s="66" t="str">
        <f aca="false">IF(AND($C16="Milestone",HQ$6=$D16),1,"")</f>
        <v/>
      </c>
      <c r="HR16" s="66" t="str">
        <f aca="false">IF(AND($C16="Milestone",HR$6=$D16),1,"")</f>
        <v/>
      </c>
      <c r="HS16" s="66" t="str">
        <f aca="false">IF(AND($C16="Milestone",HS$6=$D16),1,"")</f>
        <v/>
      </c>
      <c r="HT16" s="66" t="str">
        <f aca="false">IF(AND($C16="Milestone",HT$6=$D16),1,"")</f>
        <v/>
      </c>
      <c r="HU16" s="66" t="str">
        <f aca="false">IF(AND($C16="Milestone",HU$6=$D16),1,"")</f>
        <v/>
      </c>
      <c r="HV16" s="66" t="str">
        <f aca="false">IF(AND($C16="Milestone",HV$6=$D16),1,"")</f>
        <v/>
      </c>
      <c r="HW16" s="66" t="str">
        <f aca="false">IF(AND($C16="Milestone",HW$6=$D16),1,"")</f>
        <v/>
      </c>
      <c r="HX16" s="66" t="str">
        <f aca="false">IF(AND($C16="Milestone",HX$6=$D16),1,"")</f>
        <v/>
      </c>
      <c r="HY16" s="66" t="str">
        <f aca="false">IF(AND($C16="Milestone",HY$6=$D16),1,"")</f>
        <v/>
      </c>
      <c r="HZ16" s="66" t="str">
        <f aca="false">IF(AND($C16="Milestone",HZ$6=$D16),1,"")</f>
        <v/>
      </c>
      <c r="IA16" s="66" t="str">
        <f aca="false">IF(AND($C16="Milestone",IA$6=$D16),1,"")</f>
        <v/>
      </c>
      <c r="IB16" s="66" t="str">
        <f aca="false">IF(AND($C16="Milestone",IB$6=$D16),1,"")</f>
        <v/>
      </c>
      <c r="IC16" s="66" t="str">
        <f aca="false">IF(AND($C16="Milestone",IC$6=$D16),1,"")</f>
        <v/>
      </c>
      <c r="ID16" s="66" t="str">
        <f aca="false">IF(AND($C16="Milestone",ID$6=$D16),1,"")</f>
        <v/>
      </c>
      <c r="IE16" s="66" t="str">
        <f aca="false">IF(AND($C16="Milestone",IE$6=$D16),1,"")</f>
        <v/>
      </c>
      <c r="IF16" s="66" t="str">
        <f aca="false">IF(AND($C16="Milestone",IF$6=$D16),1,"")</f>
        <v/>
      </c>
      <c r="IG16" s="66" t="str">
        <f aca="false">IF(AND($C16="Milestone",IG$6=$D16),1,"")</f>
        <v/>
      </c>
      <c r="IH16" s="66" t="str">
        <f aca="false">IF(AND($C16="Milestone",IH$6=$D16),1,"")</f>
        <v/>
      </c>
      <c r="II16" s="66" t="str">
        <f aca="false">IF(AND($C16="Milestone",II$6=$D16),1,"")</f>
        <v/>
      </c>
      <c r="IJ16" s="66" t="str">
        <f aca="false">IF(AND($C16="Milestone",IJ$6=$D16),1,"")</f>
        <v/>
      </c>
      <c r="IK16" s="66" t="str">
        <f aca="false">IF(AND($C16="Milestone",IK$6=$D16),1,"")</f>
        <v/>
      </c>
      <c r="IL16" s="66" t="str">
        <f aca="false">IF(AND($C16="Milestone",IL$6=$D16),1,"")</f>
        <v/>
      </c>
      <c r="IM16" s="66" t="str">
        <f aca="false">IF(AND($C16="Milestone",IM$6=$D16),1,"")</f>
        <v/>
      </c>
      <c r="IN16" s="66" t="str">
        <f aca="false">IF(AND($C16="Milestone",IN$6=$D16),1,"")</f>
        <v/>
      </c>
      <c r="IO16" s="66" t="str">
        <f aca="false">IF(AND($C16="Milestone",IO$6=$D16),1,"")</f>
        <v/>
      </c>
      <c r="IP16" s="66" t="str">
        <f aca="false">IF(AND($C16="Milestone",IP$6=$D16),1,"")</f>
        <v/>
      </c>
      <c r="IQ16" s="66" t="str">
        <f aca="false">IF(AND($C16="Milestone",IQ$6=$D16),1,"")</f>
        <v/>
      </c>
      <c r="IR16" s="66" t="str">
        <f aca="false">IF(AND($C16="Milestone",IR$6=$D16),1,"")</f>
        <v/>
      </c>
      <c r="IS16" s="66" t="str">
        <f aca="false">IF(AND($C16="Milestone",IS$6=$D16),1,"")</f>
        <v/>
      </c>
      <c r="IT16" s="66" t="str">
        <f aca="false">IF(AND($C16="Milestone",IT$6=$D16),1,"")</f>
        <v/>
      </c>
      <c r="IU16" s="66" t="str">
        <f aca="false">IF(AND($C16="Milestone",IU$6=$D16),1,"")</f>
        <v/>
      </c>
      <c r="IV16" s="66" t="str">
        <f aca="false">IF(AND($C16="Milestone",IV$6=$D16),1,"")</f>
        <v/>
      </c>
      <c r="IW16" s="66" t="str">
        <f aca="false">IF(AND($C16="Milestone",IW$6=$D16),1,"")</f>
        <v/>
      </c>
      <c r="IX16" s="66" t="str">
        <f aca="false">IF(AND($C16="Milestone",IX$6=$D16),1,"")</f>
        <v/>
      </c>
      <c r="IY16" s="66" t="str">
        <f aca="false">IF(AND($C16="Milestone",IY$6=$D16),1,"")</f>
        <v/>
      </c>
      <c r="IZ16" s="66" t="str">
        <f aca="false">IF(AND($C16="Milestone",IZ$6=$D16),1,"")</f>
        <v/>
      </c>
      <c r="JA16" s="66" t="str">
        <f aca="false">IF(AND($C16="Milestone",JA$6=$D16),1,"")</f>
        <v/>
      </c>
      <c r="JB16" s="66" t="str">
        <f aca="false">IF(AND($C16="Milestone",JB$6=$D16),1,"")</f>
        <v/>
      </c>
      <c r="JC16" s="66" t="str">
        <f aca="false">IF(AND($C16="Milestone",JC$6=$D16),1,"")</f>
        <v/>
      </c>
      <c r="JD16" s="66" t="str">
        <f aca="false">IF(AND($C16="Milestone",JD$6=$D16),1,"")</f>
        <v/>
      </c>
      <c r="JE16" s="66" t="str">
        <f aca="false">IF(AND($C16="Milestone",JE$6=$D16),1,"")</f>
        <v/>
      </c>
      <c r="JF16" s="66" t="str">
        <f aca="false">IF(AND($C16="Milestone",JF$6=$D16),1,"")</f>
        <v/>
      </c>
      <c r="JG16" s="66" t="str">
        <f aca="false">IF(AND($C16="Milestone",JG$6=$D16),1,"")</f>
        <v/>
      </c>
      <c r="JH16" s="66" t="str">
        <f aca="false">IF(AND($C16="Milestone",JH$6=$D16),1,"")</f>
        <v/>
      </c>
      <c r="JI16" s="66" t="str">
        <f aca="false">IF(AND($C16="Milestone",JI$6=$D16),1,"")</f>
        <v/>
      </c>
      <c r="JJ16" s="66" t="str">
        <f aca="false">IF(AND($C16="Milestone",JJ$6=$D16),1,"")</f>
        <v/>
      </c>
      <c r="JK16" s="66" t="str">
        <f aca="false">IF(AND($C16="Milestone",JK$6=$D16),1,"")</f>
        <v/>
      </c>
      <c r="JL16" s="66" t="str">
        <f aca="false">IF(AND($C16="Milestone",JL$6=$D16),1,"")</f>
        <v/>
      </c>
      <c r="JM16" s="66" t="str">
        <f aca="false">IF(AND($C16="Milestone",JM$6=$D16),1,"")</f>
        <v/>
      </c>
      <c r="JN16" s="66" t="str">
        <f aca="false">IF(AND($C16="Milestone",JN$6=$D16),1,"")</f>
        <v/>
      </c>
      <c r="JO16" s="66" t="str">
        <f aca="false">IF(AND($C16="Milestone",JO$6=$D16),1,"")</f>
        <v/>
      </c>
      <c r="JP16" s="66" t="str">
        <f aca="false">IF(AND($C16="Milestone",JP$6=$D16),1,"")</f>
        <v/>
      </c>
      <c r="JQ16" s="66" t="str">
        <f aca="false">IF(AND($C16="Milestone",JQ$6=$D16),1,"")</f>
        <v/>
      </c>
      <c r="JR16" s="66" t="str">
        <f aca="false">IF(AND($C16="Milestone",JR$6=$D16),1,"")</f>
        <v/>
      </c>
      <c r="JS16" s="66" t="str">
        <f aca="false">IF(AND($C16="Milestone",JS$6=$D16),1,"")</f>
        <v/>
      </c>
      <c r="JT16" s="66" t="str">
        <f aca="false">IF(AND($C16="Milestone",JT$6=$D16),1,"")</f>
        <v/>
      </c>
      <c r="JU16" s="66" t="str">
        <f aca="false">IF(AND($C16="Milestone",JU$6=$D16),1,"")</f>
        <v/>
      </c>
      <c r="JV16" s="66" t="str">
        <f aca="false">IF(AND($C16="Milestone",JV$6=$D16),1,"")</f>
        <v/>
      </c>
      <c r="JW16" s="66" t="str">
        <f aca="false">IF(AND($C16="Milestone",JW$6=$D16),1,"")</f>
        <v/>
      </c>
      <c r="JX16" s="66" t="str">
        <f aca="false">IF(AND($C16="Milestone",JX$6=$D16),1,"")</f>
        <v/>
      </c>
      <c r="JY16" s="66" t="str">
        <f aca="false">IF(AND($C16="Milestone",JY$6=$D16),1,"")</f>
        <v/>
      </c>
      <c r="JZ16" s="66" t="str">
        <f aca="false">IF(AND($C16="Milestone",JZ$6=$D16),1,"")</f>
        <v/>
      </c>
      <c r="KA16" s="66" t="str">
        <f aca="false">IF(AND($C16="Milestone",KA$6=$D16),1,"")</f>
        <v/>
      </c>
      <c r="KB16" s="66" t="str">
        <f aca="false">IF(AND($C16="Milestone",KB$6=$D16),1,"")</f>
        <v/>
      </c>
      <c r="KC16" s="66" t="str">
        <f aca="false">IF(AND($C16="Milestone",KC$6=$D16),1,"")</f>
        <v/>
      </c>
      <c r="KD16" s="66" t="str">
        <f aca="false">IF(AND($C16="Milestone",KD$6=$D16),1,"")</f>
        <v/>
      </c>
      <c r="KE16" s="66" t="str">
        <f aca="false">IF(AND($C16="Milestone",KE$6=$D16),1,"")</f>
        <v/>
      </c>
      <c r="KF16" s="66" t="str">
        <f aca="false">IF(AND($C16="Milestone",KF$6=$D16),1,"")</f>
        <v/>
      </c>
      <c r="KG16" s="66" t="str">
        <f aca="false">IF(AND($C16="Milestone",KG$6=$D16),1,"")</f>
        <v/>
      </c>
      <c r="KH16" s="66" t="str">
        <f aca="false">IF(AND($C16="Milestone",KH$6=$D16),1,"")</f>
        <v/>
      </c>
      <c r="KI16" s="66" t="str">
        <f aca="false">IF(AND($C16="Milestone",KI$6=$D16),1,"")</f>
        <v/>
      </c>
      <c r="KJ16" s="66" t="str">
        <f aca="false">IF(AND($C16="Milestone",KJ$6=$D16),1,"")</f>
        <v/>
      </c>
      <c r="KK16" s="66" t="str">
        <f aca="false">IF(AND($C16="Milestone",KK$6=$D16),1,"")</f>
        <v/>
      </c>
      <c r="KL16" s="66" t="str">
        <f aca="false">IF(AND($C16="Milestone",KL$6=$D16),1,"")</f>
        <v/>
      </c>
      <c r="KM16" s="66" t="str">
        <f aca="false">IF(AND($C16="Milestone",KM$6=$D16),1,"")</f>
        <v/>
      </c>
      <c r="KN16" s="66" t="str">
        <f aca="false">IF(AND($C16="Milestone",KN$6=$D16),1,"")</f>
        <v/>
      </c>
      <c r="KO16" s="66" t="str">
        <f aca="false">IF(AND($C16="Milestone",KO$6=$D16),1,"")</f>
        <v/>
      </c>
      <c r="KP16" s="66" t="str">
        <f aca="false">IF(AND($C16="Milestone",KP$6=$D16),1,"")</f>
        <v/>
      </c>
      <c r="KQ16" s="66" t="str">
        <f aca="false">IF(AND($C16="Milestone",KQ$6=$D16),1,"")</f>
        <v/>
      </c>
      <c r="KR16" s="66" t="str">
        <f aca="false">IF(AND($C16="Milestone",KR$6=$D16),1,"")</f>
        <v/>
      </c>
      <c r="KS16" s="66" t="str">
        <f aca="false">IF(AND($C16="Milestone",KS$6=$D16),1,"")</f>
        <v/>
      </c>
      <c r="KT16" s="66" t="str">
        <f aca="false">IF(AND($C16="Milestone",KT$6=$D16),1,"")</f>
        <v/>
      </c>
      <c r="KU16" s="66" t="str">
        <f aca="false">IF(AND($C16="Milestone",KU$6=$D16),1,"")</f>
        <v/>
      </c>
      <c r="KV16" s="66" t="str">
        <f aca="false">IF(AND($C16="Milestone",KV$6=$D16),1,"")</f>
        <v/>
      </c>
      <c r="KW16" s="66" t="str">
        <f aca="false">IF(AND($C16="Milestone",KW$6=$D16),1,"")</f>
        <v/>
      </c>
      <c r="KX16" s="66" t="str">
        <f aca="false">IF(AND($C16="Milestone",KX$6=$D16),1,"")</f>
        <v/>
      </c>
      <c r="KY16" s="66" t="str">
        <f aca="false">IF(AND($C16="Milestone",KY$6=$D16),1,"")</f>
        <v/>
      </c>
      <c r="KZ16" s="66" t="str">
        <f aca="false">IF(AND($C16="Milestone",KZ$6=$D16),1,"")</f>
        <v/>
      </c>
      <c r="LA16" s="66" t="str">
        <f aca="false">IF(AND($C16="Milestone",LA$6=$D16),1,"")</f>
        <v/>
      </c>
      <c r="LB16" s="66" t="str">
        <f aca="false">IF(AND($C16="Milestone",LB$6=$D16),1,"")</f>
        <v/>
      </c>
      <c r="LC16" s="66" t="str">
        <f aca="false">IF(AND($C16="Milestone",LC$6=$D16),1,"")</f>
        <v/>
      </c>
      <c r="LD16" s="66" t="str">
        <f aca="false">IF(AND($C16="Milestone",LD$6=$D16),1,"")</f>
        <v/>
      </c>
      <c r="LE16" s="66" t="str">
        <f aca="false">IF(AND($C16="Milestone",LE$6=$D16),1,"")</f>
        <v/>
      </c>
      <c r="LF16" s="66" t="str">
        <f aca="false">IF(AND($C16="Milestone",LF$6=$D16),1,"")</f>
        <v/>
      </c>
      <c r="LG16" s="66" t="str">
        <f aca="false">IF(AND($C16="Milestone",LG$6=$D16),1,"")</f>
        <v/>
      </c>
      <c r="LH16" s="66" t="str">
        <f aca="false">IF(AND($C16="Milestone",LH$6=$D16),1,"")</f>
        <v/>
      </c>
      <c r="LI16" s="66" t="str">
        <f aca="false">IF(AND($C16="Milestone",LI$6=$D16),1,"")</f>
        <v/>
      </c>
      <c r="LJ16" s="66" t="str">
        <f aca="false">IF(AND($C16="Milestone",LJ$6=$D16),1,"")</f>
        <v/>
      </c>
      <c r="LK16" s="66" t="str">
        <f aca="false">IF(AND($C16="Milestone",LK$6=$D16),1,"")</f>
        <v/>
      </c>
      <c r="LL16" s="66" t="str">
        <f aca="false">IF(AND($C16="Milestone",LL$6=$D16),1,"")</f>
        <v/>
      </c>
      <c r="LM16" s="66" t="str">
        <f aca="false">IF(AND($C16="Milestone",LM$6=$D16),1,"")</f>
        <v/>
      </c>
      <c r="LN16" s="66" t="str">
        <f aca="false">IF(AND($C16="Milestone",LN$6=$D16),1,"")</f>
        <v/>
      </c>
      <c r="LO16" s="66" t="str">
        <f aca="false">IF(AND($C16="Milestone",LO$6=$D16),1,"")</f>
        <v/>
      </c>
      <c r="LP16" s="66" t="str">
        <f aca="false">IF(AND($C16="Milestone",LP$6=$D16),1,"")</f>
        <v/>
      </c>
      <c r="LQ16" s="66" t="str">
        <f aca="false">IF(AND($C16="Milestone",LQ$6=$D16),1,"")</f>
        <v/>
      </c>
      <c r="LR16" s="66" t="str">
        <f aca="false">IF(AND($C16="Milestone",LR$6=$D16),1,"")</f>
        <v/>
      </c>
      <c r="LS16" s="66" t="str">
        <f aca="false">IF(AND($C16="Milestone",LS$6=$D16),1,"")</f>
        <v/>
      </c>
      <c r="LT16" s="66" t="str">
        <f aca="false">IF(AND($C16="Milestone",LT$6=$D16),1,"")</f>
        <v/>
      </c>
      <c r="LU16" s="66" t="str">
        <f aca="false">IF(AND($C16="Milestone",LU$6=$D16),1,"")</f>
        <v/>
      </c>
      <c r="LV16" s="66" t="str">
        <f aca="false">IF(AND($C16="Milestone",LV$6=$D16),1,"")</f>
        <v/>
      </c>
      <c r="LW16" s="66" t="str">
        <f aca="false">IF(AND($C16="Milestone",LW$6=$D16),1,"")</f>
        <v/>
      </c>
      <c r="LX16" s="66" t="str">
        <f aca="false">IF(AND($C16="Milestone",LX$6=$D16),1,"")</f>
        <v/>
      </c>
      <c r="LY16" s="66" t="str">
        <f aca="false">IF(AND($C16="Milestone",LY$6=$D16),1,"")</f>
        <v/>
      </c>
      <c r="LZ16" s="66" t="str">
        <f aca="false">IF(AND($C16="Milestone",LZ$6=$D16),1,"")</f>
        <v/>
      </c>
      <c r="MA16" s="66" t="str">
        <f aca="false">IF(AND($C16="Milestone",MA$6=$D16),1,"")</f>
        <v/>
      </c>
      <c r="MB16" s="66" t="str">
        <f aca="false">IF(AND($C16="Milestone",MB$6=$D16),1,"")</f>
        <v/>
      </c>
      <c r="MC16" s="66" t="str">
        <f aca="false">IF(AND($C16="Milestone",MC$6=$D16),1,"")</f>
        <v/>
      </c>
      <c r="MD16" s="66" t="str">
        <f aca="false">IF(AND($C16="Milestone",MD$6=$D16),1,"")</f>
        <v/>
      </c>
      <c r="ME16" s="66" t="str">
        <f aca="false">IF(AND($C16="Milestone",ME$6=$D16),1,"")</f>
        <v/>
      </c>
      <c r="MF16" s="66" t="str">
        <f aca="false">IF(AND($C16="Milestone",MF$6=$D16),1,"")</f>
        <v/>
      </c>
      <c r="MG16" s="66" t="str">
        <f aca="false">IF(AND($C16="Milestone",MG$6=$D16),1,"")</f>
        <v/>
      </c>
      <c r="MH16" s="66" t="str">
        <f aca="false">IF(AND($C16="Milestone",MH$6=$D16),1,"")</f>
        <v/>
      </c>
      <c r="MI16" s="66" t="str">
        <f aca="false">IF(AND($C16="Milestone",MI$6=$D16),1,"")</f>
        <v/>
      </c>
      <c r="MJ16" s="66" t="str">
        <f aca="false">IF(AND($C16="Milestone",MJ$6=$D16),1,"")</f>
        <v/>
      </c>
      <c r="MK16" s="66" t="str">
        <f aca="false">IF(AND($C16="Milestone",MK$6=$D16),1,"")</f>
        <v/>
      </c>
      <c r="ML16" s="66" t="str">
        <f aca="false">IF(AND($C16="Milestone",ML$6=$D16),1,"")</f>
        <v/>
      </c>
      <c r="MM16" s="66" t="str">
        <f aca="false">IF(AND($C16="Milestone",MM$6=$D16),1,"")</f>
        <v/>
      </c>
      <c r="MN16" s="66" t="str">
        <f aca="false">IF(AND($C16="Milestone",MN$6=$D16),1,"")</f>
        <v/>
      </c>
      <c r="MO16" s="66" t="str">
        <f aca="false">IF(AND($C16="Milestone",MO$6=$D16),1,"")</f>
        <v/>
      </c>
      <c r="MP16" s="66" t="str">
        <f aca="false">IF(AND($C16="Milestone",MP$6=$D16),1,"")</f>
        <v/>
      </c>
      <c r="MQ16" s="66" t="str">
        <f aca="false">IF(AND($C16="Milestone",MQ$6=$D16),1,"")</f>
        <v/>
      </c>
      <c r="MR16" s="66" t="str">
        <f aca="false">IF(AND($C16="Milestone",MR$6=$D16),1,"")</f>
        <v/>
      </c>
      <c r="MS16" s="66" t="str">
        <f aca="false">IF(AND($C16="Milestone",MS$6=$D16),1,"")</f>
        <v/>
      </c>
      <c r="MT16" s="66" t="str">
        <f aca="false">IF(AND($C16="Milestone",MT$6=$D16),1,"")</f>
        <v/>
      </c>
      <c r="MU16" s="66" t="str">
        <f aca="false">IF(AND($C16="Milestone",MU$6=$D16),1,"")</f>
        <v/>
      </c>
      <c r="MV16" s="66" t="str">
        <f aca="false">IF(AND($C16="Milestone",MV$6=$D16),1,"")</f>
        <v/>
      </c>
      <c r="MW16" s="66" t="str">
        <f aca="false">IF(AND($C16="Milestone",MW$6=$D16),1,"")</f>
        <v/>
      </c>
      <c r="MX16" s="66" t="str">
        <f aca="false">IF(AND($C16="Milestone",MX$6=$D16),1,"")</f>
        <v/>
      </c>
      <c r="MY16" s="66" t="str">
        <f aca="false">IF(AND($C16="Milestone",MY$6=$D16),1,"")</f>
        <v/>
      </c>
      <c r="MZ16" s="66" t="str">
        <f aca="false">IF(AND($C16="Milestone",MZ$6=$D16),1,"")</f>
        <v/>
      </c>
      <c r="NA16" s="66" t="str">
        <f aca="false">IF(AND($C16="Milestone",NA$6=$D16),1,"")</f>
        <v/>
      </c>
      <c r="NB16" s="66" t="str">
        <f aca="false">IF(AND($C16="Milestone",NB$6=$D16),1,"")</f>
        <v/>
      </c>
      <c r="NC16" s="66" t="str">
        <f aca="false">IF(AND($C16="Milestone",NC$6=$D16),1,"")</f>
        <v/>
      </c>
      <c r="ND16" s="66" t="str">
        <f aca="false">IF(AND($C16="Milestone",ND$6=$D16),1,"")</f>
        <v/>
      </c>
      <c r="NE16" s="66" t="str">
        <f aca="false">IF(AND($C16="Milestone",NE$6=$D16),1,"")</f>
        <v/>
      </c>
      <c r="NF16" s="66" t="str">
        <f aca="false">IF(AND($C16="Milestone",NF$6=$D16),1,"")</f>
        <v/>
      </c>
      <c r="NG16" s="66" t="str">
        <f aca="false">IF(AND($C16="Milestone",NG$6=$D16),1,"")</f>
        <v/>
      </c>
      <c r="NH16" s="66" t="str">
        <f aca="false">IF(AND($C16="Milestone",NH$6=$D16),1,"")</f>
        <v/>
      </c>
      <c r="NI16" s="66" t="str">
        <f aca="false">IF(AND($C16="Milestone",NI$6=$D16),1,"")</f>
        <v/>
      </c>
      <c r="NJ16" s="66" t="str">
        <f aca="false">IF(AND($C16="Milestone",NJ$6=$D16),1,"")</f>
        <v/>
      </c>
      <c r="NK16" s="66" t="str">
        <f aca="false">IF(AND($C16="Milestone",NK$6=$D16),1,"")</f>
        <v/>
      </c>
      <c r="NL16" s="66" t="str">
        <f aca="false">IF(AND($C16="Milestone",NL$6=$D16),1,"")</f>
        <v/>
      </c>
      <c r="NM16" s="66" t="str">
        <f aca="false">IF(AND($C16="Milestone",NM$6=$D16),1,"")</f>
        <v/>
      </c>
      <c r="NN16" s="66" t="str">
        <f aca="false">IF(AND($C16="Milestone",NN$6=$D16),1,"")</f>
        <v/>
      </c>
      <c r="NO16" s="66" t="str">
        <f aca="false">IF(AND($C16="Milestone",NO$6=$D16),1,"")</f>
        <v/>
      </c>
      <c r="NP16" s="66" t="str">
        <f aca="false">IF(AND($C16="Milestone",NP$6=$D16),1,"")</f>
        <v/>
      </c>
      <c r="NQ16" s="66" t="str">
        <f aca="false">IF(AND($C16="Milestone",NQ$6=$D16),1,"")</f>
        <v/>
      </c>
      <c r="NR16" s="66" t="str">
        <f aca="false">IF(AND($C16="Milestone",NR$6=$D16),1,"")</f>
        <v/>
      </c>
      <c r="NS16" s="66" t="str">
        <f aca="false">IF(AND($C16="Milestone",NS$6=$D16),1,"")</f>
        <v/>
      </c>
      <c r="NT16" s="66" t="str">
        <f aca="false">IF(AND($C16="Milestone",NT$6=$D16),1,"")</f>
        <v/>
      </c>
      <c r="NU16" s="66" t="str">
        <f aca="false">IF(AND($C16="Milestone",NU$6=$D16),1,"")</f>
        <v/>
      </c>
      <c r="NV16" s="66" t="str">
        <f aca="false">IF(AND($C16="Milestone",NV$6=$D16),1,"")</f>
        <v/>
      </c>
      <c r="NW16" s="66" t="str">
        <f aca="false">IF(AND($C16="Milestone",NW$6=$D16),1,"")</f>
        <v/>
      </c>
      <c r="NX16" s="66" t="str">
        <f aca="false">IF(AND($C16="Milestone",NX$6=$D16),1,"")</f>
        <v/>
      </c>
      <c r="NY16" s="66" t="str">
        <f aca="false">IF(AND($C16="Milestone",NY$6=$D16),1,"")</f>
        <v/>
      </c>
      <c r="NZ16" s="66" t="str">
        <f aca="false">IF(AND($C16="Milestone",NZ$6=$D16),1,"")</f>
        <v/>
      </c>
      <c r="OA16" s="66" t="str">
        <f aca="false">IF(AND($C16="Milestone",OA$6=$D16),1,"")</f>
        <v/>
      </c>
      <c r="OB16" s="66" t="str">
        <f aca="false">IF(AND($C16="Milestone",OB$6=$D16),1,"")</f>
        <v/>
      </c>
      <c r="OC16" s="66" t="str">
        <f aca="false">IF(AND($C16="Milestone",OC$6=$D16),1,"")</f>
        <v/>
      </c>
      <c r="OD16" s="66" t="str">
        <f aca="false">IF(AND($C16="Milestone",OD$6=$D16),1,"")</f>
        <v/>
      </c>
      <c r="OE16" s="66" t="str">
        <f aca="false">IF(AND($C16="Milestone",OE$6=$D16),1,"")</f>
        <v/>
      </c>
      <c r="OF16" s="66" t="str">
        <f aca="false">IF(AND($C16="Milestone",OF$6=$D16),1,"")</f>
        <v/>
      </c>
      <c r="OG16" s="66" t="str">
        <f aca="false">IF(AND($C16="Milestone",OG$6=$D16),1,"")</f>
        <v/>
      </c>
      <c r="OH16" s="66" t="str">
        <f aca="false">IF(AND($C16="Milestone",OH$6=$D16),1,"")</f>
        <v/>
      </c>
      <c r="OI16" s="66" t="str">
        <f aca="false">IF(AND($C16="Milestone",OI$6=$D16),1,"")</f>
        <v/>
      </c>
      <c r="OJ16" s="66" t="str">
        <f aca="false">IF(AND($C16="Milestone",OJ$6=$D16),1,"")</f>
        <v/>
      </c>
      <c r="OK16" s="66" t="str">
        <f aca="false">IF(AND($C16="Milestone",OK$6=$D16),1,"")</f>
        <v/>
      </c>
      <c r="OL16" s="66" t="str">
        <f aca="false">IF(AND($C16="Milestone",OL$6=$D16),1,"")</f>
        <v/>
      </c>
      <c r="OM16" s="66" t="str">
        <f aca="false">IF(AND($C16="Milestone",OM$6=$D16),1,"")</f>
        <v/>
      </c>
      <c r="ON16" s="66" t="str">
        <f aca="false">IF(AND($C16="Milestone",ON$6=$D16),1,"")</f>
        <v/>
      </c>
      <c r="OO16" s="66" t="str">
        <f aca="false">IF(AND($C16="Milestone",OO$6=$D16),1,"")</f>
        <v/>
      </c>
      <c r="OP16" s="66" t="str">
        <f aca="false">IF(AND($C16="Milestone",OP$6=$D16),1,"")</f>
        <v/>
      </c>
      <c r="OQ16" s="66" t="str">
        <f aca="false">IF(AND($C16="Milestone",OQ$6=$D16),1,"")</f>
        <v/>
      </c>
      <c r="OR16" s="66" t="str">
        <f aca="false">IF(AND($C16="Milestone",OR$6=$D16),1,"")</f>
        <v/>
      </c>
      <c r="OS16" s="66" t="str">
        <f aca="false">IF(AND($C16="Milestone",OS$6=$D16),1,"")</f>
        <v/>
      </c>
      <c r="OT16" s="66" t="str">
        <f aca="false">IF(AND($C16="Milestone",OT$6=$D16),1,"")</f>
        <v/>
      </c>
      <c r="OU16" s="66" t="str">
        <f aca="false">IF(AND($C16="Milestone",OU$6=$D16),1,"")</f>
        <v/>
      </c>
      <c r="OV16" s="66" t="str">
        <f aca="false">IF(AND($C16="Milestone",OV$6=$D16),1,"")</f>
        <v/>
      </c>
      <c r="OW16" s="66" t="str">
        <f aca="false">IF(AND($C16="Milestone",OW$6=$D16),1,"")</f>
        <v/>
      </c>
      <c r="OX16" s="66" t="str">
        <f aca="false">IF(AND($C16="Milestone",OX$6=$D16),1,"")</f>
        <v/>
      </c>
      <c r="OY16" s="66" t="str">
        <f aca="false">IF(AND($C16="Milestone",OY$6=$D16),1,"")</f>
        <v/>
      </c>
      <c r="OZ16" s="66" t="str">
        <f aca="false">IF(AND($C16="Milestone",OZ$6=$D16),1,"")</f>
        <v/>
      </c>
      <c r="PA16" s="66" t="str">
        <f aca="false">IF(AND($C16="Milestone",PA$6=$D16),1,"")</f>
        <v/>
      </c>
      <c r="PB16" s="66" t="str">
        <f aca="false">IF(AND($C16="Milestone",PB$6=$D16),1,"")</f>
        <v/>
      </c>
      <c r="PC16" s="66" t="str">
        <f aca="false">IF(AND($C16="Milestone",PC$6=$D16),1,"")</f>
        <v/>
      </c>
      <c r="PD16" s="66" t="str">
        <f aca="false">IF(AND($C16="Milestone",PD$6=$D16),1,"")</f>
        <v/>
      </c>
      <c r="PE16" s="66" t="str">
        <f aca="false">IF(AND($C16="Milestone",PE$6=$D16),1,"")</f>
        <v/>
      </c>
      <c r="PF16" s="66" t="str">
        <f aca="false">IF(AND($C16="Milestone",PF$6=$D16),1,"")</f>
        <v/>
      </c>
      <c r="PG16" s="66" t="str">
        <f aca="false">IF(AND($C16="Milestone",PG$6=$D16),1,"")</f>
        <v/>
      </c>
      <c r="PH16" s="66" t="str">
        <f aca="false">IF(AND($C16="Milestone",PH$6=$D16),1,"")</f>
        <v/>
      </c>
      <c r="PI16" s="66" t="str">
        <f aca="false">IF(AND($C16="Milestone",PI$6=$D16),1,"")</f>
        <v/>
      </c>
      <c r="PJ16" s="66" t="str">
        <f aca="false">IF(AND($C16="Milestone",PJ$6=$D16),1,"")</f>
        <v/>
      </c>
      <c r="PK16" s="66" t="str">
        <f aca="false">IF(AND($C16="Milestone",PK$6=$D16),1,"")</f>
        <v/>
      </c>
      <c r="PL16" s="66" t="str">
        <f aca="false">IF(AND($C16="Milestone",PL$6=$D16),1,"")</f>
        <v/>
      </c>
      <c r="PM16" s="66" t="str">
        <f aca="false">IF(AND($C16="Milestone",PM$6=$D16),1,"")</f>
        <v/>
      </c>
      <c r="PN16" s="66" t="str">
        <f aca="false">IF(AND($C16="Milestone",PN$6=$D16),1,"")</f>
        <v/>
      </c>
      <c r="PO16" s="66" t="str">
        <f aca="false">IF(AND($C16="Milestone",PO$6=$D16),1,"")</f>
        <v/>
      </c>
      <c r="PP16" s="66" t="str">
        <f aca="false">IF(AND($C16="Milestone",PP$6=$D16),1,"")</f>
        <v/>
      </c>
      <c r="PQ16" s="66" t="str">
        <f aca="false">IF(AND($C16="Milestone",PQ$6=$D16),1,"")</f>
        <v/>
      </c>
      <c r="PR16" s="66" t="str">
        <f aca="false">IF(AND($C16="Milestone",PR$6=$D16),1,"")</f>
        <v/>
      </c>
      <c r="PS16" s="66" t="str">
        <f aca="false">IF(AND($C16="Milestone",PS$6=$D16),1,"")</f>
        <v/>
      </c>
      <c r="PT16" s="66" t="str">
        <f aca="false">IF(AND($C16="Milestone",PT$6=$D16),1,"")</f>
        <v/>
      </c>
      <c r="PU16" s="66" t="str">
        <f aca="false">IF(AND($C16="Milestone",PU$6=$D16),1,"")</f>
        <v/>
      </c>
      <c r="PV16" s="66" t="str">
        <f aca="false">IF(AND($C16="Milestone",PV$6=$D16),1,"")</f>
        <v/>
      </c>
      <c r="PW16" s="66" t="str">
        <f aca="false">IF(AND($C16="Milestone",PW$6=$D16),1,"")</f>
        <v/>
      </c>
      <c r="PX16" s="66" t="str">
        <f aca="false">IF(AND($C16="Milestone",PX$6=$D16),1,"")</f>
        <v/>
      </c>
      <c r="PY16" s="66" t="str">
        <f aca="false">IF(AND($C16="Milestone",PY$6=$D16),1,"")</f>
        <v/>
      </c>
      <c r="PZ16" s="66" t="str">
        <f aca="false">IF(AND($C16="Milestone",PZ$6=$D16),1,"")</f>
        <v/>
      </c>
      <c r="QA16" s="66" t="str">
        <f aca="false">IF(AND($C16="Milestone",QA$6=$D16),1,"")</f>
        <v/>
      </c>
      <c r="QB16" s="66" t="str">
        <f aca="false">IF(AND($C16="Milestone",QB$6=$D16),1,"")</f>
        <v/>
      </c>
      <c r="QC16" s="66" t="str">
        <f aca="false">IF(AND($C16="Milestone",QC$6=$D16),1,"")</f>
        <v/>
      </c>
      <c r="QD16" s="66" t="str">
        <f aca="false">IF(AND($C16="Milestone",QD$6=$D16),1,"")</f>
        <v/>
      </c>
      <c r="QE16" s="66" t="str">
        <f aca="false">IF(AND($C16="Milestone",QE$6=$D16),1,"")</f>
        <v/>
      </c>
      <c r="QF16" s="66" t="str">
        <f aca="false">IF(AND($C16="Milestone",QF$6=$D16),1,"")</f>
        <v/>
      </c>
      <c r="QG16" s="66" t="str">
        <f aca="false">IF(AND($C16="Milestone",QG$6=$D16),1,"")</f>
        <v/>
      </c>
      <c r="QH16" s="66" t="str">
        <f aca="false">IF(AND($C16="Milestone",QH$6=$D16),1,"")</f>
        <v/>
      </c>
      <c r="QI16" s="66" t="str">
        <f aca="false">IF(AND($C16="Milestone",QI$6=$D16),1,"")</f>
        <v/>
      </c>
      <c r="QJ16" s="66" t="str">
        <f aca="false">IF(AND($C16="Milestone",QJ$6=$D16),1,"")</f>
        <v/>
      </c>
      <c r="QK16" s="66" t="str">
        <f aca="false">IF(AND($C16="Milestone",QK$6=$D16),1,"")</f>
        <v/>
      </c>
      <c r="QL16" s="66" t="str">
        <f aca="false">IF(AND($C16="Milestone",QL$6=$D16),1,"")</f>
        <v/>
      </c>
      <c r="QM16" s="66" t="str">
        <f aca="false">IF(AND($C16="Milestone",QM$6=$D16),1,"")</f>
        <v/>
      </c>
      <c r="QN16" s="66" t="str">
        <f aca="false">IF(AND($C16="Milestone",QN$6=$D16),1,"")</f>
        <v/>
      </c>
      <c r="QO16" s="66" t="str">
        <f aca="false">IF(AND($C16="Milestone",QO$6=$D16),1,"")</f>
        <v/>
      </c>
      <c r="QP16" s="66" t="str">
        <f aca="false">IF(AND($C16="Milestone",QP$6=$D16),1,"")</f>
        <v/>
      </c>
      <c r="QQ16" s="66" t="str">
        <f aca="false">IF(AND($C16="Milestone",QQ$6=$D16),1,"")</f>
        <v/>
      </c>
      <c r="QR16" s="66" t="str">
        <f aca="false">IF(AND($C16="Milestone",QR$6=$D16),1,"")</f>
        <v/>
      </c>
      <c r="QS16" s="66" t="str">
        <f aca="false">IF(AND($C16="Milestone",QS$6=$D16),1,"")</f>
        <v/>
      </c>
      <c r="QT16" s="66" t="str">
        <f aca="false">IF(AND($C16="Milestone",QT$6=$D16),1,"")</f>
        <v/>
      </c>
      <c r="QU16" s="66" t="str">
        <f aca="false">IF(AND($C16="Milestone",QU$6=$D16),1,"")</f>
        <v/>
      </c>
      <c r="QV16" s="66" t="str">
        <f aca="false">IF(AND($C16="Milestone",QV$6=$D16),1,"")</f>
        <v/>
      </c>
      <c r="QW16" s="66" t="str">
        <f aca="false">IF(AND($C16="Milestone",QW$6=$D16),1,"")</f>
        <v/>
      </c>
      <c r="QX16" s="66" t="str">
        <f aca="false">IF(AND($C16="Milestone",QX$6=$D16),1,"")</f>
        <v/>
      </c>
      <c r="QY16" s="66" t="str">
        <f aca="false">IF(AND($C16="Milestone",QY$6=$D16),1,"")</f>
        <v/>
      </c>
      <c r="QZ16" s="66" t="str">
        <f aca="false">IF(AND($C16="Milestone",QZ$6=$D16),1,"")</f>
        <v/>
      </c>
      <c r="RA16" s="66" t="str">
        <f aca="false">IF(AND($C16="Milestone",RA$6=$D16),1,"")</f>
        <v/>
      </c>
      <c r="RB16" s="66" t="str">
        <f aca="false">IF(AND($C16="Milestone",RB$6=$D16),1,"")</f>
        <v/>
      </c>
      <c r="RC16" s="66" t="str">
        <f aca="false">IF(AND($C16="Milestone",RC$6=$D16),1,"")</f>
        <v/>
      </c>
      <c r="RD16" s="66" t="str">
        <f aca="false">IF(AND($C16="Milestone",RD$6=$D16),1,"")</f>
        <v/>
      </c>
      <c r="RE16" s="66" t="str">
        <f aca="false">IF(AND($C16="Milestone",RE$6=$D16),1,"")</f>
        <v/>
      </c>
      <c r="RF16" s="66" t="str">
        <f aca="false">IF(AND($C16="Milestone",RF$6=$D16),1,"")</f>
        <v/>
      </c>
      <c r="RG16" s="66" t="str">
        <f aca="false">IF(AND($C16="Milestone",RG$6=$D16),1,"")</f>
        <v/>
      </c>
      <c r="RH16" s="66" t="str">
        <f aca="false">IF(AND($C16="Milestone",RH$6=$D16),1,"")</f>
        <v/>
      </c>
      <c r="RI16" s="66" t="str">
        <f aca="false">IF(AND($C16="Milestone",RI$6=$D16),1,"")</f>
        <v/>
      </c>
      <c r="RJ16" s="66" t="str">
        <f aca="false">IF(AND($C16="Milestone",RJ$6=$D16),1,"")</f>
        <v/>
      </c>
      <c r="RK16" s="66" t="str">
        <f aca="false">IF(AND($C16="Milestone",RK$6=$D16),1,"")</f>
        <v/>
      </c>
      <c r="RL16" s="66" t="str">
        <f aca="false">IF(AND($C16="Milestone",RL$6=$D16),1,"")</f>
        <v/>
      </c>
      <c r="RM16" s="66" t="str">
        <f aca="false">IF(AND($C16="Milestone",RM$6=$D16),1,"")</f>
        <v/>
      </c>
      <c r="RN16" s="66" t="str">
        <f aca="false">IF(AND($C16="Milestone",RN$6=$D16),1,"")</f>
        <v/>
      </c>
      <c r="RO16" s="66" t="str">
        <f aca="false">IF(AND($C16="Milestone",RO$6=$D16),1,"")</f>
        <v/>
      </c>
      <c r="RP16" s="66" t="str">
        <f aca="false">IF(AND($C16="Milestone",RP$6=$D16),1,"")</f>
        <v/>
      </c>
      <c r="RQ16" s="66" t="str">
        <f aca="false">IF(AND($C16="Milestone",RQ$6=$D16),1,"")</f>
        <v/>
      </c>
      <c r="RR16" s="66" t="str">
        <f aca="false">IF(AND($C16="Milestone",RR$6=$D16),1,"")</f>
        <v/>
      </c>
      <c r="RS16" s="66" t="str">
        <f aca="false">IF(AND($C16="Milestone",RS$6=$D16),1,"")</f>
        <v/>
      </c>
      <c r="RT16" s="66" t="str">
        <f aca="false">IF(AND($C16="Milestone",RT$6=$D16),1,"")</f>
        <v/>
      </c>
      <c r="RU16" s="66" t="str">
        <f aca="false">IF(AND($C16="Milestone",RU$6=$D16),1,"")</f>
        <v/>
      </c>
      <c r="RV16" s="66" t="str">
        <f aca="false">IF(AND($C16="Milestone",RV$6=$D16),1,"")</f>
        <v/>
      </c>
      <c r="RW16" s="66" t="str">
        <f aca="false">IF(AND($C16="Milestone",RW$6=$D16),1,"")</f>
        <v/>
      </c>
      <c r="RX16" s="66" t="str">
        <f aca="false">IF(AND($C16="Milestone",RX$6=$D16),1,"")</f>
        <v/>
      </c>
      <c r="RY16" s="66" t="str">
        <f aca="false">IF(AND($C16="Milestone",RY$6=$D16),1,"")</f>
        <v/>
      </c>
      <c r="RZ16" s="66" t="str">
        <f aca="false">IF(AND($C16="Milestone",RZ$6=$D16),1,"")</f>
        <v/>
      </c>
      <c r="SA16" s="66" t="str">
        <f aca="false">IF(AND($C16="Milestone",SA$6=$D16),1,"")</f>
        <v/>
      </c>
      <c r="SB16" s="66" t="str">
        <f aca="false">IF(AND($C16="Milestone",SB$6=$D16),1,"")</f>
        <v/>
      </c>
      <c r="SC16" s="66" t="str">
        <f aca="false">IF(AND($C16="Milestone",SC$6=$D16),1,"")</f>
        <v/>
      </c>
      <c r="SD16" s="66" t="str">
        <f aca="false">IF(AND($C16="Milestone",SD$6=$D16),1,"")</f>
        <v/>
      </c>
      <c r="SE16" s="66" t="str">
        <f aca="false">IF(AND($C16="Milestone",SE$6=$D16),1,"")</f>
        <v/>
      </c>
      <c r="SF16" s="66" t="str">
        <f aca="false">IF(AND($C16="Milestone",SF$6=$D16),1,"")</f>
        <v/>
      </c>
      <c r="SG16" s="66" t="str">
        <f aca="false">IF(AND($C16="Milestone",SG$6=$D16),1,"")</f>
        <v/>
      </c>
      <c r="SH16" s="66" t="str">
        <f aca="false">IF(AND($C16="Milestone",SH$6=$D16),1,"")</f>
        <v/>
      </c>
      <c r="SI16" s="66" t="str">
        <f aca="false">IF(AND($C16="Milestone",SI$6=$D16),1,"")</f>
        <v/>
      </c>
      <c r="SJ16" s="66" t="str">
        <f aca="false">IF(AND($C16="Milestone",SJ$6=$D16),1,"")</f>
        <v/>
      </c>
      <c r="SK16" s="66" t="str">
        <f aca="false">IF(AND($C16="Milestone",SK$6=$D16),1,"")</f>
        <v/>
      </c>
      <c r="SL16" s="66" t="str">
        <f aca="false">IF(AND($C16="Milestone",SL$6=$D16),1,"")</f>
        <v/>
      </c>
      <c r="SM16" s="66" t="str">
        <f aca="false">IF(AND($C16="Milestone",SM$6=$D16),1,"")</f>
        <v/>
      </c>
      <c r="SN16" s="66" t="str">
        <f aca="false">IF(AND($C16="Milestone",SN$6=$D16),1,"")</f>
        <v/>
      </c>
      <c r="SO16" s="66" t="str">
        <f aca="false">IF(AND($C16="Milestone",SO$6=$D16),1,"")</f>
        <v/>
      </c>
      <c r="SP16" s="66" t="str">
        <f aca="false">IF(AND($C16="Milestone",SP$6=$D16),1,"")</f>
        <v/>
      </c>
      <c r="SQ16" s="66" t="str">
        <f aca="false">IF(AND($C16="Milestone",SQ$6=$D16),1,"")</f>
        <v/>
      </c>
      <c r="SR16" s="66" t="str">
        <f aca="false">IF(AND($C16="Milestone",SR$6=$D16),1,"")</f>
        <v/>
      </c>
      <c r="SS16" s="66" t="str">
        <f aca="false">IF(AND($C16="Milestone",SS$6=$D16),1,"")</f>
        <v/>
      </c>
      <c r="ST16" s="66" t="str">
        <f aca="false">IF(AND($C16="Milestone",ST$6=$D16),1,"")</f>
        <v/>
      </c>
      <c r="SU16" s="66" t="str">
        <f aca="false">IF(AND($C16="Milestone",SU$6=$D16),1,"")</f>
        <v/>
      </c>
      <c r="SV16" s="66" t="str">
        <f aca="false">IF(AND($C16="Milestone",SV$6=$D16),1,"")</f>
        <v/>
      </c>
      <c r="SW16" s="66" t="str">
        <f aca="false">IF(AND($C16="Milestone",SW$6=$D16),1,"")</f>
        <v/>
      </c>
      <c r="SX16" s="66" t="str">
        <f aca="false">IF(AND($C16="Milestone",SX$6=$D16),1,"")</f>
        <v/>
      </c>
      <c r="SY16" s="66" t="str">
        <f aca="false">IF(AND($C16="Milestone",SY$6=$D16),1,"")</f>
        <v/>
      </c>
      <c r="SZ16" s="66" t="str">
        <f aca="false">IF(AND($C16="Milestone",SZ$6=$D16),1,"")</f>
        <v/>
      </c>
      <c r="TA16" s="66" t="str">
        <f aca="false">IF(AND($C16="Milestone",TA$6=$D16),1,"")</f>
        <v/>
      </c>
      <c r="TB16" s="66" t="str">
        <f aca="false">IF(AND($C16="Milestone",TB$6=$D16),1,"")</f>
        <v/>
      </c>
      <c r="TC16" s="66" t="str">
        <f aca="false">IF(AND($C16="Milestone",TC$6=$D16),1,"")</f>
        <v/>
      </c>
      <c r="TD16" s="66" t="str">
        <f aca="false">IF(AND($C16="Milestone",TD$6=$D16),1,"")</f>
        <v/>
      </c>
      <c r="TE16" s="66" t="str">
        <f aca="false">IF(AND($C16="Milestone",TE$6=$D16),1,"")</f>
        <v/>
      </c>
      <c r="TF16" s="66" t="str">
        <f aca="false">IF(AND($C16="Milestone",TF$6=$D16),1,"")</f>
        <v/>
      </c>
      <c r="TG16" s="66" t="str">
        <f aca="false">IF(AND($C16="Milestone",TG$6=$D16),1,"")</f>
        <v/>
      </c>
      <c r="TH16" s="66" t="str">
        <f aca="false">IF(AND($C16="Milestone",TH$6=$D16),1,"")</f>
        <v/>
      </c>
      <c r="TI16" s="66" t="str">
        <f aca="false">IF(AND($C16="Milestone",TI$6=$D16),1,"")</f>
        <v/>
      </c>
      <c r="TJ16" s="66" t="str">
        <f aca="false">IF(AND($C16="Milestone",TJ$6=$D16),1,"")</f>
        <v/>
      </c>
      <c r="TK16" s="66" t="str">
        <f aca="false">IF(AND($C16="Milestone",TK$6=$D16),1,"")</f>
        <v/>
      </c>
      <c r="TL16" s="66" t="str">
        <f aca="false">IF(AND($C16="Milestone",TL$6=$D16),1,"")</f>
        <v/>
      </c>
      <c r="TM16" s="66" t="str">
        <f aca="false">IF(AND($C16="Milestone",TM$6=$D16),1,"")</f>
        <v/>
      </c>
      <c r="TN16" s="66" t="str">
        <f aca="false">IF(AND($C16="Milestone",TN$6=$D16),1,"")</f>
        <v/>
      </c>
      <c r="TO16" s="66" t="str">
        <f aca="false">IF(AND($C16="Milestone",TO$6=$D16),1,"")</f>
        <v/>
      </c>
      <c r="TP16" s="66" t="str">
        <f aca="false">IF(AND($C16="Milestone",TP$6=$D16),1,"")</f>
        <v/>
      </c>
      <c r="TQ16" s="66" t="str">
        <f aca="false">IF(AND($C16="Milestone",TQ$6=$D16),1,"")</f>
        <v/>
      </c>
      <c r="TR16" s="66" t="str">
        <f aca="false">IF(AND($C16="Milestone",TR$6=$D16),1,"")</f>
        <v/>
      </c>
      <c r="TS16" s="66" t="str">
        <f aca="false">IF(AND($C16="Milestone",TS$6=$D16),1,"")</f>
        <v/>
      </c>
      <c r="TT16" s="66" t="str">
        <f aca="false">IF(AND($C16="Milestone",TT$6=$D16),1,"")</f>
        <v/>
      </c>
      <c r="TU16" s="66" t="str">
        <f aca="false">IF(AND($C16="Milestone",TU$6=$D16),1,"")</f>
        <v/>
      </c>
      <c r="TV16" s="66" t="str">
        <f aca="false">IF(AND($C16="Milestone",TV$6=$D16),1,"")</f>
        <v/>
      </c>
      <c r="TW16" s="66" t="str">
        <f aca="false">IF(AND($C16="Milestone",TW$6=$D16),1,"")</f>
        <v/>
      </c>
      <c r="TX16" s="66" t="str">
        <f aca="false">IF(AND($C16="Milestone",TX$6=$D16),1,"")</f>
        <v/>
      </c>
      <c r="TY16" s="66" t="str">
        <f aca="false">IF(AND($C16="Milestone",TY$6=$D16),1,"")</f>
        <v/>
      </c>
      <c r="TZ16" s="66" t="str">
        <f aca="false">IF(AND($C16="Milestone",TZ$6=$D16),1,"")</f>
        <v/>
      </c>
      <c r="UA16" s="66" t="str">
        <f aca="false">IF(AND($C16="Milestone",UA$6=$D16),1,"")</f>
        <v/>
      </c>
      <c r="UB16" s="66" t="str">
        <f aca="false">IF(AND($C16="Milestone",UB$6=$D16),1,"")</f>
        <v/>
      </c>
      <c r="UC16" s="66" t="str">
        <f aca="false">IF(AND($C16="Milestone",UC$6=$D16),1,"")</f>
        <v/>
      </c>
      <c r="UD16" s="66" t="str">
        <f aca="false">IF(AND($C16="Milestone",UD$6=$D16),1,"")</f>
        <v/>
      </c>
      <c r="UE16" s="66" t="str">
        <f aca="false">IF(AND($C16="Milestone",UE$6=$D16),1,"")</f>
        <v/>
      </c>
      <c r="UF16" s="66" t="str">
        <f aca="false">IF(AND($C16="Milestone",UF$6=$D16),1,"")</f>
        <v/>
      </c>
      <c r="UG16" s="66" t="str">
        <f aca="false">IF(AND($C16="Milestone",UG$6=$D16),1,"")</f>
        <v/>
      </c>
      <c r="UH16" s="66" t="str">
        <f aca="false">IF(AND($C16="Milestone",UH$6=$D16),1,"")</f>
        <v/>
      </c>
      <c r="UI16" s="66" t="str">
        <f aca="false">IF(AND($C16="Milestone",UI$6=$D16),1,"")</f>
        <v/>
      </c>
      <c r="UJ16" s="66" t="str">
        <f aca="false">IF(AND($C16="Milestone",UJ$6=$D16),1,"")</f>
        <v/>
      </c>
      <c r="UK16" s="66" t="str">
        <f aca="false">IF(AND($C16="Milestone",UK$6=$D16),1,"")</f>
        <v/>
      </c>
      <c r="UL16" s="66" t="str">
        <f aca="false">IF(AND($C16="Milestone",UL$6=$D16),1,"")</f>
        <v/>
      </c>
      <c r="UM16" s="66" t="str">
        <f aca="false">IF(AND($C16="Milestone",UM$6=$D16),1,"")</f>
        <v/>
      </c>
      <c r="UN16" s="66" t="str">
        <f aca="false">IF(AND($C16="Milestone",UN$6=$D16),1,"")</f>
        <v/>
      </c>
      <c r="UO16" s="66" t="str">
        <f aca="false">IF(AND($C16="Milestone",UO$6=$D16),1,"")</f>
        <v/>
      </c>
      <c r="UP16" s="66" t="str">
        <f aca="false">IF(AND($C16="Milestone",UP$6=$D16),1,"")</f>
        <v/>
      </c>
      <c r="UQ16" s="66" t="str">
        <f aca="false">IF(AND($C16="Milestone",UQ$6=$D16),1,"")</f>
        <v/>
      </c>
      <c r="UR16" s="66" t="str">
        <f aca="false">IF(AND($C16="Milestone",UR$6=$D16),1,"")</f>
        <v/>
      </c>
      <c r="US16" s="66" t="str">
        <f aca="false">IF(AND($C16="Milestone",US$6=$D16),1,"")</f>
        <v/>
      </c>
      <c r="UT16" s="66" t="str">
        <f aca="false">IF(AND($C16="Milestone",UT$6=$D16),1,"")</f>
        <v/>
      </c>
      <c r="UU16" s="66" t="str">
        <f aca="false">IF(AND($C16="Milestone",UU$6=$D16),1,"")</f>
        <v/>
      </c>
      <c r="UV16" s="66" t="str">
        <f aca="false">IF(AND($C16="Milestone",UV$6=$D16),1,"")</f>
        <v/>
      </c>
      <c r="UW16" s="66" t="str">
        <f aca="false">IF(AND($C16="Milestone",UW$6=$D16),1,"")</f>
        <v/>
      </c>
      <c r="UX16" s="66" t="str">
        <f aca="false">IF(AND($C16="Milestone",UX$6=$D16),1,"")</f>
        <v/>
      </c>
      <c r="UY16" s="66" t="str">
        <f aca="false">IF(AND($C16="Milestone",UY$6=$D16),1,"")</f>
        <v/>
      </c>
      <c r="UZ16" s="66" t="str">
        <f aca="false">IF(AND($C16="Milestone",UZ$6=$D16),1,"")</f>
        <v/>
      </c>
      <c r="VA16" s="66" t="str">
        <f aca="false">IF(AND($C16="Milestone",VA$6=$D16),1,"")</f>
        <v/>
      </c>
      <c r="VB16" s="66" t="str">
        <f aca="false">IF(AND($C16="Milestone",VB$6=$D16),1,"")</f>
        <v/>
      </c>
      <c r="VC16" s="66" t="str">
        <f aca="false">IF(AND($C16="Milestone",VC$6=$D16),1,"")</f>
        <v/>
      </c>
      <c r="VD16" s="66" t="str">
        <f aca="false">IF(AND($C16="Milestone",VD$6=$D16),1,"")</f>
        <v/>
      </c>
      <c r="VE16" s="66" t="str">
        <f aca="false">IF(AND($C16="Milestone",VE$6=$D16),1,"")</f>
        <v/>
      </c>
      <c r="VF16" s="66" t="str">
        <f aca="false">IF(AND($C16="Milestone",VF$6=$D16),1,"")</f>
        <v/>
      </c>
      <c r="VG16" s="66" t="str">
        <f aca="false">IF(AND($C16="Milestone",VG$6=$D16),1,"")</f>
        <v/>
      </c>
      <c r="VH16" s="66" t="str">
        <f aca="false">IF(AND($C16="Milestone",VH$6=$D16),1,"")</f>
        <v/>
      </c>
      <c r="VI16" s="66" t="str">
        <f aca="false">IF(AND($C16="Milestone",VI$6=$D16),1,"")</f>
        <v/>
      </c>
      <c r="VJ16" s="66" t="str">
        <f aca="false">IF(AND($C16="Milestone",VJ$6=$D16),1,"")</f>
        <v/>
      </c>
      <c r="VK16" s="66" t="str">
        <f aca="false">IF(AND($C16="Milestone",VK$6=$D16),1,"")</f>
        <v/>
      </c>
      <c r="VL16" s="66" t="str">
        <f aca="false">IF(AND($C16="Milestone",VL$6=$D16),1,"")</f>
        <v/>
      </c>
      <c r="VM16" s="66" t="str">
        <f aca="false">IF(AND($C16="Milestone",VM$6=$D16),1,"")</f>
        <v/>
      </c>
      <c r="VN16" s="66" t="str">
        <f aca="false">IF(AND($C16="Milestone",VN$6=$D16),1,"")</f>
        <v/>
      </c>
      <c r="VO16" s="66" t="str">
        <f aca="false">IF(AND($C16="Milestone",VO$6=$D16),1,"")</f>
        <v/>
      </c>
      <c r="VP16" s="66" t="str">
        <f aca="false">IF(AND($C16="Milestone",VP$6=$D16),1,"")</f>
        <v/>
      </c>
      <c r="VQ16" s="66" t="str">
        <f aca="false">IF(AND($C16="Milestone",VQ$6=$D16),1,"")</f>
        <v/>
      </c>
      <c r="VR16" s="66" t="str">
        <f aca="false">IF(AND($C16="Milestone",VR$6=$D16),1,"")</f>
        <v/>
      </c>
      <c r="VS16" s="66" t="str">
        <f aca="false">IF(AND($C16="Milestone",VS$6=$D16),1,"")</f>
        <v/>
      </c>
      <c r="VT16" s="66" t="str">
        <f aca="false">IF(AND($C16="Milestone",VT$6=$D16),1,"")</f>
        <v/>
      </c>
      <c r="VU16" s="66" t="str">
        <f aca="false">IF(AND($C16="Milestone",VU$6=$D16),1,"")</f>
        <v/>
      </c>
      <c r="VV16" s="66" t="str">
        <f aca="false">IF(AND($C16="Milestone",VV$6=$D16),1,"")</f>
        <v/>
      </c>
      <c r="VW16" s="66" t="str">
        <f aca="false">IF(AND($C16="Milestone",VW$6=$D16),1,"")</f>
        <v/>
      </c>
      <c r="VX16" s="66" t="str">
        <f aca="false">IF(AND($C16="Milestone",VX$6=$D16),1,"")</f>
        <v/>
      </c>
      <c r="VY16" s="66" t="str">
        <f aca="false">IF(AND($C16="Milestone",VY$6=$D16),1,"")</f>
        <v/>
      </c>
      <c r="VZ16" s="66" t="str">
        <f aca="false">IF(AND($C16="Milestone",VZ$6=$D16),1,"")</f>
        <v/>
      </c>
      <c r="WA16" s="66" t="str">
        <f aca="false">IF(AND($C16="Milestone",WA$6=$D16),1,"")</f>
        <v/>
      </c>
      <c r="WB16" s="66" t="str">
        <f aca="false">IF(AND($C16="Milestone",WB$6=$D16),1,"")</f>
        <v/>
      </c>
      <c r="WC16" s="66" t="str">
        <f aca="false">IF(AND($C16="Milestone",WC$6=$D16),1,"")</f>
        <v/>
      </c>
      <c r="WD16" s="66" t="str">
        <f aca="false">IF(AND($C16="Milestone",WD$6=$D16),1,"")</f>
        <v/>
      </c>
      <c r="WE16" s="66" t="str">
        <f aca="false">IF(AND($C16="Milestone",WE$6=$D16),1,"")</f>
        <v/>
      </c>
      <c r="WF16" s="66" t="str">
        <f aca="false">IF(AND($C16="Milestone",WF$6=$D16),1,"")</f>
        <v/>
      </c>
      <c r="WG16" s="66" t="str">
        <f aca="false">IF(AND($C16="Milestone",WG$6=$D16),1,"")</f>
        <v/>
      </c>
      <c r="WH16" s="66" t="str">
        <f aca="false">IF(AND($C16="Milestone",WH$6=$D16),1,"")</f>
        <v/>
      </c>
      <c r="WI16" s="66" t="str">
        <f aca="false">IF(AND($C16="Milestone",WI$6=$D16),1,"")</f>
        <v/>
      </c>
      <c r="WJ16" s="66" t="str">
        <f aca="false">IF(AND($C16="Milestone",WJ$6=$D16),1,"")</f>
        <v/>
      </c>
      <c r="WK16" s="66" t="str">
        <f aca="false">IF(AND($C16="Milestone",WK$6=$D16),1,"")</f>
        <v/>
      </c>
      <c r="WL16" s="66" t="str">
        <f aca="false">IF(AND($C16="Milestone",WL$6=$D16),1,"")</f>
        <v/>
      </c>
      <c r="WM16" s="66" t="str">
        <f aca="false">IF(AND($C16="Milestone",WM$6=$D16),1,"")</f>
        <v/>
      </c>
      <c r="WN16" s="66" t="str">
        <f aca="false">IF(AND($C16="Milestone",WN$6=$D16),1,"")</f>
        <v/>
      </c>
      <c r="WO16" s="66" t="str">
        <f aca="false">IF(AND($C16="Milestone",WO$6=$D16),1,"")</f>
        <v/>
      </c>
      <c r="WP16" s="66" t="str">
        <f aca="false">IF(AND($C16="Milestone",WP$6=$D16),1,"")</f>
        <v/>
      </c>
      <c r="WQ16" s="66" t="str">
        <f aca="false">IF(AND($C16="Milestone",WQ$6=$D16),1,"")</f>
        <v/>
      </c>
      <c r="WR16" s="66" t="str">
        <f aca="false">IF(AND($C16="Milestone",WR$6=$D16),1,"")</f>
        <v/>
      </c>
      <c r="WS16" s="66" t="str">
        <f aca="false">IF(AND($C16="Milestone",WS$6=$D16),1,"")</f>
        <v/>
      </c>
      <c r="WT16" s="66" t="str">
        <f aca="false">IF(AND($C16="Milestone",WT$6=$D16),1,"")</f>
        <v/>
      </c>
      <c r="WU16" s="66" t="str">
        <f aca="false">IF(AND($C16="Milestone",WU$6=$D16),1,"")</f>
        <v/>
      </c>
      <c r="WV16" s="66" t="str">
        <f aca="false">IF(AND($C16="Milestone",WV$6=$D16),1,"")</f>
        <v/>
      </c>
      <c r="WW16" s="66" t="str">
        <f aca="false">IF(AND($C16="Milestone",WW$6=$D16),1,"")</f>
        <v/>
      </c>
      <c r="WX16" s="66" t="str">
        <f aca="false">IF(AND($C16="Milestone",WX$6=$D16),1,"")</f>
        <v/>
      </c>
      <c r="WY16" s="66" t="str">
        <f aca="false">IF(AND($C16="Milestone",WY$6=$D16),1,"")</f>
        <v/>
      </c>
      <c r="WZ16" s="66" t="str">
        <f aca="false">IF(AND($C16="Milestone",WZ$6=$D16),1,"")</f>
        <v/>
      </c>
      <c r="XA16" s="66" t="str">
        <f aca="false">IF(AND($C16="Milestone",XA$6=$D16),1,"")</f>
        <v/>
      </c>
      <c r="XB16" s="66" t="str">
        <f aca="false">IF(AND($C16="Milestone",XB$6=$D16),1,"")</f>
        <v/>
      </c>
      <c r="XC16" s="66" t="str">
        <f aca="false">IF(AND($C16="Milestone",XC$6=$D16),1,"")</f>
        <v/>
      </c>
      <c r="XD16" s="66" t="str">
        <f aca="false">IF(AND($C16="Milestone",XD$6=$D16),1,"")</f>
        <v/>
      </c>
      <c r="XE16" s="66" t="str">
        <f aca="false">IF(AND($C16="Milestone",XE$6=$D16),1,"")</f>
        <v/>
      </c>
      <c r="XF16" s="66" t="str">
        <f aca="false">IF(AND($C16="Milestone",XF$6=$D16),1,"")</f>
        <v/>
      </c>
      <c r="XG16" s="66" t="str">
        <f aca="false">IF(AND($C16="Milestone",XG$6=$D16),1,"")</f>
        <v/>
      </c>
      <c r="XH16" s="66" t="str">
        <f aca="false">IF(AND($C16="Milestone",XH$6=$D16),1,"")</f>
        <v/>
      </c>
      <c r="XI16" s="66" t="str">
        <f aca="false">IF(AND($C16="Milestone",XI$6=$D16),1,"")</f>
        <v/>
      </c>
      <c r="XJ16" s="66" t="str">
        <f aca="false">IF(AND($C16="Milestone",XJ$6=$D16),1,"")</f>
        <v/>
      </c>
      <c r="XK16" s="66" t="str">
        <f aca="false">IF(AND($C16="Milestone",XK$6=$D16),1,"")</f>
        <v/>
      </c>
      <c r="XL16" s="66" t="str">
        <f aca="false">IF(AND($C16="Milestone",XL$6=$D16),1,"")</f>
        <v/>
      </c>
      <c r="XM16" s="66" t="str">
        <f aca="false">IF(AND($C16="Milestone",XM$6=$D16),1,"")</f>
        <v/>
      </c>
      <c r="XN16" s="66" t="str">
        <f aca="false">IF(AND($C16="Milestone",XN$6=$D16),1,"")</f>
        <v/>
      </c>
      <c r="XO16" s="66" t="str">
        <f aca="false">IF(AND($C16="Milestone",XO$6=$D16),1,"")</f>
        <v/>
      </c>
      <c r="XP16" s="66" t="str">
        <f aca="false">IF(AND($C16="Milestone",XP$6=$D16),1,"")</f>
        <v/>
      </c>
      <c r="XQ16" s="66" t="str">
        <f aca="false">IF(AND($C16="Milestone",XQ$6=$D16),1,"")</f>
        <v/>
      </c>
      <c r="XR16" s="66" t="str">
        <f aca="false">IF(AND($C16="Milestone",XR$6=$D16),1,"")</f>
        <v/>
      </c>
      <c r="XS16" s="66" t="str">
        <f aca="false">IF(AND($C16="Milestone",XS$6=$D16),1,"")</f>
        <v/>
      </c>
      <c r="XT16" s="66" t="str">
        <f aca="false">IF(AND($C16="Milestone",XT$6=$D16),1,"")</f>
        <v/>
      </c>
      <c r="XU16" s="66" t="str">
        <f aca="false">IF(AND($C16="Milestone",XU$6=$D16),1,"")</f>
        <v/>
      </c>
      <c r="XV16" s="66" t="str">
        <f aca="false">IF(AND($C16="Milestone",XV$6=$D16),1,"")</f>
        <v/>
      </c>
      <c r="XW16" s="66" t="str">
        <f aca="false">IF(AND($C16="Milestone",XW$6=$D16),1,"")</f>
        <v/>
      </c>
      <c r="XX16" s="66" t="str">
        <f aca="false">IF(AND($C16="Milestone",XX$6=$D16),1,"")</f>
        <v/>
      </c>
      <c r="XY16" s="66" t="str">
        <f aca="false">IF(AND($C16="Milestone",XY$6=$D16),1,"")</f>
        <v/>
      </c>
      <c r="XZ16" s="66" t="str">
        <f aca="false">IF(AND($C16="Milestone",XZ$6=$D16),1,"")</f>
        <v/>
      </c>
      <c r="YA16" s="66" t="str">
        <f aca="false">IF(AND($C16="Milestone",YA$6=$D16),1,"")</f>
        <v/>
      </c>
      <c r="YB16" s="66" t="str">
        <f aca="false">IF(AND($C16="Milestone",YB$6=$D16),1,"")</f>
        <v/>
      </c>
      <c r="YC16" s="66" t="str">
        <f aca="false">IF(AND($C16="Milestone",YC$6=$D16),1,"")</f>
        <v/>
      </c>
      <c r="YD16" s="66" t="str">
        <f aca="false">IF(AND($C16="Milestone",YD$6=$D16),1,"")</f>
        <v/>
      </c>
      <c r="YE16" s="66" t="str">
        <f aca="false">IF(AND($C16="Milestone",YE$6=$D16),1,"")</f>
        <v/>
      </c>
      <c r="YF16" s="66" t="str">
        <f aca="false">IF(AND($C16="Milestone",YF$6=$D16),1,"")</f>
        <v/>
      </c>
      <c r="YG16" s="66" t="str">
        <f aca="false">IF(AND($C16="Milestone",YG$6=$D16),1,"")</f>
        <v/>
      </c>
      <c r="YH16" s="66" t="str">
        <f aca="false">IF(AND($C16="Milestone",YH$6=$D16),1,"")</f>
        <v/>
      </c>
      <c r="YI16" s="66" t="str">
        <f aca="false">IF(AND($C16="Milestone",YI$6=$D16),1,"")</f>
        <v/>
      </c>
      <c r="YJ16" s="66" t="str">
        <f aca="false">IF(AND($C16="Milestone",YJ$6=$D16),1,"")</f>
        <v/>
      </c>
      <c r="YK16" s="66" t="str">
        <f aca="false">IF(AND($C16="Milestone",YK$6=$D16),1,"")</f>
        <v/>
      </c>
      <c r="YL16" s="66" t="str">
        <f aca="false">IF(AND($C16="Milestone",YL$6=$D16),1,"")</f>
        <v/>
      </c>
      <c r="YM16" s="66" t="str">
        <f aca="false">IF(AND($C16="Milestone",YM$6=$D16),1,"")</f>
        <v/>
      </c>
      <c r="YN16" s="66" t="str">
        <f aca="false">IF(AND($C16="Milestone",YN$6=$D16),1,"")</f>
        <v/>
      </c>
      <c r="YO16" s="66" t="str">
        <f aca="false">IF(AND($C16="Milestone",YO$6=$D16),1,"")</f>
        <v/>
      </c>
      <c r="YP16" s="66" t="str">
        <f aca="false">IF(AND($C16="Milestone",YP$6=$D16),1,"")</f>
        <v/>
      </c>
      <c r="YQ16" s="66" t="str">
        <f aca="false">IF(AND($C16="Milestone",YQ$6=$D16),1,"")</f>
        <v/>
      </c>
      <c r="YR16" s="66" t="str">
        <f aca="false">IF(AND($C16="Milestone",YR$6=$D16),1,"")</f>
        <v/>
      </c>
      <c r="YS16" s="66" t="str">
        <f aca="false">IF(AND($C16="Milestone",YS$6=$D16),1,"")</f>
        <v/>
      </c>
      <c r="YT16" s="66" t="str">
        <f aca="false">IF(AND($C16="Milestone",YT$6=$D16),1,"")</f>
        <v/>
      </c>
      <c r="YU16" s="66" t="str">
        <f aca="false">IF(AND($C16="Milestone",YU$6=$D16),1,"")</f>
        <v/>
      </c>
      <c r="YV16" s="66" t="str">
        <f aca="false">IF(AND($C16="Milestone",YV$6=$D16),1,"")</f>
        <v/>
      </c>
      <c r="YW16" s="66" t="str">
        <f aca="false">IF(AND($C16="Milestone",YW$6=$D16),1,"")</f>
        <v/>
      </c>
      <c r="YX16" s="66" t="str">
        <f aca="false">IF(AND($C16="Milestone",YX$6=$D16),1,"")</f>
        <v/>
      </c>
      <c r="YY16" s="66" t="str">
        <f aca="false">IF(AND($C16="Milestone",YY$6=$D16),1,"")</f>
        <v/>
      </c>
      <c r="YZ16" s="66" t="str">
        <f aca="false">IF(AND($C16="Milestone",YZ$6=$D16),1,"")</f>
        <v/>
      </c>
      <c r="ZA16" s="66" t="str">
        <f aca="false">IF(AND($C16="Milestone",ZA$6=$D16),1,"")</f>
        <v/>
      </c>
      <c r="ZB16" s="66" t="str">
        <f aca="false">IF(AND($C16="Milestone",ZB$6=$D16),1,"")</f>
        <v/>
      </c>
      <c r="ZC16" s="66" t="str">
        <f aca="false">IF(AND($C16="Milestone",ZC$6=$D16),1,"")</f>
        <v/>
      </c>
      <c r="ZD16" s="66" t="str">
        <f aca="false">IF(AND($C16="Milestone",ZD$6=$D16),1,"")</f>
        <v/>
      </c>
      <c r="ZE16" s="66" t="str">
        <f aca="false">IF(AND($C16="Milestone",ZE$6=$D16),1,"")</f>
        <v/>
      </c>
      <c r="ZF16" s="66" t="str">
        <f aca="false">IF(AND($C16="Milestone",ZF$6=$D16),1,"")</f>
        <v/>
      </c>
      <c r="ZG16" s="66" t="str">
        <f aca="false">IF(AND($C16="Milestone",ZG$6=$D16),1,"")</f>
        <v/>
      </c>
      <c r="ZH16" s="66" t="str">
        <f aca="false">IF(AND($C16="Milestone",ZH$6=$D16),1,"")</f>
        <v/>
      </c>
      <c r="ZI16" s="66" t="str">
        <f aca="false">IF(AND($C16="Milestone",ZI$6=$D16),1,"")</f>
        <v/>
      </c>
      <c r="ZJ16" s="66" t="str">
        <f aca="false">IF(AND($C16="Milestone",ZJ$6=$D16),1,"")</f>
        <v/>
      </c>
      <c r="ZK16" s="66" t="str">
        <f aca="false">IF(AND($C16="Milestone",ZK$6=$D16),1,"")</f>
        <v/>
      </c>
      <c r="ZL16" s="66" t="str">
        <f aca="false">IF(AND($C16="Milestone",ZL$6=$D16),1,"")</f>
        <v/>
      </c>
      <c r="ZM16" s="66" t="str">
        <f aca="false">IF(AND($C16="Milestone",ZM$6=$D16),1,"")</f>
        <v/>
      </c>
      <c r="ZN16" s="66" t="str">
        <f aca="false">IF(AND($C16="Milestone",ZN$6=$D16),1,"")</f>
        <v/>
      </c>
      <c r="ZO16" s="66" t="str">
        <f aca="false">IF(AND($C16="Milestone",ZO$6=$D16),1,"")</f>
        <v/>
      </c>
      <c r="ZP16" s="66" t="str">
        <f aca="false">IF(AND($C16="Milestone",ZP$6=$D16),1,"")</f>
        <v/>
      </c>
      <c r="ZQ16" s="66" t="str">
        <f aca="false">IF(AND($C16="Milestone",ZQ$6=$D16),1,"")</f>
        <v/>
      </c>
      <c r="ZR16" s="66" t="str">
        <f aca="false">IF(AND($C16="Milestone",ZR$6=$D16),1,"")</f>
        <v/>
      </c>
      <c r="ZS16" s="66" t="str">
        <f aca="false">IF(AND($C16="Milestone",ZS$6=$D16),1,"")</f>
        <v/>
      </c>
      <c r="ZT16" s="66" t="str">
        <f aca="false">IF(AND($C16="Milestone",ZT$6=$D16),1,"")</f>
        <v/>
      </c>
      <c r="ZU16" s="66" t="str">
        <f aca="false">IF(AND($C16="Milestone",ZU$6=$D16),1,"")</f>
        <v/>
      </c>
      <c r="ZV16" s="66" t="str">
        <f aca="false">IF(AND($C16="Milestone",ZV$6=$D16),1,"")</f>
        <v/>
      </c>
      <c r="ZW16" s="66" t="str">
        <f aca="false">IF(AND($C16="Milestone",ZW$6=$D16),1,"")</f>
        <v/>
      </c>
      <c r="ZX16" s="66" t="str">
        <f aca="false">IF(AND($C16="Milestone",ZX$6=$D16),1,"")</f>
        <v/>
      </c>
      <c r="ZY16" s="66" t="str">
        <f aca="false">IF(AND($C16="Milestone",ZY$6=$D16),1,"")</f>
        <v/>
      </c>
      <c r="ZZ16" s="66" t="str">
        <f aca="false">IF(AND($C16="Milestone",ZZ$6=$D16),1,"")</f>
        <v/>
      </c>
      <c r="AAA16" s="66" t="str">
        <f aca="false">IF(AND($C16="Milestone",AAA$6=$D16),1,"")</f>
        <v/>
      </c>
      <c r="AAB16" s="66" t="str">
        <f aca="false">IF(AND($C16="Milestone",AAB$6=$D16),1,"")</f>
        <v/>
      </c>
      <c r="AAC16" s="66" t="str">
        <f aca="false">IF(AND($C16="Milestone",AAC$6=$D16),1,"")</f>
        <v/>
      </c>
      <c r="AAD16" s="66" t="str">
        <f aca="false">IF(AND($C16="Milestone",AAD$6=$D16),1,"")</f>
        <v/>
      </c>
      <c r="AAE16" s="66" t="str">
        <f aca="false">IF(AND($C16="Milestone",AAE$6=$D16),1,"")</f>
        <v/>
      </c>
      <c r="AAF16" s="66" t="str">
        <f aca="false">IF(AND($C16="Milestone",AAF$6=$D16),1,"")</f>
        <v/>
      </c>
      <c r="AAG16" s="66" t="str">
        <f aca="false">IF(AND($C16="Milestone",AAG$6=$D16),1,"")</f>
        <v/>
      </c>
      <c r="AAH16" s="66" t="str">
        <f aca="false">IF(AND($C16="Milestone",AAH$6=$D16),1,"")</f>
        <v/>
      </c>
      <c r="AAI16" s="66" t="str">
        <f aca="false">IF(AND($C16="Milestone",AAI$6=$D16),1,"")</f>
        <v/>
      </c>
      <c r="AAJ16" s="66" t="str">
        <f aca="false">IF(AND($C16="Milestone",AAJ$6=$D16),1,"")</f>
        <v/>
      </c>
      <c r="AAK16" s="66" t="str">
        <f aca="false">IF(AND($C16="Milestone",AAK$6=$D16),1,"")</f>
        <v/>
      </c>
      <c r="AAL16" s="66" t="str">
        <f aca="false">IF(AND($C16="Milestone",AAL$6=$D16),1,"")</f>
        <v/>
      </c>
      <c r="AAM16" s="66" t="str">
        <f aca="false">IF(AND($C16="Milestone",AAM$6=$D16),1,"")</f>
        <v/>
      </c>
      <c r="AAN16" s="66" t="str">
        <f aca="false">IF(AND($C16="Milestone",AAN$6=$D16),1,"")</f>
        <v/>
      </c>
      <c r="AAO16" s="66" t="str">
        <f aca="false">IF(AND($C16="Milestone",AAO$6=$D16),1,"")</f>
        <v/>
      </c>
      <c r="AAP16" s="66" t="str">
        <f aca="false">IF(AND($C16="Milestone",AAP$6=$D16),1,"")</f>
        <v/>
      </c>
      <c r="AAQ16" s="66" t="str">
        <f aca="false">IF(AND($C16="Milestone",AAQ$6=$D16),1,"")</f>
        <v/>
      </c>
      <c r="AAR16" s="66" t="str">
        <f aca="false">IF(AND($C16="Milestone",AAR$6=$D16),1,"")</f>
        <v/>
      </c>
      <c r="AAS16" s="66" t="str">
        <f aca="false">IF(AND($C16="Milestone",AAS$6=$D16),1,"")</f>
        <v/>
      </c>
      <c r="AAT16" s="66" t="str">
        <f aca="false">IF(AND($C16="Milestone",AAT$6=$D16),1,"")</f>
        <v/>
      </c>
      <c r="AAU16" s="66" t="str">
        <f aca="false">IF(AND($C16="Milestone",AAU$6=$D16),1,"")</f>
        <v/>
      </c>
      <c r="AAV16" s="66" t="str">
        <f aca="false">IF(AND($C16="Milestone",AAV$6=$D16),1,"")</f>
        <v/>
      </c>
      <c r="AAW16" s="66" t="str">
        <f aca="false">IF(AND($C16="Milestone",AAW$6=$D16),1,"")</f>
        <v/>
      </c>
      <c r="AAX16" s="66" t="str">
        <f aca="false">IF(AND($C16="Milestone",AAX$6=$D16),1,"")</f>
        <v/>
      </c>
      <c r="AAY16" s="66" t="str">
        <f aca="false">IF(AND($C16="Milestone",AAY$6=$D16),1,"")</f>
        <v/>
      </c>
      <c r="AAZ16" s="66" t="str">
        <f aca="false">IF(AND($C16="Milestone",AAZ$6=$D16),1,"")</f>
        <v/>
      </c>
      <c r="ABA16" s="66" t="str">
        <f aca="false">IF(AND($C16="Milestone",ABA$6=$D16),1,"")</f>
        <v/>
      </c>
      <c r="ABB16" s="66" t="str">
        <f aca="false">IF(AND($C16="Milestone",ABB$6=$D16),1,"")</f>
        <v/>
      </c>
      <c r="ABC16" s="66" t="str">
        <f aca="false">IF(AND($C16="Milestone",ABC$6=$D16),1,"")</f>
        <v/>
      </c>
      <c r="ABD16" s="66" t="str">
        <f aca="false">IF(AND($C16="Milestone",ABD$6=$D16),1,"")</f>
        <v/>
      </c>
      <c r="ABE16" s="66" t="str">
        <f aca="false">IF(AND($C16="Milestone",ABE$6=$D16),1,"")</f>
        <v/>
      </c>
      <c r="ABF16" s="66" t="str">
        <f aca="false">IF(AND($C16="Milestone",ABF$6=$D16),1,"")</f>
        <v/>
      </c>
      <c r="ABG16" s="66" t="str">
        <f aca="false">IF(AND($C16="Milestone",ABG$6=$D16),1,"")</f>
        <v/>
      </c>
      <c r="ABH16" s="66" t="str">
        <f aca="false">IF(AND($C16="Milestone",ABH$6=$D16),1,"")</f>
        <v/>
      </c>
      <c r="ABI16" s="66" t="str">
        <f aca="false">IF(AND($C16="Milestone",ABI$6=$D16),1,"")</f>
        <v/>
      </c>
      <c r="ABJ16" s="66" t="str">
        <f aca="false">IF(AND($C16="Milestone",ABJ$6=$D16),1,"")</f>
        <v/>
      </c>
      <c r="ABK16" s="66" t="str">
        <f aca="false">IF(AND($C16="Milestone",ABK$6=$D16),1,"")</f>
        <v/>
      </c>
      <c r="ABL16" s="66" t="str">
        <f aca="false">IF(AND($C16="Milestone",ABL$6=$D16),1,"")</f>
        <v/>
      </c>
      <c r="ABM16" s="66" t="str">
        <f aca="false">IF(AND($C16="Milestone",ABM$6=$D16),1,"")</f>
        <v/>
      </c>
      <c r="ABN16" s="66" t="str">
        <f aca="false">IF(AND($C16="Milestone",ABN$6=$D16),1,"")</f>
        <v/>
      </c>
      <c r="ABO16" s="66" t="str">
        <f aca="false">IF(AND($C16="Milestone",ABO$6=$D16),1,"")</f>
        <v/>
      </c>
      <c r="ABP16" s="66" t="str">
        <f aca="false">IF(AND($C16="Milestone",ABP$6=$D16),1,"")</f>
        <v/>
      </c>
      <c r="ABQ16" s="66" t="str">
        <f aca="false">IF(AND($C16="Milestone",ABQ$6=$D16),1,"")</f>
        <v/>
      </c>
      <c r="ABR16" s="66" t="str">
        <f aca="false">IF(AND($C16="Milestone",ABR$6=$D16),1,"")</f>
        <v/>
      </c>
      <c r="ABS16" s="66" t="str">
        <f aca="false">IF(AND($C16="Milestone",ABS$6=$D16),1,"")</f>
        <v/>
      </c>
      <c r="ABT16" s="66" t="str">
        <f aca="false">IF(AND($C16="Milestone",ABT$6=$D16),1,"")</f>
        <v/>
      </c>
      <c r="ABU16" s="66" t="str">
        <f aca="false">IF(AND($C16="Milestone",ABU$6=$D16),1,"")</f>
        <v/>
      </c>
      <c r="ABV16" s="66" t="str">
        <f aca="false">IF(AND($C16="Milestone",ABV$6=$D16),1,"")</f>
        <v/>
      </c>
      <c r="ABW16" s="66" t="str">
        <f aca="false">IF(AND($C16="Milestone",ABW$6=$D16),1,"")</f>
        <v/>
      </c>
      <c r="ABX16" s="66" t="str">
        <f aca="false">IF(AND($C16="Milestone",ABX$6=$D16),1,"")</f>
        <v/>
      </c>
      <c r="ABY16" s="66" t="str">
        <f aca="false">IF(AND($C16="Milestone",ABY$6=$D16),1,"")</f>
        <v/>
      </c>
      <c r="ABZ16" s="66" t="str">
        <f aca="false">IF(AND($C16="Milestone",ABZ$6=$D16),1,"")</f>
        <v/>
      </c>
      <c r="ACA16" s="66" t="str">
        <f aca="false">IF(AND($C16="Milestone",ACA$6=$D16),1,"")</f>
        <v/>
      </c>
      <c r="ACB16" s="66" t="str">
        <f aca="false">IF(AND($C16="Milestone",ACB$6=$D16),1,"")</f>
        <v/>
      </c>
      <c r="ACC16" s="66" t="str">
        <f aca="false">IF(AND($C16="Milestone",ACC$6=$D16),1,"")</f>
        <v/>
      </c>
      <c r="ACD16" s="66" t="str">
        <f aca="false">IF(AND($C16="Milestone",ACD$6=$D16),1,"")</f>
        <v/>
      </c>
      <c r="ACE16" s="66" t="str">
        <f aca="false">IF(AND($C16="Milestone",ACE$6=$D16),1,"")</f>
        <v/>
      </c>
      <c r="ACF16" s="66" t="str">
        <f aca="false">IF(AND($C16="Milestone",ACF$6=$D16),1,"")</f>
        <v/>
      </c>
      <c r="ACG16" s="66" t="str">
        <f aca="false">IF(AND($C16="Milestone",ACG$6=$D16),1,"")</f>
        <v/>
      </c>
      <c r="ACH16" s="66" t="str">
        <f aca="false">IF(AND($C16="Milestone",ACH$6=$D16),1,"")</f>
        <v/>
      </c>
      <c r="ACI16" s="66" t="str">
        <f aca="false">IF(AND($C16="Milestone",ACI$6=$D16),1,"")</f>
        <v/>
      </c>
      <c r="ACJ16" s="66" t="str">
        <f aca="false">IF(AND($C16="Milestone",ACJ$6=$D16),1,"")</f>
        <v/>
      </c>
      <c r="ACK16" s="66" t="str">
        <f aca="false">IF(AND($C16="Milestone",ACK$6=$D16),1,"")</f>
        <v/>
      </c>
      <c r="ACL16" s="66" t="str">
        <f aca="false">IF(AND($C16="Milestone",ACL$6=$D16),1,"")</f>
        <v/>
      </c>
      <c r="ACM16" s="66" t="str">
        <f aca="false">IF(AND($C16="Milestone",ACM$6=$D16),1,"")</f>
        <v/>
      </c>
      <c r="ACN16" s="66" t="str">
        <f aca="false">IF(AND($C16="Milestone",ACN$6=$D16),1,"")</f>
        <v/>
      </c>
      <c r="ACO16" s="66" t="str">
        <f aca="false">IF(AND($C16="Milestone",ACO$6=$D16),1,"")</f>
        <v/>
      </c>
      <c r="ACP16" s="66" t="str">
        <f aca="false">IF(AND($C16="Milestone",ACP$6=$D16),1,"")</f>
        <v/>
      </c>
      <c r="ACQ16" s="66" t="str">
        <f aca="false">IF(AND($C16="Milestone",ACQ$6=$D16),1,"")</f>
        <v/>
      </c>
      <c r="ACR16" s="66" t="str">
        <f aca="false">IF(AND($C16="Milestone",ACR$6=$D16),1,"")</f>
        <v/>
      </c>
      <c r="ACS16" s="66" t="str">
        <f aca="false">IF(AND($C16="Milestone",ACS$6=$D16),1,"")</f>
        <v/>
      </c>
      <c r="ACT16" s="66" t="str">
        <f aca="false">IF(AND($C16="Milestone",ACT$6=$D16),1,"")</f>
        <v/>
      </c>
      <c r="ACU16" s="66" t="str">
        <f aca="false">IF(AND($C16="Milestone",ACU$6=$D16),1,"")</f>
        <v/>
      </c>
      <c r="ACV16" s="66" t="str">
        <f aca="false">IF(AND($C16="Milestone",ACV$6=$D16),1,"")</f>
        <v/>
      </c>
      <c r="ACW16" s="66" t="str">
        <f aca="false">IF(AND($C16="Milestone",ACW$6=$D16),1,"")</f>
        <v/>
      </c>
      <c r="ACX16" s="66" t="str">
        <f aca="false">IF(AND($C16="Milestone",ACX$6=$D16),1,"")</f>
        <v/>
      </c>
      <c r="ACY16" s="66" t="str">
        <f aca="false">IF(AND($C16="Milestone",ACY$6=$D16),1,"")</f>
        <v/>
      </c>
      <c r="ACZ16" s="66" t="str">
        <f aca="false">IF(AND($C16="Milestone",ACZ$6=$D16),1,"")</f>
        <v/>
      </c>
      <c r="ADA16" s="66" t="str">
        <f aca="false">IF(AND($C16="Milestone",ADA$6=$D16),1,"")</f>
        <v/>
      </c>
      <c r="ADB16" s="66" t="str">
        <f aca="false">IF(AND($C16="Milestone",ADB$6=$D16),1,"")</f>
        <v/>
      </c>
      <c r="ADC16" s="66" t="str">
        <f aca="false">IF(AND($C16="Milestone",ADC$6=$D16),1,"")</f>
        <v/>
      </c>
      <c r="ADD16" s="66" t="str">
        <f aca="false">IF(AND($C16="Milestone",ADD$6=$D16),1,"")</f>
        <v/>
      </c>
      <c r="ADE16" s="66" t="str">
        <f aca="false">IF(AND($C16="Milestone",ADE$6=$D16),1,"")</f>
        <v/>
      </c>
      <c r="ADF16" s="66" t="str">
        <f aca="false">IF(AND($C16="Milestone",ADF$6=$D16),1,"")</f>
        <v/>
      </c>
      <c r="ADG16" s="66" t="str">
        <f aca="false">IF(AND($C16="Milestone",ADG$6=$D16),1,"")</f>
        <v/>
      </c>
      <c r="ADH16" s="66" t="str">
        <f aca="false">IF(AND($C16="Milestone",ADH$6=$D16),1,"")</f>
        <v/>
      </c>
      <c r="ADI16" s="66" t="str">
        <f aca="false">IF(AND($C16="Milestone",ADI$6=$D16),1,"")</f>
        <v/>
      </c>
      <c r="ADJ16" s="66" t="str">
        <f aca="false">IF(AND($C16="Milestone",ADJ$6=$D16),1,"")</f>
        <v/>
      </c>
      <c r="ADK16" s="66" t="str">
        <f aca="false">IF(AND($C16="Milestone",ADK$6=$D16),1,"")</f>
        <v/>
      </c>
      <c r="ADL16" s="66" t="str">
        <f aca="false">IF(AND($C16="Milestone",ADL$6=$D16),1,"")</f>
        <v/>
      </c>
      <c r="ADM16" s="66" t="str">
        <f aca="false">IF(AND($C16="Milestone",ADM$6=$D16),1,"")</f>
        <v/>
      </c>
      <c r="ADN16" s="66" t="str">
        <f aca="false">IF(AND($C16="Milestone",ADN$6=$D16),1,"")</f>
        <v/>
      </c>
      <c r="ADO16" s="66" t="str">
        <f aca="false">IF(AND($C16="Milestone",ADO$6=$D16),1,"")</f>
        <v/>
      </c>
      <c r="ADP16" s="66" t="str">
        <f aca="false">IF(AND($C16="Milestone",ADP$6=$D16),1,"")</f>
        <v/>
      </c>
      <c r="ADQ16" s="66" t="str">
        <f aca="false">IF(AND($C16="Milestone",ADQ$6=$D16),1,"")</f>
        <v/>
      </c>
      <c r="ADR16" s="66" t="str">
        <f aca="false">IF(AND($C16="Milestone",ADR$6=$D16),1,"")</f>
        <v/>
      </c>
      <c r="ADS16" s="66" t="str">
        <f aca="false">IF(AND($C16="Milestone",ADS$6=$D16),1,"")</f>
        <v/>
      </c>
      <c r="ADT16" s="66" t="str">
        <f aca="false">IF(AND($C16="Milestone",ADT$6=$D16),1,"")</f>
        <v/>
      </c>
      <c r="ADU16" s="66" t="str">
        <f aca="false">IF(AND($C16="Milestone",ADU$6=$D16),1,"")</f>
        <v/>
      </c>
      <c r="ADV16" s="66" t="str">
        <f aca="false">IF(AND($C16="Milestone",ADV$6=$D16),1,"")</f>
        <v/>
      </c>
      <c r="ADW16" s="66" t="str">
        <f aca="false">IF(AND($C16="Milestone",ADW$6=$D16),1,"")</f>
        <v/>
      </c>
      <c r="ADX16" s="66" t="str">
        <f aca="false">IF(AND($C16="Milestone",ADX$6=$D16),1,"")</f>
        <v/>
      </c>
      <c r="ADY16" s="66" t="str">
        <f aca="false">IF(AND($C16="Milestone",ADY$6=$D16),1,"")</f>
        <v/>
      </c>
      <c r="ADZ16" s="66" t="str">
        <f aca="false">IF(AND($C16="Milestone",ADZ$6=$D16),1,"")</f>
        <v/>
      </c>
      <c r="AEA16" s="66" t="str">
        <f aca="false">IF(AND($C16="Milestone",AEA$6=$D16),1,"")</f>
        <v/>
      </c>
      <c r="AEB16" s="66" t="str">
        <f aca="false">IF(AND($C16="Milestone",AEB$6=$D16),1,"")</f>
        <v/>
      </c>
      <c r="AEC16" s="66" t="str">
        <f aca="false">IF(AND($C16="Milestone",AEC$6=$D16),1,"")</f>
        <v/>
      </c>
      <c r="AED16" s="66" t="str">
        <f aca="false">IF(AND($C16="Milestone",AED$6=$D16),1,"")</f>
        <v/>
      </c>
      <c r="AEE16" s="66" t="str">
        <f aca="false">IF(AND($C16="Milestone",AEE$6=$D16),1,"")</f>
        <v/>
      </c>
      <c r="AEF16" s="66" t="str">
        <f aca="false">IF(AND($C16="Milestone",AEF$6=$D16),1,"")</f>
        <v/>
      </c>
      <c r="AEG16" s="66" t="str">
        <f aca="false">IF(AND($C16="Milestone",AEG$6=$D16),1,"")</f>
        <v/>
      </c>
      <c r="AEH16" s="66" t="str">
        <f aca="false">IF(AND($C16="Milestone",AEH$6=$D16),1,"")</f>
        <v/>
      </c>
      <c r="AEI16" s="66" t="str">
        <f aca="false">IF(AND($C16="Milestone",AEI$6=$D16),1,"")</f>
        <v/>
      </c>
      <c r="AEJ16" s="66" t="str">
        <f aca="false">IF(AND($C16="Milestone",AEJ$6=$D16),1,"")</f>
        <v/>
      </c>
      <c r="AEK16" s="66" t="str">
        <f aca="false">IF(AND($C16="Milestone",AEK$6=$D16),1,"")</f>
        <v/>
      </c>
      <c r="AEL16" s="66" t="str">
        <f aca="false">IF(AND($C16="Milestone",AEL$6=$D16),1,"")</f>
        <v/>
      </c>
      <c r="AEM16" s="66" t="str">
        <f aca="false">IF(AND($C16="Milestone",AEM$6=$D16),1,"")</f>
        <v/>
      </c>
      <c r="AEN16" s="66" t="str">
        <f aca="false">IF(AND($C16="Milestone",AEN$6=$D16),1,"")</f>
        <v/>
      </c>
      <c r="AEO16" s="66" t="str">
        <f aca="false">IF(AND($C16="Milestone",AEO$6=$D16),1,"")</f>
        <v/>
      </c>
      <c r="AEP16" s="66" t="str">
        <f aca="false">IF(AND($C16="Milestone",AEP$6=$D16),1,"")</f>
        <v/>
      </c>
      <c r="AEQ16" s="66" t="str">
        <f aca="false">IF(AND($C16="Milestone",AEQ$6=$D16),1,"")</f>
        <v/>
      </c>
      <c r="AER16" s="66" t="str">
        <f aca="false">IF(AND($C16="Milestone",AER$6=$D16),1,"")</f>
        <v/>
      </c>
      <c r="AES16" s="66" t="str">
        <f aca="false">IF(AND($C16="Milestone",AES$6=$D16),1,"")</f>
        <v/>
      </c>
      <c r="AET16" s="66" t="str">
        <f aca="false">IF(AND($C16="Milestone",AET$6=$D16),1,"")</f>
        <v/>
      </c>
      <c r="AEU16" s="66" t="str">
        <f aca="false">IF(AND($C16="Milestone",AEU$6=$D16),1,"")</f>
        <v/>
      </c>
      <c r="AEV16" s="66" t="str">
        <f aca="false">IF(AND($C16="Milestone",AEV$6=$D16),1,"")</f>
        <v/>
      </c>
      <c r="AEW16" s="66" t="str">
        <f aca="false">IF(AND($C16="Milestone",AEW$6=$D16),1,"")</f>
        <v/>
      </c>
      <c r="AEX16" s="66" t="str">
        <f aca="false">IF(AND($C16="Milestone",AEX$6=$D16),1,"")</f>
        <v/>
      </c>
      <c r="AEY16" s="66" t="str">
        <f aca="false">IF(AND($C16="Milestone",AEY$6=$D16),1,"")</f>
        <v/>
      </c>
      <c r="AEZ16" s="66" t="str">
        <f aca="false">IF(AND($C16="Milestone",AEZ$6=$D16),1,"")</f>
        <v/>
      </c>
      <c r="AFA16" s="66" t="str">
        <f aca="false">IF(AND($C16="Milestone",AFA$6=$D16),1,"")</f>
        <v/>
      </c>
      <c r="AFB16" s="66" t="str">
        <f aca="false">IF(AND($C16="Milestone",AFB$6=$D16),1,"")</f>
        <v/>
      </c>
      <c r="AFC16" s="66" t="str">
        <f aca="false">IF(AND($C16="Milestone",AFC$6=$D16),1,"")</f>
        <v/>
      </c>
      <c r="AFD16" s="66" t="str">
        <f aca="false">IF(AND($C16="Milestone",AFD$6=$D16),1,"")</f>
        <v/>
      </c>
      <c r="AFE16" s="66" t="str">
        <f aca="false">IF(AND($C16="Milestone",AFE$6=$D16),1,"")</f>
        <v/>
      </c>
      <c r="AFF16" s="66" t="str">
        <f aca="false">IF(AND($C16="Milestone",AFF$6=$D16),1,"")</f>
        <v/>
      </c>
      <c r="AFG16" s="66" t="str">
        <f aca="false">IF(AND($C16="Milestone",AFG$6=$D16),1,"")</f>
        <v/>
      </c>
      <c r="AFH16" s="66" t="str">
        <f aca="false">IF(AND($C16="Milestone",AFH$6=$D16),1,"")</f>
        <v/>
      </c>
      <c r="AFI16" s="66" t="str">
        <f aca="false">IF(AND($C16="Milestone",AFI$6=$D16),1,"")</f>
        <v/>
      </c>
      <c r="AFJ16" s="66" t="str">
        <f aca="false">IF(AND($C16="Milestone",AFJ$6=$D16),1,"")</f>
        <v/>
      </c>
      <c r="AFK16" s="66" t="str">
        <f aca="false">IF(AND($C16="Milestone",AFK$6=$D16),1,"")</f>
        <v/>
      </c>
      <c r="AFL16" s="66" t="str">
        <f aca="false">IF(AND($C16="Milestone",AFL$6=$D16),1,"")</f>
        <v/>
      </c>
      <c r="AFM16" s="66" t="str">
        <f aca="false">IF(AND($C16="Milestone",AFM$6=$D16),1,"")</f>
        <v/>
      </c>
      <c r="AFN16" s="66" t="str">
        <f aca="false">IF(AND($C16="Milestone",AFN$6=$D16),1,"")</f>
        <v/>
      </c>
      <c r="AFO16" s="66" t="str">
        <f aca="false">IF(AND($C16="Milestone",AFO$6=$D16),1,"")</f>
        <v/>
      </c>
      <c r="AFP16" s="66" t="str">
        <f aca="false">IF(AND($C16="Milestone",AFP$6=$D16),1,"")</f>
        <v/>
      </c>
      <c r="AFQ16" s="66" t="str">
        <f aca="false">IF(AND($C16="Milestone",AFQ$6=$D16),1,"")</f>
        <v/>
      </c>
      <c r="AFR16" s="66" t="str">
        <f aca="false">IF(AND($C16="Milestone",AFR$6=$D16),1,"")</f>
        <v/>
      </c>
      <c r="AFS16" s="66" t="str">
        <f aca="false">IF(AND($C16="Milestone",AFS$6=$D16),1,"")</f>
        <v/>
      </c>
      <c r="AFT16" s="66" t="str">
        <f aca="false">IF(AND($C16="Milestone",AFT$6=$D16),1,"")</f>
        <v/>
      </c>
      <c r="AFU16" s="66" t="str">
        <f aca="false">IF(AND($C16="Milestone",AFU$6=$D16),1,"")</f>
        <v/>
      </c>
      <c r="AFV16" s="66" t="str">
        <f aca="false">IF(AND($C16="Milestone",AFV$6=$D16),1,"")</f>
        <v/>
      </c>
      <c r="AFW16" s="66" t="str">
        <f aca="false">IF(AND($C16="Milestone",AFW$6=$D16),1,"")</f>
        <v/>
      </c>
      <c r="AFX16" s="66" t="str">
        <f aca="false">IF(AND($C16="Milestone",AFX$6=$D16),1,"")</f>
        <v/>
      </c>
      <c r="AFY16" s="66" t="str">
        <f aca="false">IF(AND($C16="Milestone",AFY$6=$D16),1,"")</f>
        <v/>
      </c>
      <c r="AFZ16" s="66" t="str">
        <f aca="false">IF(AND($C16="Milestone",AFZ$6=$D16),1,"")</f>
        <v/>
      </c>
      <c r="AGA16" s="66" t="str">
        <f aca="false">IF(AND($C16="Milestone",AGA$6=$D16),1,"")</f>
        <v/>
      </c>
      <c r="AGB16" s="66" t="str">
        <f aca="false">IF(AND($C16="Milestone",AGB$6=$D16),1,"")</f>
        <v/>
      </c>
      <c r="AGC16" s="66" t="str">
        <f aca="false">IF(AND($C16="Milestone",AGC$6=$D16),1,"")</f>
        <v/>
      </c>
      <c r="AGD16" s="66" t="str">
        <f aca="false">IF(AND($C16="Milestone",AGD$6=$D16),1,"")</f>
        <v/>
      </c>
      <c r="AGE16" s="66" t="str">
        <f aca="false">IF(AND($C16="Milestone",AGE$6=$D16),1,"")</f>
        <v/>
      </c>
      <c r="AGF16" s="66" t="str">
        <f aca="false">IF(AND($C16="Milestone",AGF$6=$D16),1,"")</f>
        <v/>
      </c>
      <c r="AGG16" s="66" t="str">
        <f aca="false">IF(AND($C16="Milestone",AGG$6=$D16),1,"")</f>
        <v/>
      </c>
      <c r="AGH16" s="66" t="str">
        <f aca="false">IF(AND($C16="Milestone",AGH$6=$D16),1,"")</f>
        <v/>
      </c>
      <c r="AGI16" s="66" t="str">
        <f aca="false">IF(AND($C16="Milestone",AGI$6=$D16),1,"")</f>
        <v/>
      </c>
      <c r="AGJ16" s="66" t="str">
        <f aca="false">IF(AND($C16="Milestone",AGJ$6=$D16),1,"")</f>
        <v/>
      </c>
      <c r="AGK16" s="66" t="str">
        <f aca="false">IF(AND($C16="Milestone",AGK$6=$D16),1,"")</f>
        <v/>
      </c>
      <c r="AGL16" s="66" t="str">
        <f aca="false">IF(AND($C16="Milestone",AGL$6=$D16),1,"")</f>
        <v/>
      </c>
      <c r="AGM16" s="66" t="str">
        <f aca="false">IF(AND($C16="Milestone",AGM$6=$D16),1,"")</f>
        <v/>
      </c>
      <c r="AGN16" s="66" t="str">
        <f aca="false">IF(AND($C16="Milestone",AGN$6=$D16),1,"")</f>
        <v/>
      </c>
      <c r="AGO16" s="66" t="str">
        <f aca="false">IF(AND($C16="Milestone",AGO$6=$D16),1,"")</f>
        <v/>
      </c>
      <c r="AGP16" s="66" t="str">
        <f aca="false">IF(AND($C16="Milestone",AGP$6=$D16),1,"")</f>
        <v/>
      </c>
      <c r="AGQ16" s="66" t="str">
        <f aca="false">IF(AND($C16="Milestone",AGQ$6=$D16),1,"")</f>
        <v/>
      </c>
      <c r="AGR16" s="66" t="str">
        <f aca="false">IF(AND($C16="Milestone",AGR$6=$D16),1,"")</f>
        <v/>
      </c>
      <c r="AGS16" s="66" t="str">
        <f aca="false">IF(AND($C16="Milestone",AGS$6=$D16),1,"")</f>
        <v/>
      </c>
      <c r="AGT16" s="66" t="str">
        <f aca="false">IF(AND($C16="Milestone",AGT$6=$D16),1,"")</f>
        <v/>
      </c>
      <c r="AGU16" s="66" t="str">
        <f aca="false">IF(AND($C16="Milestone",AGU$6=$D16),1,"")</f>
        <v/>
      </c>
      <c r="AGV16" s="66" t="str">
        <f aca="false">IF(AND($C16="Milestone",AGV$6=$D16),1,"")</f>
        <v/>
      </c>
      <c r="AGW16" s="66" t="str">
        <f aca="false">IF(AND($C16="Milestone",AGW$6=$D16),1,"")</f>
        <v/>
      </c>
      <c r="AGX16" s="66" t="str">
        <f aca="false">IF(AND($C16="Milestone",AGX$6=$D16),1,"")</f>
        <v/>
      </c>
      <c r="AGY16" s="66" t="str">
        <f aca="false">IF(AND($C16="Milestone",AGY$6=$D16),1,"")</f>
        <v/>
      </c>
      <c r="AGZ16" s="66" t="str">
        <f aca="false">IF(AND($C16="Milestone",AGZ$6=$D16),1,"")</f>
        <v/>
      </c>
      <c r="AHA16" s="66" t="str">
        <f aca="false">IF(AND($C16="Milestone",AHA$6=$D16),1,"")</f>
        <v/>
      </c>
      <c r="AHB16" s="66" t="str">
        <f aca="false">IF(AND($C16="Milestone",AHB$6=$D16),1,"")</f>
        <v/>
      </c>
      <c r="AHC16" s="66" t="str">
        <f aca="false">IF(AND($C16="Milestone",AHC$6=$D16),1,"")</f>
        <v/>
      </c>
      <c r="AHD16" s="66" t="str">
        <f aca="false">IF(AND($C16="Milestone",AHD$6=$D16),1,"")</f>
        <v/>
      </c>
      <c r="AHE16" s="66" t="str">
        <f aca="false">IF(AND($C16="Milestone",AHE$6=$D16),1,"")</f>
        <v/>
      </c>
      <c r="AHF16" s="66" t="str">
        <f aca="false">IF(AND($C16="Milestone",AHF$6=$D16),1,"")</f>
        <v/>
      </c>
      <c r="AHG16" s="66" t="str">
        <f aca="false">IF(AND($C16="Milestone",AHG$6=$D16),1,"")</f>
        <v/>
      </c>
      <c r="AHH16" s="66" t="str">
        <f aca="false">IF(AND($C16="Milestone",AHH$6=$D16),1,"")</f>
        <v/>
      </c>
      <c r="AHI16" s="66" t="str">
        <f aca="false">IF(AND($C16="Milestone",AHI$6=$D16),1,"")</f>
        <v/>
      </c>
      <c r="AHJ16" s="66" t="str">
        <f aca="false">IF(AND($C16="Milestone",AHJ$6=$D16),1,"")</f>
        <v/>
      </c>
      <c r="AHK16" s="66" t="str">
        <f aca="false">IF(AND($C16="Milestone",AHK$6=$D16),1,"")</f>
        <v/>
      </c>
      <c r="AHL16" s="66" t="str">
        <f aca="false">IF(AND($C16="Milestone",AHL$6=$D16),1,"")</f>
        <v/>
      </c>
      <c r="AHM16" s="66" t="str">
        <f aca="false">IF(AND($C16="Milestone",AHM$6=$D16),1,"")</f>
        <v/>
      </c>
      <c r="AHN16" s="66" t="str">
        <f aca="false">IF(AND($C16="Milestone",AHN$6=$D16),1,"")</f>
        <v/>
      </c>
      <c r="AHO16" s="66" t="str">
        <f aca="false">IF(AND($C16="Milestone",AHO$6=$D16),1,"")</f>
        <v/>
      </c>
      <c r="AHP16" s="66" t="str">
        <f aca="false">IF(AND($C16="Milestone",AHP$6=$D16),1,"")</f>
        <v/>
      </c>
      <c r="AHQ16" s="66" t="str">
        <f aca="false">IF(AND($C16="Milestone",AHQ$6=$D16),1,"")</f>
        <v/>
      </c>
      <c r="AHR16" s="66" t="str">
        <f aca="false">IF(AND($C16="Milestone",AHR$6=$D16),1,"")</f>
        <v/>
      </c>
      <c r="AHS16" s="66" t="str">
        <f aca="false">IF(AND($C16="Milestone",AHS$6=$D16),1,"")</f>
        <v/>
      </c>
      <c r="AHT16" s="66" t="str">
        <f aca="false">IF(AND($C16="Milestone",AHT$6=$D16),1,"")</f>
        <v/>
      </c>
      <c r="AHU16" s="66" t="str">
        <f aca="false">IF(AND($C16="Milestone",AHU$6=$D16),1,"")</f>
        <v/>
      </c>
      <c r="AHV16" s="66" t="str">
        <f aca="false">IF(AND($C16="Milestone",AHV$6=$D16),1,"")</f>
        <v/>
      </c>
      <c r="AHW16" s="66" t="str">
        <f aca="false">IF(AND($C16="Milestone",AHW$6=$D16),1,"")</f>
        <v/>
      </c>
      <c r="AHX16" s="66" t="str">
        <f aca="false">IF(AND($C16="Milestone",AHX$6=$D16),1,"")</f>
        <v/>
      </c>
      <c r="AHY16" s="66" t="str">
        <f aca="false">IF(AND($C16="Milestone",AHY$6=$D16),1,"")</f>
        <v/>
      </c>
      <c r="AHZ16" s="66" t="str">
        <f aca="false">IF(AND($C16="Milestone",AHZ$6=$D16),1,"")</f>
        <v/>
      </c>
      <c r="AIA16" s="66" t="str">
        <f aca="false">IF(AND($C16="Milestone",AIA$6=$D16),1,"")</f>
        <v/>
      </c>
      <c r="AIB16" s="66" t="str">
        <f aca="false">IF(AND($C16="Milestone",AIB$6=$D16),1,"")</f>
        <v/>
      </c>
      <c r="AIC16" s="66" t="str">
        <f aca="false">IF(AND($C16="Milestone",AIC$6=$D16),1,"")</f>
        <v/>
      </c>
      <c r="AID16" s="66" t="str">
        <f aca="false">IF(AND($C16="Milestone",AID$6=$D16),1,"")</f>
        <v/>
      </c>
      <c r="AIE16" s="66" t="str">
        <f aca="false">IF(AND($C16="Milestone",AIE$6=$D16),1,"")</f>
        <v/>
      </c>
      <c r="AIF16" s="66" t="str">
        <f aca="false">IF(AND($C16="Milestone",AIF$6=$D16),1,"")</f>
        <v/>
      </c>
      <c r="AIG16" s="66" t="str">
        <f aca="false">IF(AND($C16="Milestone",AIG$6=$D16),1,"")</f>
        <v/>
      </c>
      <c r="AIH16" s="66" t="str">
        <f aca="false">IF(AND($C16="Milestone",AIH$6=$D16),1,"")</f>
        <v/>
      </c>
      <c r="AII16" s="66" t="str">
        <f aca="false">IF(AND($C16="Milestone",AII$6=$D16),1,"")</f>
        <v/>
      </c>
      <c r="AIJ16" s="66" t="str">
        <f aca="false">IF(AND($C16="Milestone",AIJ$6=$D16),1,"")</f>
        <v/>
      </c>
      <c r="AIK16" s="66" t="str">
        <f aca="false">IF(AND($C16="Milestone",AIK$6=$D16),1,"")</f>
        <v/>
      </c>
      <c r="AIL16" s="66" t="str">
        <f aca="false">IF(AND($C16="Milestone",AIL$6=$D16),1,"")</f>
        <v/>
      </c>
      <c r="AIM16" s="66" t="str">
        <f aca="false">IF(AND($C16="Milestone",AIM$6=$D16),1,"")</f>
        <v/>
      </c>
      <c r="AIN16" s="66" t="str">
        <f aca="false">IF(AND($C16="Milestone",AIN$6=$D16),1,"")</f>
        <v/>
      </c>
      <c r="AIO16" s="66" t="str">
        <f aca="false">IF(AND($C16="Milestone",AIO$6=$D16),1,"")</f>
        <v/>
      </c>
      <c r="AIP16" s="66" t="str">
        <f aca="false">IF(AND($C16="Milestone",AIP$6=$D16),1,"")</f>
        <v/>
      </c>
      <c r="AIQ16" s="66" t="str">
        <f aca="false">IF(AND($C16="Milestone",AIQ$6=$D16),1,"")</f>
        <v/>
      </c>
      <c r="AIR16" s="66" t="str">
        <f aca="false">IF(AND($C16="Milestone",AIR$6=$D16),1,"")</f>
        <v/>
      </c>
      <c r="AIS16" s="66" t="str">
        <f aca="false">IF(AND($C16="Milestone",AIS$6=$D16),1,"")</f>
        <v/>
      </c>
      <c r="AIT16" s="66" t="str">
        <f aca="false">IF(AND($C16="Milestone",AIT$6=$D16),1,"")</f>
        <v/>
      </c>
      <c r="AIU16" s="66" t="str">
        <f aca="false">IF(AND($C16="Milestone",AIU$6=$D16),1,"")</f>
        <v/>
      </c>
      <c r="AIV16" s="66" t="str">
        <f aca="false">IF(AND($C16="Milestone",AIV$6=$D16),1,"")</f>
        <v/>
      </c>
      <c r="AIW16" s="66" t="str">
        <f aca="false">IF(AND($C16="Milestone",AIW$6=$D16),1,"")</f>
        <v/>
      </c>
      <c r="AIX16" s="66" t="str">
        <f aca="false">IF(AND($C16="Milestone",AIX$6=$D16),1,"")</f>
        <v/>
      </c>
      <c r="AIY16" s="66" t="str">
        <f aca="false">IF(AND($C16="Milestone",AIY$6=$D16),1,"")</f>
        <v/>
      </c>
      <c r="AIZ16" s="66" t="str">
        <f aca="false">IF(AND($C16="Milestone",AIZ$6=$D16),1,"")</f>
        <v/>
      </c>
      <c r="AJA16" s="66" t="str">
        <f aca="false">IF(AND($C16="Milestone",AJA$6=$D16),1,"")</f>
        <v/>
      </c>
      <c r="AJB16" s="66" t="str">
        <f aca="false">IF(AND($C16="Milestone",AJB$6=$D16),1,"")</f>
        <v/>
      </c>
      <c r="AJC16" s="66" t="str">
        <f aca="false">IF(AND($C16="Milestone",AJC$6=$D16),1,"")</f>
        <v/>
      </c>
      <c r="AJD16" s="66" t="str">
        <f aca="false">IF(AND($C16="Milestone",AJD$6=$D16),1,"")</f>
        <v/>
      </c>
      <c r="AJE16" s="66" t="str">
        <f aca="false">IF(AND($C16="Milestone",AJE$6=$D16),1,"")</f>
        <v/>
      </c>
      <c r="AJF16" s="66" t="str">
        <f aca="false">IF(AND($C16="Milestone",AJF$6=$D16),1,"")</f>
        <v/>
      </c>
      <c r="AJG16" s="66" t="str">
        <f aca="false">IF(AND($C16="Milestone",AJG$6=$D16),1,"")</f>
        <v/>
      </c>
      <c r="AJH16" s="66" t="str">
        <f aca="false">IF(AND($C16="Milestone",AJH$6=$D16),1,"")</f>
        <v/>
      </c>
      <c r="AJI16" s="66" t="str">
        <f aca="false">IF(AND($C16="Milestone",AJI$6=$D16),1,"")</f>
        <v/>
      </c>
      <c r="AJJ16" s="66" t="str">
        <f aca="false">IF(AND($C16="Milestone",AJJ$6=$D16),1,"")</f>
        <v/>
      </c>
      <c r="AJK16" s="66" t="str">
        <f aca="false">IF(AND($C16="Milestone",AJK$6=$D16),1,"")</f>
        <v/>
      </c>
      <c r="AJL16" s="66" t="str">
        <f aca="false">IF(AND($C16="Milestone",AJL$6=$D16),1,"")</f>
        <v/>
      </c>
      <c r="AJM16" s="66" t="str">
        <f aca="false">IF(AND($C16="Milestone",AJM$6=$D16),1,"")</f>
        <v/>
      </c>
      <c r="AJN16" s="66" t="str">
        <f aca="false">IF(AND($C16="Milestone",AJN$6=$D16),1,"")</f>
        <v/>
      </c>
      <c r="AJO16" s="66" t="str">
        <f aca="false">IF(AND($C16="Milestone",AJO$6=$D16),1,"")</f>
        <v/>
      </c>
      <c r="AJP16" s="66" t="str">
        <f aca="false">IF(AND($C16="Milestone",AJP$6=$D16),1,"")</f>
        <v/>
      </c>
      <c r="AJQ16" s="66" t="str">
        <f aca="false">IF(AND($C16="Milestone",AJQ$6=$D16),1,"")</f>
        <v/>
      </c>
      <c r="AJR16" s="66" t="str">
        <f aca="false">IF(AND($C16="Milestone",AJR$6=$D16),1,"")</f>
        <v/>
      </c>
      <c r="AJS16" s="66" t="str">
        <f aca="false">IF(AND($C16="Milestone",AJS$6=$D16),1,"")</f>
        <v/>
      </c>
      <c r="AJT16" s="66" t="str">
        <f aca="false">IF(AND($C16="Milestone",AJT$6=$D16),1,"")</f>
        <v/>
      </c>
      <c r="AJU16" s="66" t="str">
        <f aca="false">IF(AND($C16="Milestone",AJU$6=$D16),1,"")</f>
        <v/>
      </c>
      <c r="AJV16" s="66" t="str">
        <f aca="false">IF(AND($C16="Milestone",AJV$6=$D16),1,"")</f>
        <v/>
      </c>
      <c r="AJW16" s="66" t="str">
        <f aca="false">IF(AND($C16="Milestone",AJW$6=$D16),1,"")</f>
        <v/>
      </c>
      <c r="AJX16" s="66" t="str">
        <f aca="false">IF(AND($C16="Milestone",AJX$6=$D16),1,"")</f>
        <v/>
      </c>
      <c r="AJY16" s="66" t="str">
        <f aca="false">IF(AND($C16="Milestone",AJY$6=$D16),1,"")</f>
        <v/>
      </c>
      <c r="AJZ16" s="66" t="str">
        <f aca="false">IF(AND($C16="Milestone",AJZ$6=$D16),1,"")</f>
        <v/>
      </c>
      <c r="AKA16" s="66" t="str">
        <f aca="false">IF(AND($C16="Milestone",AKA$6=$D16),1,"")</f>
        <v/>
      </c>
      <c r="AKB16" s="66" t="str">
        <f aca="false">IF(AND($C16="Milestone",AKB$6=$D16),1,"")</f>
        <v/>
      </c>
      <c r="AKC16" s="66" t="str">
        <f aca="false">IF(AND($C16="Milestone",AKC$6=$D16),1,"")</f>
        <v/>
      </c>
      <c r="AKD16" s="66" t="str">
        <f aca="false">IF(AND($C16="Milestone",AKD$6=$D16),1,"")</f>
        <v/>
      </c>
      <c r="AKE16" s="66" t="str">
        <f aca="false">IF(AND($C16="Milestone",AKE$6=$D16),1,"")</f>
        <v/>
      </c>
      <c r="AKF16" s="66" t="str">
        <f aca="false">IF(AND($C16="Milestone",AKF$6=$D16),1,"")</f>
        <v/>
      </c>
      <c r="AKG16" s="66" t="str">
        <f aca="false">IF(AND($C16="Milestone",AKG$6=$D16),1,"")</f>
        <v/>
      </c>
      <c r="AKH16" s="66" t="str">
        <f aca="false">IF(AND($C16="Milestone",AKH$6=$D16),1,"")</f>
        <v/>
      </c>
      <c r="AKI16" s="66" t="str">
        <f aca="false">IF(AND($C16="Milestone",AKI$6=$D16),1,"")</f>
        <v/>
      </c>
      <c r="AKJ16" s="66" t="str">
        <f aca="false">IF(AND($C16="Milestone",AKJ$6=$D16),1,"")</f>
        <v/>
      </c>
      <c r="AKK16" s="66" t="str">
        <f aca="false">IF(AND($C16="Milestone",AKK$6=$D16),1,"")</f>
        <v/>
      </c>
      <c r="AKL16" s="66" t="str">
        <f aca="false">IF(AND($C16="Milestone",AKL$6=$D16),1,"")</f>
        <v/>
      </c>
      <c r="AKM16" s="66" t="str">
        <f aca="false">IF(AND($C16="Milestone",AKM$6=$D16),1,"")</f>
        <v/>
      </c>
      <c r="AKN16" s="66" t="str">
        <f aca="false">IF(AND($C16="Milestone",AKN$6=$D16),1,"")</f>
        <v/>
      </c>
      <c r="AKO16" s="66" t="str">
        <f aca="false">IF(AND($C16="Milestone",AKO$6=$D16),1,"")</f>
        <v/>
      </c>
      <c r="AKP16" s="66" t="str">
        <f aca="false">IF(AND($C16="Milestone",AKP$6=$D16),1,"")</f>
        <v/>
      </c>
      <c r="AKQ16" s="66" t="str">
        <f aca="false">IF(AND($C16="Milestone",AKQ$6=$D16),1,"")</f>
        <v/>
      </c>
      <c r="AKR16" s="66" t="str">
        <f aca="false">IF(AND($C16="Milestone",AKR$6=$D16),1,"")</f>
        <v/>
      </c>
      <c r="AKS16" s="66" t="str">
        <f aca="false">IF(AND($C16="Milestone",AKS$6=$D16),1,"")</f>
        <v/>
      </c>
      <c r="AKT16" s="66" t="str">
        <f aca="false">IF(AND($C16="Milestone",AKT$6=$D16),1,"")</f>
        <v/>
      </c>
      <c r="AKU16" s="66" t="str">
        <f aca="false">IF(AND($C16="Milestone",AKU$6=$D16),1,"")</f>
        <v/>
      </c>
      <c r="AKV16" s="66" t="str">
        <f aca="false">IF(AND($C16="Milestone",AKV$6=$D16),1,"")</f>
        <v/>
      </c>
      <c r="AKW16" s="66" t="str">
        <f aca="false">IF(AND($C16="Milestone",AKW$6=$D16),1,"")</f>
        <v/>
      </c>
      <c r="AKX16" s="66" t="str">
        <f aca="false">IF(AND($C16="Milestone",AKX$6=$D16),1,"")</f>
        <v/>
      </c>
      <c r="AKY16" s="66" t="str">
        <f aca="false">IF(AND($C16="Milestone",AKY$6=$D16),1,"")</f>
        <v/>
      </c>
      <c r="AKZ16" s="66" t="str">
        <f aca="false">IF(AND($C16="Milestone",AKZ$6=$D16),1,"")</f>
        <v/>
      </c>
      <c r="ALA16" s="66" t="str">
        <f aca="false">IF(AND($C16="Milestone",ALA$6=$D16),1,"")</f>
        <v/>
      </c>
      <c r="ALB16" s="66" t="str">
        <f aca="false">IF(AND($C16="Milestone",ALB$6=$D16),1,"")</f>
        <v/>
      </c>
      <c r="ALC16" s="66" t="str">
        <f aca="false">IF(AND($C16="Milestone",ALC$6=$D16),1,"")</f>
        <v/>
      </c>
      <c r="ALD16" s="66" t="str">
        <f aca="false">IF(AND($C16="Milestone",ALD$6=$D16),1,"")</f>
        <v/>
      </c>
      <c r="ALE16" s="66" t="str">
        <f aca="false">IF(AND($C16="Milestone",ALE$6=$D16),1,"")</f>
        <v/>
      </c>
      <c r="ALF16" s="66" t="str">
        <f aca="false">IF(AND($C16="Milestone",ALF$6=$D16),1,"")</f>
        <v/>
      </c>
      <c r="ALG16" s="66" t="str">
        <f aca="false">IF(AND($C16="Milestone",ALG$6=$D16),1,"")</f>
        <v/>
      </c>
      <c r="ALH16" s="66" t="str">
        <f aca="false">IF(AND($C16="Milestone",ALH$6=$D16),1,"")</f>
        <v/>
      </c>
      <c r="ALI16" s="66" t="str">
        <f aca="false">IF(AND($C16="Milestone",ALI$6=$D16),1,"")</f>
        <v/>
      </c>
      <c r="ALJ16" s="66" t="str">
        <f aca="false">IF(AND($C16="Milestone",ALJ$6=$D16),1,"")</f>
        <v/>
      </c>
      <c r="ALK16" s="66" t="str">
        <f aca="false">IF(AND($C16="Milestone",ALK$6=$D16),1,"")</f>
        <v/>
      </c>
      <c r="ALL16" s="66" t="str">
        <f aca="false">IF(AND($C16="Milestone",ALL$6=$D16),1,"")</f>
        <v/>
      </c>
      <c r="ALM16" s="66" t="str">
        <f aca="false">IF(AND($C16="Milestone",ALM$6=$D16),1,"")</f>
        <v/>
      </c>
      <c r="ALN16" s="66" t="str">
        <f aca="false">IF(AND($C16="Milestone",ALN$6=$D16),1,"")</f>
        <v/>
      </c>
      <c r="ALO16" s="66" t="str">
        <f aca="false">IF(AND($C16="Milestone",ALO$6=$D16),1,"")</f>
        <v/>
      </c>
      <c r="ALP16" s="66" t="str">
        <f aca="false">IF(AND($C16="Milestone",ALP$6=$D16),1,"")</f>
        <v/>
      </c>
      <c r="ALQ16" s="66" t="str">
        <f aca="false">IF(AND($C16="Milestone",ALQ$6=$D16),1,"")</f>
        <v/>
      </c>
      <c r="ALR16" s="66" t="str">
        <f aca="false">IF(AND($C16="Milestone",ALR$6=$D16),1,"")</f>
        <v/>
      </c>
      <c r="ALS16" s="66" t="str">
        <f aca="false">IF(AND($C16="Milestone",ALS$6=$D16),1,"")</f>
        <v/>
      </c>
      <c r="ALT16" s="66" t="str">
        <f aca="false">IF(AND($C16="Milestone",ALT$6=$D16),1,"")</f>
        <v/>
      </c>
      <c r="ALU16" s="66" t="str">
        <f aca="false">IF(AND($C16="Milestone",ALU$6=$D16),1,"")</f>
        <v/>
      </c>
      <c r="ALV16" s="66" t="str">
        <f aca="false">IF(AND($C16="Milestone",ALV$6=$D16),1,"")</f>
        <v/>
      </c>
      <c r="ALW16" s="66" t="str">
        <f aca="false">IF(AND($C16="Milestone",ALW$6=$D16),1,"")</f>
        <v/>
      </c>
      <c r="ALX16" s="66" t="str">
        <f aca="false">IF(AND($C16="Milestone",ALX$6=$D16),1,"")</f>
        <v/>
      </c>
      <c r="ALY16" s="66" t="str">
        <f aca="false">IF(AND($C16="Milestone",ALY$6=$D16),1,"")</f>
        <v/>
      </c>
      <c r="ALZ16" s="66" t="str">
        <f aca="false">IF(AND($C16="Milestone",ALZ$6=$D16),1,"")</f>
        <v/>
      </c>
      <c r="AMA16" s="66" t="str">
        <f aca="false">IF(AND($C16="Milestone",AMA$6=$D16),1,"")</f>
        <v/>
      </c>
      <c r="AMB16" s="66" t="str">
        <f aca="false">IF(AND($C16="Milestone",AMB$6=$D16),1,"")</f>
        <v/>
      </c>
      <c r="AMC16" s="66" t="str">
        <f aca="false">IF(AND($C16="Milestone",AMC$6=$D16),1,"")</f>
        <v/>
      </c>
      <c r="AMD16" s="66" t="str">
        <f aca="false">IF(AND($C16="Milestone",AMD$6=$D16),1,"")</f>
        <v/>
      </c>
      <c r="AME16" s="66" t="str">
        <f aca="false">IF(AND($C16="Milestone",AME$6=$D16),1,"")</f>
        <v/>
      </c>
      <c r="AMF16" s="66" t="str">
        <f aca="false">IF(AND($C16="Milestone",AMF$6=$D16),1,"")</f>
        <v/>
      </c>
      <c r="AMG16" s="66" t="str">
        <f aca="false">IF(AND($C16="Milestone",AMG$6=$D16),1,"")</f>
        <v/>
      </c>
      <c r="AMH16" s="66" t="str">
        <f aca="false">IF(AND($C16="Milestone",AMH$6=$D16),1,"")</f>
        <v/>
      </c>
      <c r="AMI16" s="66" t="str">
        <f aca="false">IF(AND($C16="Milestone",AMI$6=$D16),1,"")</f>
        <v/>
      </c>
      <c r="AMJ16" s="66" t="str">
        <f aca="false">IF(AND($C16="Milestone",AMJ$6=$D16),1,"")</f>
        <v/>
      </c>
    </row>
    <row r="17" s="66" customFormat="true" ht="36" hidden="false" customHeight="true" outlineLevel="0" collapsed="false">
      <c r="A17" s="61"/>
      <c r="B17" s="62" t="s">
        <v>87</v>
      </c>
      <c r="C17" s="63" t="s">
        <v>12</v>
      </c>
      <c r="D17" s="64" t="n">
        <v>43349</v>
      </c>
      <c r="E17" s="65" t="n">
        <v>46</v>
      </c>
      <c r="F17" s="56" t="n">
        <f aca="false">IF(OR(B17="",C17=""),"",IF($C$3="OUI",WORKDAY(D17,IF(WEEKDAY(D17,2)&gt;=6,E17,E17-1)),D17+E17-1))</f>
        <v>43412</v>
      </c>
      <c r="G17" s="58" t="n">
        <v>43397</v>
      </c>
      <c r="H17" s="59" t="str">
        <f aca="false">IF(AND($C17="Jalon client",$D17&gt;=H$8,$D17&lt;I$8),2,IF(AND($C17="Jalon interne",$D17&gt;=H$8,$D17&lt;I$8),1,""))</f>
        <v/>
      </c>
      <c r="I17" s="60" t="str">
        <f aca="false">IF(OR(H17=2000,H17=1000),$B17,IF(AND($C17="Jalon client",$D17&gt;=I$8,$D17&lt;J$8),2000,IF(AND($C17="Jalon interne",$D17&gt;=I$8,$D17&lt;J$8),1000,"")))</f>
        <v/>
      </c>
      <c r="J17" s="60" t="str">
        <f aca="false">IF(OR(I17=2000,I17=1000),$B17,IF(AND($C17="Jalon client",$D17&gt;=J$8,$D17&lt;K$8),2000,IF(AND($C17="Jalon interne",$D17&gt;=J$8,$D17&lt;K$8),1000,"")))</f>
        <v/>
      </c>
      <c r="K17" s="60" t="str">
        <f aca="false">IF(OR(J17=2000,J17=1000),$B17,IF(AND($C17="Jalon client",$D17&gt;=K$8,$D17&lt;L$8),2000,IF(AND($C17="Jalon interne",$D17&gt;=K$8,$D17&lt;L$8),1000,"")))</f>
        <v/>
      </c>
      <c r="L17" s="60" t="str">
        <f aca="false">IF(OR(K17=2000,K17=1000),$B17,IF(AND($C17="Jalon client",$D17&gt;=L$8,$D17&lt;M$8),2000,IF(AND($C17="Jalon interne",$D17&gt;=L$8,$D17&lt;M$8),1000,"")))</f>
        <v/>
      </c>
      <c r="M17" s="60" t="str">
        <f aca="false">IF(OR(L17=2000,L17=1000),$B17,IF(AND($C17="Jalon client",$D17&gt;=M$8,$D17&lt;N$8),2000,IF(AND($C17="Jalon interne",$D17&gt;=M$8,$D17&lt;N$8),1000,"")))</f>
        <v/>
      </c>
      <c r="N17" s="60" t="str">
        <f aca="false">IF(OR(M17=2000,M17=1000),$B17,IF(AND($C17="Jalon client",$D17&gt;=N$8,$D17&lt;O$8),2000,IF(AND($C17="Jalon interne",$D17&gt;=N$8,$D17&lt;O$8),1000,"")))</f>
        <v/>
      </c>
      <c r="O17" s="60" t="str">
        <f aca="false">IF(OR(N17=2000,N17=1000),$B17,IF(AND($C17="Jalon client",$D17&gt;=O$8,$D17&lt;P$8),2000,IF(AND($C17="Jalon interne",$D17&gt;=O$8,$D17&lt;P$8),1000,"")))</f>
        <v/>
      </c>
      <c r="P17" s="60" t="str">
        <f aca="false">IF(OR(O17=2000,O17=1000),$B17,IF(AND($C17="Jalon client",$D17&gt;=P$8,$D17&lt;Q$8),2000,IF(AND($C17="Jalon interne",$D17&gt;=P$8,$D17&lt;Q$8),1000,"")))</f>
        <v/>
      </c>
      <c r="Q17" s="60" t="str">
        <f aca="false">IF(OR(P17=2000,P17=1000),$B17,IF(AND($C17="Jalon client",$D17&gt;=Q$8,$D17&lt;R$8),2000,IF(AND($C17="Jalon interne",$D17&gt;=Q$8,$D17&lt;R$8),1000,"")))</f>
        <v/>
      </c>
      <c r="R17" s="60" t="str">
        <f aca="false">IF(OR(Q17=2000,Q17=1000),$B17,IF(AND($C17="Jalon client",$D17&gt;=R$8,$D17&lt;S$8),2000,IF(AND($C17="Jalon interne",$D17&gt;=R$8,$D17&lt;S$8),1000,"")))</f>
        <v/>
      </c>
      <c r="S17" s="60" t="str">
        <f aca="false">IF(OR(R17=2000,R17=1000),$B17,IF(AND($C17="Jalon client",$D17&gt;=S$8,$D17&lt;T$8),2000,IF(AND($C17="Jalon interne",$D17&gt;=S$8,$D17&lt;T$8),1000,"")))</f>
        <v/>
      </c>
      <c r="T17" s="60" t="str">
        <f aca="false">IF(OR(S17=2000,S17=1000),$B17,IF(AND($C17="Jalon client",$D17&gt;=T$8,$D17&lt;U$8),2000,IF(AND($C17="Jalon interne",$D17&gt;=T$8,$D17&lt;U$8),1000,"")))</f>
        <v/>
      </c>
      <c r="U17" s="60" t="str">
        <f aca="false">IF(OR(T17=2000,T17=1000),$B17,IF(AND($C17="Jalon client",$D17&gt;=U$8,$D17&lt;V$8),2000,IF(AND($C17="Jalon interne",$D17&gt;=U$8,$D17&lt;V$8),1000,"")))</f>
        <v/>
      </c>
      <c r="V17" s="60" t="str">
        <f aca="false">IF(OR(U17=2000,U17=1000),$B17,IF(AND($C17="Jalon client",$D17&gt;=V$8,$D17&lt;W$8),2000,IF(AND($C17="Jalon interne",$D17&gt;=V$8,$D17&lt;W$8),1000,"")))</f>
        <v/>
      </c>
      <c r="W17" s="60" t="str">
        <f aca="false">IF(OR(V17=2000,V17=1000),$B17,IF(AND($C17="Jalon client",$D17&gt;=W$8,$D17&lt;X$8),2000,IF(AND($C17="Jalon interne",$D17&gt;=W$8,$D17&lt;X$8),1000,"")))</f>
        <v/>
      </c>
      <c r="X17" s="60" t="str">
        <f aca="false">IF(OR(W17=2000,W17=1000),$B17,IF(AND($C17="Jalon client",$D17&gt;=X$8,$D17&lt;Y$8),2000,IF(AND($C17="Jalon interne",$D17&gt;=X$8,$D17&lt;Y$8),1000,"")))</f>
        <v/>
      </c>
      <c r="Y17" s="60" t="str">
        <f aca="false">IF(OR(X17=2000,X17=1000),$B17,IF(AND($C17="Jalon client",$D17&gt;=Y$8,$D17&lt;Z$8),2000,IF(AND($C17="Jalon interne",$D17&gt;=Y$8,$D17&lt;Z$8),1000,"")))</f>
        <v/>
      </c>
      <c r="Z17" s="60" t="str">
        <f aca="false">IF(OR(Y17=2000,Y17=1000),$B17,IF(AND($C17="Jalon client",$D17&gt;=Z$8,$D17&lt;AA$8),2000,IF(AND($C17="Jalon interne",$D17&gt;=Z$8,$D17&lt;AA$8),1000,"")))</f>
        <v/>
      </c>
      <c r="AA17" s="60" t="str">
        <f aca="false">IF(OR(Z17=2000,Z17=1000),$B17,IF(AND($C17="Jalon client",$D17&gt;=AA$8,$D17&lt;AB$8),2000,IF(AND($C17="Jalon interne",$D17&gt;=AA$8,$D17&lt;AB$8),1000,"")))</f>
        <v/>
      </c>
      <c r="AB17" s="60" t="str">
        <f aca="false">IF(OR(AA17=2000,AA17=1000),$B17,IF(AND($C17="Jalon client",$D17&gt;=AB$8,$D17&lt;AC$8),2000,IF(AND($C17="Jalon interne",$D17&gt;=AB$8,$D17&lt;AC$8),1000,"")))</f>
        <v/>
      </c>
      <c r="AC17" s="60" t="str">
        <f aca="false">IF(OR(AB17=2000,AB17=1000),$B17,IF(AND($C17="Jalon client",$D17&gt;=AC$8,$D17&lt;AD$8),2000,IF(AND($C17="Jalon interne",$D17&gt;=AC$8,$D17&lt;AD$8),1000,"")))</f>
        <v/>
      </c>
      <c r="AD17" s="60" t="str">
        <f aca="false">IF(OR(AC17=2000,AC17=1000),$B17,IF(AND($C17="Jalon client",$D17&gt;=AD$8,$D17&lt;AE$8),2000,IF(AND($C17="Jalon interne",$D17&gt;=AD$8,$D17&lt;AE$8),1000,"")))</f>
        <v/>
      </c>
      <c r="AE17" s="60" t="str">
        <f aca="false">IF(OR(AD17=2000,AD17=1000),$B17,IF(AND($C17="Jalon client",$D17&gt;=AE$8,$D17&lt;AF$8),2000,IF(AND($C17="Jalon interne",$D17&gt;=AE$8,$D17&lt;AF$8),1000,"")))</f>
        <v/>
      </c>
      <c r="AF17" s="60" t="str">
        <f aca="false">IF(OR(AE17=2000,AE17=1000),$B17,IF(AND($C17="Jalon client",$D17&gt;=AF$8,$D17&lt;AG$8),2000,IF(AND($C17="Jalon interne",$D17&gt;=AF$8,$D17&lt;AG$8),1000,"")))</f>
        <v/>
      </c>
      <c r="AG17" s="60" t="str">
        <f aca="false">IF(OR(AF17=2000,AF17=1000),$B17,IF(AND($C17="Jalon client",$D17&gt;=AG$8,$D17&lt;AH$8),2000,IF(AND($C17="Jalon interne",$D17&gt;=AG$8,$D17&lt;AH$8),1000,"")))</f>
        <v/>
      </c>
      <c r="AH17" s="60" t="str">
        <f aca="false">IF(OR(AG17=2000,AG17=1000),$B17,IF(AND($C17="Jalon client",$D17&gt;=AH$8,$D17&lt;AI$8),2000,IF(AND($C17="Jalon interne",$D17&gt;=AH$8,$D17&lt;AI$8),1000,"")))</f>
        <v/>
      </c>
      <c r="AI17" s="60" t="str">
        <f aca="false">IF(OR(AH17=2000,AH17=1000),$B17,IF(AND($C17="Jalon client",$D17&gt;=AI$8,$D17&lt;AJ$8),2000,IF(AND($C17="Jalon interne",$D17&gt;=AI$8,$D17&lt;AJ$8),1000,"")))</f>
        <v/>
      </c>
      <c r="AJ17" s="60" t="str">
        <f aca="false">IF(OR(AI17=2000,AI17=1000),$B17,IF(AND($C17="Jalon client",$D17&gt;=AJ$8,$D17&lt;AK$8),2000,IF(AND($C17="Jalon interne",$D17&gt;=AJ$8,$D17&lt;AK$8),1000,"")))</f>
        <v/>
      </c>
      <c r="AK17" s="60" t="str">
        <f aca="false">IF(OR(AJ17=2000,AJ17=1000),$B17,IF(AND($C17="Jalon client",$D17&gt;=AK$8,$D17&lt;AL$8),2000,IF(AND($C17="Jalon interne",$D17&gt;=AK$8,$D17&lt;AL$8),1000,"")))</f>
        <v/>
      </c>
      <c r="AL17" s="60" t="str">
        <f aca="false">IF(OR(AK17=2000,AK17=1000),$B17,IF(AND($C17="Jalon client",$D17&gt;=AL$8,$D17&lt;AM$8),2000,IF(AND($C17="Jalon interne",$D17&gt;=AL$8,$D17&lt;AM$8),1000,"")))</f>
        <v/>
      </c>
      <c r="AM17" s="60" t="str">
        <f aca="false">IF(OR(AL17=2000,AL17=1000),$B17,IF(AND($C17="Jalon client",$D17&gt;=AM$8,$D17&lt;AN$8),2000,IF(AND($C17="Jalon interne",$D17&gt;=AM$8,$D17&lt;AN$8),1000,"")))</f>
        <v/>
      </c>
      <c r="AN17" s="60" t="str">
        <f aca="false">IF(OR(AM17=2000,AM17=1000),$B17,IF(AND($C17="Jalon client",$D17&gt;=AN$8,$D17&lt;AO$8),2000,IF(AND($C17="Jalon interne",$D17&gt;=AN$8,$D17&lt;AO$8),1000,"")))</f>
        <v/>
      </c>
      <c r="AO17" s="60" t="str">
        <f aca="false">IF(OR(AN17=2000,AN17=1000),$B17,IF(AND($C17="Jalon client",$D17&gt;=AO$8,$D17&lt;AP$8),2000,IF(AND($C17="Jalon interne",$D17&gt;=AO$8,$D17&lt;AP$8),1000,"")))</f>
        <v/>
      </c>
      <c r="AP17" s="60" t="str">
        <f aca="false">IF(OR(AO17=2000,AO17=1000),$B17,IF(AND($C17="Jalon client",$D17&gt;=AP$8,$D17&lt;AQ$8),2000,IF(AND($C17="Jalon interne",$D17&gt;=AP$8,$D17&lt;AQ$8),1000,"")))</f>
        <v/>
      </c>
      <c r="AQ17" s="60" t="str">
        <f aca="false">IF(OR(AP17=2000,AP17=1000),$B17,IF(AND($C17="Jalon client",$D17&gt;=AQ$8,$D17&lt;AR$8),2000,IF(AND($C17="Jalon interne",$D17&gt;=AQ$8,$D17&lt;AR$8),1000,"")))</f>
        <v/>
      </c>
      <c r="AR17" s="60" t="str">
        <f aca="false">IF(OR(AQ17=2000,AQ17=1000),$B17,IF(AND($C17="Jalon client",$D17&gt;=AR$8,$D17&lt;AS$8),2000,IF(AND($C17="Jalon interne",$D17&gt;=AR$8,$D17&lt;AS$8),1000,"")))</f>
        <v/>
      </c>
      <c r="AS17" s="60" t="str">
        <f aca="false">IF(OR(AR17=2000,AR17=1000),$B17,IF(AND($C17="Jalon client",$D17&gt;=AS$8,$D17&lt;AT$8),2000,IF(AND($C17="Jalon interne",$D17&gt;=AS$8,$D17&lt;AT$8),1000,"")))</f>
        <v/>
      </c>
      <c r="AT17" s="60" t="str">
        <f aca="false">IF(OR(AS17=2000,AS17=1000),$B17,IF(AND($C17="Jalon client",$D17&gt;=AT$8,$D17&lt;AU$8),2000,IF(AND($C17="Jalon interne",$D17&gt;=AT$8,$D17&lt;AU$8),1000,"")))</f>
        <v/>
      </c>
      <c r="AU17" s="60" t="str">
        <f aca="false">IF(OR(AT17=2000,AT17=1000),$B17,IF(AND($C17="Jalon client",$D17&gt;=AU$8,$D17&lt;AV$8),2000,IF(AND($C17="Jalon interne",$D17&gt;=AU$8,$D17&lt;AV$8),1000,"")))</f>
        <v/>
      </c>
      <c r="AV17" s="60" t="str">
        <f aca="false">IF(OR(AU17=2000,AU17=1000),$B17,IF(AND($C17="Jalon client",$D17&gt;=AV$8,$D17&lt;AW$8),2000,IF(AND($C17="Jalon interne",$D17&gt;=AV$8,$D17&lt;AW$8),1000,"")))</f>
        <v/>
      </c>
      <c r="AW17" s="60" t="str">
        <f aca="false">IF(OR(AV17=2000,AV17=1000),$B17,IF(AND($C17="Jalon client",$D17&gt;=AW$8,$D17&lt;AX$8),2000,IF(AND($C17="Jalon interne",$D17&gt;=AW$8,$D17&lt;AX$8),1000,"")))</f>
        <v/>
      </c>
      <c r="AX17" s="60" t="str">
        <f aca="false">IF(OR(AW17=2000,AW17=1000),$B17,IF(AND($C17="Jalon client",$D17&gt;=AX$8,$D17&lt;AY$8),2000,IF(AND($C17="Jalon interne",$D17&gt;=AX$8,$D17&lt;AY$8),1000,"")))</f>
        <v/>
      </c>
      <c r="AY17" s="60" t="str">
        <f aca="false">IF(OR(AX17=2000,AX17=1000),$B17,IF(AND($C17="Jalon client",$D17&gt;=AY$8,$D17&lt;AZ$8),2000,IF(AND($C17="Jalon interne",$D17&gt;=AY$8,$D17&lt;AZ$8),1000,"")))</f>
        <v/>
      </c>
      <c r="AZ17" s="60" t="str">
        <f aca="false">IF(OR(AY17=2000,AY17=1000),$B17,IF(AND($C17="Jalon client",$D17&gt;=AZ$8,$D17&lt;BA$8),2000,IF(AND($C17="Jalon interne",$D17&gt;=AZ$8,$D17&lt;BA$8),1000,"")))</f>
        <v/>
      </c>
      <c r="BA17" s="60" t="str">
        <f aca="false">IF(OR(AZ17=2000,AZ17=1000),$B17,IF(AND($C17="Jalon client",$D17&gt;=BA$8,$D17&lt;BB$8),2000,IF(AND($C17="Jalon interne",$D17&gt;=BA$8,$D17&lt;BB$8),1000,"")))</f>
        <v/>
      </c>
      <c r="BB17" s="60" t="str">
        <f aca="false">IF(OR(BA17=2000,BA17=1000),$B17,IF(AND($C17="Jalon client",$D17&gt;=BB$8,$D17&lt;BC$8),2000,IF(AND($C17="Jalon interne",$D17&gt;=BB$8,$D17&lt;BC$8),1000,"")))</f>
        <v/>
      </c>
      <c r="BC17" s="60" t="str">
        <f aca="false">IF(OR(BB17=2000,BB17=1000),$B17,IF(AND($C17="Jalon client",$D17&gt;=BC$8,$D17&lt;BD$8),2000,IF(AND($C17="Jalon interne",$D17&gt;=BC$8,$D17&lt;BD$8),1000,"")))</f>
        <v/>
      </c>
      <c r="BD17" s="60" t="str">
        <f aca="false">IF(OR(BC17=2000,BC17=1000),$B17,IF(AND($C17="Jalon client",$D17&gt;=BD$8,$D17&lt;BE$8),2000,IF(AND($C17="Jalon interne",$D17&gt;=BD$8,$D17&lt;BE$8),1000,"")))</f>
        <v/>
      </c>
      <c r="BE17" s="60" t="str">
        <f aca="false">IF(OR(BD17=2000,BD17=1000),$B17,IF(AND($C17="Jalon client",$D17&gt;=BE$8,$D17&lt;BF$8),2000,IF(AND($C17="Jalon interne",$D17&gt;=BE$8,$D17&lt;BF$8),1000,"")))</f>
        <v/>
      </c>
      <c r="BF17" s="60" t="str">
        <f aca="false">IF(OR(BE17=2000,BE17=1000),$B17,IF(AND($C17="Jalon client",$D17&gt;=BF$8,$D17&lt;BG$8),2000,IF(AND($C17="Jalon interne",$D17&gt;=BF$8,$D17&lt;BG$8),1000,"")))</f>
        <v/>
      </c>
      <c r="BG17" s="60" t="str">
        <f aca="false">IF(OR(BF17=2000,BF17=1000),$B17,IF(AND($C17="Jalon client",$D17&gt;=BG$8,$D17&lt;BH$8),2000,IF(AND($C17="Jalon interne",$D17&gt;=BG$8,$D17&lt;BH$8),1000,"")))</f>
        <v/>
      </c>
      <c r="BH17" s="60" t="str">
        <f aca="false">IF(OR(BG17=2000,BG17=1000),$B17,IF(AND($C17="Jalon client",$D17&gt;=BH$8,$D17&lt;BI$8),2000,IF(AND($C17="Jalon interne",$D17&gt;=BH$8,$D17&lt;BI$8),1000,"")))</f>
        <v/>
      </c>
      <c r="BI17" s="60" t="str">
        <f aca="false">IF(OR(BH17=2000,BH17=1000),$B17,IF(AND($C17="Jalon client",$D17&gt;=BI$8,$D17&lt;BJ$8),2000,IF(AND($C17="Jalon interne",$D17&gt;=BI$8,$D17&lt;BJ$8),1000,"")))</f>
        <v/>
      </c>
      <c r="BJ17" s="60" t="str">
        <f aca="false">IF(OR(BI17=2000,BI17=1000),$B17,IF(AND($C17="Jalon client",$D17&gt;=BJ$8,$D17&lt;BK$8),2000,IF(AND($C17="Jalon interne",$D17&gt;=BJ$8,$D17&lt;BK$8),1000,"")))</f>
        <v/>
      </c>
      <c r="BK17" s="60" t="str">
        <f aca="false">IF(OR(BJ17=2000,BJ17=1000),$B17,IF(AND($C17="Jalon client",$D17&gt;=BK$8,$D17&lt;BL$8),2000,IF(AND($C17="Jalon interne",$D17&gt;=BK$8,$D17&lt;BL$8),1000,"")))</f>
        <v/>
      </c>
      <c r="BL17" s="60" t="str">
        <f aca="false">IF(OR(BK17=2000,BK17=1000),$B17,IF(AND($C17="Jalon client",$D17&gt;=BL$8,$D17&lt;BM$8),2000,IF(AND($C17="Jalon interne",$D17&gt;=BL$8,$D17&lt;BM$8),1000,"")))</f>
        <v/>
      </c>
      <c r="BM17" s="60" t="str">
        <f aca="false">IF(OR(BL17=2000,BL17=1000),$B17,IF(AND($C17="Jalon client",$D17&gt;=BM$8,$D17&lt;BN$8),2000,IF(AND($C17="Jalon interne",$D17&gt;=BM$8,$D17&lt;BN$8),1000,"")))</f>
        <v/>
      </c>
      <c r="BN17" s="60" t="str">
        <f aca="false">IF(OR(BM17=2000,BM17=1000),$B17,IF(AND($C17="Jalon client",$D17&gt;=BN$8,$D17&lt;BO$8),2000,IF(AND($C17="Jalon interne",$D17&gt;=BN$8,$D17&lt;BO$8),1000,"")))</f>
        <v/>
      </c>
      <c r="BO17" s="60" t="str">
        <f aca="false">IF(OR(BN17=2000,BN17=1000),$B17,IF(AND($C17="Jalon client",$D17&gt;=BO$8,$D17&lt;BP$8),2000,IF(AND($C17="Jalon interne",$D17&gt;=BO$8,$D17&lt;BP$8),1000,"")))</f>
        <v/>
      </c>
      <c r="BP17" s="60" t="str">
        <f aca="false">IF(OR(BO17=2000,BO17=1000),$B17,IF(AND($C17="Jalon client",$D17&gt;=BP$8,$D17&lt;BQ$8),2000,IF(AND($C17="Jalon interne",$D17&gt;=BP$8,$D17&lt;BQ$8),1000,"")))</f>
        <v/>
      </c>
      <c r="BQ17" s="60" t="str">
        <f aca="false">IF(OR(BP17=2000,BP17=1000),$B17,IF(AND($C17="Jalon client",$D17&gt;=BQ$8,$D17&lt;BR$8),2000,IF(AND($C17="Jalon interne",$D17&gt;=BQ$8,$D17&lt;BR$8),1000,"")))</f>
        <v/>
      </c>
      <c r="BR17" s="60" t="str">
        <f aca="false">IF(OR(BQ17=2000,BQ17=1000),$B17,IF(AND($C17="Jalon client",$D17&gt;=BR$8,$D17&lt;BS$8),2000,IF(AND($C17="Jalon interne",$D17&gt;=BR$8,$D17&lt;BS$8),1000,"")))</f>
        <v/>
      </c>
      <c r="BS17" s="60" t="str">
        <f aca="false">IF(OR(BR17=2000,BR17=1000),$B17,IF(AND($C17="Jalon client",$D17&gt;=BS$8,$D17&lt;BT$8),2000,IF(AND($C17="Jalon interne",$D17&gt;=BS$8,$D17&lt;BT$8),1000,"")))</f>
        <v/>
      </c>
      <c r="BT17" s="60" t="str">
        <f aca="false">IF(OR(BS17=2000,BS17=1000),$B17,IF(AND($C17="Jalon client",$D17&gt;=BT$8,$D17&lt;BU$8),2000,IF(AND($C17="Jalon interne",$D17&gt;=BT$8,$D17&lt;BU$8),1000,"")))</f>
        <v/>
      </c>
      <c r="BU17" s="60" t="str">
        <f aca="false">IF(OR(BT17=2000,BT17=1000),$B17,IF(AND($C17="Jalon client",$D17&gt;=BU$8,$D17&lt;BV$8),2000,IF(AND($C17="Jalon interne",$D17&gt;=BU$8,$D17&lt;BV$8),1000,"")))</f>
        <v/>
      </c>
      <c r="BV17" s="60" t="str">
        <f aca="false">IF(OR(BU17=2000,BU17=1000),$B17,IF(AND($C17="Jalon client",$D17&gt;=BV$8,$D17&lt;BW$8),2000,IF(AND($C17="Jalon interne",$D17&gt;=BV$8,$D17&lt;BW$8),1000,"")))</f>
        <v/>
      </c>
      <c r="BW17" s="60" t="str">
        <f aca="false">IF(OR(BV17=2000,BV17=1000),$B17,IF(AND($C17="Jalon client",$D17&gt;=BW$8,$D17&lt;BX$8),2000,IF(AND($C17="Jalon interne",$D17&gt;=BW$8,$D17&lt;BX$8),1000,"")))</f>
        <v/>
      </c>
      <c r="BX17" s="60" t="str">
        <f aca="false">IF(OR(BW17=2000,BW17=1000),$B17,IF(AND($C17="Jalon client",$D17&gt;=BX$8,$D17&lt;BY$8),2000,IF(AND($C17="Jalon interne",$D17&gt;=BX$8,$D17&lt;BY$8),1000,"")))</f>
        <v/>
      </c>
      <c r="BY17" s="60" t="str">
        <f aca="false">IF(OR(BX17=2000,BX17=1000),$B17,IF(AND($C17="Jalon client",$D17&gt;=BY$8,$D17&lt;BZ$8),2000,IF(AND($C17="Jalon interne",$D17&gt;=BY$8,$D17&lt;BZ$8),1000,"")))</f>
        <v/>
      </c>
      <c r="BZ17" s="60" t="str">
        <f aca="false">IF(OR(BY17=2000,BY17=1000),$B17,IF(AND($C17="Jalon client",$D17&gt;=BZ$8,$D17&lt;CA$8),2000,IF(AND($C17="Jalon interne",$D17&gt;=BZ$8,$D17&lt;CA$8),1000,"")))</f>
        <v/>
      </c>
      <c r="CA17" s="60" t="str">
        <f aca="false">IF(OR(BZ17=2000,BZ17=1000),$B17,IF(AND($C17="Jalon client",$D17&gt;=CA$8,$D17&lt;CB$8),2000,IF(AND($C17="Jalon interne",$D17&gt;=CA$8,$D17&lt;CB$8),1000,"")))</f>
        <v/>
      </c>
      <c r="CB17" s="60" t="str">
        <f aca="false">IF(OR(CA17=2000,CA17=1000),$B17,IF(AND($C17="Jalon client",$D17&gt;=CB$8,$D17&lt;CC$8),2000,IF(AND($C17="Jalon interne",$D17&gt;=CB$8,$D17&lt;CC$8),1000,"")))</f>
        <v/>
      </c>
      <c r="CC17" s="60" t="str">
        <f aca="false">IF(OR(CB17=2000,CB17=1000),$B17,IF(AND($C17="Jalon client",$D17&gt;=CC$8,$D17&lt;CD$8),2000,IF(AND($C17="Jalon interne",$D17&gt;=CC$8,$D17&lt;CD$8),1000,"")))</f>
        <v/>
      </c>
      <c r="CD17" s="60" t="str">
        <f aca="false">IF(OR(CC17=2000,CC17=1000),$B17,IF(AND($C17="Jalon client",$D17&gt;=CD$8,$D17&lt;CE$8),2000,IF(AND($C17="Jalon interne",$D17&gt;=CD$8,$D17&lt;CE$8),1000,"")))</f>
        <v/>
      </c>
      <c r="CE17" s="60" t="str">
        <f aca="false">IF(OR(CD17=2000,CD17=1000),$B17,IF(AND($C17="Jalon client",$D17&gt;=CE$8,$D17&lt;CF$8),2000,IF(AND($C17="Jalon interne",$D17&gt;=CE$8,$D17&lt;CF$8),1000,"")))</f>
        <v/>
      </c>
      <c r="CF17" s="60" t="str">
        <f aca="false">IF(OR(CE17=2000,CE17=1000),$B17,IF(AND($C17="Jalon client",$D17&gt;=CF$8,$D17&lt;CG$8),2000,IF(AND($C17="Jalon interne",$D17&gt;=CF$8,$D17&lt;CG$8),1000,"")))</f>
        <v/>
      </c>
      <c r="CG17" s="60" t="str">
        <f aca="false">IF(OR(CF17=2000,CF17=1000),$B17,IF(AND($C17="Jalon client",$D17&gt;=CG$8,$D17&lt;CH$8),2000,IF(AND($C17="Jalon interne",$D17&gt;=CG$8,$D17&lt;CH$8),1000,"")))</f>
        <v/>
      </c>
      <c r="CH17" s="60" t="str">
        <f aca="false">IF(OR(CG17=2000,CG17=1000),$B17,IF(AND($C17="Jalon client",$D17&gt;=CH$8,$D17&lt;CI$8),2000,IF(AND($C17="Jalon interne",$D17&gt;=CH$8,$D17&lt;CI$8),1000,"")))</f>
        <v/>
      </c>
      <c r="CI17" s="60" t="str">
        <f aca="false">IF(OR(CH17=2000,CH17=1000),$B17,IF(AND($C17="Jalon client",$D17&gt;=CI$8,$D17&lt;CJ$8),2000,IF(AND($C17="Jalon interne",$D17&gt;=CI$8,$D17&lt;CJ$8),1000,"")))</f>
        <v/>
      </c>
    </row>
    <row r="18" s="61" customFormat="true" ht="36" hidden="false" customHeight="true" outlineLevel="0" collapsed="false">
      <c r="B18" s="62" t="s">
        <v>13</v>
      </c>
      <c r="C18" s="63" t="s">
        <v>13</v>
      </c>
      <c r="D18" s="67" t="n">
        <v>43412</v>
      </c>
      <c r="E18" s="65" t="n">
        <v>18</v>
      </c>
      <c r="F18" s="56" t="n">
        <f aca="false">IF(OR(B18="",C18=""),"",IF($C$3="OUI",WORKDAY(D18,IF(WEEKDAY(D18,2)&gt;=6,E18,E18-1)),D18+E18-1))</f>
        <v>43437</v>
      </c>
      <c r="G18" s="58"/>
      <c r="H18" s="59" t="str">
        <f aca="false">IF(AND($C18="Jalon client",$D18&gt;=H$8,$D18&lt;I$8),2,IF(AND($C18="Jalon interne",$D18&gt;=H$8,$D18&lt;I$8),1,""))</f>
        <v/>
      </c>
      <c r="I18" s="60" t="str">
        <f aca="false">IF(OR(H18=2000,H18=1000),$B18,IF(AND($C18="Jalon client",$D18&gt;=I$8,$D18&lt;J$8),2000,IF(AND($C18="Jalon interne",$D18&gt;=I$8,$D18&lt;J$8),1000,"")))</f>
        <v/>
      </c>
      <c r="J18" s="60" t="str">
        <f aca="false">IF(OR(I18=2000,I18=1000),$B18,IF(AND($C18="Jalon client",$D18&gt;=J$8,$D18&lt;K$8),2000,IF(AND($C18="Jalon interne",$D18&gt;=J$8,$D18&lt;K$8),1000,"")))</f>
        <v/>
      </c>
      <c r="K18" s="60" t="str">
        <f aca="false">IF(OR(J18=2000,J18=1000),$B18,IF(AND($C18="Jalon client",$D18&gt;=K$8,$D18&lt;L$8),2000,IF(AND($C18="Jalon interne",$D18&gt;=K$8,$D18&lt;L$8),1000,"")))</f>
        <v/>
      </c>
      <c r="L18" s="60" t="str">
        <f aca="false">IF(OR(K18=2000,K18=1000),$B18,IF(AND($C18="Jalon client",$D18&gt;=L$8,$D18&lt;M$8),2000,IF(AND($C18="Jalon interne",$D18&gt;=L$8,$D18&lt;M$8),1000,"")))</f>
        <v/>
      </c>
      <c r="M18" s="60" t="str">
        <f aca="false">IF(OR(L18=2000,L18=1000),$B18,IF(AND($C18="Jalon client",$D18&gt;=M$8,$D18&lt;N$8),2000,IF(AND($C18="Jalon interne",$D18&gt;=M$8,$D18&lt;N$8),1000,"")))</f>
        <v/>
      </c>
      <c r="N18" s="60" t="str">
        <f aca="false">IF(OR(M18=2000,M18=1000),$B18,IF(AND($C18="Jalon client",$D18&gt;=N$8,$D18&lt;O$8),2000,IF(AND($C18="Jalon interne",$D18&gt;=N$8,$D18&lt;O$8),1000,"")))</f>
        <v/>
      </c>
      <c r="O18" s="60" t="str">
        <f aca="false">IF(OR(N18=2000,N18=1000),$B18,IF(AND($C18="Jalon client",$D18&gt;=O$8,$D18&lt;P$8),2000,IF(AND($C18="Jalon interne",$D18&gt;=O$8,$D18&lt;P$8),1000,"")))</f>
        <v/>
      </c>
      <c r="P18" s="60" t="str">
        <f aca="false">IF(OR(O18=2000,O18=1000),$B18,IF(AND($C18="Jalon client",$D18&gt;=P$8,$D18&lt;Q$8),2000,IF(AND($C18="Jalon interne",$D18&gt;=P$8,$D18&lt;Q$8),1000,"")))</f>
        <v/>
      </c>
      <c r="Q18" s="60" t="str">
        <f aca="false">IF(OR(P18=2000,P18=1000),$B18,IF(AND($C18="Jalon client",$D18&gt;=Q$8,$D18&lt;R$8),2000,IF(AND($C18="Jalon interne",$D18&gt;=Q$8,$D18&lt;R$8),1000,"")))</f>
        <v/>
      </c>
      <c r="R18" s="60" t="str">
        <f aca="false">IF(OR(Q18=2000,Q18=1000),$B18,IF(AND($C18="Jalon client",$D18&gt;=R$8,$D18&lt;S$8),2000,IF(AND($C18="Jalon interne",$D18&gt;=R$8,$D18&lt;S$8),1000,"")))</f>
        <v/>
      </c>
      <c r="S18" s="60" t="str">
        <f aca="false">IF(OR(R18=2000,R18=1000),$B18,IF(AND($C18="Jalon client",$D18&gt;=S$8,$D18&lt;T$8),2000,IF(AND($C18="Jalon interne",$D18&gt;=S$8,$D18&lt;T$8),1000,"")))</f>
        <v/>
      </c>
      <c r="T18" s="60" t="str">
        <f aca="false">IF(OR(S18=2000,S18=1000),$B18,IF(AND($C18="Jalon client",$D18&gt;=T$8,$D18&lt;U$8),2000,IF(AND($C18="Jalon interne",$D18&gt;=T$8,$D18&lt;U$8),1000,"")))</f>
        <v/>
      </c>
      <c r="U18" s="60" t="str">
        <f aca="false">IF(OR(T18=2000,T18=1000),$B18,IF(AND($C18="Jalon client",$D18&gt;=U$8,$D18&lt;V$8),2000,IF(AND($C18="Jalon interne",$D18&gt;=U$8,$D18&lt;V$8),1000,"")))</f>
        <v/>
      </c>
      <c r="V18" s="60" t="str">
        <f aca="false">IF(OR(U18=2000,U18=1000),$B18,IF(AND($C18="Jalon client",$D18&gt;=V$8,$D18&lt;W$8),2000,IF(AND($C18="Jalon interne",$D18&gt;=V$8,$D18&lt;W$8),1000,"")))</f>
        <v/>
      </c>
      <c r="W18" s="60" t="str">
        <f aca="false">IF(OR(V18=2000,V18=1000),$B18,IF(AND($C18="Jalon client",$D18&gt;=W$8,$D18&lt;X$8),2000,IF(AND($C18="Jalon interne",$D18&gt;=W$8,$D18&lt;X$8),1000,"")))</f>
        <v/>
      </c>
      <c r="X18" s="60" t="str">
        <f aca="false">IF(OR(W18=2000,W18=1000),$B18,IF(AND($C18="Jalon client",$D18&gt;=X$8,$D18&lt;Y$8),2000,IF(AND($C18="Jalon interne",$D18&gt;=X$8,$D18&lt;Y$8),1000,"")))</f>
        <v/>
      </c>
      <c r="Y18" s="60" t="str">
        <f aca="false">IF(OR(X18=2000,X18=1000),$B18,IF(AND($C18="Jalon client",$D18&gt;=Y$8,$D18&lt;Z$8),2000,IF(AND($C18="Jalon interne",$D18&gt;=Y$8,$D18&lt;Z$8),1000,"")))</f>
        <v/>
      </c>
      <c r="Z18" s="60" t="str">
        <f aca="false">IF(OR(Y18=2000,Y18=1000),$B18,IF(AND($C18="Jalon client",$D18&gt;=Z$8,$D18&lt;AA$8),2000,IF(AND($C18="Jalon interne",$D18&gt;=Z$8,$D18&lt;AA$8),1000,"")))</f>
        <v/>
      </c>
      <c r="AA18" s="60" t="str">
        <f aca="false">IF(OR(Z18=2000,Z18=1000),$B18,IF(AND($C18="Jalon client",$D18&gt;=AA$8,$D18&lt;AB$8),2000,IF(AND($C18="Jalon interne",$D18&gt;=AA$8,$D18&lt;AB$8),1000,"")))</f>
        <v/>
      </c>
      <c r="AB18" s="60" t="str">
        <f aca="false">IF(OR(AA18=2000,AA18=1000),$B18,IF(AND($C18="Jalon client",$D18&gt;=AB$8,$D18&lt;AC$8),2000,IF(AND($C18="Jalon interne",$D18&gt;=AB$8,$D18&lt;AC$8),1000,"")))</f>
        <v/>
      </c>
      <c r="AC18" s="60" t="str">
        <f aca="false">IF(OR(AB18=2000,AB18=1000),$B18,IF(AND($C18="Jalon client",$D18&gt;=AC$8,$D18&lt;AD$8),2000,IF(AND($C18="Jalon interne",$D18&gt;=AC$8,$D18&lt;AD$8),1000,"")))</f>
        <v/>
      </c>
      <c r="AD18" s="60" t="str">
        <f aca="false">IF(OR(AC18=2000,AC18=1000),$B18,IF(AND($C18="Jalon client",$D18&gt;=AD$8,$D18&lt;AE$8),2000,IF(AND($C18="Jalon interne",$D18&gt;=AD$8,$D18&lt;AE$8),1000,"")))</f>
        <v/>
      </c>
      <c r="AE18" s="60" t="str">
        <f aca="false">IF(OR(AD18=2000,AD18=1000),$B18,IF(AND($C18="Jalon client",$D18&gt;=AE$8,$D18&lt;AF$8),2000,IF(AND($C18="Jalon interne",$D18&gt;=AE$8,$D18&lt;AF$8),1000,"")))</f>
        <v/>
      </c>
      <c r="AF18" s="60" t="str">
        <f aca="false">IF(OR(AE18=2000,AE18=1000),$B18,IF(AND($C18="Jalon client",$D18&gt;=AF$8,$D18&lt;AG$8),2000,IF(AND($C18="Jalon interne",$D18&gt;=AF$8,$D18&lt;AG$8),1000,"")))</f>
        <v/>
      </c>
      <c r="AG18" s="60" t="str">
        <f aca="false">IF(OR(AF18=2000,AF18=1000),$B18,IF(AND($C18="Jalon client",$D18&gt;=AG$8,$D18&lt;AH$8),2000,IF(AND($C18="Jalon interne",$D18&gt;=AG$8,$D18&lt;AH$8),1000,"")))</f>
        <v/>
      </c>
      <c r="AH18" s="60" t="str">
        <f aca="false">IF(OR(AG18=2000,AG18=1000),$B18,IF(AND($C18="Jalon client",$D18&gt;=AH$8,$D18&lt;AI$8),2000,IF(AND($C18="Jalon interne",$D18&gt;=AH$8,$D18&lt;AI$8),1000,"")))</f>
        <v/>
      </c>
      <c r="AI18" s="60" t="str">
        <f aca="false">IF(OR(AH18=2000,AH18=1000),$B18,IF(AND($C18="Jalon client",$D18&gt;=AI$8,$D18&lt;AJ$8),2000,IF(AND($C18="Jalon interne",$D18&gt;=AI$8,$D18&lt;AJ$8),1000,"")))</f>
        <v/>
      </c>
      <c r="AJ18" s="60" t="str">
        <f aca="false">IF(OR(AI18=2000,AI18=1000),$B18,IF(AND($C18="Jalon client",$D18&gt;=AJ$8,$D18&lt;AK$8),2000,IF(AND($C18="Jalon interne",$D18&gt;=AJ$8,$D18&lt;AK$8),1000,"")))</f>
        <v/>
      </c>
      <c r="AK18" s="60" t="str">
        <f aca="false">IF(OR(AJ18=2000,AJ18=1000),$B18,IF(AND($C18="Jalon client",$D18&gt;=AK$8,$D18&lt;AL$8),2000,IF(AND($C18="Jalon interne",$D18&gt;=AK$8,$D18&lt;AL$8),1000,"")))</f>
        <v/>
      </c>
      <c r="AL18" s="60" t="str">
        <f aca="false">IF(OR(AK18=2000,AK18=1000),$B18,IF(AND($C18="Jalon client",$D18&gt;=AL$8,$D18&lt;AM$8),2000,IF(AND($C18="Jalon interne",$D18&gt;=AL$8,$D18&lt;AM$8),1000,"")))</f>
        <v/>
      </c>
      <c r="AM18" s="60" t="str">
        <f aca="false">IF(OR(AL18=2000,AL18=1000),$B18,IF(AND($C18="Jalon client",$D18&gt;=AM$8,$D18&lt;AN$8),2000,IF(AND($C18="Jalon interne",$D18&gt;=AM$8,$D18&lt;AN$8),1000,"")))</f>
        <v/>
      </c>
      <c r="AN18" s="60" t="str">
        <f aca="false">IF(OR(AM18=2000,AM18=1000),$B18,IF(AND($C18="Jalon client",$D18&gt;=AN$8,$D18&lt;AO$8),2000,IF(AND($C18="Jalon interne",$D18&gt;=AN$8,$D18&lt;AO$8),1000,"")))</f>
        <v/>
      </c>
      <c r="AO18" s="60" t="str">
        <f aca="false">IF(OR(AN18=2000,AN18=1000),$B18,IF(AND($C18="Jalon client",$D18&gt;=AO$8,$D18&lt;AP$8),2000,IF(AND($C18="Jalon interne",$D18&gt;=AO$8,$D18&lt;AP$8),1000,"")))</f>
        <v/>
      </c>
      <c r="AP18" s="60" t="str">
        <f aca="false">IF(OR(AO18=2000,AO18=1000),$B18,IF(AND($C18="Jalon client",$D18&gt;=AP$8,$D18&lt;AQ$8),2000,IF(AND($C18="Jalon interne",$D18&gt;=AP$8,$D18&lt;AQ$8),1000,"")))</f>
        <v/>
      </c>
      <c r="AQ18" s="60" t="str">
        <f aca="false">IF(OR(AP18=2000,AP18=1000),$B18,IF(AND($C18="Jalon client",$D18&gt;=AQ$8,$D18&lt;AR$8),2000,IF(AND($C18="Jalon interne",$D18&gt;=AQ$8,$D18&lt;AR$8),1000,"")))</f>
        <v/>
      </c>
      <c r="AR18" s="60" t="str">
        <f aca="false">IF(OR(AQ18=2000,AQ18=1000),$B18,IF(AND($C18="Jalon client",$D18&gt;=AR$8,$D18&lt;AS$8),2000,IF(AND($C18="Jalon interne",$D18&gt;=AR$8,$D18&lt;AS$8),1000,"")))</f>
        <v/>
      </c>
      <c r="AS18" s="60" t="str">
        <f aca="false">IF(OR(AR18=2000,AR18=1000),$B18,IF(AND($C18="Jalon client",$D18&gt;=AS$8,$D18&lt;AT$8),2000,IF(AND($C18="Jalon interne",$D18&gt;=AS$8,$D18&lt;AT$8),1000,"")))</f>
        <v/>
      </c>
      <c r="AT18" s="60" t="str">
        <f aca="false">IF(OR(AS18=2000,AS18=1000),$B18,IF(AND($C18="Jalon client",$D18&gt;=AT$8,$D18&lt;AU$8),2000,IF(AND($C18="Jalon interne",$D18&gt;=AT$8,$D18&lt;AU$8),1000,"")))</f>
        <v/>
      </c>
      <c r="AU18" s="60" t="str">
        <f aca="false">IF(OR(AT18=2000,AT18=1000),$B18,IF(AND($C18="Jalon client",$D18&gt;=AU$8,$D18&lt;AV$8),2000,IF(AND($C18="Jalon interne",$D18&gt;=AU$8,$D18&lt;AV$8),1000,"")))</f>
        <v/>
      </c>
      <c r="AV18" s="60" t="str">
        <f aca="false">IF(OR(AU18=2000,AU18=1000),$B18,IF(AND($C18="Jalon client",$D18&gt;=AV$8,$D18&lt;AW$8),2000,IF(AND($C18="Jalon interne",$D18&gt;=AV$8,$D18&lt;AW$8),1000,"")))</f>
        <v/>
      </c>
      <c r="AW18" s="60" t="str">
        <f aca="false">IF(OR(AV18=2000,AV18=1000),$B18,IF(AND($C18="Jalon client",$D18&gt;=AW$8,$D18&lt;AX$8),2000,IF(AND($C18="Jalon interne",$D18&gt;=AW$8,$D18&lt;AX$8),1000,"")))</f>
        <v/>
      </c>
      <c r="AX18" s="60" t="str">
        <f aca="false">IF(OR(AW18=2000,AW18=1000),$B18,IF(AND($C18="Jalon client",$D18&gt;=AX$8,$D18&lt;AY$8),2000,IF(AND($C18="Jalon interne",$D18&gt;=AX$8,$D18&lt;AY$8),1000,"")))</f>
        <v/>
      </c>
      <c r="AY18" s="60" t="str">
        <f aca="false">IF(OR(AX18=2000,AX18=1000),$B18,IF(AND($C18="Jalon client",$D18&gt;=AY$8,$D18&lt;AZ$8),2000,IF(AND($C18="Jalon interne",$D18&gt;=AY$8,$D18&lt;AZ$8),1000,"")))</f>
        <v/>
      </c>
      <c r="AZ18" s="60" t="str">
        <f aca="false">IF(OR(AY18=2000,AY18=1000),$B18,IF(AND($C18="Jalon client",$D18&gt;=AZ$8,$D18&lt;BA$8),2000,IF(AND($C18="Jalon interne",$D18&gt;=AZ$8,$D18&lt;BA$8),1000,"")))</f>
        <v/>
      </c>
      <c r="BA18" s="60" t="str">
        <f aca="false">IF(OR(AZ18=2000,AZ18=1000),$B18,IF(AND($C18="Jalon client",$D18&gt;=BA$8,$D18&lt;BB$8),2000,IF(AND($C18="Jalon interne",$D18&gt;=BA$8,$D18&lt;BB$8),1000,"")))</f>
        <v/>
      </c>
      <c r="BB18" s="60" t="str">
        <f aca="false">IF(OR(BA18=2000,BA18=1000),$B18,IF(AND($C18="Jalon client",$D18&gt;=BB$8,$D18&lt;BC$8),2000,IF(AND($C18="Jalon interne",$D18&gt;=BB$8,$D18&lt;BC$8),1000,"")))</f>
        <v/>
      </c>
      <c r="BC18" s="60" t="str">
        <f aca="false">IF(OR(BB18=2000,BB18=1000),$B18,IF(AND($C18="Jalon client",$D18&gt;=BC$8,$D18&lt;BD$8),2000,IF(AND($C18="Jalon interne",$D18&gt;=BC$8,$D18&lt;BD$8),1000,"")))</f>
        <v/>
      </c>
      <c r="BD18" s="60" t="str">
        <f aca="false">IF(OR(BC18=2000,BC18=1000),$B18,IF(AND($C18="Jalon client",$D18&gt;=BD$8,$D18&lt;BE$8),2000,IF(AND($C18="Jalon interne",$D18&gt;=BD$8,$D18&lt;BE$8),1000,"")))</f>
        <v/>
      </c>
      <c r="BE18" s="60" t="str">
        <f aca="false">IF(OR(BD18=2000,BD18=1000),$B18,IF(AND($C18="Jalon client",$D18&gt;=BE$8,$D18&lt;BF$8),2000,IF(AND($C18="Jalon interne",$D18&gt;=BE$8,$D18&lt;BF$8),1000,"")))</f>
        <v/>
      </c>
      <c r="BF18" s="60" t="str">
        <f aca="false">IF(OR(BE18=2000,BE18=1000),$B18,IF(AND($C18="Jalon client",$D18&gt;=BF$8,$D18&lt;BG$8),2000,IF(AND($C18="Jalon interne",$D18&gt;=BF$8,$D18&lt;BG$8),1000,"")))</f>
        <v/>
      </c>
      <c r="BG18" s="60" t="str">
        <f aca="false">IF(OR(BF18=2000,BF18=1000),$B18,IF(AND($C18="Jalon client",$D18&gt;=BG$8,$D18&lt;BH$8),2000,IF(AND($C18="Jalon interne",$D18&gt;=BG$8,$D18&lt;BH$8),1000,"")))</f>
        <v/>
      </c>
      <c r="BH18" s="60" t="str">
        <f aca="false">IF(OR(BG18=2000,BG18=1000),$B18,IF(AND($C18="Jalon client",$D18&gt;=BH$8,$D18&lt;BI$8),2000,IF(AND($C18="Jalon interne",$D18&gt;=BH$8,$D18&lt;BI$8),1000,"")))</f>
        <v/>
      </c>
      <c r="BI18" s="60" t="str">
        <f aca="false">IF(OR(BH18=2000,BH18=1000),$B18,IF(AND($C18="Jalon client",$D18&gt;=BI$8,$D18&lt;BJ$8),2000,IF(AND($C18="Jalon interne",$D18&gt;=BI$8,$D18&lt;BJ$8),1000,"")))</f>
        <v/>
      </c>
      <c r="BJ18" s="60" t="str">
        <f aca="false">IF(OR(BI18=2000,BI18=1000),$B18,IF(AND($C18="Jalon client",$D18&gt;=BJ$8,$D18&lt;BK$8),2000,IF(AND($C18="Jalon interne",$D18&gt;=BJ$8,$D18&lt;BK$8),1000,"")))</f>
        <v/>
      </c>
      <c r="BK18" s="60" t="str">
        <f aca="false">IF(OR(BJ18=2000,BJ18=1000),$B18,IF(AND($C18="Jalon client",$D18&gt;=BK$8,$D18&lt;BL$8),2000,IF(AND($C18="Jalon interne",$D18&gt;=BK$8,$D18&lt;BL$8),1000,"")))</f>
        <v/>
      </c>
      <c r="BL18" s="60" t="str">
        <f aca="false">IF(OR(BK18=2000,BK18=1000),$B18,IF(AND($C18="Jalon client",$D18&gt;=BL$8,$D18&lt;BM$8),2000,IF(AND($C18="Jalon interne",$D18&gt;=BL$8,$D18&lt;BM$8),1000,"")))</f>
        <v/>
      </c>
      <c r="BM18" s="60" t="str">
        <f aca="false">IF(OR(BL18=2000,BL18=1000),$B18,IF(AND($C18="Jalon client",$D18&gt;=BM$8,$D18&lt;BN$8),2000,IF(AND($C18="Jalon interne",$D18&gt;=BM$8,$D18&lt;BN$8),1000,"")))</f>
        <v/>
      </c>
      <c r="BN18" s="60" t="str">
        <f aca="false">IF(OR(BM18=2000,BM18=1000),$B18,IF(AND($C18="Jalon client",$D18&gt;=BN$8,$D18&lt;BO$8),2000,IF(AND($C18="Jalon interne",$D18&gt;=BN$8,$D18&lt;BO$8),1000,"")))</f>
        <v/>
      </c>
      <c r="BO18" s="60" t="str">
        <f aca="false">IF(OR(BN18=2000,BN18=1000),$B18,IF(AND($C18="Jalon client",$D18&gt;=BO$8,$D18&lt;BP$8),2000,IF(AND($C18="Jalon interne",$D18&gt;=BO$8,$D18&lt;BP$8),1000,"")))</f>
        <v/>
      </c>
      <c r="BP18" s="60" t="str">
        <f aca="false">IF(OR(BO18=2000,BO18=1000),$B18,IF(AND($C18="Jalon client",$D18&gt;=BP$8,$D18&lt;BQ$8),2000,IF(AND($C18="Jalon interne",$D18&gt;=BP$8,$D18&lt;BQ$8),1000,"")))</f>
        <v/>
      </c>
      <c r="BQ18" s="60" t="str">
        <f aca="false">IF(OR(BP18=2000,BP18=1000),$B18,IF(AND($C18="Jalon client",$D18&gt;=BQ$8,$D18&lt;BR$8),2000,IF(AND($C18="Jalon interne",$D18&gt;=BQ$8,$D18&lt;BR$8),1000,"")))</f>
        <v/>
      </c>
      <c r="BR18" s="60" t="str">
        <f aca="false">IF(OR(BQ18=2000,BQ18=1000),$B18,IF(AND($C18="Jalon client",$D18&gt;=BR$8,$D18&lt;BS$8),2000,IF(AND($C18="Jalon interne",$D18&gt;=BR$8,$D18&lt;BS$8),1000,"")))</f>
        <v/>
      </c>
      <c r="BS18" s="60" t="str">
        <f aca="false">IF(OR(BR18=2000,BR18=1000),$B18,IF(AND($C18="Jalon client",$D18&gt;=BS$8,$D18&lt;BT$8),2000,IF(AND($C18="Jalon interne",$D18&gt;=BS$8,$D18&lt;BT$8),1000,"")))</f>
        <v/>
      </c>
      <c r="BT18" s="60" t="str">
        <f aca="false">IF(OR(BS18=2000,BS18=1000),$B18,IF(AND($C18="Jalon client",$D18&gt;=BT$8,$D18&lt;BU$8),2000,IF(AND($C18="Jalon interne",$D18&gt;=BT$8,$D18&lt;BU$8),1000,"")))</f>
        <v/>
      </c>
      <c r="BU18" s="60" t="str">
        <f aca="false">IF(OR(BT18=2000,BT18=1000),$B18,IF(AND($C18="Jalon client",$D18&gt;=BU$8,$D18&lt;BV$8),2000,IF(AND($C18="Jalon interne",$D18&gt;=BU$8,$D18&lt;BV$8),1000,"")))</f>
        <v/>
      </c>
      <c r="BV18" s="60" t="str">
        <f aca="false">IF(OR(BU18=2000,BU18=1000),$B18,IF(AND($C18="Jalon client",$D18&gt;=BV$8,$D18&lt;BW$8),2000,IF(AND($C18="Jalon interne",$D18&gt;=BV$8,$D18&lt;BW$8),1000,"")))</f>
        <v/>
      </c>
      <c r="BW18" s="60" t="str">
        <f aca="false">IF(OR(BV18=2000,BV18=1000),$B18,IF(AND($C18="Jalon client",$D18&gt;=BW$8,$D18&lt;BX$8),2000,IF(AND($C18="Jalon interne",$D18&gt;=BW$8,$D18&lt;BX$8),1000,"")))</f>
        <v/>
      </c>
      <c r="BX18" s="60" t="str">
        <f aca="false">IF(OR(BW18=2000,BW18=1000),$B18,IF(AND($C18="Jalon client",$D18&gt;=BX$8,$D18&lt;BY$8),2000,IF(AND($C18="Jalon interne",$D18&gt;=BX$8,$D18&lt;BY$8),1000,"")))</f>
        <v/>
      </c>
      <c r="BY18" s="60" t="str">
        <f aca="false">IF(OR(BX18=2000,BX18=1000),$B18,IF(AND($C18="Jalon client",$D18&gt;=BY$8,$D18&lt;BZ$8),2000,IF(AND($C18="Jalon interne",$D18&gt;=BY$8,$D18&lt;BZ$8),1000,"")))</f>
        <v/>
      </c>
      <c r="BZ18" s="60" t="str">
        <f aca="false">IF(OR(BY18=2000,BY18=1000),$B18,IF(AND($C18="Jalon client",$D18&gt;=BZ$8,$D18&lt;CA$8),2000,IF(AND($C18="Jalon interne",$D18&gt;=BZ$8,$D18&lt;CA$8),1000,"")))</f>
        <v/>
      </c>
      <c r="CA18" s="60" t="str">
        <f aca="false">IF(OR(BZ18=2000,BZ18=1000),$B18,IF(AND($C18="Jalon client",$D18&gt;=CA$8,$D18&lt;CB$8),2000,IF(AND($C18="Jalon interne",$D18&gt;=CA$8,$D18&lt;CB$8),1000,"")))</f>
        <v/>
      </c>
      <c r="CB18" s="60" t="str">
        <f aca="false">IF(OR(CA18=2000,CA18=1000),$B18,IF(AND($C18="Jalon client",$D18&gt;=CB$8,$D18&lt;CC$8),2000,IF(AND($C18="Jalon interne",$D18&gt;=CB$8,$D18&lt;CC$8),1000,"")))</f>
        <v/>
      </c>
      <c r="CC18" s="60" t="str">
        <f aca="false">IF(OR(CB18=2000,CB18=1000),$B18,IF(AND($C18="Jalon client",$D18&gt;=CC$8,$D18&lt;CD$8),2000,IF(AND($C18="Jalon interne",$D18&gt;=CC$8,$D18&lt;CD$8),1000,"")))</f>
        <v/>
      </c>
      <c r="CD18" s="60" t="str">
        <f aca="false">IF(OR(CC18=2000,CC18=1000),$B18,IF(AND($C18="Jalon client",$D18&gt;=CD$8,$D18&lt;CE$8),2000,IF(AND($C18="Jalon interne",$D18&gt;=CD$8,$D18&lt;CE$8),1000,"")))</f>
        <v/>
      </c>
      <c r="CE18" s="60" t="str">
        <f aca="false">IF(OR(CD18=2000,CD18=1000),$B18,IF(AND($C18="Jalon client",$D18&gt;=CE$8,$D18&lt;CF$8),2000,IF(AND($C18="Jalon interne",$D18&gt;=CE$8,$D18&lt;CF$8),1000,"")))</f>
        <v/>
      </c>
      <c r="CF18" s="60" t="str">
        <f aca="false">IF(OR(CE18=2000,CE18=1000),$B18,IF(AND($C18="Jalon client",$D18&gt;=CF$8,$D18&lt;CG$8),2000,IF(AND($C18="Jalon interne",$D18&gt;=CF$8,$D18&lt;CG$8),1000,"")))</f>
        <v/>
      </c>
      <c r="CG18" s="60" t="str">
        <f aca="false">IF(OR(CF18=2000,CF18=1000),$B18,IF(AND($C18="Jalon client",$D18&gt;=CG$8,$D18&lt;CH$8),2000,IF(AND($C18="Jalon interne",$D18&gt;=CG$8,$D18&lt;CH$8),1000,"")))</f>
        <v/>
      </c>
      <c r="CH18" s="60" t="str">
        <f aca="false">IF(OR(CG18=2000,CG18=1000),$B18,IF(AND($C18="Jalon client",$D18&gt;=CH$8,$D18&lt;CI$8),2000,IF(AND($C18="Jalon interne",$D18&gt;=CH$8,$D18&lt;CI$8),1000,"")))</f>
        <v/>
      </c>
      <c r="CI18" s="60" t="str">
        <f aca="false">IF(OR(CH18=2000,CH18=1000),$B18,IF(AND($C18="Jalon client",$D18&gt;=CI$8,$D18&lt;CJ$8),2000,IF(AND($C18="Jalon interne",$D18&gt;=CI$8,$D18&lt;CJ$8),1000,"")))</f>
        <v/>
      </c>
      <c r="CJ18" s="66" t="str">
        <f aca="false">IF(AND($C18="Milestone",CJ$6=$D18),1,"")</f>
        <v/>
      </c>
      <c r="CK18" s="66" t="str">
        <f aca="false">IF(AND($C18="Milestone",CK$6=$D18),1,"")</f>
        <v/>
      </c>
      <c r="CL18" s="66" t="str">
        <f aca="false">IF(AND($C18="Milestone",CL$6=$D18),1,"")</f>
        <v/>
      </c>
      <c r="CM18" s="66" t="str">
        <f aca="false">IF(AND($C18="Milestone",CM$6=$D18),1,"")</f>
        <v/>
      </c>
      <c r="CN18" s="66" t="str">
        <f aca="false">IF(AND($C18="Milestone",CN$6=$D18),1,"")</f>
        <v/>
      </c>
      <c r="CO18" s="66" t="str">
        <f aca="false">IF(AND($C18="Milestone",CO$6=$D18),1,"")</f>
        <v/>
      </c>
      <c r="CP18" s="66" t="str">
        <f aca="false">IF(AND($C18="Milestone",CP$6=$D18),1,"")</f>
        <v/>
      </c>
      <c r="CQ18" s="66" t="str">
        <f aca="false">IF(AND($C18="Milestone",CQ$6=$D18),1,"")</f>
        <v/>
      </c>
      <c r="CR18" s="66" t="str">
        <f aca="false">IF(AND($C18="Milestone",CR$6=$D18),1,"")</f>
        <v/>
      </c>
      <c r="CS18" s="66" t="str">
        <f aca="false">IF(AND($C18="Milestone",CS$6=$D18),1,"")</f>
        <v/>
      </c>
      <c r="CT18" s="66" t="str">
        <f aca="false">IF(AND($C18="Milestone",CT$6=$D18),1,"")</f>
        <v/>
      </c>
      <c r="CU18" s="66" t="str">
        <f aca="false">IF(AND($C18="Milestone",CU$6=$D18),1,"")</f>
        <v/>
      </c>
      <c r="CV18" s="66" t="str">
        <f aca="false">IF(AND($C18="Milestone",CV$6=$D18),1,"")</f>
        <v/>
      </c>
      <c r="CW18" s="66" t="str">
        <f aca="false">IF(AND($C18="Milestone",CW$6=$D18),1,"")</f>
        <v/>
      </c>
      <c r="CX18" s="66" t="str">
        <f aca="false">IF(AND($C18="Milestone",CX$6=$D18),1,"")</f>
        <v/>
      </c>
      <c r="CY18" s="66" t="str">
        <f aca="false">IF(AND($C18="Milestone",CY$6=$D18),1,"")</f>
        <v/>
      </c>
      <c r="CZ18" s="66" t="str">
        <f aca="false">IF(AND($C18="Milestone",CZ$6=$D18),1,"")</f>
        <v/>
      </c>
      <c r="DA18" s="66" t="str">
        <f aca="false">IF(AND($C18="Milestone",DA$6=$D18),1,"")</f>
        <v/>
      </c>
      <c r="DB18" s="66" t="str">
        <f aca="false">IF(AND($C18="Milestone",DB$6=$D18),1,"")</f>
        <v/>
      </c>
      <c r="DC18" s="66" t="str">
        <f aca="false">IF(AND($C18="Milestone",DC$6=$D18),1,"")</f>
        <v/>
      </c>
      <c r="DD18" s="66" t="str">
        <f aca="false">IF(AND($C18="Milestone",DD$6=$D18),1,"")</f>
        <v/>
      </c>
      <c r="DE18" s="66" t="str">
        <f aca="false">IF(AND($C18="Milestone",DE$6=$D18),1,"")</f>
        <v/>
      </c>
      <c r="DF18" s="66" t="str">
        <f aca="false">IF(AND($C18="Milestone",DF$6=$D18),1,"")</f>
        <v/>
      </c>
      <c r="DG18" s="66" t="str">
        <f aca="false">IF(AND($C18="Milestone",DG$6=$D18),1,"")</f>
        <v/>
      </c>
      <c r="DH18" s="66" t="str">
        <f aca="false">IF(AND($C18="Milestone",DH$6=$D18),1,"")</f>
        <v/>
      </c>
      <c r="DI18" s="66" t="str">
        <f aca="false">IF(AND($C18="Milestone",DI$6=$D18),1,"")</f>
        <v/>
      </c>
      <c r="DJ18" s="66" t="str">
        <f aca="false">IF(AND($C18="Milestone",DJ$6=$D18),1,"")</f>
        <v/>
      </c>
      <c r="DK18" s="66" t="str">
        <f aca="false">IF(AND($C18="Milestone",DK$6=$D18),1,"")</f>
        <v/>
      </c>
      <c r="DL18" s="66" t="str">
        <f aca="false">IF(AND($C18="Milestone",DL$6=$D18),1,"")</f>
        <v/>
      </c>
      <c r="DM18" s="66" t="str">
        <f aca="false">IF(AND($C18="Milestone",DM$6=$D18),1,"")</f>
        <v/>
      </c>
      <c r="DN18" s="66" t="str">
        <f aca="false">IF(AND($C18="Milestone",DN$6=$D18),1,"")</f>
        <v/>
      </c>
      <c r="DO18" s="66" t="str">
        <f aca="false">IF(AND($C18="Milestone",DO$6=$D18),1,"")</f>
        <v/>
      </c>
      <c r="DP18" s="66" t="str">
        <f aca="false">IF(AND($C18="Milestone",DP$6=$D18),1,"")</f>
        <v/>
      </c>
      <c r="DQ18" s="66" t="str">
        <f aca="false">IF(AND($C18="Milestone",DQ$6=$D18),1,"")</f>
        <v/>
      </c>
      <c r="DR18" s="66" t="str">
        <f aca="false">IF(AND($C18="Milestone",DR$6=$D18),1,"")</f>
        <v/>
      </c>
      <c r="DS18" s="66" t="str">
        <f aca="false">IF(AND($C18="Milestone",DS$6=$D18),1,"")</f>
        <v/>
      </c>
      <c r="DT18" s="66" t="str">
        <f aca="false">IF(AND($C18="Milestone",DT$6=$D18),1,"")</f>
        <v/>
      </c>
      <c r="DU18" s="66" t="str">
        <f aca="false">IF(AND($C18="Milestone",DU$6=$D18),1,"")</f>
        <v/>
      </c>
      <c r="DV18" s="66" t="str">
        <f aca="false">IF(AND($C18="Milestone",DV$6=$D18),1,"")</f>
        <v/>
      </c>
      <c r="DW18" s="66" t="str">
        <f aca="false">IF(AND($C18="Milestone",DW$6=$D18),1,"")</f>
        <v/>
      </c>
      <c r="DX18" s="66" t="str">
        <f aca="false">IF(AND($C18="Milestone",DX$6=$D18),1,"")</f>
        <v/>
      </c>
      <c r="DY18" s="66" t="str">
        <f aca="false">IF(AND($C18="Milestone",DY$6=$D18),1,"")</f>
        <v/>
      </c>
      <c r="DZ18" s="66" t="str">
        <f aca="false">IF(AND($C18="Milestone",DZ$6=$D18),1,"")</f>
        <v/>
      </c>
      <c r="EA18" s="66" t="str">
        <f aca="false">IF(AND($C18="Milestone",EA$6=$D18),1,"")</f>
        <v/>
      </c>
      <c r="EB18" s="66" t="str">
        <f aca="false">IF(AND($C18="Milestone",EB$6=$D18),1,"")</f>
        <v/>
      </c>
      <c r="EC18" s="66" t="str">
        <f aca="false">IF(AND($C18="Milestone",EC$6=$D18),1,"")</f>
        <v/>
      </c>
      <c r="ED18" s="66" t="str">
        <f aca="false">IF(AND($C18="Milestone",ED$6=$D18),1,"")</f>
        <v/>
      </c>
      <c r="EE18" s="66" t="str">
        <f aca="false">IF(AND($C18="Milestone",EE$6=$D18),1,"")</f>
        <v/>
      </c>
      <c r="EF18" s="66" t="str">
        <f aca="false">IF(AND($C18="Milestone",EF$6=$D18),1,"")</f>
        <v/>
      </c>
      <c r="EG18" s="66" t="str">
        <f aca="false">IF(AND($C18="Milestone",EG$6=$D18),1,"")</f>
        <v/>
      </c>
      <c r="EH18" s="66" t="str">
        <f aca="false">IF(AND($C18="Milestone",EH$6=$D18),1,"")</f>
        <v/>
      </c>
      <c r="EI18" s="66" t="str">
        <f aca="false">IF(AND($C18="Milestone",EI$6=$D18),1,"")</f>
        <v/>
      </c>
      <c r="EJ18" s="66" t="str">
        <f aca="false">IF(AND($C18="Milestone",EJ$6=$D18),1,"")</f>
        <v/>
      </c>
      <c r="EK18" s="66" t="str">
        <f aca="false">IF(AND($C18="Milestone",EK$6=$D18),1,"")</f>
        <v/>
      </c>
      <c r="EL18" s="66" t="str">
        <f aca="false">IF(AND($C18="Milestone",EL$6=$D18),1,"")</f>
        <v/>
      </c>
      <c r="EM18" s="66" t="str">
        <f aca="false">IF(AND($C18="Milestone",EM$6=$D18),1,"")</f>
        <v/>
      </c>
      <c r="EN18" s="66" t="str">
        <f aca="false">IF(AND($C18="Milestone",EN$6=$D18),1,"")</f>
        <v/>
      </c>
      <c r="EO18" s="66" t="str">
        <f aca="false">IF(AND($C18="Milestone",EO$6=$D18),1,"")</f>
        <v/>
      </c>
      <c r="EP18" s="66" t="str">
        <f aca="false">IF(AND($C18="Milestone",EP$6=$D18),1,"")</f>
        <v/>
      </c>
      <c r="EQ18" s="66" t="str">
        <f aca="false">IF(AND($C18="Milestone",EQ$6=$D18),1,"")</f>
        <v/>
      </c>
      <c r="ER18" s="66" t="str">
        <f aca="false">IF(AND($C18="Milestone",ER$6=$D18),1,"")</f>
        <v/>
      </c>
      <c r="ES18" s="66" t="str">
        <f aca="false">IF(AND($C18="Milestone",ES$6=$D18),1,"")</f>
        <v/>
      </c>
      <c r="ET18" s="66" t="str">
        <f aca="false">IF(AND($C18="Milestone",ET$6=$D18),1,"")</f>
        <v/>
      </c>
      <c r="EU18" s="66" t="str">
        <f aca="false">IF(AND($C18="Milestone",EU$6=$D18),1,"")</f>
        <v/>
      </c>
      <c r="EV18" s="66" t="str">
        <f aca="false">IF(AND($C18="Milestone",EV$6=$D18),1,"")</f>
        <v/>
      </c>
      <c r="EW18" s="66" t="str">
        <f aca="false">IF(AND($C18="Milestone",EW$6=$D18),1,"")</f>
        <v/>
      </c>
      <c r="EX18" s="66" t="str">
        <f aca="false">IF(AND($C18="Milestone",EX$6=$D18),1,"")</f>
        <v/>
      </c>
      <c r="EY18" s="66" t="str">
        <f aca="false">IF(AND($C18="Milestone",EY$6=$D18),1,"")</f>
        <v/>
      </c>
      <c r="EZ18" s="66" t="str">
        <f aca="false">IF(AND($C18="Milestone",EZ$6=$D18),1,"")</f>
        <v/>
      </c>
      <c r="FA18" s="66" t="str">
        <f aca="false">IF(AND($C18="Milestone",FA$6=$D18),1,"")</f>
        <v/>
      </c>
      <c r="FB18" s="66" t="str">
        <f aca="false">IF(AND($C18="Milestone",FB$6=$D18),1,"")</f>
        <v/>
      </c>
      <c r="FC18" s="66" t="str">
        <f aca="false">IF(AND($C18="Milestone",FC$6=$D18),1,"")</f>
        <v/>
      </c>
      <c r="FD18" s="66" t="str">
        <f aca="false">IF(AND($C18="Milestone",FD$6=$D18),1,"")</f>
        <v/>
      </c>
      <c r="FE18" s="66" t="str">
        <f aca="false">IF(AND($C18="Milestone",FE$6=$D18),1,"")</f>
        <v/>
      </c>
      <c r="FF18" s="66" t="str">
        <f aca="false">IF(AND($C18="Milestone",FF$6=$D18),1,"")</f>
        <v/>
      </c>
      <c r="FG18" s="66" t="str">
        <f aca="false">IF(AND($C18="Milestone",FG$6=$D18),1,"")</f>
        <v/>
      </c>
      <c r="FH18" s="66" t="str">
        <f aca="false">IF(AND($C18="Milestone",FH$6=$D18),1,"")</f>
        <v/>
      </c>
      <c r="FI18" s="66" t="str">
        <f aca="false">IF(AND($C18="Milestone",FI$6=$D18),1,"")</f>
        <v/>
      </c>
      <c r="FJ18" s="66" t="str">
        <f aca="false">IF(AND($C18="Milestone",FJ$6=$D18),1,"")</f>
        <v/>
      </c>
      <c r="FK18" s="66" t="str">
        <f aca="false">IF(AND($C18="Milestone",FK$6=$D18),1,"")</f>
        <v/>
      </c>
      <c r="FL18" s="66" t="str">
        <f aca="false">IF(AND($C18="Milestone",FL$6=$D18),1,"")</f>
        <v/>
      </c>
      <c r="FM18" s="66" t="str">
        <f aca="false">IF(AND($C18="Milestone",FM$6=$D18),1,"")</f>
        <v/>
      </c>
      <c r="FN18" s="66" t="str">
        <f aca="false">IF(AND($C18="Milestone",FN$6=$D18),1,"")</f>
        <v/>
      </c>
      <c r="FO18" s="66" t="str">
        <f aca="false">IF(AND($C18="Milestone",FO$6=$D18),1,"")</f>
        <v/>
      </c>
      <c r="FP18" s="66" t="str">
        <f aca="false">IF(AND($C18="Milestone",FP$6=$D18),1,"")</f>
        <v/>
      </c>
      <c r="FQ18" s="66" t="str">
        <f aca="false">IF(AND($C18="Milestone",FQ$6=$D18),1,"")</f>
        <v/>
      </c>
      <c r="FR18" s="66" t="str">
        <f aca="false">IF(AND($C18="Milestone",FR$6=$D18),1,"")</f>
        <v/>
      </c>
      <c r="FS18" s="66" t="str">
        <f aca="false">IF(AND($C18="Milestone",FS$6=$D18),1,"")</f>
        <v/>
      </c>
      <c r="FT18" s="66" t="str">
        <f aca="false">IF(AND($C18="Milestone",FT$6=$D18),1,"")</f>
        <v/>
      </c>
      <c r="FU18" s="66" t="str">
        <f aca="false">IF(AND($C18="Milestone",FU$6=$D18),1,"")</f>
        <v/>
      </c>
      <c r="FV18" s="66" t="str">
        <f aca="false">IF(AND($C18="Milestone",FV$6=$D18),1,"")</f>
        <v/>
      </c>
      <c r="FW18" s="66" t="str">
        <f aca="false">IF(AND($C18="Milestone",FW$6=$D18),1,"")</f>
        <v/>
      </c>
      <c r="FX18" s="66" t="str">
        <f aca="false">IF(AND($C18="Milestone",FX$6=$D18),1,"")</f>
        <v/>
      </c>
      <c r="FY18" s="66" t="str">
        <f aca="false">IF(AND($C18="Milestone",FY$6=$D18),1,"")</f>
        <v/>
      </c>
      <c r="FZ18" s="66" t="str">
        <f aca="false">IF(AND($C18="Milestone",FZ$6=$D18),1,"")</f>
        <v/>
      </c>
      <c r="GA18" s="66" t="str">
        <f aca="false">IF(AND($C18="Milestone",GA$6=$D18),1,"")</f>
        <v/>
      </c>
      <c r="GB18" s="66" t="str">
        <f aca="false">IF(AND($C18="Milestone",GB$6=$D18),1,"")</f>
        <v/>
      </c>
      <c r="GC18" s="66" t="str">
        <f aca="false">IF(AND($C18="Milestone",GC$6=$D18),1,"")</f>
        <v/>
      </c>
      <c r="GD18" s="66" t="str">
        <f aca="false">IF(AND($C18="Milestone",GD$6=$D18),1,"")</f>
        <v/>
      </c>
      <c r="GE18" s="66" t="str">
        <f aca="false">IF(AND($C18="Milestone",GE$6=$D18),1,"")</f>
        <v/>
      </c>
      <c r="GF18" s="66" t="str">
        <f aca="false">IF(AND($C18="Milestone",GF$6=$D18),1,"")</f>
        <v/>
      </c>
      <c r="GG18" s="66" t="str">
        <f aca="false">IF(AND($C18="Milestone",GG$6=$D18),1,"")</f>
        <v/>
      </c>
      <c r="GH18" s="66" t="str">
        <f aca="false">IF(AND($C18="Milestone",GH$6=$D18),1,"")</f>
        <v/>
      </c>
      <c r="GI18" s="66" t="str">
        <f aca="false">IF(AND($C18="Milestone",GI$6=$D18),1,"")</f>
        <v/>
      </c>
      <c r="GJ18" s="66" t="str">
        <f aca="false">IF(AND($C18="Milestone",GJ$6=$D18),1,"")</f>
        <v/>
      </c>
      <c r="GK18" s="66" t="str">
        <f aca="false">IF(AND($C18="Milestone",GK$6=$D18),1,"")</f>
        <v/>
      </c>
      <c r="GL18" s="66" t="str">
        <f aca="false">IF(AND($C18="Milestone",GL$6=$D18),1,"")</f>
        <v/>
      </c>
      <c r="GM18" s="66" t="str">
        <f aca="false">IF(AND($C18="Milestone",GM$6=$D18),1,"")</f>
        <v/>
      </c>
      <c r="GN18" s="66" t="str">
        <f aca="false">IF(AND($C18="Milestone",GN$6=$D18),1,"")</f>
        <v/>
      </c>
      <c r="GO18" s="66" t="str">
        <f aca="false">IF(AND($C18="Milestone",GO$6=$D18),1,"")</f>
        <v/>
      </c>
      <c r="GP18" s="66" t="str">
        <f aca="false">IF(AND($C18="Milestone",GP$6=$D18),1,"")</f>
        <v/>
      </c>
      <c r="GQ18" s="66" t="str">
        <f aca="false">IF(AND($C18="Milestone",GQ$6=$D18),1,"")</f>
        <v/>
      </c>
      <c r="GR18" s="66" t="str">
        <f aca="false">IF(AND($C18="Milestone",GR$6=$D18),1,"")</f>
        <v/>
      </c>
      <c r="GS18" s="66" t="str">
        <f aca="false">IF(AND($C18="Milestone",GS$6=$D18),1,"")</f>
        <v/>
      </c>
      <c r="GT18" s="66" t="str">
        <f aca="false">IF(AND($C18="Milestone",GT$6=$D18),1,"")</f>
        <v/>
      </c>
      <c r="GU18" s="66" t="str">
        <f aca="false">IF(AND($C18="Milestone",GU$6=$D18),1,"")</f>
        <v/>
      </c>
      <c r="GV18" s="66" t="str">
        <f aca="false">IF(AND($C18="Milestone",GV$6=$D18),1,"")</f>
        <v/>
      </c>
      <c r="GW18" s="66" t="str">
        <f aca="false">IF(AND($C18="Milestone",GW$6=$D18),1,"")</f>
        <v/>
      </c>
      <c r="GX18" s="66" t="str">
        <f aca="false">IF(AND($C18="Milestone",GX$6=$D18),1,"")</f>
        <v/>
      </c>
      <c r="GY18" s="66" t="str">
        <f aca="false">IF(AND($C18="Milestone",GY$6=$D18),1,"")</f>
        <v/>
      </c>
      <c r="GZ18" s="66" t="str">
        <f aca="false">IF(AND($C18="Milestone",GZ$6=$D18),1,"")</f>
        <v/>
      </c>
      <c r="HA18" s="66" t="str">
        <f aca="false">IF(AND($C18="Milestone",HA$6=$D18),1,"")</f>
        <v/>
      </c>
      <c r="HB18" s="66" t="str">
        <f aca="false">IF(AND($C18="Milestone",HB$6=$D18),1,"")</f>
        <v/>
      </c>
      <c r="HC18" s="66" t="str">
        <f aca="false">IF(AND($C18="Milestone",HC$6=$D18),1,"")</f>
        <v/>
      </c>
      <c r="HD18" s="66" t="str">
        <f aca="false">IF(AND($C18="Milestone",HD$6=$D18),1,"")</f>
        <v/>
      </c>
      <c r="HE18" s="66" t="str">
        <f aca="false">IF(AND($C18="Milestone",HE$6=$D18),1,"")</f>
        <v/>
      </c>
      <c r="HF18" s="66" t="str">
        <f aca="false">IF(AND($C18="Milestone",HF$6=$D18),1,"")</f>
        <v/>
      </c>
      <c r="HG18" s="66" t="str">
        <f aca="false">IF(AND($C18="Milestone",HG$6=$D18),1,"")</f>
        <v/>
      </c>
      <c r="HH18" s="66" t="str">
        <f aca="false">IF(AND($C18="Milestone",HH$6=$D18),1,"")</f>
        <v/>
      </c>
      <c r="HI18" s="66" t="str">
        <f aca="false">IF(AND($C18="Milestone",HI$6=$D18),1,"")</f>
        <v/>
      </c>
      <c r="HJ18" s="66" t="str">
        <f aca="false">IF(AND($C18="Milestone",HJ$6=$D18),1,"")</f>
        <v/>
      </c>
      <c r="HK18" s="66" t="str">
        <f aca="false">IF(AND($C18="Milestone",HK$6=$D18),1,"")</f>
        <v/>
      </c>
      <c r="HL18" s="66" t="str">
        <f aca="false">IF(AND($C18="Milestone",HL$6=$D18),1,"")</f>
        <v/>
      </c>
      <c r="HM18" s="66" t="str">
        <f aca="false">IF(AND($C18="Milestone",HM$6=$D18),1,"")</f>
        <v/>
      </c>
      <c r="HN18" s="66" t="str">
        <f aca="false">IF(AND($C18="Milestone",HN$6=$D18),1,"")</f>
        <v/>
      </c>
      <c r="HO18" s="66" t="str">
        <f aca="false">IF(AND($C18="Milestone",HO$6=$D18),1,"")</f>
        <v/>
      </c>
      <c r="HP18" s="66" t="str">
        <f aca="false">IF(AND($C18="Milestone",HP$6=$D18),1,"")</f>
        <v/>
      </c>
      <c r="HQ18" s="66" t="str">
        <f aca="false">IF(AND($C18="Milestone",HQ$6=$D18),1,"")</f>
        <v/>
      </c>
      <c r="HR18" s="66" t="str">
        <f aca="false">IF(AND($C18="Milestone",HR$6=$D18),1,"")</f>
        <v/>
      </c>
      <c r="HS18" s="66" t="str">
        <f aca="false">IF(AND($C18="Milestone",HS$6=$D18),1,"")</f>
        <v/>
      </c>
      <c r="HT18" s="66" t="str">
        <f aca="false">IF(AND($C18="Milestone",HT$6=$D18),1,"")</f>
        <v/>
      </c>
      <c r="HU18" s="66" t="str">
        <f aca="false">IF(AND($C18="Milestone",HU$6=$D18),1,"")</f>
        <v/>
      </c>
      <c r="HV18" s="66" t="str">
        <f aca="false">IF(AND($C18="Milestone",HV$6=$D18),1,"")</f>
        <v/>
      </c>
      <c r="HW18" s="66" t="str">
        <f aca="false">IF(AND($C18="Milestone",HW$6=$D18),1,"")</f>
        <v/>
      </c>
      <c r="HX18" s="66" t="str">
        <f aca="false">IF(AND($C18="Milestone",HX$6=$D18),1,"")</f>
        <v/>
      </c>
      <c r="HY18" s="66" t="str">
        <f aca="false">IF(AND($C18="Milestone",HY$6=$D18),1,"")</f>
        <v/>
      </c>
      <c r="HZ18" s="66" t="str">
        <f aca="false">IF(AND($C18="Milestone",HZ$6=$D18),1,"")</f>
        <v/>
      </c>
      <c r="IA18" s="66" t="str">
        <f aca="false">IF(AND($C18="Milestone",IA$6=$D18),1,"")</f>
        <v/>
      </c>
      <c r="IB18" s="66" t="str">
        <f aca="false">IF(AND($C18="Milestone",IB$6=$D18),1,"")</f>
        <v/>
      </c>
      <c r="IC18" s="66" t="str">
        <f aca="false">IF(AND($C18="Milestone",IC$6=$D18),1,"")</f>
        <v/>
      </c>
      <c r="ID18" s="66" t="str">
        <f aca="false">IF(AND($C18="Milestone",ID$6=$D18),1,"")</f>
        <v/>
      </c>
      <c r="IE18" s="66" t="str">
        <f aca="false">IF(AND($C18="Milestone",IE$6=$D18),1,"")</f>
        <v/>
      </c>
      <c r="IF18" s="66" t="str">
        <f aca="false">IF(AND($C18="Milestone",IF$6=$D18),1,"")</f>
        <v/>
      </c>
      <c r="IG18" s="66" t="str">
        <f aca="false">IF(AND($C18="Milestone",IG$6=$D18),1,"")</f>
        <v/>
      </c>
      <c r="IH18" s="66" t="str">
        <f aca="false">IF(AND($C18="Milestone",IH$6=$D18),1,"")</f>
        <v/>
      </c>
      <c r="II18" s="66" t="str">
        <f aca="false">IF(AND($C18="Milestone",II$6=$D18),1,"")</f>
        <v/>
      </c>
      <c r="IJ18" s="66" t="str">
        <f aca="false">IF(AND($C18="Milestone",IJ$6=$D18),1,"")</f>
        <v/>
      </c>
      <c r="IK18" s="66" t="str">
        <f aca="false">IF(AND($C18="Milestone",IK$6=$D18),1,"")</f>
        <v/>
      </c>
      <c r="IL18" s="66" t="str">
        <f aca="false">IF(AND($C18="Milestone",IL$6=$D18),1,"")</f>
        <v/>
      </c>
      <c r="IM18" s="66" t="str">
        <f aca="false">IF(AND($C18="Milestone",IM$6=$D18),1,"")</f>
        <v/>
      </c>
      <c r="IN18" s="66" t="str">
        <f aca="false">IF(AND($C18="Milestone",IN$6=$D18),1,"")</f>
        <v/>
      </c>
      <c r="IO18" s="66" t="str">
        <f aca="false">IF(AND($C18="Milestone",IO$6=$D18),1,"")</f>
        <v/>
      </c>
      <c r="IP18" s="66" t="str">
        <f aca="false">IF(AND($C18="Milestone",IP$6=$D18),1,"")</f>
        <v/>
      </c>
      <c r="IQ18" s="66" t="str">
        <f aca="false">IF(AND($C18="Milestone",IQ$6=$D18),1,"")</f>
        <v/>
      </c>
      <c r="IR18" s="66" t="str">
        <f aca="false">IF(AND($C18="Milestone",IR$6=$D18),1,"")</f>
        <v/>
      </c>
      <c r="IS18" s="66" t="str">
        <f aca="false">IF(AND($C18="Milestone",IS$6=$D18),1,"")</f>
        <v/>
      </c>
      <c r="IT18" s="66" t="str">
        <f aca="false">IF(AND($C18="Milestone",IT$6=$D18),1,"")</f>
        <v/>
      </c>
      <c r="IU18" s="66" t="str">
        <f aca="false">IF(AND($C18="Milestone",IU$6=$D18),1,"")</f>
        <v/>
      </c>
      <c r="IV18" s="66" t="str">
        <f aca="false">IF(AND($C18="Milestone",IV$6=$D18),1,"")</f>
        <v/>
      </c>
      <c r="IW18" s="66" t="str">
        <f aca="false">IF(AND($C18="Milestone",IW$6=$D18),1,"")</f>
        <v/>
      </c>
      <c r="IX18" s="66" t="str">
        <f aca="false">IF(AND($C18="Milestone",IX$6=$D18),1,"")</f>
        <v/>
      </c>
      <c r="IY18" s="66" t="str">
        <f aca="false">IF(AND($C18="Milestone",IY$6=$D18),1,"")</f>
        <v/>
      </c>
      <c r="IZ18" s="66" t="str">
        <f aca="false">IF(AND($C18="Milestone",IZ$6=$D18),1,"")</f>
        <v/>
      </c>
      <c r="JA18" s="66" t="str">
        <f aca="false">IF(AND($C18="Milestone",JA$6=$D18),1,"")</f>
        <v/>
      </c>
      <c r="JB18" s="66" t="str">
        <f aca="false">IF(AND($C18="Milestone",JB$6=$D18),1,"")</f>
        <v/>
      </c>
      <c r="JC18" s="66" t="str">
        <f aca="false">IF(AND($C18="Milestone",JC$6=$D18),1,"")</f>
        <v/>
      </c>
      <c r="JD18" s="66" t="str">
        <f aca="false">IF(AND($C18="Milestone",JD$6=$D18),1,"")</f>
        <v/>
      </c>
      <c r="JE18" s="66" t="str">
        <f aca="false">IF(AND($C18="Milestone",JE$6=$D18),1,"")</f>
        <v/>
      </c>
      <c r="JF18" s="66" t="str">
        <f aca="false">IF(AND($C18="Milestone",JF$6=$D18),1,"")</f>
        <v/>
      </c>
      <c r="JG18" s="66" t="str">
        <f aca="false">IF(AND($C18="Milestone",JG$6=$D18),1,"")</f>
        <v/>
      </c>
      <c r="JH18" s="66" t="str">
        <f aca="false">IF(AND($C18="Milestone",JH$6=$D18),1,"")</f>
        <v/>
      </c>
      <c r="JI18" s="66" t="str">
        <f aca="false">IF(AND($C18="Milestone",JI$6=$D18),1,"")</f>
        <v/>
      </c>
      <c r="JJ18" s="66" t="str">
        <f aca="false">IF(AND($C18="Milestone",JJ$6=$D18),1,"")</f>
        <v/>
      </c>
      <c r="JK18" s="66" t="str">
        <f aca="false">IF(AND($C18="Milestone",JK$6=$D18),1,"")</f>
        <v/>
      </c>
      <c r="JL18" s="66" t="str">
        <f aca="false">IF(AND($C18="Milestone",JL$6=$D18),1,"")</f>
        <v/>
      </c>
      <c r="JM18" s="66" t="str">
        <f aca="false">IF(AND($C18="Milestone",JM$6=$D18),1,"")</f>
        <v/>
      </c>
      <c r="JN18" s="66" t="str">
        <f aca="false">IF(AND($C18="Milestone",JN$6=$D18),1,"")</f>
        <v/>
      </c>
      <c r="JO18" s="66" t="str">
        <f aca="false">IF(AND($C18="Milestone",JO$6=$D18),1,"")</f>
        <v/>
      </c>
      <c r="JP18" s="66" t="str">
        <f aca="false">IF(AND($C18="Milestone",JP$6=$D18),1,"")</f>
        <v/>
      </c>
      <c r="JQ18" s="66" t="str">
        <f aca="false">IF(AND($C18="Milestone",JQ$6=$D18),1,"")</f>
        <v/>
      </c>
      <c r="JR18" s="66" t="str">
        <f aca="false">IF(AND($C18="Milestone",JR$6=$D18),1,"")</f>
        <v/>
      </c>
      <c r="JS18" s="66" t="str">
        <f aca="false">IF(AND($C18="Milestone",JS$6=$D18),1,"")</f>
        <v/>
      </c>
      <c r="JT18" s="66" t="str">
        <f aca="false">IF(AND($C18="Milestone",JT$6=$D18),1,"")</f>
        <v/>
      </c>
      <c r="JU18" s="66" t="str">
        <f aca="false">IF(AND($C18="Milestone",JU$6=$D18),1,"")</f>
        <v/>
      </c>
      <c r="JV18" s="66" t="str">
        <f aca="false">IF(AND($C18="Milestone",JV$6=$D18),1,"")</f>
        <v/>
      </c>
      <c r="JW18" s="66" t="str">
        <f aca="false">IF(AND($C18="Milestone",JW$6=$D18),1,"")</f>
        <v/>
      </c>
      <c r="JX18" s="66" t="str">
        <f aca="false">IF(AND($C18="Milestone",JX$6=$D18),1,"")</f>
        <v/>
      </c>
      <c r="JY18" s="66" t="str">
        <f aca="false">IF(AND($C18="Milestone",JY$6=$D18),1,"")</f>
        <v/>
      </c>
      <c r="JZ18" s="66" t="str">
        <f aca="false">IF(AND($C18="Milestone",JZ$6=$D18),1,"")</f>
        <v/>
      </c>
      <c r="KA18" s="66" t="str">
        <f aca="false">IF(AND($C18="Milestone",KA$6=$D18),1,"")</f>
        <v/>
      </c>
      <c r="KB18" s="66" t="str">
        <f aca="false">IF(AND($C18="Milestone",KB$6=$D18),1,"")</f>
        <v/>
      </c>
      <c r="KC18" s="66" t="str">
        <f aca="false">IF(AND($C18="Milestone",KC$6=$D18),1,"")</f>
        <v/>
      </c>
      <c r="KD18" s="66" t="str">
        <f aca="false">IF(AND($C18="Milestone",KD$6=$D18),1,"")</f>
        <v/>
      </c>
      <c r="KE18" s="66" t="str">
        <f aca="false">IF(AND($C18="Milestone",KE$6=$D18),1,"")</f>
        <v/>
      </c>
      <c r="KF18" s="66" t="str">
        <f aca="false">IF(AND($C18="Milestone",KF$6=$D18),1,"")</f>
        <v/>
      </c>
      <c r="KG18" s="66" t="str">
        <f aca="false">IF(AND($C18="Milestone",KG$6=$D18),1,"")</f>
        <v/>
      </c>
      <c r="KH18" s="66" t="str">
        <f aca="false">IF(AND($C18="Milestone",KH$6=$D18),1,"")</f>
        <v/>
      </c>
      <c r="KI18" s="66" t="str">
        <f aca="false">IF(AND($C18="Milestone",KI$6=$D18),1,"")</f>
        <v/>
      </c>
      <c r="KJ18" s="66" t="str">
        <f aca="false">IF(AND($C18="Milestone",KJ$6=$D18),1,"")</f>
        <v/>
      </c>
      <c r="KK18" s="66" t="str">
        <f aca="false">IF(AND($C18="Milestone",KK$6=$D18),1,"")</f>
        <v/>
      </c>
      <c r="KL18" s="66" t="str">
        <f aca="false">IF(AND($C18="Milestone",KL$6=$D18),1,"")</f>
        <v/>
      </c>
      <c r="KM18" s="66" t="str">
        <f aca="false">IF(AND($C18="Milestone",KM$6=$D18),1,"")</f>
        <v/>
      </c>
      <c r="KN18" s="66" t="str">
        <f aca="false">IF(AND($C18="Milestone",KN$6=$D18),1,"")</f>
        <v/>
      </c>
      <c r="KO18" s="66" t="str">
        <f aca="false">IF(AND($C18="Milestone",KO$6=$D18),1,"")</f>
        <v/>
      </c>
      <c r="KP18" s="66" t="str">
        <f aca="false">IF(AND($C18="Milestone",KP$6=$D18),1,"")</f>
        <v/>
      </c>
      <c r="KQ18" s="66" t="str">
        <f aca="false">IF(AND($C18="Milestone",KQ$6=$D18),1,"")</f>
        <v/>
      </c>
      <c r="KR18" s="66" t="str">
        <f aca="false">IF(AND($C18="Milestone",KR$6=$D18),1,"")</f>
        <v/>
      </c>
      <c r="KS18" s="66" t="str">
        <f aca="false">IF(AND($C18="Milestone",KS$6=$D18),1,"")</f>
        <v/>
      </c>
      <c r="KT18" s="66" t="str">
        <f aca="false">IF(AND($C18="Milestone",KT$6=$D18),1,"")</f>
        <v/>
      </c>
      <c r="KU18" s="66" t="str">
        <f aca="false">IF(AND($C18="Milestone",KU$6=$D18),1,"")</f>
        <v/>
      </c>
      <c r="KV18" s="66" t="str">
        <f aca="false">IF(AND($C18="Milestone",KV$6=$D18),1,"")</f>
        <v/>
      </c>
      <c r="KW18" s="66" t="str">
        <f aca="false">IF(AND($C18="Milestone",KW$6=$D18),1,"")</f>
        <v/>
      </c>
      <c r="KX18" s="66" t="str">
        <f aca="false">IF(AND($C18="Milestone",KX$6=$D18),1,"")</f>
        <v/>
      </c>
      <c r="KY18" s="66" t="str">
        <f aca="false">IF(AND($C18="Milestone",KY$6=$D18),1,"")</f>
        <v/>
      </c>
      <c r="KZ18" s="66" t="str">
        <f aca="false">IF(AND($C18="Milestone",KZ$6=$D18),1,"")</f>
        <v/>
      </c>
      <c r="LA18" s="66" t="str">
        <f aca="false">IF(AND($C18="Milestone",LA$6=$D18),1,"")</f>
        <v/>
      </c>
      <c r="LB18" s="66" t="str">
        <f aca="false">IF(AND($C18="Milestone",LB$6=$D18),1,"")</f>
        <v/>
      </c>
      <c r="LC18" s="66" t="str">
        <f aca="false">IF(AND($C18="Milestone",LC$6=$D18),1,"")</f>
        <v/>
      </c>
      <c r="LD18" s="66" t="str">
        <f aca="false">IF(AND($C18="Milestone",LD$6=$D18),1,"")</f>
        <v/>
      </c>
      <c r="LE18" s="66" t="str">
        <f aca="false">IF(AND($C18="Milestone",LE$6=$D18),1,"")</f>
        <v/>
      </c>
      <c r="LF18" s="66" t="str">
        <f aca="false">IF(AND($C18="Milestone",LF$6=$D18),1,"")</f>
        <v/>
      </c>
      <c r="LG18" s="66" t="str">
        <f aca="false">IF(AND($C18="Milestone",LG$6=$D18),1,"")</f>
        <v/>
      </c>
      <c r="LH18" s="66" t="str">
        <f aca="false">IF(AND($C18="Milestone",LH$6=$D18),1,"")</f>
        <v/>
      </c>
      <c r="LI18" s="66" t="str">
        <f aca="false">IF(AND($C18="Milestone",LI$6=$D18),1,"")</f>
        <v/>
      </c>
      <c r="LJ18" s="66" t="str">
        <f aca="false">IF(AND($C18="Milestone",LJ$6=$D18),1,"")</f>
        <v/>
      </c>
      <c r="LK18" s="66" t="str">
        <f aca="false">IF(AND($C18="Milestone",LK$6=$D18),1,"")</f>
        <v/>
      </c>
      <c r="LL18" s="66" t="str">
        <f aca="false">IF(AND($C18="Milestone",LL$6=$D18),1,"")</f>
        <v/>
      </c>
      <c r="LM18" s="66" t="str">
        <f aca="false">IF(AND($C18="Milestone",LM$6=$D18),1,"")</f>
        <v/>
      </c>
      <c r="LN18" s="66" t="str">
        <f aca="false">IF(AND($C18="Milestone",LN$6=$D18),1,"")</f>
        <v/>
      </c>
      <c r="LO18" s="66" t="str">
        <f aca="false">IF(AND($C18="Milestone",LO$6=$D18),1,"")</f>
        <v/>
      </c>
      <c r="LP18" s="66" t="str">
        <f aca="false">IF(AND($C18="Milestone",LP$6=$D18),1,"")</f>
        <v/>
      </c>
      <c r="LQ18" s="66" t="str">
        <f aca="false">IF(AND($C18="Milestone",LQ$6=$D18),1,"")</f>
        <v/>
      </c>
      <c r="LR18" s="66" t="str">
        <f aca="false">IF(AND($C18="Milestone",LR$6=$D18),1,"")</f>
        <v/>
      </c>
      <c r="LS18" s="66" t="str">
        <f aca="false">IF(AND($C18="Milestone",LS$6=$D18),1,"")</f>
        <v/>
      </c>
      <c r="LT18" s="66" t="str">
        <f aca="false">IF(AND($C18="Milestone",LT$6=$D18),1,"")</f>
        <v/>
      </c>
      <c r="LU18" s="66" t="str">
        <f aca="false">IF(AND($C18="Milestone",LU$6=$D18),1,"")</f>
        <v/>
      </c>
      <c r="LV18" s="66" t="str">
        <f aca="false">IF(AND($C18="Milestone",LV$6=$D18),1,"")</f>
        <v/>
      </c>
      <c r="LW18" s="66" t="str">
        <f aca="false">IF(AND($C18="Milestone",LW$6=$D18),1,"")</f>
        <v/>
      </c>
      <c r="LX18" s="66" t="str">
        <f aca="false">IF(AND($C18="Milestone",LX$6=$D18),1,"")</f>
        <v/>
      </c>
      <c r="LY18" s="66" t="str">
        <f aca="false">IF(AND($C18="Milestone",LY$6=$D18),1,"")</f>
        <v/>
      </c>
      <c r="LZ18" s="66" t="str">
        <f aca="false">IF(AND($C18="Milestone",LZ$6=$D18),1,"")</f>
        <v/>
      </c>
      <c r="MA18" s="66" t="str">
        <f aca="false">IF(AND($C18="Milestone",MA$6=$D18),1,"")</f>
        <v/>
      </c>
      <c r="MB18" s="66" t="str">
        <f aca="false">IF(AND($C18="Milestone",MB$6=$D18),1,"")</f>
        <v/>
      </c>
      <c r="MC18" s="66" t="str">
        <f aca="false">IF(AND($C18="Milestone",MC$6=$D18),1,"")</f>
        <v/>
      </c>
      <c r="MD18" s="66" t="str">
        <f aca="false">IF(AND($C18="Milestone",MD$6=$D18),1,"")</f>
        <v/>
      </c>
      <c r="ME18" s="66" t="str">
        <f aca="false">IF(AND($C18="Milestone",ME$6=$D18),1,"")</f>
        <v/>
      </c>
      <c r="MF18" s="66" t="str">
        <f aca="false">IF(AND($C18="Milestone",MF$6=$D18),1,"")</f>
        <v/>
      </c>
      <c r="MG18" s="66" t="str">
        <f aca="false">IF(AND($C18="Milestone",MG$6=$D18),1,"")</f>
        <v/>
      </c>
      <c r="MH18" s="66" t="str">
        <f aca="false">IF(AND($C18="Milestone",MH$6=$D18),1,"")</f>
        <v/>
      </c>
      <c r="MI18" s="66" t="str">
        <f aca="false">IF(AND($C18="Milestone",MI$6=$D18),1,"")</f>
        <v/>
      </c>
      <c r="MJ18" s="66" t="str">
        <f aca="false">IF(AND($C18="Milestone",MJ$6=$D18),1,"")</f>
        <v/>
      </c>
      <c r="MK18" s="66" t="str">
        <f aca="false">IF(AND($C18="Milestone",MK$6=$D18),1,"")</f>
        <v/>
      </c>
      <c r="ML18" s="66" t="str">
        <f aca="false">IF(AND($C18="Milestone",ML$6=$D18),1,"")</f>
        <v/>
      </c>
      <c r="MM18" s="66" t="str">
        <f aca="false">IF(AND($C18="Milestone",MM$6=$D18),1,"")</f>
        <v/>
      </c>
      <c r="MN18" s="66" t="str">
        <f aca="false">IF(AND($C18="Milestone",MN$6=$D18),1,"")</f>
        <v/>
      </c>
      <c r="MO18" s="66" t="str">
        <f aca="false">IF(AND($C18="Milestone",MO$6=$D18),1,"")</f>
        <v/>
      </c>
      <c r="MP18" s="66" t="str">
        <f aca="false">IF(AND($C18="Milestone",MP$6=$D18),1,"")</f>
        <v/>
      </c>
      <c r="MQ18" s="66" t="str">
        <f aca="false">IF(AND($C18="Milestone",MQ$6=$D18),1,"")</f>
        <v/>
      </c>
      <c r="MR18" s="66" t="str">
        <f aca="false">IF(AND($C18="Milestone",MR$6=$D18),1,"")</f>
        <v/>
      </c>
      <c r="MS18" s="66" t="str">
        <f aca="false">IF(AND($C18="Milestone",MS$6=$D18),1,"")</f>
        <v/>
      </c>
      <c r="MT18" s="66" t="str">
        <f aca="false">IF(AND($C18="Milestone",MT$6=$D18),1,"")</f>
        <v/>
      </c>
      <c r="MU18" s="66" t="str">
        <f aca="false">IF(AND($C18="Milestone",MU$6=$D18),1,"")</f>
        <v/>
      </c>
      <c r="MV18" s="66" t="str">
        <f aca="false">IF(AND($C18="Milestone",MV$6=$D18),1,"")</f>
        <v/>
      </c>
      <c r="MW18" s="66" t="str">
        <f aca="false">IF(AND($C18="Milestone",MW$6=$D18),1,"")</f>
        <v/>
      </c>
      <c r="MX18" s="66" t="str">
        <f aca="false">IF(AND($C18="Milestone",MX$6=$D18),1,"")</f>
        <v/>
      </c>
      <c r="MY18" s="66" t="str">
        <f aca="false">IF(AND($C18="Milestone",MY$6=$D18),1,"")</f>
        <v/>
      </c>
      <c r="MZ18" s="66" t="str">
        <f aca="false">IF(AND($C18="Milestone",MZ$6=$D18),1,"")</f>
        <v/>
      </c>
      <c r="NA18" s="66" t="str">
        <f aca="false">IF(AND($C18="Milestone",NA$6=$D18),1,"")</f>
        <v/>
      </c>
      <c r="NB18" s="66" t="str">
        <f aca="false">IF(AND($C18="Milestone",NB$6=$D18),1,"")</f>
        <v/>
      </c>
      <c r="NC18" s="66" t="str">
        <f aca="false">IF(AND($C18="Milestone",NC$6=$D18),1,"")</f>
        <v/>
      </c>
      <c r="ND18" s="66" t="str">
        <f aca="false">IF(AND($C18="Milestone",ND$6=$D18),1,"")</f>
        <v/>
      </c>
      <c r="NE18" s="66" t="str">
        <f aca="false">IF(AND($C18="Milestone",NE$6=$D18),1,"")</f>
        <v/>
      </c>
      <c r="NF18" s="66" t="str">
        <f aca="false">IF(AND($C18="Milestone",NF$6=$D18),1,"")</f>
        <v/>
      </c>
      <c r="NG18" s="66" t="str">
        <f aca="false">IF(AND($C18="Milestone",NG$6=$D18),1,"")</f>
        <v/>
      </c>
      <c r="NH18" s="66" t="str">
        <f aca="false">IF(AND($C18="Milestone",NH$6=$D18),1,"")</f>
        <v/>
      </c>
      <c r="NI18" s="66" t="str">
        <f aca="false">IF(AND($C18="Milestone",NI$6=$D18),1,"")</f>
        <v/>
      </c>
      <c r="NJ18" s="66" t="str">
        <f aca="false">IF(AND($C18="Milestone",NJ$6=$D18),1,"")</f>
        <v/>
      </c>
      <c r="NK18" s="66" t="str">
        <f aca="false">IF(AND($C18="Milestone",NK$6=$D18),1,"")</f>
        <v/>
      </c>
      <c r="NL18" s="66" t="str">
        <f aca="false">IF(AND($C18="Milestone",NL$6=$D18),1,"")</f>
        <v/>
      </c>
      <c r="NM18" s="66" t="str">
        <f aca="false">IF(AND($C18="Milestone",NM$6=$D18),1,"")</f>
        <v/>
      </c>
      <c r="NN18" s="66" t="str">
        <f aca="false">IF(AND($C18="Milestone",NN$6=$D18),1,"")</f>
        <v/>
      </c>
      <c r="NO18" s="66" t="str">
        <f aca="false">IF(AND($C18="Milestone",NO$6=$D18),1,"")</f>
        <v/>
      </c>
      <c r="NP18" s="66" t="str">
        <f aca="false">IF(AND($C18="Milestone",NP$6=$D18),1,"")</f>
        <v/>
      </c>
      <c r="NQ18" s="66" t="str">
        <f aca="false">IF(AND($C18="Milestone",NQ$6=$D18),1,"")</f>
        <v/>
      </c>
      <c r="NR18" s="66" t="str">
        <f aca="false">IF(AND($C18="Milestone",NR$6=$D18),1,"")</f>
        <v/>
      </c>
      <c r="NS18" s="66" t="str">
        <f aca="false">IF(AND($C18="Milestone",NS$6=$D18),1,"")</f>
        <v/>
      </c>
      <c r="NT18" s="66" t="str">
        <f aca="false">IF(AND($C18="Milestone",NT$6=$D18),1,"")</f>
        <v/>
      </c>
      <c r="NU18" s="66" t="str">
        <f aca="false">IF(AND($C18="Milestone",NU$6=$D18),1,"")</f>
        <v/>
      </c>
      <c r="NV18" s="66" t="str">
        <f aca="false">IF(AND($C18="Milestone",NV$6=$D18),1,"")</f>
        <v/>
      </c>
      <c r="NW18" s="66" t="str">
        <f aca="false">IF(AND($C18="Milestone",NW$6=$D18),1,"")</f>
        <v/>
      </c>
      <c r="NX18" s="66" t="str">
        <f aca="false">IF(AND($C18="Milestone",NX$6=$D18),1,"")</f>
        <v/>
      </c>
      <c r="NY18" s="66" t="str">
        <f aca="false">IF(AND($C18="Milestone",NY$6=$D18),1,"")</f>
        <v/>
      </c>
      <c r="NZ18" s="66" t="str">
        <f aca="false">IF(AND($C18="Milestone",NZ$6=$D18),1,"")</f>
        <v/>
      </c>
      <c r="OA18" s="66" t="str">
        <f aca="false">IF(AND($C18="Milestone",OA$6=$D18),1,"")</f>
        <v/>
      </c>
      <c r="OB18" s="66" t="str">
        <f aca="false">IF(AND($C18="Milestone",OB$6=$D18),1,"")</f>
        <v/>
      </c>
      <c r="OC18" s="66" t="str">
        <f aca="false">IF(AND($C18="Milestone",OC$6=$D18),1,"")</f>
        <v/>
      </c>
      <c r="OD18" s="66" t="str">
        <f aca="false">IF(AND($C18="Milestone",OD$6=$D18),1,"")</f>
        <v/>
      </c>
      <c r="OE18" s="66" t="str">
        <f aca="false">IF(AND($C18="Milestone",OE$6=$D18),1,"")</f>
        <v/>
      </c>
      <c r="OF18" s="66" t="str">
        <f aca="false">IF(AND($C18="Milestone",OF$6=$D18),1,"")</f>
        <v/>
      </c>
      <c r="OG18" s="66" t="str">
        <f aca="false">IF(AND($C18="Milestone",OG$6=$D18),1,"")</f>
        <v/>
      </c>
      <c r="OH18" s="66" t="str">
        <f aca="false">IF(AND($C18="Milestone",OH$6=$D18),1,"")</f>
        <v/>
      </c>
      <c r="OI18" s="66" t="str">
        <f aca="false">IF(AND($C18="Milestone",OI$6=$D18),1,"")</f>
        <v/>
      </c>
      <c r="OJ18" s="66" t="str">
        <f aca="false">IF(AND($C18="Milestone",OJ$6=$D18),1,"")</f>
        <v/>
      </c>
      <c r="OK18" s="66" t="str">
        <f aca="false">IF(AND($C18="Milestone",OK$6=$D18),1,"")</f>
        <v/>
      </c>
      <c r="OL18" s="66" t="str">
        <f aca="false">IF(AND($C18="Milestone",OL$6=$D18),1,"")</f>
        <v/>
      </c>
      <c r="OM18" s="66" t="str">
        <f aca="false">IF(AND($C18="Milestone",OM$6=$D18),1,"")</f>
        <v/>
      </c>
      <c r="ON18" s="66" t="str">
        <f aca="false">IF(AND($C18="Milestone",ON$6=$D18),1,"")</f>
        <v/>
      </c>
      <c r="OO18" s="66" t="str">
        <f aca="false">IF(AND($C18="Milestone",OO$6=$D18),1,"")</f>
        <v/>
      </c>
      <c r="OP18" s="66" t="str">
        <f aca="false">IF(AND($C18="Milestone",OP$6=$D18),1,"")</f>
        <v/>
      </c>
      <c r="OQ18" s="66" t="str">
        <f aca="false">IF(AND($C18="Milestone",OQ$6=$D18),1,"")</f>
        <v/>
      </c>
      <c r="OR18" s="66" t="str">
        <f aca="false">IF(AND($C18="Milestone",OR$6=$D18),1,"")</f>
        <v/>
      </c>
      <c r="OS18" s="66" t="str">
        <f aca="false">IF(AND($C18="Milestone",OS$6=$D18),1,"")</f>
        <v/>
      </c>
      <c r="OT18" s="66" t="str">
        <f aca="false">IF(AND($C18="Milestone",OT$6=$D18),1,"")</f>
        <v/>
      </c>
      <c r="OU18" s="66" t="str">
        <f aca="false">IF(AND($C18="Milestone",OU$6=$D18),1,"")</f>
        <v/>
      </c>
      <c r="OV18" s="66" t="str">
        <f aca="false">IF(AND($C18="Milestone",OV$6=$D18),1,"")</f>
        <v/>
      </c>
      <c r="OW18" s="66" t="str">
        <f aca="false">IF(AND($C18="Milestone",OW$6=$D18),1,"")</f>
        <v/>
      </c>
      <c r="OX18" s="66" t="str">
        <f aca="false">IF(AND($C18="Milestone",OX$6=$D18),1,"")</f>
        <v/>
      </c>
      <c r="OY18" s="66" t="str">
        <f aca="false">IF(AND($C18="Milestone",OY$6=$D18),1,"")</f>
        <v/>
      </c>
      <c r="OZ18" s="66" t="str">
        <f aca="false">IF(AND($C18="Milestone",OZ$6=$D18),1,"")</f>
        <v/>
      </c>
      <c r="PA18" s="66" t="str">
        <f aca="false">IF(AND($C18="Milestone",PA$6=$D18),1,"")</f>
        <v/>
      </c>
      <c r="PB18" s="66" t="str">
        <f aca="false">IF(AND($C18="Milestone",PB$6=$D18),1,"")</f>
        <v/>
      </c>
      <c r="PC18" s="66" t="str">
        <f aca="false">IF(AND($C18="Milestone",PC$6=$D18),1,"")</f>
        <v/>
      </c>
      <c r="PD18" s="66" t="str">
        <f aca="false">IF(AND($C18="Milestone",PD$6=$D18),1,"")</f>
        <v/>
      </c>
      <c r="PE18" s="66" t="str">
        <f aca="false">IF(AND($C18="Milestone",PE$6=$D18),1,"")</f>
        <v/>
      </c>
      <c r="PF18" s="66" t="str">
        <f aca="false">IF(AND($C18="Milestone",PF$6=$D18),1,"")</f>
        <v/>
      </c>
      <c r="PG18" s="66" t="str">
        <f aca="false">IF(AND($C18="Milestone",PG$6=$D18),1,"")</f>
        <v/>
      </c>
      <c r="PH18" s="66" t="str">
        <f aca="false">IF(AND($C18="Milestone",PH$6=$D18),1,"")</f>
        <v/>
      </c>
      <c r="PI18" s="66" t="str">
        <f aca="false">IF(AND($C18="Milestone",PI$6=$D18),1,"")</f>
        <v/>
      </c>
      <c r="PJ18" s="66" t="str">
        <f aca="false">IF(AND($C18="Milestone",PJ$6=$D18),1,"")</f>
        <v/>
      </c>
      <c r="PK18" s="66" t="str">
        <f aca="false">IF(AND($C18="Milestone",PK$6=$D18),1,"")</f>
        <v/>
      </c>
      <c r="PL18" s="66" t="str">
        <f aca="false">IF(AND($C18="Milestone",PL$6=$D18),1,"")</f>
        <v/>
      </c>
      <c r="PM18" s="66" t="str">
        <f aca="false">IF(AND($C18="Milestone",PM$6=$D18),1,"")</f>
        <v/>
      </c>
      <c r="PN18" s="66" t="str">
        <f aca="false">IF(AND($C18="Milestone",PN$6=$D18),1,"")</f>
        <v/>
      </c>
      <c r="PO18" s="66" t="str">
        <f aca="false">IF(AND($C18="Milestone",PO$6=$D18),1,"")</f>
        <v/>
      </c>
      <c r="PP18" s="66" t="str">
        <f aca="false">IF(AND($C18="Milestone",PP$6=$D18),1,"")</f>
        <v/>
      </c>
      <c r="PQ18" s="66" t="str">
        <f aca="false">IF(AND($C18="Milestone",PQ$6=$D18),1,"")</f>
        <v/>
      </c>
      <c r="PR18" s="66" t="str">
        <f aca="false">IF(AND($C18="Milestone",PR$6=$D18),1,"")</f>
        <v/>
      </c>
      <c r="PS18" s="66" t="str">
        <f aca="false">IF(AND($C18="Milestone",PS$6=$D18),1,"")</f>
        <v/>
      </c>
      <c r="PT18" s="66" t="str">
        <f aca="false">IF(AND($C18="Milestone",PT$6=$D18),1,"")</f>
        <v/>
      </c>
      <c r="PU18" s="66" t="str">
        <f aca="false">IF(AND($C18="Milestone",PU$6=$D18),1,"")</f>
        <v/>
      </c>
      <c r="PV18" s="66" t="str">
        <f aca="false">IF(AND($C18="Milestone",PV$6=$D18),1,"")</f>
        <v/>
      </c>
      <c r="PW18" s="66" t="str">
        <f aca="false">IF(AND($C18="Milestone",PW$6=$D18),1,"")</f>
        <v/>
      </c>
      <c r="PX18" s="66" t="str">
        <f aca="false">IF(AND($C18="Milestone",PX$6=$D18),1,"")</f>
        <v/>
      </c>
      <c r="PY18" s="66" t="str">
        <f aca="false">IF(AND($C18="Milestone",PY$6=$D18),1,"")</f>
        <v/>
      </c>
      <c r="PZ18" s="66" t="str">
        <f aca="false">IF(AND($C18="Milestone",PZ$6=$D18),1,"")</f>
        <v/>
      </c>
      <c r="QA18" s="66" t="str">
        <f aca="false">IF(AND($C18="Milestone",QA$6=$D18),1,"")</f>
        <v/>
      </c>
      <c r="QB18" s="66" t="str">
        <f aca="false">IF(AND($C18="Milestone",QB$6=$D18),1,"")</f>
        <v/>
      </c>
      <c r="QC18" s="66" t="str">
        <f aca="false">IF(AND($C18="Milestone",QC$6=$D18),1,"")</f>
        <v/>
      </c>
      <c r="QD18" s="66" t="str">
        <f aca="false">IF(AND($C18="Milestone",QD$6=$D18),1,"")</f>
        <v/>
      </c>
      <c r="QE18" s="66" t="str">
        <f aca="false">IF(AND($C18="Milestone",QE$6=$D18),1,"")</f>
        <v/>
      </c>
      <c r="QF18" s="66" t="str">
        <f aca="false">IF(AND($C18="Milestone",QF$6=$D18),1,"")</f>
        <v/>
      </c>
      <c r="QG18" s="66" t="str">
        <f aca="false">IF(AND($C18="Milestone",QG$6=$D18),1,"")</f>
        <v/>
      </c>
      <c r="QH18" s="66" t="str">
        <f aca="false">IF(AND($C18="Milestone",QH$6=$D18),1,"")</f>
        <v/>
      </c>
      <c r="QI18" s="66" t="str">
        <f aca="false">IF(AND($C18="Milestone",QI$6=$D18),1,"")</f>
        <v/>
      </c>
      <c r="QJ18" s="66" t="str">
        <f aca="false">IF(AND($C18="Milestone",QJ$6=$D18),1,"")</f>
        <v/>
      </c>
      <c r="QK18" s="66" t="str">
        <f aca="false">IF(AND($C18="Milestone",QK$6=$D18),1,"")</f>
        <v/>
      </c>
      <c r="QL18" s="66" t="str">
        <f aca="false">IF(AND($C18="Milestone",QL$6=$D18),1,"")</f>
        <v/>
      </c>
      <c r="QM18" s="66" t="str">
        <f aca="false">IF(AND($C18="Milestone",QM$6=$D18),1,"")</f>
        <v/>
      </c>
      <c r="QN18" s="66" t="str">
        <f aca="false">IF(AND($C18="Milestone",QN$6=$D18),1,"")</f>
        <v/>
      </c>
      <c r="QO18" s="66" t="str">
        <f aca="false">IF(AND($C18="Milestone",QO$6=$D18),1,"")</f>
        <v/>
      </c>
      <c r="QP18" s="66" t="str">
        <f aca="false">IF(AND($C18="Milestone",QP$6=$D18),1,"")</f>
        <v/>
      </c>
      <c r="QQ18" s="66" t="str">
        <f aca="false">IF(AND($C18="Milestone",QQ$6=$D18),1,"")</f>
        <v/>
      </c>
      <c r="QR18" s="66" t="str">
        <f aca="false">IF(AND($C18="Milestone",QR$6=$D18),1,"")</f>
        <v/>
      </c>
      <c r="QS18" s="66" t="str">
        <f aca="false">IF(AND($C18="Milestone",QS$6=$D18),1,"")</f>
        <v/>
      </c>
      <c r="QT18" s="66" t="str">
        <f aca="false">IF(AND($C18="Milestone",QT$6=$D18),1,"")</f>
        <v/>
      </c>
      <c r="QU18" s="66" t="str">
        <f aca="false">IF(AND($C18="Milestone",QU$6=$D18),1,"")</f>
        <v/>
      </c>
      <c r="QV18" s="66" t="str">
        <f aca="false">IF(AND($C18="Milestone",QV$6=$D18),1,"")</f>
        <v/>
      </c>
      <c r="QW18" s="66" t="str">
        <f aca="false">IF(AND($C18="Milestone",QW$6=$D18),1,"")</f>
        <v/>
      </c>
      <c r="QX18" s="66" t="str">
        <f aca="false">IF(AND($C18="Milestone",QX$6=$D18),1,"")</f>
        <v/>
      </c>
      <c r="QY18" s="66" t="str">
        <f aca="false">IF(AND($C18="Milestone",QY$6=$D18),1,"")</f>
        <v/>
      </c>
      <c r="QZ18" s="66" t="str">
        <f aca="false">IF(AND($C18="Milestone",QZ$6=$D18),1,"")</f>
        <v/>
      </c>
      <c r="RA18" s="66" t="str">
        <f aca="false">IF(AND($C18="Milestone",RA$6=$D18),1,"")</f>
        <v/>
      </c>
      <c r="RB18" s="66" t="str">
        <f aca="false">IF(AND($C18="Milestone",RB$6=$D18),1,"")</f>
        <v/>
      </c>
      <c r="RC18" s="66" t="str">
        <f aca="false">IF(AND($C18="Milestone",RC$6=$D18),1,"")</f>
        <v/>
      </c>
      <c r="RD18" s="66" t="str">
        <f aca="false">IF(AND($C18="Milestone",RD$6=$D18),1,"")</f>
        <v/>
      </c>
      <c r="RE18" s="66" t="str">
        <f aca="false">IF(AND($C18="Milestone",RE$6=$D18),1,"")</f>
        <v/>
      </c>
      <c r="RF18" s="66" t="str">
        <f aca="false">IF(AND($C18="Milestone",RF$6=$D18),1,"")</f>
        <v/>
      </c>
      <c r="RG18" s="66" t="str">
        <f aca="false">IF(AND($C18="Milestone",RG$6=$D18),1,"")</f>
        <v/>
      </c>
      <c r="RH18" s="66" t="str">
        <f aca="false">IF(AND($C18="Milestone",RH$6=$D18),1,"")</f>
        <v/>
      </c>
      <c r="RI18" s="66" t="str">
        <f aca="false">IF(AND($C18="Milestone",RI$6=$D18),1,"")</f>
        <v/>
      </c>
      <c r="RJ18" s="66" t="str">
        <f aca="false">IF(AND($C18="Milestone",RJ$6=$D18),1,"")</f>
        <v/>
      </c>
      <c r="RK18" s="66" t="str">
        <f aca="false">IF(AND($C18="Milestone",RK$6=$D18),1,"")</f>
        <v/>
      </c>
      <c r="RL18" s="66" t="str">
        <f aca="false">IF(AND($C18="Milestone",RL$6=$D18),1,"")</f>
        <v/>
      </c>
      <c r="RM18" s="66" t="str">
        <f aca="false">IF(AND($C18="Milestone",RM$6=$D18),1,"")</f>
        <v/>
      </c>
      <c r="RN18" s="66" t="str">
        <f aca="false">IF(AND($C18="Milestone",RN$6=$D18),1,"")</f>
        <v/>
      </c>
      <c r="RO18" s="66" t="str">
        <f aca="false">IF(AND($C18="Milestone",RO$6=$D18),1,"")</f>
        <v/>
      </c>
      <c r="RP18" s="66" t="str">
        <f aca="false">IF(AND($C18="Milestone",RP$6=$D18),1,"")</f>
        <v/>
      </c>
      <c r="RQ18" s="66" t="str">
        <f aca="false">IF(AND($C18="Milestone",RQ$6=$D18),1,"")</f>
        <v/>
      </c>
      <c r="RR18" s="66" t="str">
        <f aca="false">IF(AND($C18="Milestone",RR$6=$D18),1,"")</f>
        <v/>
      </c>
      <c r="RS18" s="66" t="str">
        <f aca="false">IF(AND($C18="Milestone",RS$6=$D18),1,"")</f>
        <v/>
      </c>
      <c r="RT18" s="66" t="str">
        <f aca="false">IF(AND($C18="Milestone",RT$6=$D18),1,"")</f>
        <v/>
      </c>
      <c r="RU18" s="66" t="str">
        <f aca="false">IF(AND($C18="Milestone",RU$6=$D18),1,"")</f>
        <v/>
      </c>
      <c r="RV18" s="66" t="str">
        <f aca="false">IF(AND($C18="Milestone",RV$6=$D18),1,"")</f>
        <v/>
      </c>
      <c r="RW18" s="66" t="str">
        <f aca="false">IF(AND($C18="Milestone",RW$6=$D18),1,"")</f>
        <v/>
      </c>
      <c r="RX18" s="66" t="str">
        <f aca="false">IF(AND($C18="Milestone",RX$6=$D18),1,"")</f>
        <v/>
      </c>
      <c r="RY18" s="66" t="str">
        <f aca="false">IF(AND($C18="Milestone",RY$6=$D18),1,"")</f>
        <v/>
      </c>
      <c r="RZ18" s="66" t="str">
        <f aca="false">IF(AND($C18="Milestone",RZ$6=$D18),1,"")</f>
        <v/>
      </c>
      <c r="SA18" s="66" t="str">
        <f aca="false">IF(AND($C18="Milestone",SA$6=$D18),1,"")</f>
        <v/>
      </c>
      <c r="SB18" s="66" t="str">
        <f aca="false">IF(AND($C18="Milestone",SB$6=$D18),1,"")</f>
        <v/>
      </c>
      <c r="SC18" s="66" t="str">
        <f aca="false">IF(AND($C18="Milestone",SC$6=$D18),1,"")</f>
        <v/>
      </c>
      <c r="SD18" s="66" t="str">
        <f aca="false">IF(AND($C18="Milestone",SD$6=$D18),1,"")</f>
        <v/>
      </c>
      <c r="SE18" s="66" t="str">
        <f aca="false">IF(AND($C18="Milestone",SE$6=$D18),1,"")</f>
        <v/>
      </c>
      <c r="SF18" s="66" t="str">
        <f aca="false">IF(AND($C18="Milestone",SF$6=$D18),1,"")</f>
        <v/>
      </c>
      <c r="SG18" s="66" t="str">
        <f aca="false">IF(AND($C18="Milestone",SG$6=$D18),1,"")</f>
        <v/>
      </c>
      <c r="SH18" s="66" t="str">
        <f aca="false">IF(AND($C18="Milestone",SH$6=$D18),1,"")</f>
        <v/>
      </c>
      <c r="SI18" s="66" t="str">
        <f aca="false">IF(AND($C18="Milestone",SI$6=$D18),1,"")</f>
        <v/>
      </c>
      <c r="SJ18" s="66" t="str">
        <f aca="false">IF(AND($C18="Milestone",SJ$6=$D18),1,"")</f>
        <v/>
      </c>
      <c r="SK18" s="66" t="str">
        <f aca="false">IF(AND($C18="Milestone",SK$6=$D18),1,"")</f>
        <v/>
      </c>
      <c r="SL18" s="66" t="str">
        <f aca="false">IF(AND($C18="Milestone",SL$6=$D18),1,"")</f>
        <v/>
      </c>
      <c r="SM18" s="66" t="str">
        <f aca="false">IF(AND($C18="Milestone",SM$6=$D18),1,"")</f>
        <v/>
      </c>
      <c r="SN18" s="66" t="str">
        <f aca="false">IF(AND($C18="Milestone",SN$6=$D18),1,"")</f>
        <v/>
      </c>
      <c r="SO18" s="66" t="str">
        <f aca="false">IF(AND($C18="Milestone",SO$6=$D18),1,"")</f>
        <v/>
      </c>
      <c r="SP18" s="66" t="str">
        <f aca="false">IF(AND($C18="Milestone",SP$6=$D18),1,"")</f>
        <v/>
      </c>
      <c r="SQ18" s="66" t="str">
        <f aca="false">IF(AND($C18="Milestone",SQ$6=$D18),1,"")</f>
        <v/>
      </c>
      <c r="SR18" s="66" t="str">
        <f aca="false">IF(AND($C18="Milestone",SR$6=$D18),1,"")</f>
        <v/>
      </c>
      <c r="SS18" s="66" t="str">
        <f aca="false">IF(AND($C18="Milestone",SS$6=$D18),1,"")</f>
        <v/>
      </c>
      <c r="ST18" s="66" t="str">
        <f aca="false">IF(AND($C18="Milestone",ST$6=$D18),1,"")</f>
        <v/>
      </c>
      <c r="SU18" s="66" t="str">
        <f aca="false">IF(AND($C18="Milestone",SU$6=$D18),1,"")</f>
        <v/>
      </c>
      <c r="SV18" s="66" t="str">
        <f aca="false">IF(AND($C18="Milestone",SV$6=$D18),1,"")</f>
        <v/>
      </c>
      <c r="SW18" s="66" t="str">
        <f aca="false">IF(AND($C18="Milestone",SW$6=$D18),1,"")</f>
        <v/>
      </c>
      <c r="SX18" s="66" t="str">
        <f aca="false">IF(AND($C18="Milestone",SX$6=$D18),1,"")</f>
        <v/>
      </c>
      <c r="SY18" s="66" t="str">
        <f aca="false">IF(AND($C18="Milestone",SY$6=$D18),1,"")</f>
        <v/>
      </c>
      <c r="SZ18" s="66" t="str">
        <f aca="false">IF(AND($C18="Milestone",SZ$6=$D18),1,"")</f>
        <v/>
      </c>
      <c r="TA18" s="66" t="str">
        <f aca="false">IF(AND($C18="Milestone",TA$6=$D18),1,"")</f>
        <v/>
      </c>
      <c r="TB18" s="66" t="str">
        <f aca="false">IF(AND($C18="Milestone",TB$6=$D18),1,"")</f>
        <v/>
      </c>
      <c r="TC18" s="66" t="str">
        <f aca="false">IF(AND($C18="Milestone",TC$6=$D18),1,"")</f>
        <v/>
      </c>
      <c r="TD18" s="66" t="str">
        <f aca="false">IF(AND($C18="Milestone",TD$6=$D18),1,"")</f>
        <v/>
      </c>
      <c r="TE18" s="66" t="str">
        <f aca="false">IF(AND($C18="Milestone",TE$6=$D18),1,"")</f>
        <v/>
      </c>
      <c r="TF18" s="66" t="str">
        <f aca="false">IF(AND($C18="Milestone",TF$6=$D18),1,"")</f>
        <v/>
      </c>
      <c r="TG18" s="66" t="str">
        <f aca="false">IF(AND($C18="Milestone",TG$6=$D18),1,"")</f>
        <v/>
      </c>
      <c r="TH18" s="66" t="str">
        <f aca="false">IF(AND($C18="Milestone",TH$6=$D18),1,"")</f>
        <v/>
      </c>
      <c r="TI18" s="66" t="str">
        <f aca="false">IF(AND($C18="Milestone",TI$6=$D18),1,"")</f>
        <v/>
      </c>
      <c r="TJ18" s="66" t="str">
        <f aca="false">IF(AND($C18="Milestone",TJ$6=$D18),1,"")</f>
        <v/>
      </c>
      <c r="TK18" s="66" t="str">
        <f aca="false">IF(AND($C18="Milestone",TK$6=$D18),1,"")</f>
        <v/>
      </c>
      <c r="TL18" s="66" t="str">
        <f aca="false">IF(AND($C18="Milestone",TL$6=$D18),1,"")</f>
        <v/>
      </c>
      <c r="TM18" s="66" t="str">
        <f aca="false">IF(AND($C18="Milestone",TM$6=$D18),1,"")</f>
        <v/>
      </c>
      <c r="TN18" s="66" t="str">
        <f aca="false">IF(AND($C18="Milestone",TN$6=$D18),1,"")</f>
        <v/>
      </c>
      <c r="TO18" s="66" t="str">
        <f aca="false">IF(AND($C18="Milestone",TO$6=$D18),1,"")</f>
        <v/>
      </c>
      <c r="TP18" s="66" t="str">
        <f aca="false">IF(AND($C18="Milestone",TP$6=$D18),1,"")</f>
        <v/>
      </c>
      <c r="TQ18" s="66" t="str">
        <f aca="false">IF(AND($C18="Milestone",TQ$6=$D18),1,"")</f>
        <v/>
      </c>
      <c r="TR18" s="66" t="str">
        <f aca="false">IF(AND($C18="Milestone",TR$6=$D18),1,"")</f>
        <v/>
      </c>
      <c r="TS18" s="66" t="str">
        <f aca="false">IF(AND($C18="Milestone",TS$6=$D18),1,"")</f>
        <v/>
      </c>
      <c r="TT18" s="66" t="str">
        <f aca="false">IF(AND($C18="Milestone",TT$6=$D18),1,"")</f>
        <v/>
      </c>
      <c r="TU18" s="66" t="str">
        <f aca="false">IF(AND($C18="Milestone",TU$6=$D18),1,"")</f>
        <v/>
      </c>
      <c r="TV18" s="66" t="str">
        <f aca="false">IF(AND($C18="Milestone",TV$6=$D18),1,"")</f>
        <v/>
      </c>
      <c r="TW18" s="66" t="str">
        <f aca="false">IF(AND($C18="Milestone",TW$6=$D18),1,"")</f>
        <v/>
      </c>
      <c r="TX18" s="66" t="str">
        <f aca="false">IF(AND($C18="Milestone",TX$6=$D18),1,"")</f>
        <v/>
      </c>
      <c r="TY18" s="66" t="str">
        <f aca="false">IF(AND($C18="Milestone",TY$6=$D18),1,"")</f>
        <v/>
      </c>
      <c r="TZ18" s="66" t="str">
        <f aca="false">IF(AND($C18="Milestone",TZ$6=$D18),1,"")</f>
        <v/>
      </c>
      <c r="UA18" s="66" t="str">
        <f aca="false">IF(AND($C18="Milestone",UA$6=$D18),1,"")</f>
        <v/>
      </c>
      <c r="UB18" s="66" t="str">
        <f aca="false">IF(AND($C18="Milestone",UB$6=$D18),1,"")</f>
        <v/>
      </c>
      <c r="UC18" s="66" t="str">
        <f aca="false">IF(AND($C18="Milestone",UC$6=$D18),1,"")</f>
        <v/>
      </c>
      <c r="UD18" s="66" t="str">
        <f aca="false">IF(AND($C18="Milestone",UD$6=$D18),1,"")</f>
        <v/>
      </c>
      <c r="UE18" s="66" t="str">
        <f aca="false">IF(AND($C18="Milestone",UE$6=$D18),1,"")</f>
        <v/>
      </c>
      <c r="UF18" s="66" t="str">
        <f aca="false">IF(AND($C18="Milestone",UF$6=$D18),1,"")</f>
        <v/>
      </c>
      <c r="UG18" s="66" t="str">
        <f aca="false">IF(AND($C18="Milestone",UG$6=$D18),1,"")</f>
        <v/>
      </c>
      <c r="UH18" s="66" t="str">
        <f aca="false">IF(AND($C18="Milestone",UH$6=$D18),1,"")</f>
        <v/>
      </c>
      <c r="UI18" s="66" t="str">
        <f aca="false">IF(AND($C18="Milestone",UI$6=$D18),1,"")</f>
        <v/>
      </c>
      <c r="UJ18" s="66" t="str">
        <f aca="false">IF(AND($C18="Milestone",UJ$6=$D18),1,"")</f>
        <v/>
      </c>
      <c r="UK18" s="66" t="str">
        <f aca="false">IF(AND($C18="Milestone",UK$6=$D18),1,"")</f>
        <v/>
      </c>
      <c r="UL18" s="66" t="str">
        <f aca="false">IF(AND($C18="Milestone",UL$6=$D18),1,"")</f>
        <v/>
      </c>
      <c r="UM18" s="66" t="str">
        <f aca="false">IF(AND($C18="Milestone",UM$6=$D18),1,"")</f>
        <v/>
      </c>
      <c r="UN18" s="66" t="str">
        <f aca="false">IF(AND($C18="Milestone",UN$6=$D18),1,"")</f>
        <v/>
      </c>
      <c r="UO18" s="66" t="str">
        <f aca="false">IF(AND($C18="Milestone",UO$6=$D18),1,"")</f>
        <v/>
      </c>
      <c r="UP18" s="66" t="str">
        <f aca="false">IF(AND($C18="Milestone",UP$6=$D18),1,"")</f>
        <v/>
      </c>
      <c r="UQ18" s="66" t="str">
        <f aca="false">IF(AND($C18="Milestone",UQ$6=$D18),1,"")</f>
        <v/>
      </c>
      <c r="UR18" s="66" t="str">
        <f aca="false">IF(AND($C18="Milestone",UR$6=$D18),1,"")</f>
        <v/>
      </c>
      <c r="US18" s="66" t="str">
        <f aca="false">IF(AND($C18="Milestone",US$6=$D18),1,"")</f>
        <v/>
      </c>
      <c r="UT18" s="66" t="str">
        <f aca="false">IF(AND($C18="Milestone",UT$6=$D18),1,"")</f>
        <v/>
      </c>
      <c r="UU18" s="66" t="str">
        <f aca="false">IF(AND($C18="Milestone",UU$6=$D18),1,"")</f>
        <v/>
      </c>
      <c r="UV18" s="66" t="str">
        <f aca="false">IF(AND($C18="Milestone",UV$6=$D18),1,"")</f>
        <v/>
      </c>
      <c r="UW18" s="66" t="str">
        <f aca="false">IF(AND($C18="Milestone",UW$6=$D18),1,"")</f>
        <v/>
      </c>
      <c r="UX18" s="66" t="str">
        <f aca="false">IF(AND($C18="Milestone",UX$6=$D18),1,"")</f>
        <v/>
      </c>
      <c r="UY18" s="66" t="str">
        <f aca="false">IF(AND($C18="Milestone",UY$6=$D18),1,"")</f>
        <v/>
      </c>
      <c r="UZ18" s="66" t="str">
        <f aca="false">IF(AND($C18="Milestone",UZ$6=$D18),1,"")</f>
        <v/>
      </c>
      <c r="VA18" s="66" t="str">
        <f aca="false">IF(AND($C18="Milestone",VA$6=$D18),1,"")</f>
        <v/>
      </c>
      <c r="VB18" s="66" t="str">
        <f aca="false">IF(AND($C18="Milestone",VB$6=$D18),1,"")</f>
        <v/>
      </c>
      <c r="VC18" s="66" t="str">
        <f aca="false">IF(AND($C18="Milestone",VC$6=$D18),1,"")</f>
        <v/>
      </c>
      <c r="VD18" s="66" t="str">
        <f aca="false">IF(AND($C18="Milestone",VD$6=$D18),1,"")</f>
        <v/>
      </c>
      <c r="VE18" s="66" t="str">
        <f aca="false">IF(AND($C18="Milestone",VE$6=$D18),1,"")</f>
        <v/>
      </c>
      <c r="VF18" s="66" t="str">
        <f aca="false">IF(AND($C18="Milestone",VF$6=$D18),1,"")</f>
        <v/>
      </c>
      <c r="VG18" s="66" t="str">
        <f aca="false">IF(AND($C18="Milestone",VG$6=$D18),1,"")</f>
        <v/>
      </c>
      <c r="VH18" s="66" t="str">
        <f aca="false">IF(AND($C18="Milestone",VH$6=$D18),1,"")</f>
        <v/>
      </c>
      <c r="VI18" s="66" t="str">
        <f aca="false">IF(AND($C18="Milestone",VI$6=$D18),1,"")</f>
        <v/>
      </c>
      <c r="VJ18" s="66" t="str">
        <f aca="false">IF(AND($C18="Milestone",VJ$6=$D18),1,"")</f>
        <v/>
      </c>
      <c r="VK18" s="66" t="str">
        <f aca="false">IF(AND($C18="Milestone",VK$6=$D18),1,"")</f>
        <v/>
      </c>
      <c r="VL18" s="66" t="str">
        <f aca="false">IF(AND($C18="Milestone",VL$6=$D18),1,"")</f>
        <v/>
      </c>
      <c r="VM18" s="66" t="str">
        <f aca="false">IF(AND($C18="Milestone",VM$6=$D18),1,"")</f>
        <v/>
      </c>
      <c r="VN18" s="66" t="str">
        <f aca="false">IF(AND($C18="Milestone",VN$6=$D18),1,"")</f>
        <v/>
      </c>
      <c r="VO18" s="66" t="str">
        <f aca="false">IF(AND($C18="Milestone",VO$6=$D18),1,"")</f>
        <v/>
      </c>
      <c r="VP18" s="66" t="str">
        <f aca="false">IF(AND($C18="Milestone",VP$6=$D18),1,"")</f>
        <v/>
      </c>
      <c r="VQ18" s="66" t="str">
        <f aca="false">IF(AND($C18="Milestone",VQ$6=$D18),1,"")</f>
        <v/>
      </c>
      <c r="VR18" s="66" t="str">
        <f aca="false">IF(AND($C18="Milestone",VR$6=$D18),1,"")</f>
        <v/>
      </c>
      <c r="VS18" s="66" t="str">
        <f aca="false">IF(AND($C18="Milestone",VS$6=$D18),1,"")</f>
        <v/>
      </c>
      <c r="VT18" s="66" t="str">
        <f aca="false">IF(AND($C18="Milestone",VT$6=$D18),1,"")</f>
        <v/>
      </c>
      <c r="VU18" s="66" t="str">
        <f aca="false">IF(AND($C18="Milestone",VU$6=$D18),1,"")</f>
        <v/>
      </c>
      <c r="VV18" s="66" t="str">
        <f aca="false">IF(AND($C18="Milestone",VV$6=$D18),1,"")</f>
        <v/>
      </c>
      <c r="VW18" s="66" t="str">
        <f aca="false">IF(AND($C18="Milestone",VW$6=$D18),1,"")</f>
        <v/>
      </c>
      <c r="VX18" s="66" t="str">
        <f aca="false">IF(AND($C18="Milestone",VX$6=$D18),1,"")</f>
        <v/>
      </c>
      <c r="VY18" s="66" t="str">
        <f aca="false">IF(AND($C18="Milestone",VY$6=$D18),1,"")</f>
        <v/>
      </c>
      <c r="VZ18" s="66" t="str">
        <f aca="false">IF(AND($C18="Milestone",VZ$6=$D18),1,"")</f>
        <v/>
      </c>
      <c r="WA18" s="66" t="str">
        <f aca="false">IF(AND($C18="Milestone",WA$6=$D18),1,"")</f>
        <v/>
      </c>
      <c r="WB18" s="66" t="str">
        <f aca="false">IF(AND($C18="Milestone",WB$6=$D18),1,"")</f>
        <v/>
      </c>
      <c r="WC18" s="66" t="str">
        <f aca="false">IF(AND($C18="Milestone",WC$6=$D18),1,"")</f>
        <v/>
      </c>
      <c r="WD18" s="66" t="str">
        <f aca="false">IF(AND($C18="Milestone",WD$6=$D18),1,"")</f>
        <v/>
      </c>
      <c r="WE18" s="66" t="str">
        <f aca="false">IF(AND($C18="Milestone",WE$6=$D18),1,"")</f>
        <v/>
      </c>
      <c r="WF18" s="66" t="str">
        <f aca="false">IF(AND($C18="Milestone",WF$6=$D18),1,"")</f>
        <v/>
      </c>
      <c r="WG18" s="66" t="str">
        <f aca="false">IF(AND($C18="Milestone",WG$6=$D18),1,"")</f>
        <v/>
      </c>
      <c r="WH18" s="66" t="str">
        <f aca="false">IF(AND($C18="Milestone",WH$6=$D18),1,"")</f>
        <v/>
      </c>
      <c r="WI18" s="66" t="str">
        <f aca="false">IF(AND($C18="Milestone",WI$6=$D18),1,"")</f>
        <v/>
      </c>
      <c r="WJ18" s="66" t="str">
        <f aca="false">IF(AND($C18="Milestone",WJ$6=$D18),1,"")</f>
        <v/>
      </c>
      <c r="WK18" s="66" t="str">
        <f aca="false">IF(AND($C18="Milestone",WK$6=$D18),1,"")</f>
        <v/>
      </c>
      <c r="WL18" s="66" t="str">
        <f aca="false">IF(AND($C18="Milestone",WL$6=$D18),1,"")</f>
        <v/>
      </c>
      <c r="WM18" s="66" t="str">
        <f aca="false">IF(AND($C18="Milestone",WM$6=$D18),1,"")</f>
        <v/>
      </c>
      <c r="WN18" s="66" t="str">
        <f aca="false">IF(AND($C18="Milestone",WN$6=$D18),1,"")</f>
        <v/>
      </c>
      <c r="WO18" s="66" t="str">
        <f aca="false">IF(AND($C18="Milestone",WO$6=$D18),1,"")</f>
        <v/>
      </c>
      <c r="WP18" s="66" t="str">
        <f aca="false">IF(AND($C18="Milestone",WP$6=$D18),1,"")</f>
        <v/>
      </c>
      <c r="WQ18" s="66" t="str">
        <f aca="false">IF(AND($C18="Milestone",WQ$6=$D18),1,"")</f>
        <v/>
      </c>
      <c r="WR18" s="66" t="str">
        <f aca="false">IF(AND($C18="Milestone",WR$6=$D18),1,"")</f>
        <v/>
      </c>
      <c r="WS18" s="66" t="str">
        <f aca="false">IF(AND($C18="Milestone",WS$6=$D18),1,"")</f>
        <v/>
      </c>
      <c r="WT18" s="66" t="str">
        <f aca="false">IF(AND($C18="Milestone",WT$6=$D18),1,"")</f>
        <v/>
      </c>
      <c r="WU18" s="66" t="str">
        <f aca="false">IF(AND($C18="Milestone",WU$6=$D18),1,"")</f>
        <v/>
      </c>
      <c r="WV18" s="66" t="str">
        <f aca="false">IF(AND($C18="Milestone",WV$6=$D18),1,"")</f>
        <v/>
      </c>
      <c r="WW18" s="66" t="str">
        <f aca="false">IF(AND($C18="Milestone",WW$6=$D18),1,"")</f>
        <v/>
      </c>
      <c r="WX18" s="66" t="str">
        <f aca="false">IF(AND($C18="Milestone",WX$6=$D18),1,"")</f>
        <v/>
      </c>
      <c r="WY18" s="66" t="str">
        <f aca="false">IF(AND($C18="Milestone",WY$6=$D18),1,"")</f>
        <v/>
      </c>
      <c r="WZ18" s="66" t="str">
        <f aca="false">IF(AND($C18="Milestone",WZ$6=$D18),1,"")</f>
        <v/>
      </c>
      <c r="XA18" s="66" t="str">
        <f aca="false">IF(AND($C18="Milestone",XA$6=$D18),1,"")</f>
        <v/>
      </c>
      <c r="XB18" s="66" t="str">
        <f aca="false">IF(AND($C18="Milestone",XB$6=$D18),1,"")</f>
        <v/>
      </c>
      <c r="XC18" s="66" t="str">
        <f aca="false">IF(AND($C18="Milestone",XC$6=$D18),1,"")</f>
        <v/>
      </c>
      <c r="XD18" s="66" t="str">
        <f aca="false">IF(AND($C18="Milestone",XD$6=$D18),1,"")</f>
        <v/>
      </c>
      <c r="XE18" s="66" t="str">
        <f aca="false">IF(AND($C18="Milestone",XE$6=$D18),1,"")</f>
        <v/>
      </c>
      <c r="XF18" s="66" t="str">
        <f aca="false">IF(AND($C18="Milestone",XF$6=$D18),1,"")</f>
        <v/>
      </c>
      <c r="XG18" s="66" t="str">
        <f aca="false">IF(AND($C18="Milestone",XG$6=$D18),1,"")</f>
        <v/>
      </c>
      <c r="XH18" s="66" t="str">
        <f aca="false">IF(AND($C18="Milestone",XH$6=$D18),1,"")</f>
        <v/>
      </c>
      <c r="XI18" s="66" t="str">
        <f aca="false">IF(AND($C18="Milestone",XI$6=$D18),1,"")</f>
        <v/>
      </c>
      <c r="XJ18" s="66" t="str">
        <f aca="false">IF(AND($C18="Milestone",XJ$6=$D18),1,"")</f>
        <v/>
      </c>
      <c r="XK18" s="66" t="str">
        <f aca="false">IF(AND($C18="Milestone",XK$6=$D18),1,"")</f>
        <v/>
      </c>
      <c r="XL18" s="66" t="str">
        <f aca="false">IF(AND($C18="Milestone",XL$6=$D18),1,"")</f>
        <v/>
      </c>
      <c r="XM18" s="66" t="str">
        <f aca="false">IF(AND($C18="Milestone",XM$6=$D18),1,"")</f>
        <v/>
      </c>
      <c r="XN18" s="66" t="str">
        <f aca="false">IF(AND($C18="Milestone",XN$6=$D18),1,"")</f>
        <v/>
      </c>
      <c r="XO18" s="66" t="str">
        <f aca="false">IF(AND($C18="Milestone",XO$6=$D18),1,"")</f>
        <v/>
      </c>
      <c r="XP18" s="66" t="str">
        <f aca="false">IF(AND($C18="Milestone",XP$6=$D18),1,"")</f>
        <v/>
      </c>
      <c r="XQ18" s="66" t="str">
        <f aca="false">IF(AND($C18="Milestone",XQ$6=$D18),1,"")</f>
        <v/>
      </c>
      <c r="XR18" s="66" t="str">
        <f aca="false">IF(AND($C18="Milestone",XR$6=$D18),1,"")</f>
        <v/>
      </c>
      <c r="XS18" s="66" t="str">
        <f aca="false">IF(AND($C18="Milestone",XS$6=$D18),1,"")</f>
        <v/>
      </c>
      <c r="XT18" s="66" t="str">
        <f aca="false">IF(AND($C18="Milestone",XT$6=$D18),1,"")</f>
        <v/>
      </c>
      <c r="XU18" s="66" t="str">
        <f aca="false">IF(AND($C18="Milestone",XU$6=$D18),1,"")</f>
        <v/>
      </c>
      <c r="XV18" s="66" t="str">
        <f aca="false">IF(AND($C18="Milestone",XV$6=$D18),1,"")</f>
        <v/>
      </c>
      <c r="XW18" s="66" t="str">
        <f aca="false">IF(AND($C18="Milestone",XW$6=$D18),1,"")</f>
        <v/>
      </c>
      <c r="XX18" s="66" t="str">
        <f aca="false">IF(AND($C18="Milestone",XX$6=$D18),1,"")</f>
        <v/>
      </c>
      <c r="XY18" s="66" t="str">
        <f aca="false">IF(AND($C18="Milestone",XY$6=$D18),1,"")</f>
        <v/>
      </c>
      <c r="XZ18" s="66" t="str">
        <f aca="false">IF(AND($C18="Milestone",XZ$6=$D18),1,"")</f>
        <v/>
      </c>
      <c r="YA18" s="66" t="str">
        <f aca="false">IF(AND($C18="Milestone",YA$6=$D18),1,"")</f>
        <v/>
      </c>
      <c r="YB18" s="66" t="str">
        <f aca="false">IF(AND($C18="Milestone",YB$6=$D18),1,"")</f>
        <v/>
      </c>
      <c r="YC18" s="66" t="str">
        <f aca="false">IF(AND($C18="Milestone",YC$6=$D18),1,"")</f>
        <v/>
      </c>
      <c r="YD18" s="66" t="str">
        <f aca="false">IF(AND($C18="Milestone",YD$6=$D18),1,"")</f>
        <v/>
      </c>
      <c r="YE18" s="66" t="str">
        <f aca="false">IF(AND($C18="Milestone",YE$6=$D18),1,"")</f>
        <v/>
      </c>
      <c r="YF18" s="66" t="str">
        <f aca="false">IF(AND($C18="Milestone",YF$6=$D18),1,"")</f>
        <v/>
      </c>
      <c r="YG18" s="66" t="str">
        <f aca="false">IF(AND($C18="Milestone",YG$6=$D18),1,"")</f>
        <v/>
      </c>
      <c r="YH18" s="66" t="str">
        <f aca="false">IF(AND($C18="Milestone",YH$6=$D18),1,"")</f>
        <v/>
      </c>
      <c r="YI18" s="66" t="str">
        <f aca="false">IF(AND($C18="Milestone",YI$6=$D18),1,"")</f>
        <v/>
      </c>
      <c r="YJ18" s="66" t="str">
        <f aca="false">IF(AND($C18="Milestone",YJ$6=$D18),1,"")</f>
        <v/>
      </c>
      <c r="YK18" s="66" t="str">
        <f aca="false">IF(AND($C18="Milestone",YK$6=$D18),1,"")</f>
        <v/>
      </c>
      <c r="YL18" s="66" t="str">
        <f aca="false">IF(AND($C18="Milestone",YL$6=$D18),1,"")</f>
        <v/>
      </c>
      <c r="YM18" s="66" t="str">
        <f aca="false">IF(AND($C18="Milestone",YM$6=$D18),1,"")</f>
        <v/>
      </c>
      <c r="YN18" s="66" t="str">
        <f aca="false">IF(AND($C18="Milestone",YN$6=$D18),1,"")</f>
        <v/>
      </c>
      <c r="YO18" s="66" t="str">
        <f aca="false">IF(AND($C18="Milestone",YO$6=$D18),1,"")</f>
        <v/>
      </c>
      <c r="YP18" s="66" t="str">
        <f aca="false">IF(AND($C18="Milestone",YP$6=$D18),1,"")</f>
        <v/>
      </c>
      <c r="YQ18" s="66" t="str">
        <f aca="false">IF(AND($C18="Milestone",YQ$6=$D18),1,"")</f>
        <v/>
      </c>
      <c r="YR18" s="66" t="str">
        <f aca="false">IF(AND($C18="Milestone",YR$6=$D18),1,"")</f>
        <v/>
      </c>
      <c r="YS18" s="66" t="str">
        <f aca="false">IF(AND($C18="Milestone",YS$6=$D18),1,"")</f>
        <v/>
      </c>
      <c r="YT18" s="66" t="str">
        <f aca="false">IF(AND($C18="Milestone",YT$6=$D18),1,"")</f>
        <v/>
      </c>
      <c r="YU18" s="66" t="str">
        <f aca="false">IF(AND($C18="Milestone",YU$6=$D18),1,"")</f>
        <v/>
      </c>
      <c r="YV18" s="66" t="str">
        <f aca="false">IF(AND($C18="Milestone",YV$6=$D18),1,"")</f>
        <v/>
      </c>
      <c r="YW18" s="66" t="str">
        <f aca="false">IF(AND($C18="Milestone",YW$6=$D18),1,"")</f>
        <v/>
      </c>
      <c r="YX18" s="66" t="str">
        <f aca="false">IF(AND($C18="Milestone",YX$6=$D18),1,"")</f>
        <v/>
      </c>
      <c r="YY18" s="66" t="str">
        <f aca="false">IF(AND($C18="Milestone",YY$6=$D18),1,"")</f>
        <v/>
      </c>
      <c r="YZ18" s="66" t="str">
        <f aca="false">IF(AND($C18="Milestone",YZ$6=$D18),1,"")</f>
        <v/>
      </c>
      <c r="ZA18" s="66" t="str">
        <f aca="false">IF(AND($C18="Milestone",ZA$6=$D18),1,"")</f>
        <v/>
      </c>
      <c r="ZB18" s="66" t="str">
        <f aca="false">IF(AND($C18="Milestone",ZB$6=$D18),1,"")</f>
        <v/>
      </c>
      <c r="ZC18" s="66" t="str">
        <f aca="false">IF(AND($C18="Milestone",ZC$6=$D18),1,"")</f>
        <v/>
      </c>
      <c r="ZD18" s="66" t="str">
        <f aca="false">IF(AND($C18="Milestone",ZD$6=$D18),1,"")</f>
        <v/>
      </c>
      <c r="ZE18" s="66" t="str">
        <f aca="false">IF(AND($C18="Milestone",ZE$6=$D18),1,"")</f>
        <v/>
      </c>
      <c r="ZF18" s="66" t="str">
        <f aca="false">IF(AND($C18="Milestone",ZF$6=$D18),1,"")</f>
        <v/>
      </c>
      <c r="ZG18" s="66" t="str">
        <f aca="false">IF(AND($C18="Milestone",ZG$6=$D18),1,"")</f>
        <v/>
      </c>
      <c r="ZH18" s="66" t="str">
        <f aca="false">IF(AND($C18="Milestone",ZH$6=$D18),1,"")</f>
        <v/>
      </c>
      <c r="ZI18" s="66" t="str">
        <f aca="false">IF(AND($C18="Milestone",ZI$6=$D18),1,"")</f>
        <v/>
      </c>
      <c r="ZJ18" s="66" t="str">
        <f aca="false">IF(AND($C18="Milestone",ZJ$6=$D18),1,"")</f>
        <v/>
      </c>
      <c r="ZK18" s="66" t="str">
        <f aca="false">IF(AND($C18="Milestone",ZK$6=$D18),1,"")</f>
        <v/>
      </c>
      <c r="ZL18" s="66" t="str">
        <f aca="false">IF(AND($C18="Milestone",ZL$6=$D18),1,"")</f>
        <v/>
      </c>
      <c r="ZM18" s="66" t="str">
        <f aca="false">IF(AND($C18="Milestone",ZM$6=$D18),1,"")</f>
        <v/>
      </c>
      <c r="ZN18" s="66" t="str">
        <f aca="false">IF(AND($C18="Milestone",ZN$6=$D18),1,"")</f>
        <v/>
      </c>
      <c r="ZO18" s="66" t="str">
        <f aca="false">IF(AND($C18="Milestone",ZO$6=$D18),1,"")</f>
        <v/>
      </c>
      <c r="ZP18" s="66" t="str">
        <f aca="false">IF(AND($C18="Milestone",ZP$6=$D18),1,"")</f>
        <v/>
      </c>
      <c r="ZQ18" s="66" t="str">
        <f aca="false">IF(AND($C18="Milestone",ZQ$6=$D18),1,"")</f>
        <v/>
      </c>
      <c r="ZR18" s="66" t="str">
        <f aca="false">IF(AND($C18="Milestone",ZR$6=$D18),1,"")</f>
        <v/>
      </c>
      <c r="ZS18" s="66" t="str">
        <f aca="false">IF(AND($C18="Milestone",ZS$6=$D18),1,"")</f>
        <v/>
      </c>
      <c r="ZT18" s="66" t="str">
        <f aca="false">IF(AND($C18="Milestone",ZT$6=$D18),1,"")</f>
        <v/>
      </c>
      <c r="ZU18" s="66" t="str">
        <f aca="false">IF(AND($C18="Milestone",ZU$6=$D18),1,"")</f>
        <v/>
      </c>
      <c r="ZV18" s="66" t="str">
        <f aca="false">IF(AND($C18="Milestone",ZV$6=$D18),1,"")</f>
        <v/>
      </c>
      <c r="ZW18" s="66" t="str">
        <f aca="false">IF(AND($C18="Milestone",ZW$6=$D18),1,"")</f>
        <v/>
      </c>
      <c r="ZX18" s="66" t="str">
        <f aca="false">IF(AND($C18="Milestone",ZX$6=$D18),1,"")</f>
        <v/>
      </c>
      <c r="ZY18" s="66" t="str">
        <f aca="false">IF(AND($C18="Milestone",ZY$6=$D18),1,"")</f>
        <v/>
      </c>
      <c r="ZZ18" s="66" t="str">
        <f aca="false">IF(AND($C18="Milestone",ZZ$6=$D18),1,"")</f>
        <v/>
      </c>
      <c r="AAA18" s="66" t="str">
        <f aca="false">IF(AND($C18="Milestone",AAA$6=$D18),1,"")</f>
        <v/>
      </c>
      <c r="AAB18" s="66" t="str">
        <f aca="false">IF(AND($C18="Milestone",AAB$6=$D18),1,"")</f>
        <v/>
      </c>
      <c r="AAC18" s="66" t="str">
        <f aca="false">IF(AND($C18="Milestone",AAC$6=$D18),1,"")</f>
        <v/>
      </c>
      <c r="AAD18" s="66" t="str">
        <f aca="false">IF(AND($C18="Milestone",AAD$6=$D18),1,"")</f>
        <v/>
      </c>
      <c r="AAE18" s="66" t="str">
        <f aca="false">IF(AND($C18="Milestone",AAE$6=$D18),1,"")</f>
        <v/>
      </c>
      <c r="AAF18" s="66" t="str">
        <f aca="false">IF(AND($C18="Milestone",AAF$6=$D18),1,"")</f>
        <v/>
      </c>
      <c r="AAG18" s="66" t="str">
        <f aca="false">IF(AND($C18="Milestone",AAG$6=$D18),1,"")</f>
        <v/>
      </c>
      <c r="AAH18" s="66" t="str">
        <f aca="false">IF(AND($C18="Milestone",AAH$6=$D18),1,"")</f>
        <v/>
      </c>
      <c r="AAI18" s="66" t="str">
        <f aca="false">IF(AND($C18="Milestone",AAI$6=$D18),1,"")</f>
        <v/>
      </c>
      <c r="AAJ18" s="66" t="str">
        <f aca="false">IF(AND($C18="Milestone",AAJ$6=$D18),1,"")</f>
        <v/>
      </c>
      <c r="AAK18" s="66" t="str">
        <f aca="false">IF(AND($C18="Milestone",AAK$6=$D18),1,"")</f>
        <v/>
      </c>
      <c r="AAL18" s="66" t="str">
        <f aca="false">IF(AND($C18="Milestone",AAL$6=$D18),1,"")</f>
        <v/>
      </c>
      <c r="AAM18" s="66" t="str">
        <f aca="false">IF(AND($C18="Milestone",AAM$6=$D18),1,"")</f>
        <v/>
      </c>
      <c r="AAN18" s="66" t="str">
        <f aca="false">IF(AND($C18="Milestone",AAN$6=$D18),1,"")</f>
        <v/>
      </c>
      <c r="AAO18" s="66" t="str">
        <f aca="false">IF(AND($C18="Milestone",AAO$6=$D18),1,"")</f>
        <v/>
      </c>
      <c r="AAP18" s="66" t="str">
        <f aca="false">IF(AND($C18="Milestone",AAP$6=$D18),1,"")</f>
        <v/>
      </c>
      <c r="AAQ18" s="66" t="str">
        <f aca="false">IF(AND($C18="Milestone",AAQ$6=$D18),1,"")</f>
        <v/>
      </c>
      <c r="AAR18" s="66" t="str">
        <f aca="false">IF(AND($C18="Milestone",AAR$6=$D18),1,"")</f>
        <v/>
      </c>
      <c r="AAS18" s="66" t="str">
        <f aca="false">IF(AND($C18="Milestone",AAS$6=$D18),1,"")</f>
        <v/>
      </c>
      <c r="AAT18" s="66" t="str">
        <f aca="false">IF(AND($C18="Milestone",AAT$6=$D18),1,"")</f>
        <v/>
      </c>
      <c r="AAU18" s="66" t="str">
        <f aca="false">IF(AND($C18="Milestone",AAU$6=$D18),1,"")</f>
        <v/>
      </c>
      <c r="AAV18" s="66" t="str">
        <f aca="false">IF(AND($C18="Milestone",AAV$6=$D18),1,"")</f>
        <v/>
      </c>
      <c r="AAW18" s="66" t="str">
        <f aca="false">IF(AND($C18="Milestone",AAW$6=$D18),1,"")</f>
        <v/>
      </c>
      <c r="AAX18" s="66" t="str">
        <f aca="false">IF(AND($C18="Milestone",AAX$6=$D18),1,"")</f>
        <v/>
      </c>
      <c r="AAY18" s="66" t="str">
        <f aca="false">IF(AND($C18="Milestone",AAY$6=$D18),1,"")</f>
        <v/>
      </c>
      <c r="AAZ18" s="66" t="str">
        <f aca="false">IF(AND($C18="Milestone",AAZ$6=$D18),1,"")</f>
        <v/>
      </c>
      <c r="ABA18" s="66" t="str">
        <f aca="false">IF(AND($C18="Milestone",ABA$6=$D18),1,"")</f>
        <v/>
      </c>
      <c r="ABB18" s="66" t="str">
        <f aca="false">IF(AND($C18="Milestone",ABB$6=$D18),1,"")</f>
        <v/>
      </c>
      <c r="ABC18" s="66" t="str">
        <f aca="false">IF(AND($C18="Milestone",ABC$6=$D18),1,"")</f>
        <v/>
      </c>
      <c r="ABD18" s="66" t="str">
        <f aca="false">IF(AND($C18="Milestone",ABD$6=$D18),1,"")</f>
        <v/>
      </c>
      <c r="ABE18" s="66" t="str">
        <f aca="false">IF(AND($C18="Milestone",ABE$6=$D18),1,"")</f>
        <v/>
      </c>
      <c r="ABF18" s="66" t="str">
        <f aca="false">IF(AND($C18="Milestone",ABF$6=$D18),1,"")</f>
        <v/>
      </c>
      <c r="ABG18" s="66" t="str">
        <f aca="false">IF(AND($C18="Milestone",ABG$6=$D18),1,"")</f>
        <v/>
      </c>
      <c r="ABH18" s="66" t="str">
        <f aca="false">IF(AND($C18="Milestone",ABH$6=$D18),1,"")</f>
        <v/>
      </c>
      <c r="ABI18" s="66" t="str">
        <f aca="false">IF(AND($C18="Milestone",ABI$6=$D18),1,"")</f>
        <v/>
      </c>
      <c r="ABJ18" s="66" t="str">
        <f aca="false">IF(AND($C18="Milestone",ABJ$6=$D18),1,"")</f>
        <v/>
      </c>
      <c r="ABK18" s="66" t="str">
        <f aca="false">IF(AND($C18="Milestone",ABK$6=$D18),1,"")</f>
        <v/>
      </c>
      <c r="ABL18" s="66" t="str">
        <f aca="false">IF(AND($C18="Milestone",ABL$6=$D18),1,"")</f>
        <v/>
      </c>
      <c r="ABM18" s="66" t="str">
        <f aca="false">IF(AND($C18="Milestone",ABM$6=$D18),1,"")</f>
        <v/>
      </c>
      <c r="ABN18" s="66" t="str">
        <f aca="false">IF(AND($C18="Milestone",ABN$6=$D18),1,"")</f>
        <v/>
      </c>
      <c r="ABO18" s="66" t="str">
        <f aca="false">IF(AND($C18="Milestone",ABO$6=$D18),1,"")</f>
        <v/>
      </c>
      <c r="ABP18" s="66" t="str">
        <f aca="false">IF(AND($C18="Milestone",ABP$6=$D18),1,"")</f>
        <v/>
      </c>
      <c r="ABQ18" s="66" t="str">
        <f aca="false">IF(AND($C18="Milestone",ABQ$6=$D18),1,"")</f>
        <v/>
      </c>
      <c r="ABR18" s="66" t="str">
        <f aca="false">IF(AND($C18="Milestone",ABR$6=$D18),1,"")</f>
        <v/>
      </c>
      <c r="ABS18" s="66" t="str">
        <f aca="false">IF(AND($C18="Milestone",ABS$6=$D18),1,"")</f>
        <v/>
      </c>
      <c r="ABT18" s="66" t="str">
        <f aca="false">IF(AND($C18="Milestone",ABT$6=$D18),1,"")</f>
        <v/>
      </c>
      <c r="ABU18" s="66" t="str">
        <f aca="false">IF(AND($C18="Milestone",ABU$6=$D18),1,"")</f>
        <v/>
      </c>
      <c r="ABV18" s="66" t="str">
        <f aca="false">IF(AND($C18="Milestone",ABV$6=$D18),1,"")</f>
        <v/>
      </c>
      <c r="ABW18" s="66" t="str">
        <f aca="false">IF(AND($C18="Milestone",ABW$6=$D18),1,"")</f>
        <v/>
      </c>
      <c r="ABX18" s="66" t="str">
        <f aca="false">IF(AND($C18="Milestone",ABX$6=$D18),1,"")</f>
        <v/>
      </c>
      <c r="ABY18" s="66" t="str">
        <f aca="false">IF(AND($C18="Milestone",ABY$6=$D18),1,"")</f>
        <v/>
      </c>
      <c r="ABZ18" s="66" t="str">
        <f aca="false">IF(AND($C18="Milestone",ABZ$6=$D18),1,"")</f>
        <v/>
      </c>
      <c r="ACA18" s="66" t="str">
        <f aca="false">IF(AND($C18="Milestone",ACA$6=$D18),1,"")</f>
        <v/>
      </c>
      <c r="ACB18" s="66" t="str">
        <f aca="false">IF(AND($C18="Milestone",ACB$6=$D18),1,"")</f>
        <v/>
      </c>
      <c r="ACC18" s="66" t="str">
        <f aca="false">IF(AND($C18="Milestone",ACC$6=$D18),1,"")</f>
        <v/>
      </c>
      <c r="ACD18" s="66" t="str">
        <f aca="false">IF(AND($C18="Milestone",ACD$6=$D18),1,"")</f>
        <v/>
      </c>
      <c r="ACE18" s="66" t="str">
        <f aca="false">IF(AND($C18="Milestone",ACE$6=$D18),1,"")</f>
        <v/>
      </c>
      <c r="ACF18" s="66" t="str">
        <f aca="false">IF(AND($C18="Milestone",ACF$6=$D18),1,"")</f>
        <v/>
      </c>
      <c r="ACG18" s="66" t="str">
        <f aca="false">IF(AND($C18="Milestone",ACG$6=$D18),1,"")</f>
        <v/>
      </c>
      <c r="ACH18" s="66" t="str">
        <f aca="false">IF(AND($C18="Milestone",ACH$6=$D18),1,"")</f>
        <v/>
      </c>
      <c r="ACI18" s="66" t="str">
        <f aca="false">IF(AND($C18="Milestone",ACI$6=$D18),1,"")</f>
        <v/>
      </c>
      <c r="ACJ18" s="66" t="str">
        <f aca="false">IF(AND($C18="Milestone",ACJ$6=$D18),1,"")</f>
        <v/>
      </c>
      <c r="ACK18" s="66" t="str">
        <f aca="false">IF(AND($C18="Milestone",ACK$6=$D18),1,"")</f>
        <v/>
      </c>
      <c r="ACL18" s="66" t="str">
        <f aca="false">IF(AND($C18="Milestone",ACL$6=$D18),1,"")</f>
        <v/>
      </c>
      <c r="ACM18" s="66" t="str">
        <f aca="false">IF(AND($C18="Milestone",ACM$6=$D18),1,"")</f>
        <v/>
      </c>
      <c r="ACN18" s="66" t="str">
        <f aca="false">IF(AND($C18="Milestone",ACN$6=$D18),1,"")</f>
        <v/>
      </c>
      <c r="ACO18" s="66" t="str">
        <f aca="false">IF(AND($C18="Milestone",ACO$6=$D18),1,"")</f>
        <v/>
      </c>
      <c r="ACP18" s="66" t="str">
        <f aca="false">IF(AND($C18="Milestone",ACP$6=$D18),1,"")</f>
        <v/>
      </c>
      <c r="ACQ18" s="66" t="str">
        <f aca="false">IF(AND($C18="Milestone",ACQ$6=$D18),1,"")</f>
        <v/>
      </c>
      <c r="ACR18" s="66" t="str">
        <f aca="false">IF(AND($C18="Milestone",ACR$6=$D18),1,"")</f>
        <v/>
      </c>
      <c r="ACS18" s="66" t="str">
        <f aca="false">IF(AND($C18="Milestone",ACS$6=$D18),1,"")</f>
        <v/>
      </c>
      <c r="ACT18" s="66" t="str">
        <f aca="false">IF(AND($C18="Milestone",ACT$6=$D18),1,"")</f>
        <v/>
      </c>
      <c r="ACU18" s="66" t="str">
        <f aca="false">IF(AND($C18="Milestone",ACU$6=$D18),1,"")</f>
        <v/>
      </c>
      <c r="ACV18" s="66" t="str">
        <f aca="false">IF(AND($C18="Milestone",ACV$6=$D18),1,"")</f>
        <v/>
      </c>
      <c r="ACW18" s="66" t="str">
        <f aca="false">IF(AND($C18="Milestone",ACW$6=$D18),1,"")</f>
        <v/>
      </c>
      <c r="ACX18" s="66" t="str">
        <f aca="false">IF(AND($C18="Milestone",ACX$6=$D18),1,"")</f>
        <v/>
      </c>
      <c r="ACY18" s="66" t="str">
        <f aca="false">IF(AND($C18="Milestone",ACY$6=$D18),1,"")</f>
        <v/>
      </c>
      <c r="ACZ18" s="66" t="str">
        <f aca="false">IF(AND($C18="Milestone",ACZ$6=$D18),1,"")</f>
        <v/>
      </c>
      <c r="ADA18" s="66" t="str">
        <f aca="false">IF(AND($C18="Milestone",ADA$6=$D18),1,"")</f>
        <v/>
      </c>
      <c r="ADB18" s="66" t="str">
        <f aca="false">IF(AND($C18="Milestone",ADB$6=$D18),1,"")</f>
        <v/>
      </c>
      <c r="ADC18" s="66" t="str">
        <f aca="false">IF(AND($C18="Milestone",ADC$6=$D18),1,"")</f>
        <v/>
      </c>
      <c r="ADD18" s="66" t="str">
        <f aca="false">IF(AND($C18="Milestone",ADD$6=$D18),1,"")</f>
        <v/>
      </c>
      <c r="ADE18" s="66" t="str">
        <f aca="false">IF(AND($C18="Milestone",ADE$6=$D18),1,"")</f>
        <v/>
      </c>
      <c r="ADF18" s="66" t="str">
        <f aca="false">IF(AND($C18="Milestone",ADF$6=$D18),1,"")</f>
        <v/>
      </c>
      <c r="ADG18" s="66" t="str">
        <f aca="false">IF(AND($C18="Milestone",ADG$6=$D18),1,"")</f>
        <v/>
      </c>
      <c r="ADH18" s="66" t="str">
        <f aca="false">IF(AND($C18="Milestone",ADH$6=$D18),1,"")</f>
        <v/>
      </c>
      <c r="ADI18" s="66" t="str">
        <f aca="false">IF(AND($C18="Milestone",ADI$6=$D18),1,"")</f>
        <v/>
      </c>
      <c r="ADJ18" s="66" t="str">
        <f aca="false">IF(AND($C18="Milestone",ADJ$6=$D18),1,"")</f>
        <v/>
      </c>
      <c r="ADK18" s="66" t="str">
        <f aca="false">IF(AND($C18="Milestone",ADK$6=$D18),1,"")</f>
        <v/>
      </c>
      <c r="ADL18" s="66" t="str">
        <f aca="false">IF(AND($C18="Milestone",ADL$6=$D18),1,"")</f>
        <v/>
      </c>
      <c r="ADM18" s="66" t="str">
        <f aca="false">IF(AND($C18="Milestone",ADM$6=$D18),1,"")</f>
        <v/>
      </c>
      <c r="ADN18" s="66" t="str">
        <f aca="false">IF(AND($C18="Milestone",ADN$6=$D18),1,"")</f>
        <v/>
      </c>
      <c r="ADO18" s="66" t="str">
        <f aca="false">IF(AND($C18="Milestone",ADO$6=$D18),1,"")</f>
        <v/>
      </c>
      <c r="ADP18" s="66" t="str">
        <f aca="false">IF(AND($C18="Milestone",ADP$6=$D18),1,"")</f>
        <v/>
      </c>
      <c r="ADQ18" s="66" t="str">
        <f aca="false">IF(AND($C18="Milestone",ADQ$6=$D18),1,"")</f>
        <v/>
      </c>
      <c r="ADR18" s="66" t="str">
        <f aca="false">IF(AND($C18="Milestone",ADR$6=$D18),1,"")</f>
        <v/>
      </c>
      <c r="ADS18" s="66" t="str">
        <f aca="false">IF(AND($C18="Milestone",ADS$6=$D18),1,"")</f>
        <v/>
      </c>
      <c r="ADT18" s="66" t="str">
        <f aca="false">IF(AND($C18="Milestone",ADT$6=$D18),1,"")</f>
        <v/>
      </c>
      <c r="ADU18" s="66" t="str">
        <f aca="false">IF(AND($C18="Milestone",ADU$6=$D18),1,"")</f>
        <v/>
      </c>
      <c r="ADV18" s="66" t="str">
        <f aca="false">IF(AND($C18="Milestone",ADV$6=$D18),1,"")</f>
        <v/>
      </c>
      <c r="ADW18" s="66" t="str">
        <f aca="false">IF(AND($C18="Milestone",ADW$6=$D18),1,"")</f>
        <v/>
      </c>
      <c r="ADX18" s="66" t="str">
        <f aca="false">IF(AND($C18="Milestone",ADX$6=$D18),1,"")</f>
        <v/>
      </c>
      <c r="ADY18" s="66" t="str">
        <f aca="false">IF(AND($C18="Milestone",ADY$6=$D18),1,"")</f>
        <v/>
      </c>
      <c r="ADZ18" s="66" t="str">
        <f aca="false">IF(AND($C18="Milestone",ADZ$6=$D18),1,"")</f>
        <v/>
      </c>
      <c r="AEA18" s="66" t="str">
        <f aca="false">IF(AND($C18="Milestone",AEA$6=$D18),1,"")</f>
        <v/>
      </c>
      <c r="AEB18" s="66" t="str">
        <f aca="false">IF(AND($C18="Milestone",AEB$6=$D18),1,"")</f>
        <v/>
      </c>
      <c r="AEC18" s="66" t="str">
        <f aca="false">IF(AND($C18="Milestone",AEC$6=$D18),1,"")</f>
        <v/>
      </c>
      <c r="AED18" s="66" t="str">
        <f aca="false">IF(AND($C18="Milestone",AED$6=$D18),1,"")</f>
        <v/>
      </c>
      <c r="AEE18" s="66" t="str">
        <f aca="false">IF(AND($C18="Milestone",AEE$6=$D18),1,"")</f>
        <v/>
      </c>
      <c r="AEF18" s="66" t="str">
        <f aca="false">IF(AND($C18="Milestone",AEF$6=$D18),1,"")</f>
        <v/>
      </c>
      <c r="AEG18" s="66" t="str">
        <f aca="false">IF(AND($C18="Milestone",AEG$6=$D18),1,"")</f>
        <v/>
      </c>
      <c r="AEH18" s="66" t="str">
        <f aca="false">IF(AND($C18="Milestone",AEH$6=$D18),1,"")</f>
        <v/>
      </c>
      <c r="AEI18" s="66" t="str">
        <f aca="false">IF(AND($C18="Milestone",AEI$6=$D18),1,"")</f>
        <v/>
      </c>
      <c r="AEJ18" s="66" t="str">
        <f aca="false">IF(AND($C18="Milestone",AEJ$6=$D18),1,"")</f>
        <v/>
      </c>
      <c r="AEK18" s="66" t="str">
        <f aca="false">IF(AND($C18="Milestone",AEK$6=$D18),1,"")</f>
        <v/>
      </c>
      <c r="AEL18" s="66" t="str">
        <f aca="false">IF(AND($C18="Milestone",AEL$6=$D18),1,"")</f>
        <v/>
      </c>
      <c r="AEM18" s="66" t="str">
        <f aca="false">IF(AND($C18="Milestone",AEM$6=$D18),1,"")</f>
        <v/>
      </c>
      <c r="AEN18" s="66" t="str">
        <f aca="false">IF(AND($C18="Milestone",AEN$6=$D18),1,"")</f>
        <v/>
      </c>
      <c r="AEO18" s="66" t="str">
        <f aca="false">IF(AND($C18="Milestone",AEO$6=$D18),1,"")</f>
        <v/>
      </c>
      <c r="AEP18" s="66" t="str">
        <f aca="false">IF(AND($C18="Milestone",AEP$6=$D18),1,"")</f>
        <v/>
      </c>
      <c r="AEQ18" s="66" t="str">
        <f aca="false">IF(AND($C18="Milestone",AEQ$6=$D18),1,"")</f>
        <v/>
      </c>
      <c r="AER18" s="66" t="str">
        <f aca="false">IF(AND($C18="Milestone",AER$6=$D18),1,"")</f>
        <v/>
      </c>
      <c r="AES18" s="66" t="str">
        <f aca="false">IF(AND($C18="Milestone",AES$6=$D18),1,"")</f>
        <v/>
      </c>
      <c r="AET18" s="66" t="str">
        <f aca="false">IF(AND($C18="Milestone",AET$6=$D18),1,"")</f>
        <v/>
      </c>
      <c r="AEU18" s="66" t="str">
        <f aca="false">IF(AND($C18="Milestone",AEU$6=$D18),1,"")</f>
        <v/>
      </c>
      <c r="AEV18" s="66" t="str">
        <f aca="false">IF(AND($C18="Milestone",AEV$6=$D18),1,"")</f>
        <v/>
      </c>
      <c r="AEW18" s="66" t="str">
        <f aca="false">IF(AND($C18="Milestone",AEW$6=$D18),1,"")</f>
        <v/>
      </c>
      <c r="AEX18" s="66" t="str">
        <f aca="false">IF(AND($C18="Milestone",AEX$6=$D18),1,"")</f>
        <v/>
      </c>
      <c r="AEY18" s="66" t="str">
        <f aca="false">IF(AND($C18="Milestone",AEY$6=$D18),1,"")</f>
        <v/>
      </c>
      <c r="AEZ18" s="66" t="str">
        <f aca="false">IF(AND($C18="Milestone",AEZ$6=$D18),1,"")</f>
        <v/>
      </c>
      <c r="AFA18" s="66" t="str">
        <f aca="false">IF(AND($C18="Milestone",AFA$6=$D18),1,"")</f>
        <v/>
      </c>
      <c r="AFB18" s="66" t="str">
        <f aca="false">IF(AND($C18="Milestone",AFB$6=$D18),1,"")</f>
        <v/>
      </c>
      <c r="AFC18" s="66" t="str">
        <f aca="false">IF(AND($C18="Milestone",AFC$6=$D18),1,"")</f>
        <v/>
      </c>
      <c r="AFD18" s="66" t="str">
        <f aca="false">IF(AND($C18="Milestone",AFD$6=$D18),1,"")</f>
        <v/>
      </c>
      <c r="AFE18" s="66" t="str">
        <f aca="false">IF(AND($C18="Milestone",AFE$6=$D18),1,"")</f>
        <v/>
      </c>
      <c r="AFF18" s="66" t="str">
        <f aca="false">IF(AND($C18="Milestone",AFF$6=$D18),1,"")</f>
        <v/>
      </c>
      <c r="AFG18" s="66" t="str">
        <f aca="false">IF(AND($C18="Milestone",AFG$6=$D18),1,"")</f>
        <v/>
      </c>
      <c r="AFH18" s="66" t="str">
        <f aca="false">IF(AND($C18="Milestone",AFH$6=$D18),1,"")</f>
        <v/>
      </c>
      <c r="AFI18" s="66" t="str">
        <f aca="false">IF(AND($C18="Milestone",AFI$6=$D18),1,"")</f>
        <v/>
      </c>
      <c r="AFJ18" s="66" t="str">
        <f aca="false">IF(AND($C18="Milestone",AFJ$6=$D18),1,"")</f>
        <v/>
      </c>
      <c r="AFK18" s="66" t="str">
        <f aca="false">IF(AND($C18="Milestone",AFK$6=$D18),1,"")</f>
        <v/>
      </c>
      <c r="AFL18" s="66" t="str">
        <f aca="false">IF(AND($C18="Milestone",AFL$6=$D18),1,"")</f>
        <v/>
      </c>
      <c r="AFM18" s="66" t="str">
        <f aca="false">IF(AND($C18="Milestone",AFM$6=$D18),1,"")</f>
        <v/>
      </c>
      <c r="AFN18" s="66" t="str">
        <f aca="false">IF(AND($C18="Milestone",AFN$6=$D18),1,"")</f>
        <v/>
      </c>
      <c r="AFO18" s="66" t="str">
        <f aca="false">IF(AND($C18="Milestone",AFO$6=$D18),1,"")</f>
        <v/>
      </c>
      <c r="AFP18" s="66" t="str">
        <f aca="false">IF(AND($C18="Milestone",AFP$6=$D18),1,"")</f>
        <v/>
      </c>
      <c r="AFQ18" s="66" t="str">
        <f aca="false">IF(AND($C18="Milestone",AFQ$6=$D18),1,"")</f>
        <v/>
      </c>
      <c r="AFR18" s="66" t="str">
        <f aca="false">IF(AND($C18="Milestone",AFR$6=$D18),1,"")</f>
        <v/>
      </c>
      <c r="AFS18" s="66" t="str">
        <f aca="false">IF(AND($C18="Milestone",AFS$6=$D18),1,"")</f>
        <v/>
      </c>
      <c r="AFT18" s="66" t="str">
        <f aca="false">IF(AND($C18="Milestone",AFT$6=$D18),1,"")</f>
        <v/>
      </c>
      <c r="AFU18" s="66" t="str">
        <f aca="false">IF(AND($C18="Milestone",AFU$6=$D18),1,"")</f>
        <v/>
      </c>
      <c r="AFV18" s="66" t="str">
        <f aca="false">IF(AND($C18="Milestone",AFV$6=$D18),1,"")</f>
        <v/>
      </c>
      <c r="AFW18" s="66" t="str">
        <f aca="false">IF(AND($C18="Milestone",AFW$6=$D18),1,"")</f>
        <v/>
      </c>
      <c r="AFX18" s="66" t="str">
        <f aca="false">IF(AND($C18="Milestone",AFX$6=$D18),1,"")</f>
        <v/>
      </c>
      <c r="AFY18" s="66" t="str">
        <f aca="false">IF(AND($C18="Milestone",AFY$6=$D18),1,"")</f>
        <v/>
      </c>
      <c r="AFZ18" s="66" t="str">
        <f aca="false">IF(AND($C18="Milestone",AFZ$6=$D18),1,"")</f>
        <v/>
      </c>
      <c r="AGA18" s="66" t="str">
        <f aca="false">IF(AND($C18="Milestone",AGA$6=$D18),1,"")</f>
        <v/>
      </c>
      <c r="AGB18" s="66" t="str">
        <f aca="false">IF(AND($C18="Milestone",AGB$6=$D18),1,"")</f>
        <v/>
      </c>
      <c r="AGC18" s="66" t="str">
        <f aca="false">IF(AND($C18="Milestone",AGC$6=$D18),1,"")</f>
        <v/>
      </c>
      <c r="AGD18" s="66" t="str">
        <f aca="false">IF(AND($C18="Milestone",AGD$6=$D18),1,"")</f>
        <v/>
      </c>
      <c r="AGE18" s="66" t="str">
        <f aca="false">IF(AND($C18="Milestone",AGE$6=$D18),1,"")</f>
        <v/>
      </c>
      <c r="AGF18" s="66" t="str">
        <f aca="false">IF(AND($C18="Milestone",AGF$6=$D18),1,"")</f>
        <v/>
      </c>
      <c r="AGG18" s="66" t="str">
        <f aca="false">IF(AND($C18="Milestone",AGG$6=$D18),1,"")</f>
        <v/>
      </c>
      <c r="AGH18" s="66" t="str">
        <f aca="false">IF(AND($C18="Milestone",AGH$6=$D18),1,"")</f>
        <v/>
      </c>
      <c r="AGI18" s="66" t="str">
        <f aca="false">IF(AND($C18="Milestone",AGI$6=$D18),1,"")</f>
        <v/>
      </c>
      <c r="AGJ18" s="66" t="str">
        <f aca="false">IF(AND($C18="Milestone",AGJ$6=$D18),1,"")</f>
        <v/>
      </c>
      <c r="AGK18" s="66" t="str">
        <f aca="false">IF(AND($C18="Milestone",AGK$6=$D18),1,"")</f>
        <v/>
      </c>
      <c r="AGL18" s="66" t="str">
        <f aca="false">IF(AND($C18="Milestone",AGL$6=$D18),1,"")</f>
        <v/>
      </c>
      <c r="AGM18" s="66" t="str">
        <f aca="false">IF(AND($C18="Milestone",AGM$6=$D18),1,"")</f>
        <v/>
      </c>
      <c r="AGN18" s="66" t="str">
        <f aca="false">IF(AND($C18="Milestone",AGN$6=$D18),1,"")</f>
        <v/>
      </c>
      <c r="AGO18" s="66" t="str">
        <f aca="false">IF(AND($C18="Milestone",AGO$6=$D18),1,"")</f>
        <v/>
      </c>
      <c r="AGP18" s="66" t="str">
        <f aca="false">IF(AND($C18="Milestone",AGP$6=$D18),1,"")</f>
        <v/>
      </c>
      <c r="AGQ18" s="66" t="str">
        <f aca="false">IF(AND($C18="Milestone",AGQ$6=$D18),1,"")</f>
        <v/>
      </c>
      <c r="AGR18" s="66" t="str">
        <f aca="false">IF(AND($C18="Milestone",AGR$6=$D18),1,"")</f>
        <v/>
      </c>
      <c r="AGS18" s="66" t="str">
        <f aca="false">IF(AND($C18="Milestone",AGS$6=$D18),1,"")</f>
        <v/>
      </c>
      <c r="AGT18" s="66" t="str">
        <f aca="false">IF(AND($C18="Milestone",AGT$6=$D18),1,"")</f>
        <v/>
      </c>
      <c r="AGU18" s="66" t="str">
        <f aca="false">IF(AND($C18="Milestone",AGU$6=$D18),1,"")</f>
        <v/>
      </c>
      <c r="AGV18" s="66" t="str">
        <f aca="false">IF(AND($C18="Milestone",AGV$6=$D18),1,"")</f>
        <v/>
      </c>
      <c r="AGW18" s="66" t="str">
        <f aca="false">IF(AND($C18="Milestone",AGW$6=$D18),1,"")</f>
        <v/>
      </c>
      <c r="AGX18" s="66" t="str">
        <f aca="false">IF(AND($C18="Milestone",AGX$6=$D18),1,"")</f>
        <v/>
      </c>
      <c r="AGY18" s="66" t="str">
        <f aca="false">IF(AND($C18="Milestone",AGY$6=$D18),1,"")</f>
        <v/>
      </c>
      <c r="AGZ18" s="66" t="str">
        <f aca="false">IF(AND($C18="Milestone",AGZ$6=$D18),1,"")</f>
        <v/>
      </c>
      <c r="AHA18" s="66" t="str">
        <f aca="false">IF(AND($C18="Milestone",AHA$6=$D18),1,"")</f>
        <v/>
      </c>
      <c r="AHB18" s="66" t="str">
        <f aca="false">IF(AND($C18="Milestone",AHB$6=$D18),1,"")</f>
        <v/>
      </c>
      <c r="AHC18" s="66" t="str">
        <f aca="false">IF(AND($C18="Milestone",AHC$6=$D18),1,"")</f>
        <v/>
      </c>
      <c r="AHD18" s="66" t="str">
        <f aca="false">IF(AND($C18="Milestone",AHD$6=$D18),1,"")</f>
        <v/>
      </c>
      <c r="AHE18" s="66" t="str">
        <f aca="false">IF(AND($C18="Milestone",AHE$6=$D18),1,"")</f>
        <v/>
      </c>
      <c r="AHF18" s="66" t="str">
        <f aca="false">IF(AND($C18="Milestone",AHF$6=$D18),1,"")</f>
        <v/>
      </c>
      <c r="AHG18" s="66" t="str">
        <f aca="false">IF(AND($C18="Milestone",AHG$6=$D18),1,"")</f>
        <v/>
      </c>
      <c r="AHH18" s="66" t="str">
        <f aca="false">IF(AND($C18="Milestone",AHH$6=$D18),1,"")</f>
        <v/>
      </c>
      <c r="AHI18" s="66" t="str">
        <f aca="false">IF(AND($C18="Milestone",AHI$6=$D18),1,"")</f>
        <v/>
      </c>
      <c r="AHJ18" s="66" t="str">
        <f aca="false">IF(AND($C18="Milestone",AHJ$6=$D18),1,"")</f>
        <v/>
      </c>
      <c r="AHK18" s="66" t="str">
        <f aca="false">IF(AND($C18="Milestone",AHK$6=$D18),1,"")</f>
        <v/>
      </c>
      <c r="AHL18" s="66" t="str">
        <f aca="false">IF(AND($C18="Milestone",AHL$6=$D18),1,"")</f>
        <v/>
      </c>
      <c r="AHM18" s="66" t="str">
        <f aca="false">IF(AND($C18="Milestone",AHM$6=$D18),1,"")</f>
        <v/>
      </c>
      <c r="AHN18" s="66" t="str">
        <f aca="false">IF(AND($C18="Milestone",AHN$6=$D18),1,"")</f>
        <v/>
      </c>
      <c r="AHO18" s="66" t="str">
        <f aca="false">IF(AND($C18="Milestone",AHO$6=$D18),1,"")</f>
        <v/>
      </c>
      <c r="AHP18" s="66" t="str">
        <f aca="false">IF(AND($C18="Milestone",AHP$6=$D18),1,"")</f>
        <v/>
      </c>
      <c r="AHQ18" s="66" t="str">
        <f aca="false">IF(AND($C18="Milestone",AHQ$6=$D18),1,"")</f>
        <v/>
      </c>
      <c r="AHR18" s="66" t="str">
        <f aca="false">IF(AND($C18="Milestone",AHR$6=$D18),1,"")</f>
        <v/>
      </c>
      <c r="AHS18" s="66" t="str">
        <f aca="false">IF(AND($C18="Milestone",AHS$6=$D18),1,"")</f>
        <v/>
      </c>
      <c r="AHT18" s="66" t="str">
        <f aca="false">IF(AND($C18="Milestone",AHT$6=$D18),1,"")</f>
        <v/>
      </c>
      <c r="AHU18" s="66" t="str">
        <f aca="false">IF(AND($C18="Milestone",AHU$6=$D18),1,"")</f>
        <v/>
      </c>
      <c r="AHV18" s="66" t="str">
        <f aca="false">IF(AND($C18="Milestone",AHV$6=$D18),1,"")</f>
        <v/>
      </c>
      <c r="AHW18" s="66" t="str">
        <f aca="false">IF(AND($C18="Milestone",AHW$6=$D18),1,"")</f>
        <v/>
      </c>
      <c r="AHX18" s="66" t="str">
        <f aca="false">IF(AND($C18="Milestone",AHX$6=$D18),1,"")</f>
        <v/>
      </c>
      <c r="AHY18" s="66" t="str">
        <f aca="false">IF(AND($C18="Milestone",AHY$6=$D18),1,"")</f>
        <v/>
      </c>
      <c r="AHZ18" s="66" t="str">
        <f aca="false">IF(AND($C18="Milestone",AHZ$6=$D18),1,"")</f>
        <v/>
      </c>
      <c r="AIA18" s="66" t="str">
        <f aca="false">IF(AND($C18="Milestone",AIA$6=$D18),1,"")</f>
        <v/>
      </c>
      <c r="AIB18" s="66" t="str">
        <f aca="false">IF(AND($C18="Milestone",AIB$6=$D18),1,"")</f>
        <v/>
      </c>
      <c r="AIC18" s="66" t="str">
        <f aca="false">IF(AND($C18="Milestone",AIC$6=$D18),1,"")</f>
        <v/>
      </c>
      <c r="AID18" s="66" t="str">
        <f aca="false">IF(AND($C18="Milestone",AID$6=$D18),1,"")</f>
        <v/>
      </c>
      <c r="AIE18" s="66" t="str">
        <f aca="false">IF(AND($C18="Milestone",AIE$6=$D18),1,"")</f>
        <v/>
      </c>
      <c r="AIF18" s="66" t="str">
        <f aca="false">IF(AND($C18="Milestone",AIF$6=$D18),1,"")</f>
        <v/>
      </c>
      <c r="AIG18" s="66" t="str">
        <f aca="false">IF(AND($C18="Milestone",AIG$6=$D18),1,"")</f>
        <v/>
      </c>
      <c r="AIH18" s="66" t="str">
        <f aca="false">IF(AND($C18="Milestone",AIH$6=$D18),1,"")</f>
        <v/>
      </c>
      <c r="AII18" s="66" t="str">
        <f aca="false">IF(AND($C18="Milestone",AII$6=$D18),1,"")</f>
        <v/>
      </c>
      <c r="AIJ18" s="66" t="str">
        <f aca="false">IF(AND($C18="Milestone",AIJ$6=$D18),1,"")</f>
        <v/>
      </c>
      <c r="AIK18" s="66" t="str">
        <f aca="false">IF(AND($C18="Milestone",AIK$6=$D18),1,"")</f>
        <v/>
      </c>
      <c r="AIL18" s="66" t="str">
        <f aca="false">IF(AND($C18="Milestone",AIL$6=$D18),1,"")</f>
        <v/>
      </c>
      <c r="AIM18" s="66" t="str">
        <f aca="false">IF(AND($C18="Milestone",AIM$6=$D18),1,"")</f>
        <v/>
      </c>
      <c r="AIN18" s="66" t="str">
        <f aca="false">IF(AND($C18="Milestone",AIN$6=$D18),1,"")</f>
        <v/>
      </c>
      <c r="AIO18" s="66" t="str">
        <f aca="false">IF(AND($C18="Milestone",AIO$6=$D18),1,"")</f>
        <v/>
      </c>
      <c r="AIP18" s="66" t="str">
        <f aca="false">IF(AND($C18="Milestone",AIP$6=$D18),1,"")</f>
        <v/>
      </c>
      <c r="AIQ18" s="66" t="str">
        <f aca="false">IF(AND($C18="Milestone",AIQ$6=$D18),1,"")</f>
        <v/>
      </c>
      <c r="AIR18" s="66" t="str">
        <f aca="false">IF(AND($C18="Milestone",AIR$6=$D18),1,"")</f>
        <v/>
      </c>
      <c r="AIS18" s="66" t="str">
        <f aca="false">IF(AND($C18="Milestone",AIS$6=$D18),1,"")</f>
        <v/>
      </c>
      <c r="AIT18" s="66" t="str">
        <f aca="false">IF(AND($C18="Milestone",AIT$6=$D18),1,"")</f>
        <v/>
      </c>
      <c r="AIU18" s="66" t="str">
        <f aca="false">IF(AND($C18="Milestone",AIU$6=$D18),1,"")</f>
        <v/>
      </c>
      <c r="AIV18" s="66" t="str">
        <f aca="false">IF(AND($C18="Milestone",AIV$6=$D18),1,"")</f>
        <v/>
      </c>
      <c r="AIW18" s="66" t="str">
        <f aca="false">IF(AND($C18="Milestone",AIW$6=$D18),1,"")</f>
        <v/>
      </c>
      <c r="AIX18" s="66" t="str">
        <f aca="false">IF(AND($C18="Milestone",AIX$6=$D18),1,"")</f>
        <v/>
      </c>
      <c r="AIY18" s="66" t="str">
        <f aca="false">IF(AND($C18="Milestone",AIY$6=$D18),1,"")</f>
        <v/>
      </c>
      <c r="AIZ18" s="66" t="str">
        <f aca="false">IF(AND($C18="Milestone",AIZ$6=$D18),1,"")</f>
        <v/>
      </c>
      <c r="AJA18" s="66" t="str">
        <f aca="false">IF(AND($C18="Milestone",AJA$6=$D18),1,"")</f>
        <v/>
      </c>
      <c r="AJB18" s="66" t="str">
        <f aca="false">IF(AND($C18="Milestone",AJB$6=$D18),1,"")</f>
        <v/>
      </c>
      <c r="AJC18" s="66" t="str">
        <f aca="false">IF(AND($C18="Milestone",AJC$6=$D18),1,"")</f>
        <v/>
      </c>
      <c r="AJD18" s="66" t="str">
        <f aca="false">IF(AND($C18="Milestone",AJD$6=$D18),1,"")</f>
        <v/>
      </c>
      <c r="AJE18" s="66" t="str">
        <f aca="false">IF(AND($C18="Milestone",AJE$6=$D18),1,"")</f>
        <v/>
      </c>
      <c r="AJF18" s="66" t="str">
        <f aca="false">IF(AND($C18="Milestone",AJF$6=$D18),1,"")</f>
        <v/>
      </c>
      <c r="AJG18" s="66" t="str">
        <f aca="false">IF(AND($C18="Milestone",AJG$6=$D18),1,"")</f>
        <v/>
      </c>
      <c r="AJH18" s="66" t="str">
        <f aca="false">IF(AND($C18="Milestone",AJH$6=$D18),1,"")</f>
        <v/>
      </c>
      <c r="AJI18" s="66" t="str">
        <f aca="false">IF(AND($C18="Milestone",AJI$6=$D18),1,"")</f>
        <v/>
      </c>
      <c r="AJJ18" s="66" t="str">
        <f aca="false">IF(AND($C18="Milestone",AJJ$6=$D18),1,"")</f>
        <v/>
      </c>
      <c r="AJK18" s="66" t="str">
        <f aca="false">IF(AND($C18="Milestone",AJK$6=$D18),1,"")</f>
        <v/>
      </c>
      <c r="AJL18" s="66" t="str">
        <f aca="false">IF(AND($C18="Milestone",AJL$6=$D18),1,"")</f>
        <v/>
      </c>
      <c r="AJM18" s="66" t="str">
        <f aca="false">IF(AND($C18="Milestone",AJM$6=$D18),1,"")</f>
        <v/>
      </c>
      <c r="AJN18" s="66" t="str">
        <f aca="false">IF(AND($C18="Milestone",AJN$6=$D18),1,"")</f>
        <v/>
      </c>
      <c r="AJO18" s="66" t="str">
        <f aca="false">IF(AND($C18="Milestone",AJO$6=$D18),1,"")</f>
        <v/>
      </c>
      <c r="AJP18" s="66" t="str">
        <f aca="false">IF(AND($C18="Milestone",AJP$6=$D18),1,"")</f>
        <v/>
      </c>
      <c r="AJQ18" s="66" t="str">
        <f aca="false">IF(AND($C18="Milestone",AJQ$6=$D18),1,"")</f>
        <v/>
      </c>
      <c r="AJR18" s="66" t="str">
        <f aca="false">IF(AND($C18="Milestone",AJR$6=$D18),1,"")</f>
        <v/>
      </c>
      <c r="AJS18" s="66" t="str">
        <f aca="false">IF(AND($C18="Milestone",AJS$6=$D18),1,"")</f>
        <v/>
      </c>
      <c r="AJT18" s="66" t="str">
        <f aca="false">IF(AND($C18="Milestone",AJT$6=$D18),1,"")</f>
        <v/>
      </c>
      <c r="AJU18" s="66" t="str">
        <f aca="false">IF(AND($C18="Milestone",AJU$6=$D18),1,"")</f>
        <v/>
      </c>
      <c r="AJV18" s="66" t="str">
        <f aca="false">IF(AND($C18="Milestone",AJV$6=$D18),1,"")</f>
        <v/>
      </c>
      <c r="AJW18" s="66" t="str">
        <f aca="false">IF(AND($C18="Milestone",AJW$6=$D18),1,"")</f>
        <v/>
      </c>
      <c r="AJX18" s="66" t="str">
        <f aca="false">IF(AND($C18="Milestone",AJX$6=$D18),1,"")</f>
        <v/>
      </c>
      <c r="AJY18" s="66" t="str">
        <f aca="false">IF(AND($C18="Milestone",AJY$6=$D18),1,"")</f>
        <v/>
      </c>
      <c r="AJZ18" s="66" t="str">
        <f aca="false">IF(AND($C18="Milestone",AJZ$6=$D18),1,"")</f>
        <v/>
      </c>
      <c r="AKA18" s="66" t="str">
        <f aca="false">IF(AND($C18="Milestone",AKA$6=$D18),1,"")</f>
        <v/>
      </c>
      <c r="AKB18" s="66" t="str">
        <f aca="false">IF(AND($C18="Milestone",AKB$6=$D18),1,"")</f>
        <v/>
      </c>
      <c r="AKC18" s="66" t="str">
        <f aca="false">IF(AND($C18="Milestone",AKC$6=$D18),1,"")</f>
        <v/>
      </c>
      <c r="AKD18" s="66" t="str">
        <f aca="false">IF(AND($C18="Milestone",AKD$6=$D18),1,"")</f>
        <v/>
      </c>
      <c r="AKE18" s="66" t="str">
        <f aca="false">IF(AND($C18="Milestone",AKE$6=$D18),1,"")</f>
        <v/>
      </c>
      <c r="AKF18" s="66" t="str">
        <f aca="false">IF(AND($C18="Milestone",AKF$6=$D18),1,"")</f>
        <v/>
      </c>
      <c r="AKG18" s="66" t="str">
        <f aca="false">IF(AND($C18="Milestone",AKG$6=$D18),1,"")</f>
        <v/>
      </c>
      <c r="AKH18" s="66" t="str">
        <f aca="false">IF(AND($C18="Milestone",AKH$6=$D18),1,"")</f>
        <v/>
      </c>
      <c r="AKI18" s="66" t="str">
        <f aca="false">IF(AND($C18="Milestone",AKI$6=$D18),1,"")</f>
        <v/>
      </c>
      <c r="AKJ18" s="66" t="str">
        <f aca="false">IF(AND($C18="Milestone",AKJ$6=$D18),1,"")</f>
        <v/>
      </c>
      <c r="AKK18" s="66" t="str">
        <f aca="false">IF(AND($C18="Milestone",AKK$6=$D18),1,"")</f>
        <v/>
      </c>
      <c r="AKL18" s="66" t="str">
        <f aca="false">IF(AND($C18="Milestone",AKL$6=$D18),1,"")</f>
        <v/>
      </c>
      <c r="AKM18" s="66" t="str">
        <f aca="false">IF(AND($C18="Milestone",AKM$6=$D18),1,"")</f>
        <v/>
      </c>
      <c r="AKN18" s="66" t="str">
        <f aca="false">IF(AND($C18="Milestone",AKN$6=$D18),1,"")</f>
        <v/>
      </c>
      <c r="AKO18" s="66" t="str">
        <f aca="false">IF(AND($C18="Milestone",AKO$6=$D18),1,"")</f>
        <v/>
      </c>
      <c r="AKP18" s="66" t="str">
        <f aca="false">IF(AND($C18="Milestone",AKP$6=$D18),1,"")</f>
        <v/>
      </c>
      <c r="AKQ18" s="66" t="str">
        <f aca="false">IF(AND($C18="Milestone",AKQ$6=$D18),1,"")</f>
        <v/>
      </c>
      <c r="AKR18" s="66" t="str">
        <f aca="false">IF(AND($C18="Milestone",AKR$6=$D18),1,"")</f>
        <v/>
      </c>
      <c r="AKS18" s="66" t="str">
        <f aca="false">IF(AND($C18="Milestone",AKS$6=$D18),1,"")</f>
        <v/>
      </c>
      <c r="AKT18" s="66" t="str">
        <f aca="false">IF(AND($C18="Milestone",AKT$6=$D18),1,"")</f>
        <v/>
      </c>
      <c r="AKU18" s="66" t="str">
        <f aca="false">IF(AND($C18="Milestone",AKU$6=$D18),1,"")</f>
        <v/>
      </c>
      <c r="AKV18" s="66" t="str">
        <f aca="false">IF(AND($C18="Milestone",AKV$6=$D18),1,"")</f>
        <v/>
      </c>
      <c r="AKW18" s="66" t="str">
        <f aca="false">IF(AND($C18="Milestone",AKW$6=$D18),1,"")</f>
        <v/>
      </c>
      <c r="AKX18" s="66" t="str">
        <f aca="false">IF(AND($C18="Milestone",AKX$6=$D18),1,"")</f>
        <v/>
      </c>
      <c r="AKY18" s="66" t="str">
        <f aca="false">IF(AND($C18="Milestone",AKY$6=$D18),1,"")</f>
        <v/>
      </c>
      <c r="AKZ18" s="66" t="str">
        <f aca="false">IF(AND($C18="Milestone",AKZ$6=$D18),1,"")</f>
        <v/>
      </c>
      <c r="ALA18" s="66" t="str">
        <f aca="false">IF(AND($C18="Milestone",ALA$6=$D18),1,"")</f>
        <v/>
      </c>
      <c r="ALB18" s="66" t="str">
        <f aca="false">IF(AND($C18="Milestone",ALB$6=$D18),1,"")</f>
        <v/>
      </c>
      <c r="ALC18" s="66" t="str">
        <f aca="false">IF(AND($C18="Milestone",ALC$6=$D18),1,"")</f>
        <v/>
      </c>
      <c r="ALD18" s="66" t="str">
        <f aca="false">IF(AND($C18="Milestone",ALD$6=$D18),1,"")</f>
        <v/>
      </c>
      <c r="ALE18" s="66" t="str">
        <f aca="false">IF(AND($C18="Milestone",ALE$6=$D18),1,"")</f>
        <v/>
      </c>
      <c r="ALF18" s="66" t="str">
        <f aca="false">IF(AND($C18="Milestone",ALF$6=$D18),1,"")</f>
        <v/>
      </c>
      <c r="ALG18" s="66" t="str">
        <f aca="false">IF(AND($C18="Milestone",ALG$6=$D18),1,"")</f>
        <v/>
      </c>
      <c r="ALH18" s="66" t="str">
        <f aca="false">IF(AND($C18="Milestone",ALH$6=$D18),1,"")</f>
        <v/>
      </c>
      <c r="ALI18" s="66" t="str">
        <f aca="false">IF(AND($C18="Milestone",ALI$6=$D18),1,"")</f>
        <v/>
      </c>
      <c r="ALJ18" s="66" t="str">
        <f aca="false">IF(AND($C18="Milestone",ALJ$6=$D18),1,"")</f>
        <v/>
      </c>
      <c r="ALK18" s="66" t="str">
        <f aca="false">IF(AND($C18="Milestone",ALK$6=$D18),1,"")</f>
        <v/>
      </c>
      <c r="ALL18" s="66" t="str">
        <f aca="false">IF(AND($C18="Milestone",ALL$6=$D18),1,"")</f>
        <v/>
      </c>
      <c r="ALM18" s="66" t="str">
        <f aca="false">IF(AND($C18="Milestone",ALM$6=$D18),1,"")</f>
        <v/>
      </c>
      <c r="ALN18" s="66" t="str">
        <f aca="false">IF(AND($C18="Milestone",ALN$6=$D18),1,"")</f>
        <v/>
      </c>
      <c r="ALO18" s="66" t="str">
        <f aca="false">IF(AND($C18="Milestone",ALO$6=$D18),1,"")</f>
        <v/>
      </c>
      <c r="ALP18" s="66" t="str">
        <f aca="false">IF(AND($C18="Milestone",ALP$6=$D18),1,"")</f>
        <v/>
      </c>
      <c r="ALQ18" s="66" t="str">
        <f aca="false">IF(AND($C18="Milestone",ALQ$6=$D18),1,"")</f>
        <v/>
      </c>
      <c r="ALR18" s="66" t="str">
        <f aca="false">IF(AND($C18="Milestone",ALR$6=$D18),1,"")</f>
        <v/>
      </c>
      <c r="ALS18" s="66" t="str">
        <f aca="false">IF(AND($C18="Milestone",ALS$6=$D18),1,"")</f>
        <v/>
      </c>
      <c r="ALT18" s="66" t="str">
        <f aca="false">IF(AND($C18="Milestone",ALT$6=$D18),1,"")</f>
        <v/>
      </c>
      <c r="ALU18" s="66" t="str">
        <f aca="false">IF(AND($C18="Milestone",ALU$6=$D18),1,"")</f>
        <v/>
      </c>
      <c r="ALV18" s="66" t="str">
        <f aca="false">IF(AND($C18="Milestone",ALV$6=$D18),1,"")</f>
        <v/>
      </c>
      <c r="ALW18" s="66" t="str">
        <f aca="false">IF(AND($C18="Milestone",ALW$6=$D18),1,"")</f>
        <v/>
      </c>
      <c r="ALX18" s="66" t="str">
        <f aca="false">IF(AND($C18="Milestone",ALX$6=$D18),1,"")</f>
        <v/>
      </c>
      <c r="ALY18" s="66" t="str">
        <f aca="false">IF(AND($C18="Milestone",ALY$6=$D18),1,"")</f>
        <v/>
      </c>
      <c r="ALZ18" s="66" t="str">
        <f aca="false">IF(AND($C18="Milestone",ALZ$6=$D18),1,"")</f>
        <v/>
      </c>
      <c r="AMA18" s="66" t="str">
        <f aca="false">IF(AND($C18="Milestone",AMA$6=$D18),1,"")</f>
        <v/>
      </c>
      <c r="AMB18" s="66" t="str">
        <f aca="false">IF(AND($C18="Milestone",AMB$6=$D18),1,"")</f>
        <v/>
      </c>
      <c r="AMC18" s="66" t="str">
        <f aca="false">IF(AND($C18="Milestone",AMC$6=$D18),1,"")</f>
        <v/>
      </c>
      <c r="AMD18" s="66" t="str">
        <f aca="false">IF(AND($C18="Milestone",AMD$6=$D18),1,"")</f>
        <v/>
      </c>
      <c r="AME18" s="66" t="str">
        <f aca="false">IF(AND($C18="Milestone",AME$6=$D18),1,"")</f>
        <v/>
      </c>
      <c r="AMF18" s="66" t="str">
        <f aca="false">IF(AND($C18="Milestone",AMF$6=$D18),1,"")</f>
        <v/>
      </c>
      <c r="AMG18" s="66" t="str">
        <f aca="false">IF(AND($C18="Milestone",AMG$6=$D18),1,"")</f>
        <v/>
      </c>
      <c r="AMH18" s="66" t="str">
        <f aca="false">IF(AND($C18="Milestone",AMH$6=$D18),1,"")</f>
        <v/>
      </c>
      <c r="AMI18" s="66" t="str">
        <f aca="false">IF(AND($C18="Milestone",AMI$6=$D18),1,"")</f>
        <v/>
      </c>
      <c r="AMJ18" s="66" t="str">
        <f aca="false">IF(AND($C18="Milestone",AMJ$6=$D18),1,"")</f>
        <v/>
      </c>
    </row>
    <row r="19" s="61" customFormat="true" ht="36" hidden="false" customHeight="true" outlineLevel="0" collapsed="false">
      <c r="B19" s="62" t="s">
        <v>14</v>
      </c>
      <c r="C19" s="63" t="s">
        <v>14</v>
      </c>
      <c r="D19" s="67" t="n">
        <v>43423</v>
      </c>
      <c r="E19" s="65" t="n">
        <v>11</v>
      </c>
      <c r="F19" s="56" t="n">
        <f aca="false">IF(OR(B19="",C19=""),"",IF($C$3="OUI",WORKDAY(D19,IF(WEEKDAY(D19,2)&gt;=6,E19,E19-1)),D19+E19-1))</f>
        <v>43437</v>
      </c>
      <c r="G19" s="58"/>
      <c r="H19" s="59" t="str">
        <f aca="false">IF(AND($C19="Jalon client",$D19&gt;=H$8,$D19&lt;I$8),2,IF(AND($C19="Jalon interne",$D19&gt;=H$8,$D19&lt;I$8),1,""))</f>
        <v/>
      </c>
      <c r="I19" s="60" t="str">
        <f aca="false">IF(OR(H19=2000,H19=1000),$B19,IF(AND($C19="Jalon client",$D19&gt;=I$8,$D19&lt;J$8),2000,IF(AND($C19="Jalon interne",$D19&gt;=I$8,$D19&lt;J$8),1000,"")))</f>
        <v/>
      </c>
      <c r="J19" s="60" t="str">
        <f aca="false">IF(OR(I19=2000,I19=1000),$B19,IF(AND($C19="Jalon client",$D19&gt;=J$8,$D19&lt;K$8),2000,IF(AND($C19="Jalon interne",$D19&gt;=J$8,$D19&lt;K$8),1000,"")))</f>
        <v/>
      </c>
      <c r="K19" s="60" t="str">
        <f aca="false">IF(OR(J19=2000,J19=1000),$B19,IF(AND($C19="Jalon client",$D19&gt;=K$8,$D19&lt;L$8),2000,IF(AND($C19="Jalon interne",$D19&gt;=K$8,$D19&lt;L$8),1000,"")))</f>
        <v/>
      </c>
      <c r="L19" s="60" t="str">
        <f aca="false">IF(OR(K19=2000,K19=1000),$B19,IF(AND($C19="Jalon client",$D19&gt;=L$8,$D19&lt;M$8),2000,IF(AND($C19="Jalon interne",$D19&gt;=L$8,$D19&lt;M$8),1000,"")))</f>
        <v/>
      </c>
      <c r="M19" s="60" t="str">
        <f aca="false">IF(OR(L19=2000,L19=1000),$B19,IF(AND($C19="Jalon client",$D19&gt;=M$8,$D19&lt;N$8),2000,IF(AND($C19="Jalon interne",$D19&gt;=M$8,$D19&lt;N$8),1000,"")))</f>
        <v/>
      </c>
      <c r="N19" s="60" t="str">
        <f aca="false">IF(OR(M19=2000,M19=1000),$B19,IF(AND($C19="Jalon client",$D19&gt;=N$8,$D19&lt;O$8),2000,IF(AND($C19="Jalon interne",$D19&gt;=N$8,$D19&lt;O$8),1000,"")))</f>
        <v/>
      </c>
      <c r="O19" s="60" t="str">
        <f aca="false">IF(OR(N19=2000,N19=1000),$B19,IF(AND($C19="Jalon client",$D19&gt;=O$8,$D19&lt;P$8),2000,IF(AND($C19="Jalon interne",$D19&gt;=O$8,$D19&lt;P$8),1000,"")))</f>
        <v/>
      </c>
      <c r="P19" s="60" t="str">
        <f aca="false">IF(OR(O19=2000,O19=1000),$B19,IF(AND($C19="Jalon client",$D19&gt;=P$8,$D19&lt;Q$8),2000,IF(AND($C19="Jalon interne",$D19&gt;=P$8,$D19&lt;Q$8),1000,"")))</f>
        <v/>
      </c>
      <c r="Q19" s="60" t="str">
        <f aca="false">IF(OR(P19=2000,P19=1000),$B19,IF(AND($C19="Jalon client",$D19&gt;=Q$8,$D19&lt;R$8),2000,IF(AND($C19="Jalon interne",$D19&gt;=Q$8,$D19&lt;R$8),1000,"")))</f>
        <v/>
      </c>
      <c r="R19" s="60" t="str">
        <f aca="false">IF(OR(Q19=2000,Q19=1000),$B19,IF(AND($C19="Jalon client",$D19&gt;=R$8,$D19&lt;S$8),2000,IF(AND($C19="Jalon interne",$D19&gt;=R$8,$D19&lt;S$8),1000,"")))</f>
        <v/>
      </c>
      <c r="S19" s="60" t="str">
        <f aca="false">IF(OR(R19=2000,R19=1000),$B19,IF(AND($C19="Jalon client",$D19&gt;=S$8,$D19&lt;T$8),2000,IF(AND($C19="Jalon interne",$D19&gt;=S$8,$D19&lt;T$8),1000,"")))</f>
        <v/>
      </c>
      <c r="T19" s="60" t="str">
        <f aca="false">IF(OR(S19=2000,S19=1000),$B19,IF(AND($C19="Jalon client",$D19&gt;=T$8,$D19&lt;U$8),2000,IF(AND($C19="Jalon interne",$D19&gt;=T$8,$D19&lt;U$8),1000,"")))</f>
        <v/>
      </c>
      <c r="U19" s="60" t="str">
        <f aca="false">IF(OR(T19=2000,T19=1000),$B19,IF(AND($C19="Jalon client",$D19&gt;=U$8,$D19&lt;V$8),2000,IF(AND($C19="Jalon interne",$D19&gt;=U$8,$D19&lt;V$8),1000,"")))</f>
        <v/>
      </c>
      <c r="V19" s="60" t="str">
        <f aca="false">IF(OR(U19=2000,U19=1000),$B19,IF(AND($C19="Jalon client",$D19&gt;=V$8,$D19&lt;W$8),2000,IF(AND($C19="Jalon interne",$D19&gt;=V$8,$D19&lt;W$8),1000,"")))</f>
        <v/>
      </c>
      <c r="W19" s="60" t="str">
        <f aca="false">IF(OR(V19=2000,V19=1000),$B19,IF(AND($C19="Jalon client",$D19&gt;=W$8,$D19&lt;X$8),2000,IF(AND($C19="Jalon interne",$D19&gt;=W$8,$D19&lt;X$8),1000,"")))</f>
        <v/>
      </c>
      <c r="X19" s="60" t="str">
        <f aca="false">IF(OR(W19=2000,W19=1000),$B19,IF(AND($C19="Jalon client",$D19&gt;=X$8,$D19&lt;Y$8),2000,IF(AND($C19="Jalon interne",$D19&gt;=X$8,$D19&lt;Y$8),1000,"")))</f>
        <v/>
      </c>
      <c r="Y19" s="60" t="str">
        <f aca="false">IF(OR(X19=2000,X19=1000),$B19,IF(AND($C19="Jalon client",$D19&gt;=Y$8,$D19&lt;Z$8),2000,IF(AND($C19="Jalon interne",$D19&gt;=Y$8,$D19&lt;Z$8),1000,"")))</f>
        <v/>
      </c>
      <c r="Z19" s="60" t="str">
        <f aca="false">IF(OR(Y19=2000,Y19=1000),$B19,IF(AND($C19="Jalon client",$D19&gt;=Z$8,$D19&lt;AA$8),2000,IF(AND($C19="Jalon interne",$D19&gt;=Z$8,$D19&lt;AA$8),1000,"")))</f>
        <v/>
      </c>
      <c r="AA19" s="60" t="str">
        <f aca="false">IF(OR(Z19=2000,Z19=1000),$B19,IF(AND($C19="Jalon client",$D19&gt;=AA$8,$D19&lt;AB$8),2000,IF(AND($C19="Jalon interne",$D19&gt;=AA$8,$D19&lt;AB$8),1000,"")))</f>
        <v/>
      </c>
      <c r="AB19" s="60" t="str">
        <f aca="false">IF(OR(AA19=2000,AA19=1000),$B19,IF(AND($C19="Jalon client",$D19&gt;=AB$8,$D19&lt;AC$8),2000,IF(AND($C19="Jalon interne",$D19&gt;=AB$8,$D19&lt;AC$8),1000,"")))</f>
        <v/>
      </c>
      <c r="AC19" s="60" t="str">
        <f aca="false">IF(OR(AB19=2000,AB19=1000),$B19,IF(AND($C19="Jalon client",$D19&gt;=AC$8,$D19&lt;AD$8),2000,IF(AND($C19="Jalon interne",$D19&gt;=AC$8,$D19&lt;AD$8),1000,"")))</f>
        <v/>
      </c>
      <c r="AD19" s="60" t="str">
        <f aca="false">IF(OR(AC19=2000,AC19=1000),$B19,IF(AND($C19="Jalon client",$D19&gt;=AD$8,$D19&lt;AE$8),2000,IF(AND($C19="Jalon interne",$D19&gt;=AD$8,$D19&lt;AE$8),1000,"")))</f>
        <v/>
      </c>
      <c r="AE19" s="60" t="str">
        <f aca="false">IF(OR(AD19=2000,AD19=1000),$B19,IF(AND($C19="Jalon client",$D19&gt;=AE$8,$D19&lt;AF$8),2000,IF(AND($C19="Jalon interne",$D19&gt;=AE$8,$D19&lt;AF$8),1000,"")))</f>
        <v/>
      </c>
      <c r="AF19" s="60" t="str">
        <f aca="false">IF(OR(AE19=2000,AE19=1000),$B19,IF(AND($C19="Jalon client",$D19&gt;=AF$8,$D19&lt;AG$8),2000,IF(AND($C19="Jalon interne",$D19&gt;=AF$8,$D19&lt;AG$8),1000,"")))</f>
        <v/>
      </c>
      <c r="AG19" s="60" t="str">
        <f aca="false">IF(OR(AF19=2000,AF19=1000),$B19,IF(AND($C19="Jalon client",$D19&gt;=AG$8,$D19&lt;AH$8),2000,IF(AND($C19="Jalon interne",$D19&gt;=AG$8,$D19&lt;AH$8),1000,"")))</f>
        <v/>
      </c>
      <c r="AH19" s="60" t="str">
        <f aca="false">IF(OR(AG19=2000,AG19=1000),$B19,IF(AND($C19="Jalon client",$D19&gt;=AH$8,$D19&lt;AI$8),2000,IF(AND($C19="Jalon interne",$D19&gt;=AH$8,$D19&lt;AI$8),1000,"")))</f>
        <v/>
      </c>
      <c r="AI19" s="60" t="str">
        <f aca="false">IF(OR(AH19=2000,AH19=1000),$B19,IF(AND($C19="Jalon client",$D19&gt;=AI$8,$D19&lt;AJ$8),2000,IF(AND($C19="Jalon interne",$D19&gt;=AI$8,$D19&lt;AJ$8),1000,"")))</f>
        <v/>
      </c>
      <c r="AJ19" s="60" t="str">
        <f aca="false">IF(OR(AI19=2000,AI19=1000),$B19,IF(AND($C19="Jalon client",$D19&gt;=AJ$8,$D19&lt;AK$8),2000,IF(AND($C19="Jalon interne",$D19&gt;=AJ$8,$D19&lt;AK$8),1000,"")))</f>
        <v/>
      </c>
      <c r="AK19" s="60" t="str">
        <f aca="false">IF(OR(AJ19=2000,AJ19=1000),$B19,IF(AND($C19="Jalon client",$D19&gt;=AK$8,$D19&lt;AL$8),2000,IF(AND($C19="Jalon interne",$D19&gt;=AK$8,$D19&lt;AL$8),1000,"")))</f>
        <v/>
      </c>
      <c r="AL19" s="60" t="str">
        <f aca="false">IF(OR(AK19=2000,AK19=1000),$B19,IF(AND($C19="Jalon client",$D19&gt;=AL$8,$D19&lt;AM$8),2000,IF(AND($C19="Jalon interne",$D19&gt;=AL$8,$D19&lt;AM$8),1000,"")))</f>
        <v/>
      </c>
      <c r="AM19" s="60" t="str">
        <f aca="false">IF(OR(AL19=2000,AL19=1000),$B19,IF(AND($C19="Jalon client",$D19&gt;=AM$8,$D19&lt;AN$8),2000,IF(AND($C19="Jalon interne",$D19&gt;=AM$8,$D19&lt;AN$8),1000,"")))</f>
        <v/>
      </c>
      <c r="AN19" s="60" t="str">
        <f aca="false">IF(OR(AM19=2000,AM19=1000),$B19,IF(AND($C19="Jalon client",$D19&gt;=AN$8,$D19&lt;AO$8),2000,IF(AND($C19="Jalon interne",$D19&gt;=AN$8,$D19&lt;AO$8),1000,"")))</f>
        <v/>
      </c>
      <c r="AO19" s="60" t="str">
        <f aca="false">IF(OR(AN19=2000,AN19=1000),$B19,IF(AND($C19="Jalon client",$D19&gt;=AO$8,$D19&lt;AP$8),2000,IF(AND($C19="Jalon interne",$D19&gt;=AO$8,$D19&lt;AP$8),1000,"")))</f>
        <v/>
      </c>
      <c r="AP19" s="60" t="str">
        <f aca="false">IF(OR(AO19=2000,AO19=1000),$B19,IF(AND($C19="Jalon client",$D19&gt;=AP$8,$D19&lt;AQ$8),2000,IF(AND($C19="Jalon interne",$D19&gt;=AP$8,$D19&lt;AQ$8),1000,"")))</f>
        <v/>
      </c>
      <c r="AQ19" s="60" t="str">
        <f aca="false">IF(OR(AP19=2000,AP19=1000),$B19,IF(AND($C19="Jalon client",$D19&gt;=AQ$8,$D19&lt;AR$8),2000,IF(AND($C19="Jalon interne",$D19&gt;=AQ$8,$D19&lt;AR$8),1000,"")))</f>
        <v/>
      </c>
      <c r="AR19" s="60" t="str">
        <f aca="false">IF(OR(AQ19=2000,AQ19=1000),$B19,IF(AND($C19="Jalon client",$D19&gt;=AR$8,$D19&lt;AS$8),2000,IF(AND($C19="Jalon interne",$D19&gt;=AR$8,$D19&lt;AS$8),1000,"")))</f>
        <v/>
      </c>
      <c r="AS19" s="60" t="str">
        <f aca="false">IF(OR(AR19=2000,AR19=1000),$B19,IF(AND($C19="Jalon client",$D19&gt;=AS$8,$D19&lt;AT$8),2000,IF(AND($C19="Jalon interne",$D19&gt;=AS$8,$D19&lt;AT$8),1000,"")))</f>
        <v/>
      </c>
      <c r="AT19" s="60" t="str">
        <f aca="false">IF(OR(AS19=2000,AS19=1000),$B19,IF(AND($C19="Jalon client",$D19&gt;=AT$8,$D19&lt;AU$8),2000,IF(AND($C19="Jalon interne",$D19&gt;=AT$8,$D19&lt;AU$8),1000,"")))</f>
        <v/>
      </c>
      <c r="AU19" s="60" t="str">
        <f aca="false">IF(OR(AT19=2000,AT19=1000),$B19,IF(AND($C19="Jalon client",$D19&gt;=AU$8,$D19&lt;AV$8),2000,IF(AND($C19="Jalon interne",$D19&gt;=AU$8,$D19&lt;AV$8),1000,"")))</f>
        <v/>
      </c>
      <c r="AV19" s="60" t="str">
        <f aca="false">IF(OR(AU19=2000,AU19=1000),$B19,IF(AND($C19="Jalon client",$D19&gt;=AV$8,$D19&lt;AW$8),2000,IF(AND($C19="Jalon interne",$D19&gt;=AV$8,$D19&lt;AW$8),1000,"")))</f>
        <v/>
      </c>
      <c r="AW19" s="60" t="str">
        <f aca="false">IF(OR(AV19=2000,AV19=1000),$B19,IF(AND($C19="Jalon client",$D19&gt;=AW$8,$D19&lt;AX$8),2000,IF(AND($C19="Jalon interne",$D19&gt;=AW$8,$D19&lt;AX$8),1000,"")))</f>
        <v/>
      </c>
      <c r="AX19" s="60" t="str">
        <f aca="false">IF(OR(AW19=2000,AW19=1000),$B19,IF(AND($C19="Jalon client",$D19&gt;=AX$8,$D19&lt;AY$8),2000,IF(AND($C19="Jalon interne",$D19&gt;=AX$8,$D19&lt;AY$8),1000,"")))</f>
        <v/>
      </c>
      <c r="AY19" s="60" t="str">
        <f aca="false">IF(OR(AX19=2000,AX19=1000),$B19,IF(AND($C19="Jalon client",$D19&gt;=AY$8,$D19&lt;AZ$8),2000,IF(AND($C19="Jalon interne",$D19&gt;=AY$8,$D19&lt;AZ$8),1000,"")))</f>
        <v/>
      </c>
      <c r="AZ19" s="60" t="str">
        <f aca="false">IF(OR(AY19=2000,AY19=1000),$B19,IF(AND($C19="Jalon client",$D19&gt;=AZ$8,$D19&lt;BA$8),2000,IF(AND($C19="Jalon interne",$D19&gt;=AZ$8,$D19&lt;BA$8),1000,"")))</f>
        <v/>
      </c>
      <c r="BA19" s="60" t="str">
        <f aca="false">IF(OR(AZ19=2000,AZ19=1000),$B19,IF(AND($C19="Jalon client",$D19&gt;=BA$8,$D19&lt;BB$8),2000,IF(AND($C19="Jalon interne",$D19&gt;=BA$8,$D19&lt;BB$8),1000,"")))</f>
        <v/>
      </c>
      <c r="BB19" s="60" t="str">
        <f aca="false">IF(OR(BA19=2000,BA19=1000),$B19,IF(AND($C19="Jalon client",$D19&gt;=BB$8,$D19&lt;BC$8),2000,IF(AND($C19="Jalon interne",$D19&gt;=BB$8,$D19&lt;BC$8),1000,"")))</f>
        <v/>
      </c>
      <c r="BC19" s="60" t="str">
        <f aca="false">IF(OR(BB19=2000,BB19=1000),$B19,IF(AND($C19="Jalon client",$D19&gt;=BC$8,$D19&lt;BD$8),2000,IF(AND($C19="Jalon interne",$D19&gt;=BC$8,$D19&lt;BD$8),1000,"")))</f>
        <v/>
      </c>
      <c r="BD19" s="60" t="str">
        <f aca="false">IF(OR(BC19=2000,BC19=1000),$B19,IF(AND($C19="Jalon client",$D19&gt;=BD$8,$D19&lt;BE$8),2000,IF(AND($C19="Jalon interne",$D19&gt;=BD$8,$D19&lt;BE$8),1000,"")))</f>
        <v/>
      </c>
      <c r="BE19" s="60" t="str">
        <f aca="false">IF(OR(BD19=2000,BD19=1000),$B19,IF(AND($C19="Jalon client",$D19&gt;=BE$8,$D19&lt;BF$8),2000,IF(AND($C19="Jalon interne",$D19&gt;=BE$8,$D19&lt;BF$8),1000,"")))</f>
        <v/>
      </c>
      <c r="BF19" s="60" t="str">
        <f aca="false">IF(OR(BE19=2000,BE19=1000),$B19,IF(AND($C19="Jalon client",$D19&gt;=BF$8,$D19&lt;BG$8),2000,IF(AND($C19="Jalon interne",$D19&gt;=BF$8,$D19&lt;BG$8),1000,"")))</f>
        <v/>
      </c>
      <c r="BG19" s="60" t="str">
        <f aca="false">IF(OR(BF19=2000,BF19=1000),$B19,IF(AND($C19="Jalon client",$D19&gt;=BG$8,$D19&lt;BH$8),2000,IF(AND($C19="Jalon interne",$D19&gt;=BG$8,$D19&lt;BH$8),1000,"")))</f>
        <v/>
      </c>
      <c r="BH19" s="60" t="str">
        <f aca="false">IF(OR(BG19=2000,BG19=1000),$B19,IF(AND($C19="Jalon client",$D19&gt;=BH$8,$D19&lt;BI$8),2000,IF(AND($C19="Jalon interne",$D19&gt;=BH$8,$D19&lt;BI$8),1000,"")))</f>
        <v/>
      </c>
      <c r="BI19" s="60" t="str">
        <f aca="false">IF(OR(BH19=2000,BH19=1000),$B19,IF(AND($C19="Jalon client",$D19&gt;=BI$8,$D19&lt;BJ$8),2000,IF(AND($C19="Jalon interne",$D19&gt;=BI$8,$D19&lt;BJ$8),1000,"")))</f>
        <v/>
      </c>
      <c r="BJ19" s="60" t="str">
        <f aca="false">IF(OR(BI19=2000,BI19=1000),$B19,IF(AND($C19="Jalon client",$D19&gt;=BJ$8,$D19&lt;BK$8),2000,IF(AND($C19="Jalon interne",$D19&gt;=BJ$8,$D19&lt;BK$8),1000,"")))</f>
        <v/>
      </c>
      <c r="BK19" s="60" t="str">
        <f aca="false">IF(OR(BJ19=2000,BJ19=1000),$B19,IF(AND($C19="Jalon client",$D19&gt;=BK$8,$D19&lt;BL$8),2000,IF(AND($C19="Jalon interne",$D19&gt;=BK$8,$D19&lt;BL$8),1000,"")))</f>
        <v/>
      </c>
      <c r="BL19" s="60" t="str">
        <f aca="false">IF(OR(BK19=2000,BK19=1000),$B19,IF(AND($C19="Jalon client",$D19&gt;=BL$8,$D19&lt;BM$8),2000,IF(AND($C19="Jalon interne",$D19&gt;=BL$8,$D19&lt;BM$8),1000,"")))</f>
        <v/>
      </c>
      <c r="BM19" s="60" t="str">
        <f aca="false">IF(OR(BL19=2000,BL19=1000),$B19,IF(AND($C19="Jalon client",$D19&gt;=BM$8,$D19&lt;BN$8),2000,IF(AND($C19="Jalon interne",$D19&gt;=BM$8,$D19&lt;BN$8),1000,"")))</f>
        <v/>
      </c>
      <c r="BN19" s="60" t="str">
        <f aca="false">IF(OR(BM19=2000,BM19=1000),$B19,IF(AND($C19="Jalon client",$D19&gt;=BN$8,$D19&lt;BO$8),2000,IF(AND($C19="Jalon interne",$D19&gt;=BN$8,$D19&lt;BO$8),1000,"")))</f>
        <v/>
      </c>
      <c r="BO19" s="60" t="str">
        <f aca="false">IF(OR(BN19=2000,BN19=1000),$B19,IF(AND($C19="Jalon client",$D19&gt;=BO$8,$D19&lt;BP$8),2000,IF(AND($C19="Jalon interne",$D19&gt;=BO$8,$D19&lt;BP$8),1000,"")))</f>
        <v/>
      </c>
      <c r="BP19" s="60" t="str">
        <f aca="false">IF(OR(BO19=2000,BO19=1000),$B19,IF(AND($C19="Jalon client",$D19&gt;=BP$8,$D19&lt;BQ$8),2000,IF(AND($C19="Jalon interne",$D19&gt;=BP$8,$D19&lt;BQ$8),1000,"")))</f>
        <v/>
      </c>
      <c r="BQ19" s="60" t="str">
        <f aca="false">IF(OR(BP19=2000,BP19=1000),$B19,IF(AND($C19="Jalon client",$D19&gt;=BQ$8,$D19&lt;BR$8),2000,IF(AND($C19="Jalon interne",$D19&gt;=BQ$8,$D19&lt;BR$8),1000,"")))</f>
        <v/>
      </c>
      <c r="BR19" s="60" t="str">
        <f aca="false">IF(OR(BQ19=2000,BQ19=1000),$B19,IF(AND($C19="Jalon client",$D19&gt;=BR$8,$D19&lt;BS$8),2000,IF(AND($C19="Jalon interne",$D19&gt;=BR$8,$D19&lt;BS$8),1000,"")))</f>
        <v/>
      </c>
      <c r="BS19" s="60" t="str">
        <f aca="false">IF(OR(BR19=2000,BR19=1000),$B19,IF(AND($C19="Jalon client",$D19&gt;=BS$8,$D19&lt;BT$8),2000,IF(AND($C19="Jalon interne",$D19&gt;=BS$8,$D19&lt;BT$8),1000,"")))</f>
        <v/>
      </c>
      <c r="BT19" s="60" t="str">
        <f aca="false">IF(OR(BS19=2000,BS19=1000),$B19,IF(AND($C19="Jalon client",$D19&gt;=BT$8,$D19&lt;BU$8),2000,IF(AND($C19="Jalon interne",$D19&gt;=BT$8,$D19&lt;BU$8),1000,"")))</f>
        <v/>
      </c>
      <c r="BU19" s="60" t="str">
        <f aca="false">IF(OR(BT19=2000,BT19=1000),$B19,IF(AND($C19="Jalon client",$D19&gt;=BU$8,$D19&lt;BV$8),2000,IF(AND($C19="Jalon interne",$D19&gt;=BU$8,$D19&lt;BV$8),1000,"")))</f>
        <v/>
      </c>
      <c r="BV19" s="60" t="str">
        <f aca="false">IF(OR(BU19=2000,BU19=1000),$B19,IF(AND($C19="Jalon client",$D19&gt;=BV$8,$D19&lt;BW$8),2000,IF(AND($C19="Jalon interne",$D19&gt;=BV$8,$D19&lt;BW$8),1000,"")))</f>
        <v/>
      </c>
      <c r="BW19" s="60" t="str">
        <f aca="false">IF(OR(BV19=2000,BV19=1000),$B19,IF(AND($C19="Jalon client",$D19&gt;=BW$8,$D19&lt;BX$8),2000,IF(AND($C19="Jalon interne",$D19&gt;=BW$8,$D19&lt;BX$8),1000,"")))</f>
        <v/>
      </c>
      <c r="BX19" s="60" t="str">
        <f aca="false">IF(OR(BW19=2000,BW19=1000),$B19,IF(AND($C19="Jalon client",$D19&gt;=BX$8,$D19&lt;BY$8),2000,IF(AND($C19="Jalon interne",$D19&gt;=BX$8,$D19&lt;BY$8),1000,"")))</f>
        <v/>
      </c>
      <c r="BY19" s="60" t="str">
        <f aca="false">IF(OR(BX19=2000,BX19=1000),$B19,IF(AND($C19="Jalon client",$D19&gt;=BY$8,$D19&lt;BZ$8),2000,IF(AND($C19="Jalon interne",$D19&gt;=BY$8,$D19&lt;BZ$8),1000,"")))</f>
        <v/>
      </c>
      <c r="BZ19" s="60" t="str">
        <f aca="false">IF(OR(BY19=2000,BY19=1000),$B19,IF(AND($C19="Jalon client",$D19&gt;=BZ$8,$D19&lt;CA$8),2000,IF(AND($C19="Jalon interne",$D19&gt;=BZ$8,$D19&lt;CA$8),1000,"")))</f>
        <v/>
      </c>
      <c r="CA19" s="60" t="str">
        <f aca="false">IF(OR(BZ19=2000,BZ19=1000),$B19,IF(AND($C19="Jalon client",$D19&gt;=CA$8,$D19&lt;CB$8),2000,IF(AND($C19="Jalon interne",$D19&gt;=CA$8,$D19&lt;CB$8),1000,"")))</f>
        <v/>
      </c>
      <c r="CB19" s="60" t="str">
        <f aca="false">IF(OR(CA19=2000,CA19=1000),$B19,IF(AND($C19="Jalon client",$D19&gt;=CB$8,$D19&lt;CC$8),2000,IF(AND($C19="Jalon interne",$D19&gt;=CB$8,$D19&lt;CC$8),1000,"")))</f>
        <v/>
      </c>
      <c r="CC19" s="60" t="str">
        <f aca="false">IF(OR(CB19=2000,CB19=1000),$B19,IF(AND($C19="Jalon client",$D19&gt;=CC$8,$D19&lt;CD$8),2000,IF(AND($C19="Jalon interne",$D19&gt;=CC$8,$D19&lt;CD$8),1000,"")))</f>
        <v/>
      </c>
      <c r="CD19" s="60" t="str">
        <f aca="false">IF(OR(CC19=2000,CC19=1000),$B19,IF(AND($C19="Jalon client",$D19&gt;=CD$8,$D19&lt;CE$8),2000,IF(AND($C19="Jalon interne",$D19&gt;=CD$8,$D19&lt;CE$8),1000,"")))</f>
        <v/>
      </c>
      <c r="CE19" s="60" t="str">
        <f aca="false">IF(OR(CD19=2000,CD19=1000),$B19,IF(AND($C19="Jalon client",$D19&gt;=CE$8,$D19&lt;CF$8),2000,IF(AND($C19="Jalon interne",$D19&gt;=CE$8,$D19&lt;CF$8),1000,"")))</f>
        <v/>
      </c>
      <c r="CF19" s="60" t="str">
        <f aca="false">IF(OR(CE19=2000,CE19=1000),$B19,IF(AND($C19="Jalon client",$D19&gt;=CF$8,$D19&lt;CG$8),2000,IF(AND($C19="Jalon interne",$D19&gt;=CF$8,$D19&lt;CG$8),1000,"")))</f>
        <v/>
      </c>
      <c r="CG19" s="60" t="str">
        <f aca="false">IF(OR(CF19=2000,CF19=1000),$B19,IF(AND($C19="Jalon client",$D19&gt;=CG$8,$D19&lt;CH$8),2000,IF(AND($C19="Jalon interne",$D19&gt;=CG$8,$D19&lt;CH$8),1000,"")))</f>
        <v/>
      </c>
      <c r="CH19" s="60" t="str">
        <f aca="false">IF(OR(CG19=2000,CG19=1000),$B19,IF(AND($C19="Jalon client",$D19&gt;=CH$8,$D19&lt;CI$8),2000,IF(AND($C19="Jalon interne",$D19&gt;=CH$8,$D19&lt;CI$8),1000,"")))</f>
        <v/>
      </c>
      <c r="CI19" s="60" t="str">
        <f aca="false">IF(OR(CH19=2000,CH19=1000),$B19,IF(AND($C19="Jalon client",$D19&gt;=CI$8,$D19&lt;CJ$8),2000,IF(AND($C19="Jalon interne",$D19&gt;=CI$8,$D19&lt;CJ$8),1000,"")))</f>
        <v/>
      </c>
      <c r="CJ19" s="66" t="str">
        <f aca="false">IF(AND($C19="Milestone",CJ$6=$D19),1,"")</f>
        <v/>
      </c>
      <c r="CK19" s="66" t="str">
        <f aca="false">IF(AND($C19="Milestone",CK$6=$D19),1,"")</f>
        <v/>
      </c>
      <c r="CL19" s="66" t="str">
        <f aca="false">IF(AND($C19="Milestone",CL$6=$D19),1,"")</f>
        <v/>
      </c>
      <c r="CM19" s="66" t="str">
        <f aca="false">IF(AND($C19="Milestone",CM$6=$D19),1,"")</f>
        <v/>
      </c>
      <c r="CN19" s="66" t="str">
        <f aca="false">IF(AND($C19="Milestone",CN$6=$D19),1,"")</f>
        <v/>
      </c>
      <c r="CO19" s="66" t="str">
        <f aca="false">IF(AND($C19="Milestone",CO$6=$D19),1,"")</f>
        <v/>
      </c>
      <c r="CP19" s="66" t="str">
        <f aca="false">IF(AND($C19="Milestone",CP$6=$D19),1,"")</f>
        <v/>
      </c>
      <c r="CQ19" s="66" t="str">
        <f aca="false">IF(AND($C19="Milestone",CQ$6=$D19),1,"")</f>
        <v/>
      </c>
      <c r="CR19" s="66" t="str">
        <f aca="false">IF(AND($C19="Milestone",CR$6=$D19),1,"")</f>
        <v/>
      </c>
      <c r="CS19" s="66" t="str">
        <f aca="false">IF(AND($C19="Milestone",CS$6=$D19),1,"")</f>
        <v/>
      </c>
      <c r="CT19" s="66" t="str">
        <f aca="false">IF(AND($C19="Milestone",CT$6=$D19),1,"")</f>
        <v/>
      </c>
      <c r="CU19" s="66" t="str">
        <f aca="false">IF(AND($C19="Milestone",CU$6=$D19),1,"")</f>
        <v/>
      </c>
      <c r="CV19" s="66" t="str">
        <f aca="false">IF(AND($C19="Milestone",CV$6=$D19),1,"")</f>
        <v/>
      </c>
      <c r="CW19" s="66" t="str">
        <f aca="false">IF(AND($C19="Milestone",CW$6=$D19),1,"")</f>
        <v/>
      </c>
      <c r="CX19" s="66" t="str">
        <f aca="false">IF(AND($C19="Milestone",CX$6=$D19),1,"")</f>
        <v/>
      </c>
      <c r="CY19" s="66" t="str">
        <f aca="false">IF(AND($C19="Milestone",CY$6=$D19),1,"")</f>
        <v/>
      </c>
      <c r="CZ19" s="66" t="str">
        <f aca="false">IF(AND($C19="Milestone",CZ$6=$D19),1,"")</f>
        <v/>
      </c>
      <c r="DA19" s="66" t="str">
        <f aca="false">IF(AND($C19="Milestone",DA$6=$D19),1,"")</f>
        <v/>
      </c>
      <c r="DB19" s="66" t="str">
        <f aca="false">IF(AND($C19="Milestone",DB$6=$D19),1,"")</f>
        <v/>
      </c>
      <c r="DC19" s="66" t="str">
        <f aca="false">IF(AND($C19="Milestone",DC$6=$D19),1,"")</f>
        <v/>
      </c>
      <c r="DD19" s="66" t="str">
        <f aca="false">IF(AND($C19="Milestone",DD$6=$D19),1,"")</f>
        <v/>
      </c>
      <c r="DE19" s="66" t="str">
        <f aca="false">IF(AND($C19="Milestone",DE$6=$D19),1,"")</f>
        <v/>
      </c>
      <c r="DF19" s="66" t="str">
        <f aca="false">IF(AND($C19="Milestone",DF$6=$D19),1,"")</f>
        <v/>
      </c>
      <c r="DG19" s="66" t="str">
        <f aca="false">IF(AND($C19="Milestone",DG$6=$D19),1,"")</f>
        <v/>
      </c>
      <c r="DH19" s="66" t="str">
        <f aca="false">IF(AND($C19="Milestone",DH$6=$D19),1,"")</f>
        <v/>
      </c>
      <c r="DI19" s="66" t="str">
        <f aca="false">IF(AND($C19="Milestone",DI$6=$D19),1,"")</f>
        <v/>
      </c>
      <c r="DJ19" s="66" t="str">
        <f aca="false">IF(AND($C19="Milestone",DJ$6=$D19),1,"")</f>
        <v/>
      </c>
      <c r="DK19" s="66" t="str">
        <f aca="false">IF(AND($C19="Milestone",DK$6=$D19),1,"")</f>
        <v/>
      </c>
      <c r="DL19" s="66" t="str">
        <f aca="false">IF(AND($C19="Milestone",DL$6=$D19),1,"")</f>
        <v/>
      </c>
      <c r="DM19" s="66" t="str">
        <f aca="false">IF(AND($C19="Milestone",DM$6=$D19),1,"")</f>
        <v/>
      </c>
      <c r="DN19" s="66" t="str">
        <f aca="false">IF(AND($C19="Milestone",DN$6=$D19),1,"")</f>
        <v/>
      </c>
      <c r="DO19" s="66" t="str">
        <f aca="false">IF(AND($C19="Milestone",DO$6=$D19),1,"")</f>
        <v/>
      </c>
      <c r="DP19" s="66" t="str">
        <f aca="false">IF(AND($C19="Milestone",DP$6=$D19),1,"")</f>
        <v/>
      </c>
      <c r="DQ19" s="66" t="str">
        <f aca="false">IF(AND($C19="Milestone",DQ$6=$D19),1,"")</f>
        <v/>
      </c>
      <c r="DR19" s="66" t="str">
        <f aca="false">IF(AND($C19="Milestone",DR$6=$D19),1,"")</f>
        <v/>
      </c>
      <c r="DS19" s="66" t="str">
        <f aca="false">IF(AND($C19="Milestone",DS$6=$D19),1,"")</f>
        <v/>
      </c>
      <c r="DT19" s="66" t="str">
        <f aca="false">IF(AND($C19="Milestone",DT$6=$D19),1,"")</f>
        <v/>
      </c>
      <c r="DU19" s="66" t="str">
        <f aca="false">IF(AND($C19="Milestone",DU$6=$D19),1,"")</f>
        <v/>
      </c>
      <c r="DV19" s="66" t="str">
        <f aca="false">IF(AND($C19="Milestone",DV$6=$D19),1,"")</f>
        <v/>
      </c>
      <c r="DW19" s="66" t="str">
        <f aca="false">IF(AND($C19="Milestone",DW$6=$D19),1,"")</f>
        <v/>
      </c>
      <c r="DX19" s="66" t="str">
        <f aca="false">IF(AND($C19="Milestone",DX$6=$D19),1,"")</f>
        <v/>
      </c>
      <c r="DY19" s="66" t="str">
        <f aca="false">IF(AND($C19="Milestone",DY$6=$D19),1,"")</f>
        <v/>
      </c>
      <c r="DZ19" s="66" t="str">
        <f aca="false">IF(AND($C19="Milestone",DZ$6=$D19),1,"")</f>
        <v/>
      </c>
      <c r="EA19" s="66" t="str">
        <f aca="false">IF(AND($C19="Milestone",EA$6=$D19),1,"")</f>
        <v/>
      </c>
      <c r="EB19" s="66" t="str">
        <f aca="false">IF(AND($C19="Milestone",EB$6=$D19),1,"")</f>
        <v/>
      </c>
      <c r="EC19" s="66" t="str">
        <f aca="false">IF(AND($C19="Milestone",EC$6=$D19),1,"")</f>
        <v/>
      </c>
      <c r="ED19" s="66" t="str">
        <f aca="false">IF(AND($C19="Milestone",ED$6=$D19),1,"")</f>
        <v/>
      </c>
      <c r="EE19" s="66" t="str">
        <f aca="false">IF(AND($C19="Milestone",EE$6=$D19),1,"")</f>
        <v/>
      </c>
      <c r="EF19" s="66" t="str">
        <f aca="false">IF(AND($C19="Milestone",EF$6=$D19),1,"")</f>
        <v/>
      </c>
      <c r="EG19" s="66" t="str">
        <f aca="false">IF(AND($C19="Milestone",EG$6=$D19),1,"")</f>
        <v/>
      </c>
      <c r="EH19" s="66" t="str">
        <f aca="false">IF(AND($C19="Milestone",EH$6=$D19),1,"")</f>
        <v/>
      </c>
      <c r="EI19" s="66" t="str">
        <f aca="false">IF(AND($C19="Milestone",EI$6=$D19),1,"")</f>
        <v/>
      </c>
      <c r="EJ19" s="66" t="str">
        <f aca="false">IF(AND($C19="Milestone",EJ$6=$D19),1,"")</f>
        <v/>
      </c>
      <c r="EK19" s="66" t="str">
        <f aca="false">IF(AND($C19="Milestone",EK$6=$D19),1,"")</f>
        <v/>
      </c>
      <c r="EL19" s="66" t="str">
        <f aca="false">IF(AND($C19="Milestone",EL$6=$D19),1,"")</f>
        <v/>
      </c>
      <c r="EM19" s="66" t="str">
        <f aca="false">IF(AND($C19="Milestone",EM$6=$D19),1,"")</f>
        <v/>
      </c>
      <c r="EN19" s="66" t="str">
        <f aca="false">IF(AND($C19="Milestone",EN$6=$D19),1,"")</f>
        <v/>
      </c>
      <c r="EO19" s="66" t="str">
        <f aca="false">IF(AND($C19="Milestone",EO$6=$D19),1,"")</f>
        <v/>
      </c>
      <c r="EP19" s="66" t="str">
        <f aca="false">IF(AND($C19="Milestone",EP$6=$D19),1,"")</f>
        <v/>
      </c>
      <c r="EQ19" s="66" t="str">
        <f aca="false">IF(AND($C19="Milestone",EQ$6=$D19),1,"")</f>
        <v/>
      </c>
      <c r="ER19" s="66" t="str">
        <f aca="false">IF(AND($C19="Milestone",ER$6=$D19),1,"")</f>
        <v/>
      </c>
      <c r="ES19" s="66" t="str">
        <f aca="false">IF(AND($C19="Milestone",ES$6=$D19),1,"")</f>
        <v/>
      </c>
      <c r="ET19" s="66" t="str">
        <f aca="false">IF(AND($C19="Milestone",ET$6=$D19),1,"")</f>
        <v/>
      </c>
      <c r="EU19" s="66" t="str">
        <f aca="false">IF(AND($C19="Milestone",EU$6=$D19),1,"")</f>
        <v/>
      </c>
      <c r="EV19" s="66" t="str">
        <f aca="false">IF(AND($C19="Milestone",EV$6=$D19),1,"")</f>
        <v/>
      </c>
      <c r="EW19" s="66" t="str">
        <f aca="false">IF(AND($C19="Milestone",EW$6=$D19),1,"")</f>
        <v/>
      </c>
      <c r="EX19" s="66" t="str">
        <f aca="false">IF(AND($C19="Milestone",EX$6=$D19),1,"")</f>
        <v/>
      </c>
      <c r="EY19" s="66" t="str">
        <f aca="false">IF(AND($C19="Milestone",EY$6=$D19),1,"")</f>
        <v/>
      </c>
      <c r="EZ19" s="66" t="str">
        <f aca="false">IF(AND($C19="Milestone",EZ$6=$D19),1,"")</f>
        <v/>
      </c>
      <c r="FA19" s="66" t="str">
        <f aca="false">IF(AND($C19="Milestone",FA$6=$D19),1,"")</f>
        <v/>
      </c>
      <c r="FB19" s="66" t="str">
        <f aca="false">IF(AND($C19="Milestone",FB$6=$D19),1,"")</f>
        <v/>
      </c>
      <c r="FC19" s="66" t="str">
        <f aca="false">IF(AND($C19="Milestone",FC$6=$D19),1,"")</f>
        <v/>
      </c>
      <c r="FD19" s="66" t="str">
        <f aca="false">IF(AND($C19="Milestone",FD$6=$D19),1,"")</f>
        <v/>
      </c>
      <c r="FE19" s="66" t="str">
        <f aca="false">IF(AND($C19="Milestone",FE$6=$D19),1,"")</f>
        <v/>
      </c>
      <c r="FF19" s="66" t="str">
        <f aca="false">IF(AND($C19="Milestone",FF$6=$D19),1,"")</f>
        <v/>
      </c>
      <c r="FG19" s="66" t="str">
        <f aca="false">IF(AND($C19="Milestone",FG$6=$D19),1,"")</f>
        <v/>
      </c>
      <c r="FH19" s="66" t="str">
        <f aca="false">IF(AND($C19="Milestone",FH$6=$D19),1,"")</f>
        <v/>
      </c>
      <c r="FI19" s="66" t="str">
        <f aca="false">IF(AND($C19="Milestone",FI$6=$D19),1,"")</f>
        <v/>
      </c>
      <c r="FJ19" s="66" t="str">
        <f aca="false">IF(AND($C19="Milestone",FJ$6=$D19),1,"")</f>
        <v/>
      </c>
      <c r="FK19" s="66" t="str">
        <f aca="false">IF(AND($C19="Milestone",FK$6=$D19),1,"")</f>
        <v/>
      </c>
      <c r="FL19" s="66" t="str">
        <f aca="false">IF(AND($C19="Milestone",FL$6=$D19),1,"")</f>
        <v/>
      </c>
      <c r="FM19" s="66" t="str">
        <f aca="false">IF(AND($C19="Milestone",FM$6=$D19),1,"")</f>
        <v/>
      </c>
      <c r="FN19" s="66" t="str">
        <f aca="false">IF(AND($C19="Milestone",FN$6=$D19),1,"")</f>
        <v/>
      </c>
      <c r="FO19" s="66" t="str">
        <f aca="false">IF(AND($C19="Milestone",FO$6=$D19),1,"")</f>
        <v/>
      </c>
      <c r="FP19" s="66" t="str">
        <f aca="false">IF(AND($C19="Milestone",FP$6=$D19),1,"")</f>
        <v/>
      </c>
      <c r="FQ19" s="66" t="str">
        <f aca="false">IF(AND($C19="Milestone",FQ$6=$D19),1,"")</f>
        <v/>
      </c>
      <c r="FR19" s="66" t="str">
        <f aca="false">IF(AND($C19="Milestone",FR$6=$D19),1,"")</f>
        <v/>
      </c>
      <c r="FS19" s="66" t="str">
        <f aca="false">IF(AND($C19="Milestone",FS$6=$D19),1,"")</f>
        <v/>
      </c>
      <c r="FT19" s="66" t="str">
        <f aca="false">IF(AND($C19="Milestone",FT$6=$D19),1,"")</f>
        <v/>
      </c>
      <c r="FU19" s="66" t="str">
        <f aca="false">IF(AND($C19="Milestone",FU$6=$D19),1,"")</f>
        <v/>
      </c>
      <c r="FV19" s="66" t="str">
        <f aca="false">IF(AND($C19="Milestone",FV$6=$D19),1,"")</f>
        <v/>
      </c>
      <c r="FW19" s="66" t="str">
        <f aca="false">IF(AND($C19="Milestone",FW$6=$D19),1,"")</f>
        <v/>
      </c>
      <c r="FX19" s="66" t="str">
        <f aca="false">IF(AND($C19="Milestone",FX$6=$D19),1,"")</f>
        <v/>
      </c>
      <c r="FY19" s="66" t="str">
        <f aca="false">IF(AND($C19="Milestone",FY$6=$D19),1,"")</f>
        <v/>
      </c>
      <c r="FZ19" s="66" t="str">
        <f aca="false">IF(AND($C19="Milestone",FZ$6=$D19),1,"")</f>
        <v/>
      </c>
      <c r="GA19" s="66" t="str">
        <f aca="false">IF(AND($C19="Milestone",GA$6=$D19),1,"")</f>
        <v/>
      </c>
      <c r="GB19" s="66" t="str">
        <f aca="false">IF(AND($C19="Milestone",GB$6=$D19),1,"")</f>
        <v/>
      </c>
      <c r="GC19" s="66" t="str">
        <f aca="false">IF(AND($C19="Milestone",GC$6=$D19),1,"")</f>
        <v/>
      </c>
      <c r="GD19" s="66" t="str">
        <f aca="false">IF(AND($C19="Milestone",GD$6=$D19),1,"")</f>
        <v/>
      </c>
      <c r="GE19" s="66" t="str">
        <f aca="false">IF(AND($C19="Milestone",GE$6=$D19),1,"")</f>
        <v/>
      </c>
      <c r="GF19" s="66" t="str">
        <f aca="false">IF(AND($C19="Milestone",GF$6=$D19),1,"")</f>
        <v/>
      </c>
      <c r="GG19" s="66" t="str">
        <f aca="false">IF(AND($C19="Milestone",GG$6=$D19),1,"")</f>
        <v/>
      </c>
      <c r="GH19" s="66" t="str">
        <f aca="false">IF(AND($C19="Milestone",GH$6=$D19),1,"")</f>
        <v/>
      </c>
      <c r="GI19" s="66" t="str">
        <f aca="false">IF(AND($C19="Milestone",GI$6=$D19),1,"")</f>
        <v/>
      </c>
      <c r="GJ19" s="66" t="str">
        <f aca="false">IF(AND($C19="Milestone",GJ$6=$D19),1,"")</f>
        <v/>
      </c>
      <c r="GK19" s="66" t="str">
        <f aca="false">IF(AND($C19="Milestone",GK$6=$D19),1,"")</f>
        <v/>
      </c>
      <c r="GL19" s="66" t="str">
        <f aca="false">IF(AND($C19="Milestone",GL$6=$D19),1,"")</f>
        <v/>
      </c>
      <c r="GM19" s="66" t="str">
        <f aca="false">IF(AND($C19="Milestone",GM$6=$D19),1,"")</f>
        <v/>
      </c>
      <c r="GN19" s="66" t="str">
        <f aca="false">IF(AND($C19="Milestone",GN$6=$D19),1,"")</f>
        <v/>
      </c>
      <c r="GO19" s="66" t="str">
        <f aca="false">IF(AND($C19="Milestone",GO$6=$D19),1,"")</f>
        <v/>
      </c>
      <c r="GP19" s="66" t="str">
        <f aca="false">IF(AND($C19="Milestone",GP$6=$D19),1,"")</f>
        <v/>
      </c>
      <c r="GQ19" s="66" t="str">
        <f aca="false">IF(AND($C19="Milestone",GQ$6=$D19),1,"")</f>
        <v/>
      </c>
      <c r="GR19" s="66" t="str">
        <f aca="false">IF(AND($C19="Milestone",GR$6=$D19),1,"")</f>
        <v/>
      </c>
      <c r="GS19" s="66" t="str">
        <f aca="false">IF(AND($C19="Milestone",GS$6=$D19),1,"")</f>
        <v/>
      </c>
      <c r="GT19" s="66" t="str">
        <f aca="false">IF(AND($C19="Milestone",GT$6=$D19),1,"")</f>
        <v/>
      </c>
      <c r="GU19" s="66" t="str">
        <f aca="false">IF(AND($C19="Milestone",GU$6=$D19),1,"")</f>
        <v/>
      </c>
      <c r="GV19" s="66" t="str">
        <f aca="false">IF(AND($C19="Milestone",GV$6=$D19),1,"")</f>
        <v/>
      </c>
      <c r="GW19" s="66" t="str">
        <f aca="false">IF(AND($C19="Milestone",GW$6=$D19),1,"")</f>
        <v/>
      </c>
      <c r="GX19" s="66" t="str">
        <f aca="false">IF(AND($C19="Milestone",GX$6=$D19),1,"")</f>
        <v/>
      </c>
      <c r="GY19" s="66" t="str">
        <f aca="false">IF(AND($C19="Milestone",GY$6=$D19),1,"")</f>
        <v/>
      </c>
      <c r="GZ19" s="66" t="str">
        <f aca="false">IF(AND($C19="Milestone",GZ$6=$D19),1,"")</f>
        <v/>
      </c>
      <c r="HA19" s="66" t="str">
        <f aca="false">IF(AND($C19="Milestone",HA$6=$D19),1,"")</f>
        <v/>
      </c>
      <c r="HB19" s="66" t="str">
        <f aca="false">IF(AND($C19="Milestone",HB$6=$D19),1,"")</f>
        <v/>
      </c>
      <c r="HC19" s="66" t="str">
        <f aca="false">IF(AND($C19="Milestone",HC$6=$D19),1,"")</f>
        <v/>
      </c>
      <c r="HD19" s="66" t="str">
        <f aca="false">IF(AND($C19="Milestone",HD$6=$D19),1,"")</f>
        <v/>
      </c>
      <c r="HE19" s="66" t="str">
        <f aca="false">IF(AND($C19="Milestone",HE$6=$D19),1,"")</f>
        <v/>
      </c>
      <c r="HF19" s="66" t="str">
        <f aca="false">IF(AND($C19="Milestone",HF$6=$D19),1,"")</f>
        <v/>
      </c>
      <c r="HG19" s="66" t="str">
        <f aca="false">IF(AND($C19="Milestone",HG$6=$D19),1,"")</f>
        <v/>
      </c>
      <c r="HH19" s="66" t="str">
        <f aca="false">IF(AND($C19="Milestone",HH$6=$D19),1,"")</f>
        <v/>
      </c>
      <c r="HI19" s="66" t="str">
        <f aca="false">IF(AND($C19="Milestone",HI$6=$D19),1,"")</f>
        <v/>
      </c>
      <c r="HJ19" s="66" t="str">
        <f aca="false">IF(AND($C19="Milestone",HJ$6=$D19),1,"")</f>
        <v/>
      </c>
      <c r="HK19" s="66" t="str">
        <f aca="false">IF(AND($C19="Milestone",HK$6=$D19),1,"")</f>
        <v/>
      </c>
      <c r="HL19" s="66" t="str">
        <f aca="false">IF(AND($C19="Milestone",HL$6=$D19),1,"")</f>
        <v/>
      </c>
      <c r="HM19" s="66" t="str">
        <f aca="false">IF(AND($C19="Milestone",HM$6=$D19),1,"")</f>
        <v/>
      </c>
      <c r="HN19" s="66" t="str">
        <f aca="false">IF(AND($C19="Milestone",HN$6=$D19),1,"")</f>
        <v/>
      </c>
      <c r="HO19" s="66" t="str">
        <f aca="false">IF(AND($C19="Milestone",HO$6=$D19),1,"")</f>
        <v/>
      </c>
      <c r="HP19" s="66" t="str">
        <f aca="false">IF(AND($C19="Milestone",HP$6=$D19),1,"")</f>
        <v/>
      </c>
      <c r="HQ19" s="66" t="str">
        <f aca="false">IF(AND($C19="Milestone",HQ$6=$D19),1,"")</f>
        <v/>
      </c>
      <c r="HR19" s="66" t="str">
        <f aca="false">IF(AND($C19="Milestone",HR$6=$D19),1,"")</f>
        <v/>
      </c>
      <c r="HS19" s="66" t="str">
        <f aca="false">IF(AND($C19="Milestone",HS$6=$D19),1,"")</f>
        <v/>
      </c>
      <c r="HT19" s="66" t="str">
        <f aca="false">IF(AND($C19="Milestone",HT$6=$D19),1,"")</f>
        <v/>
      </c>
      <c r="HU19" s="66" t="str">
        <f aca="false">IF(AND($C19="Milestone",HU$6=$D19),1,"")</f>
        <v/>
      </c>
      <c r="HV19" s="66" t="str">
        <f aca="false">IF(AND($C19="Milestone",HV$6=$D19),1,"")</f>
        <v/>
      </c>
      <c r="HW19" s="66" t="str">
        <f aca="false">IF(AND($C19="Milestone",HW$6=$D19),1,"")</f>
        <v/>
      </c>
      <c r="HX19" s="66" t="str">
        <f aca="false">IF(AND($C19="Milestone",HX$6=$D19),1,"")</f>
        <v/>
      </c>
      <c r="HY19" s="66" t="str">
        <f aca="false">IF(AND($C19="Milestone",HY$6=$D19),1,"")</f>
        <v/>
      </c>
      <c r="HZ19" s="66" t="str">
        <f aca="false">IF(AND($C19="Milestone",HZ$6=$D19),1,"")</f>
        <v/>
      </c>
      <c r="IA19" s="66" t="str">
        <f aca="false">IF(AND($C19="Milestone",IA$6=$D19),1,"")</f>
        <v/>
      </c>
      <c r="IB19" s="66" t="str">
        <f aca="false">IF(AND($C19="Milestone",IB$6=$D19),1,"")</f>
        <v/>
      </c>
      <c r="IC19" s="66" t="str">
        <f aca="false">IF(AND($C19="Milestone",IC$6=$D19),1,"")</f>
        <v/>
      </c>
      <c r="ID19" s="66" t="str">
        <f aca="false">IF(AND($C19="Milestone",ID$6=$D19),1,"")</f>
        <v/>
      </c>
      <c r="IE19" s="66" t="str">
        <f aca="false">IF(AND($C19="Milestone",IE$6=$D19),1,"")</f>
        <v/>
      </c>
      <c r="IF19" s="66" t="str">
        <f aca="false">IF(AND($C19="Milestone",IF$6=$D19),1,"")</f>
        <v/>
      </c>
      <c r="IG19" s="66" t="str">
        <f aca="false">IF(AND($C19="Milestone",IG$6=$D19),1,"")</f>
        <v/>
      </c>
      <c r="IH19" s="66" t="str">
        <f aca="false">IF(AND($C19="Milestone",IH$6=$D19),1,"")</f>
        <v/>
      </c>
      <c r="II19" s="66" t="str">
        <f aca="false">IF(AND($C19="Milestone",II$6=$D19),1,"")</f>
        <v/>
      </c>
      <c r="IJ19" s="66" t="str">
        <f aca="false">IF(AND($C19="Milestone",IJ$6=$D19),1,"")</f>
        <v/>
      </c>
      <c r="IK19" s="66" t="str">
        <f aca="false">IF(AND($C19="Milestone",IK$6=$D19),1,"")</f>
        <v/>
      </c>
      <c r="IL19" s="66" t="str">
        <f aca="false">IF(AND($C19="Milestone",IL$6=$D19),1,"")</f>
        <v/>
      </c>
      <c r="IM19" s="66" t="str">
        <f aca="false">IF(AND($C19="Milestone",IM$6=$D19),1,"")</f>
        <v/>
      </c>
      <c r="IN19" s="66" t="str">
        <f aca="false">IF(AND($C19="Milestone",IN$6=$D19),1,"")</f>
        <v/>
      </c>
      <c r="IO19" s="66" t="str">
        <f aca="false">IF(AND($C19="Milestone",IO$6=$D19),1,"")</f>
        <v/>
      </c>
      <c r="IP19" s="66" t="str">
        <f aca="false">IF(AND($C19="Milestone",IP$6=$D19),1,"")</f>
        <v/>
      </c>
      <c r="IQ19" s="66" t="str">
        <f aca="false">IF(AND($C19="Milestone",IQ$6=$D19),1,"")</f>
        <v/>
      </c>
      <c r="IR19" s="66" t="str">
        <f aca="false">IF(AND($C19="Milestone",IR$6=$D19),1,"")</f>
        <v/>
      </c>
      <c r="IS19" s="66" t="str">
        <f aca="false">IF(AND($C19="Milestone",IS$6=$D19),1,"")</f>
        <v/>
      </c>
      <c r="IT19" s="66" t="str">
        <f aca="false">IF(AND($C19="Milestone",IT$6=$D19),1,"")</f>
        <v/>
      </c>
      <c r="IU19" s="66" t="str">
        <f aca="false">IF(AND($C19="Milestone",IU$6=$D19),1,"")</f>
        <v/>
      </c>
      <c r="IV19" s="66" t="str">
        <f aca="false">IF(AND($C19="Milestone",IV$6=$D19),1,"")</f>
        <v/>
      </c>
      <c r="IW19" s="66" t="str">
        <f aca="false">IF(AND($C19="Milestone",IW$6=$D19),1,"")</f>
        <v/>
      </c>
      <c r="IX19" s="66" t="str">
        <f aca="false">IF(AND($C19="Milestone",IX$6=$D19),1,"")</f>
        <v/>
      </c>
      <c r="IY19" s="66" t="str">
        <f aca="false">IF(AND($C19="Milestone",IY$6=$D19),1,"")</f>
        <v/>
      </c>
      <c r="IZ19" s="66" t="str">
        <f aca="false">IF(AND($C19="Milestone",IZ$6=$D19),1,"")</f>
        <v/>
      </c>
      <c r="JA19" s="66" t="str">
        <f aca="false">IF(AND($C19="Milestone",JA$6=$D19),1,"")</f>
        <v/>
      </c>
      <c r="JB19" s="66" t="str">
        <f aca="false">IF(AND($C19="Milestone",JB$6=$D19),1,"")</f>
        <v/>
      </c>
      <c r="JC19" s="66" t="str">
        <f aca="false">IF(AND($C19="Milestone",JC$6=$D19),1,"")</f>
        <v/>
      </c>
      <c r="JD19" s="66" t="str">
        <f aca="false">IF(AND($C19="Milestone",JD$6=$D19),1,"")</f>
        <v/>
      </c>
      <c r="JE19" s="66" t="str">
        <f aca="false">IF(AND($C19="Milestone",JE$6=$D19),1,"")</f>
        <v/>
      </c>
      <c r="JF19" s="66" t="str">
        <f aca="false">IF(AND($C19="Milestone",JF$6=$D19),1,"")</f>
        <v/>
      </c>
      <c r="JG19" s="66" t="str">
        <f aca="false">IF(AND($C19="Milestone",JG$6=$D19),1,"")</f>
        <v/>
      </c>
      <c r="JH19" s="66" t="str">
        <f aca="false">IF(AND($C19="Milestone",JH$6=$D19),1,"")</f>
        <v/>
      </c>
      <c r="JI19" s="66" t="str">
        <f aca="false">IF(AND($C19="Milestone",JI$6=$D19),1,"")</f>
        <v/>
      </c>
      <c r="JJ19" s="66" t="str">
        <f aca="false">IF(AND($C19="Milestone",JJ$6=$D19),1,"")</f>
        <v/>
      </c>
      <c r="JK19" s="66" t="str">
        <f aca="false">IF(AND($C19="Milestone",JK$6=$D19),1,"")</f>
        <v/>
      </c>
      <c r="JL19" s="66" t="str">
        <f aca="false">IF(AND($C19="Milestone",JL$6=$D19),1,"")</f>
        <v/>
      </c>
      <c r="JM19" s="66" t="str">
        <f aca="false">IF(AND($C19="Milestone",JM$6=$D19),1,"")</f>
        <v/>
      </c>
      <c r="JN19" s="66" t="str">
        <f aca="false">IF(AND($C19="Milestone",JN$6=$D19),1,"")</f>
        <v/>
      </c>
      <c r="JO19" s="66" t="str">
        <f aca="false">IF(AND($C19="Milestone",JO$6=$D19),1,"")</f>
        <v/>
      </c>
      <c r="JP19" s="66" t="str">
        <f aca="false">IF(AND($C19="Milestone",JP$6=$D19),1,"")</f>
        <v/>
      </c>
      <c r="JQ19" s="66" t="str">
        <f aca="false">IF(AND($C19="Milestone",JQ$6=$D19),1,"")</f>
        <v/>
      </c>
      <c r="JR19" s="66" t="str">
        <f aca="false">IF(AND($C19="Milestone",JR$6=$D19),1,"")</f>
        <v/>
      </c>
      <c r="JS19" s="66" t="str">
        <f aca="false">IF(AND($C19="Milestone",JS$6=$D19),1,"")</f>
        <v/>
      </c>
      <c r="JT19" s="66" t="str">
        <f aca="false">IF(AND($C19="Milestone",JT$6=$D19),1,"")</f>
        <v/>
      </c>
      <c r="JU19" s="66" t="str">
        <f aca="false">IF(AND($C19="Milestone",JU$6=$D19),1,"")</f>
        <v/>
      </c>
      <c r="JV19" s="66" t="str">
        <f aca="false">IF(AND($C19="Milestone",JV$6=$D19),1,"")</f>
        <v/>
      </c>
      <c r="JW19" s="66" t="str">
        <f aca="false">IF(AND($C19="Milestone",JW$6=$D19),1,"")</f>
        <v/>
      </c>
      <c r="JX19" s="66" t="str">
        <f aca="false">IF(AND($C19="Milestone",JX$6=$D19),1,"")</f>
        <v/>
      </c>
      <c r="JY19" s="66" t="str">
        <f aca="false">IF(AND($C19="Milestone",JY$6=$D19),1,"")</f>
        <v/>
      </c>
      <c r="JZ19" s="66" t="str">
        <f aca="false">IF(AND($C19="Milestone",JZ$6=$D19),1,"")</f>
        <v/>
      </c>
      <c r="KA19" s="66" t="str">
        <f aca="false">IF(AND($C19="Milestone",KA$6=$D19),1,"")</f>
        <v/>
      </c>
      <c r="KB19" s="66" t="str">
        <f aca="false">IF(AND($C19="Milestone",KB$6=$D19),1,"")</f>
        <v/>
      </c>
      <c r="KC19" s="66" t="str">
        <f aca="false">IF(AND($C19="Milestone",KC$6=$D19),1,"")</f>
        <v/>
      </c>
      <c r="KD19" s="66" t="str">
        <f aca="false">IF(AND($C19="Milestone",KD$6=$D19),1,"")</f>
        <v/>
      </c>
      <c r="KE19" s="66" t="str">
        <f aca="false">IF(AND($C19="Milestone",KE$6=$D19),1,"")</f>
        <v/>
      </c>
      <c r="KF19" s="66" t="str">
        <f aca="false">IF(AND($C19="Milestone",KF$6=$D19),1,"")</f>
        <v/>
      </c>
      <c r="KG19" s="66" t="str">
        <f aca="false">IF(AND($C19="Milestone",KG$6=$D19),1,"")</f>
        <v/>
      </c>
      <c r="KH19" s="66" t="str">
        <f aca="false">IF(AND($C19="Milestone",KH$6=$D19),1,"")</f>
        <v/>
      </c>
      <c r="KI19" s="66" t="str">
        <f aca="false">IF(AND($C19="Milestone",KI$6=$D19),1,"")</f>
        <v/>
      </c>
      <c r="KJ19" s="66" t="str">
        <f aca="false">IF(AND($C19="Milestone",KJ$6=$D19),1,"")</f>
        <v/>
      </c>
      <c r="KK19" s="66" t="str">
        <f aca="false">IF(AND($C19="Milestone",KK$6=$D19),1,"")</f>
        <v/>
      </c>
      <c r="KL19" s="66" t="str">
        <f aca="false">IF(AND($C19="Milestone",KL$6=$D19),1,"")</f>
        <v/>
      </c>
      <c r="KM19" s="66" t="str">
        <f aca="false">IF(AND($C19="Milestone",KM$6=$D19),1,"")</f>
        <v/>
      </c>
      <c r="KN19" s="66" t="str">
        <f aca="false">IF(AND($C19="Milestone",KN$6=$D19),1,"")</f>
        <v/>
      </c>
      <c r="KO19" s="66" t="str">
        <f aca="false">IF(AND($C19="Milestone",KO$6=$D19),1,"")</f>
        <v/>
      </c>
      <c r="KP19" s="66" t="str">
        <f aca="false">IF(AND($C19="Milestone",KP$6=$D19),1,"")</f>
        <v/>
      </c>
      <c r="KQ19" s="66" t="str">
        <f aca="false">IF(AND($C19="Milestone",KQ$6=$D19),1,"")</f>
        <v/>
      </c>
      <c r="KR19" s="66" t="str">
        <f aca="false">IF(AND($C19="Milestone",KR$6=$D19),1,"")</f>
        <v/>
      </c>
      <c r="KS19" s="66" t="str">
        <f aca="false">IF(AND($C19="Milestone",KS$6=$D19),1,"")</f>
        <v/>
      </c>
      <c r="KT19" s="66" t="str">
        <f aca="false">IF(AND($C19="Milestone",KT$6=$D19),1,"")</f>
        <v/>
      </c>
      <c r="KU19" s="66" t="str">
        <f aca="false">IF(AND($C19="Milestone",KU$6=$D19),1,"")</f>
        <v/>
      </c>
      <c r="KV19" s="66" t="str">
        <f aca="false">IF(AND($C19="Milestone",KV$6=$D19),1,"")</f>
        <v/>
      </c>
      <c r="KW19" s="66" t="str">
        <f aca="false">IF(AND($C19="Milestone",KW$6=$D19),1,"")</f>
        <v/>
      </c>
      <c r="KX19" s="66" t="str">
        <f aca="false">IF(AND($C19="Milestone",KX$6=$D19),1,"")</f>
        <v/>
      </c>
      <c r="KY19" s="66" t="str">
        <f aca="false">IF(AND($C19="Milestone",KY$6=$D19),1,"")</f>
        <v/>
      </c>
      <c r="KZ19" s="66" t="str">
        <f aca="false">IF(AND($C19="Milestone",KZ$6=$D19),1,"")</f>
        <v/>
      </c>
      <c r="LA19" s="66" t="str">
        <f aca="false">IF(AND($C19="Milestone",LA$6=$D19),1,"")</f>
        <v/>
      </c>
      <c r="LB19" s="66" t="str">
        <f aca="false">IF(AND($C19="Milestone",LB$6=$D19),1,"")</f>
        <v/>
      </c>
      <c r="LC19" s="66" t="str">
        <f aca="false">IF(AND($C19="Milestone",LC$6=$D19),1,"")</f>
        <v/>
      </c>
      <c r="LD19" s="66" t="str">
        <f aca="false">IF(AND($C19="Milestone",LD$6=$D19),1,"")</f>
        <v/>
      </c>
      <c r="LE19" s="66" t="str">
        <f aca="false">IF(AND($C19="Milestone",LE$6=$D19),1,"")</f>
        <v/>
      </c>
      <c r="LF19" s="66" t="str">
        <f aca="false">IF(AND($C19="Milestone",LF$6=$D19),1,"")</f>
        <v/>
      </c>
      <c r="LG19" s="66" t="str">
        <f aca="false">IF(AND($C19="Milestone",LG$6=$D19),1,"")</f>
        <v/>
      </c>
      <c r="LH19" s="66" t="str">
        <f aca="false">IF(AND($C19="Milestone",LH$6=$D19),1,"")</f>
        <v/>
      </c>
      <c r="LI19" s="66" t="str">
        <f aca="false">IF(AND($C19="Milestone",LI$6=$D19),1,"")</f>
        <v/>
      </c>
      <c r="LJ19" s="66" t="str">
        <f aca="false">IF(AND($C19="Milestone",LJ$6=$D19),1,"")</f>
        <v/>
      </c>
      <c r="LK19" s="66" t="str">
        <f aca="false">IF(AND($C19="Milestone",LK$6=$D19),1,"")</f>
        <v/>
      </c>
      <c r="LL19" s="66" t="str">
        <f aca="false">IF(AND($C19="Milestone",LL$6=$D19),1,"")</f>
        <v/>
      </c>
      <c r="LM19" s="66" t="str">
        <f aca="false">IF(AND($C19="Milestone",LM$6=$D19),1,"")</f>
        <v/>
      </c>
      <c r="LN19" s="66" t="str">
        <f aca="false">IF(AND($C19="Milestone",LN$6=$D19),1,"")</f>
        <v/>
      </c>
      <c r="LO19" s="66" t="str">
        <f aca="false">IF(AND($C19="Milestone",LO$6=$D19),1,"")</f>
        <v/>
      </c>
      <c r="LP19" s="66" t="str">
        <f aca="false">IF(AND($C19="Milestone",LP$6=$D19),1,"")</f>
        <v/>
      </c>
      <c r="LQ19" s="66" t="str">
        <f aca="false">IF(AND($C19="Milestone",LQ$6=$D19),1,"")</f>
        <v/>
      </c>
      <c r="LR19" s="66" t="str">
        <f aca="false">IF(AND($C19="Milestone",LR$6=$D19),1,"")</f>
        <v/>
      </c>
      <c r="LS19" s="66" t="str">
        <f aca="false">IF(AND($C19="Milestone",LS$6=$D19),1,"")</f>
        <v/>
      </c>
      <c r="LT19" s="66" t="str">
        <f aca="false">IF(AND($C19="Milestone",LT$6=$D19),1,"")</f>
        <v/>
      </c>
      <c r="LU19" s="66" t="str">
        <f aca="false">IF(AND($C19="Milestone",LU$6=$D19),1,"")</f>
        <v/>
      </c>
      <c r="LV19" s="66" t="str">
        <f aca="false">IF(AND($C19="Milestone",LV$6=$D19),1,"")</f>
        <v/>
      </c>
      <c r="LW19" s="66" t="str">
        <f aca="false">IF(AND($C19="Milestone",LW$6=$D19),1,"")</f>
        <v/>
      </c>
      <c r="LX19" s="66" t="str">
        <f aca="false">IF(AND($C19="Milestone",LX$6=$D19),1,"")</f>
        <v/>
      </c>
      <c r="LY19" s="66" t="str">
        <f aca="false">IF(AND($C19="Milestone",LY$6=$D19),1,"")</f>
        <v/>
      </c>
      <c r="LZ19" s="66" t="str">
        <f aca="false">IF(AND($C19="Milestone",LZ$6=$D19),1,"")</f>
        <v/>
      </c>
      <c r="MA19" s="66" t="str">
        <f aca="false">IF(AND($C19="Milestone",MA$6=$D19),1,"")</f>
        <v/>
      </c>
      <c r="MB19" s="66" t="str">
        <f aca="false">IF(AND($C19="Milestone",MB$6=$D19),1,"")</f>
        <v/>
      </c>
      <c r="MC19" s="66" t="str">
        <f aca="false">IF(AND($C19="Milestone",MC$6=$D19),1,"")</f>
        <v/>
      </c>
      <c r="MD19" s="66" t="str">
        <f aca="false">IF(AND($C19="Milestone",MD$6=$D19),1,"")</f>
        <v/>
      </c>
      <c r="ME19" s="66" t="str">
        <f aca="false">IF(AND($C19="Milestone",ME$6=$D19),1,"")</f>
        <v/>
      </c>
      <c r="MF19" s="66" t="str">
        <f aca="false">IF(AND($C19="Milestone",MF$6=$D19),1,"")</f>
        <v/>
      </c>
      <c r="MG19" s="66" t="str">
        <f aca="false">IF(AND($C19="Milestone",MG$6=$D19),1,"")</f>
        <v/>
      </c>
      <c r="MH19" s="66" t="str">
        <f aca="false">IF(AND($C19="Milestone",MH$6=$D19),1,"")</f>
        <v/>
      </c>
      <c r="MI19" s="66" t="str">
        <f aca="false">IF(AND($C19="Milestone",MI$6=$D19),1,"")</f>
        <v/>
      </c>
      <c r="MJ19" s="66" t="str">
        <f aca="false">IF(AND($C19="Milestone",MJ$6=$D19),1,"")</f>
        <v/>
      </c>
      <c r="MK19" s="66" t="str">
        <f aca="false">IF(AND($C19="Milestone",MK$6=$D19),1,"")</f>
        <v/>
      </c>
      <c r="ML19" s="66" t="str">
        <f aca="false">IF(AND($C19="Milestone",ML$6=$D19),1,"")</f>
        <v/>
      </c>
      <c r="MM19" s="66" t="str">
        <f aca="false">IF(AND($C19="Milestone",MM$6=$D19),1,"")</f>
        <v/>
      </c>
      <c r="MN19" s="66" t="str">
        <f aca="false">IF(AND($C19="Milestone",MN$6=$D19),1,"")</f>
        <v/>
      </c>
      <c r="MO19" s="66" t="str">
        <f aca="false">IF(AND($C19="Milestone",MO$6=$D19),1,"")</f>
        <v/>
      </c>
      <c r="MP19" s="66" t="str">
        <f aca="false">IF(AND($C19="Milestone",MP$6=$D19),1,"")</f>
        <v/>
      </c>
      <c r="MQ19" s="66" t="str">
        <f aca="false">IF(AND($C19="Milestone",MQ$6=$D19),1,"")</f>
        <v/>
      </c>
      <c r="MR19" s="66" t="str">
        <f aca="false">IF(AND($C19="Milestone",MR$6=$D19),1,"")</f>
        <v/>
      </c>
      <c r="MS19" s="66" t="str">
        <f aca="false">IF(AND($C19="Milestone",MS$6=$D19),1,"")</f>
        <v/>
      </c>
      <c r="MT19" s="66" t="str">
        <f aca="false">IF(AND($C19="Milestone",MT$6=$D19),1,"")</f>
        <v/>
      </c>
      <c r="MU19" s="66" t="str">
        <f aca="false">IF(AND($C19="Milestone",MU$6=$D19),1,"")</f>
        <v/>
      </c>
      <c r="MV19" s="66" t="str">
        <f aca="false">IF(AND($C19="Milestone",MV$6=$D19),1,"")</f>
        <v/>
      </c>
      <c r="MW19" s="66" t="str">
        <f aca="false">IF(AND($C19="Milestone",MW$6=$D19),1,"")</f>
        <v/>
      </c>
      <c r="MX19" s="66" t="str">
        <f aca="false">IF(AND($C19="Milestone",MX$6=$D19),1,"")</f>
        <v/>
      </c>
      <c r="MY19" s="66" t="str">
        <f aca="false">IF(AND($C19="Milestone",MY$6=$D19),1,"")</f>
        <v/>
      </c>
      <c r="MZ19" s="66" t="str">
        <f aca="false">IF(AND($C19="Milestone",MZ$6=$D19),1,"")</f>
        <v/>
      </c>
      <c r="NA19" s="66" t="str">
        <f aca="false">IF(AND($C19="Milestone",NA$6=$D19),1,"")</f>
        <v/>
      </c>
      <c r="NB19" s="66" t="str">
        <f aca="false">IF(AND($C19="Milestone",NB$6=$D19),1,"")</f>
        <v/>
      </c>
      <c r="NC19" s="66" t="str">
        <f aca="false">IF(AND($C19="Milestone",NC$6=$D19),1,"")</f>
        <v/>
      </c>
      <c r="ND19" s="66" t="str">
        <f aca="false">IF(AND($C19="Milestone",ND$6=$D19),1,"")</f>
        <v/>
      </c>
      <c r="NE19" s="66" t="str">
        <f aca="false">IF(AND($C19="Milestone",NE$6=$D19),1,"")</f>
        <v/>
      </c>
      <c r="NF19" s="66" t="str">
        <f aca="false">IF(AND($C19="Milestone",NF$6=$D19),1,"")</f>
        <v/>
      </c>
      <c r="NG19" s="66" t="str">
        <f aca="false">IF(AND($C19="Milestone",NG$6=$D19),1,"")</f>
        <v/>
      </c>
      <c r="NH19" s="66" t="str">
        <f aca="false">IF(AND($C19="Milestone",NH$6=$D19),1,"")</f>
        <v/>
      </c>
      <c r="NI19" s="66" t="str">
        <f aca="false">IF(AND($C19="Milestone",NI$6=$D19),1,"")</f>
        <v/>
      </c>
      <c r="NJ19" s="66" t="str">
        <f aca="false">IF(AND($C19="Milestone",NJ$6=$D19),1,"")</f>
        <v/>
      </c>
      <c r="NK19" s="66" t="str">
        <f aca="false">IF(AND($C19="Milestone",NK$6=$D19),1,"")</f>
        <v/>
      </c>
      <c r="NL19" s="66" t="str">
        <f aca="false">IF(AND($C19="Milestone",NL$6=$D19),1,"")</f>
        <v/>
      </c>
      <c r="NM19" s="66" t="str">
        <f aca="false">IF(AND($C19="Milestone",NM$6=$D19),1,"")</f>
        <v/>
      </c>
      <c r="NN19" s="66" t="str">
        <f aca="false">IF(AND($C19="Milestone",NN$6=$D19),1,"")</f>
        <v/>
      </c>
      <c r="NO19" s="66" t="str">
        <f aca="false">IF(AND($C19="Milestone",NO$6=$D19),1,"")</f>
        <v/>
      </c>
      <c r="NP19" s="66" t="str">
        <f aca="false">IF(AND($C19="Milestone",NP$6=$D19),1,"")</f>
        <v/>
      </c>
      <c r="NQ19" s="66" t="str">
        <f aca="false">IF(AND($C19="Milestone",NQ$6=$D19),1,"")</f>
        <v/>
      </c>
      <c r="NR19" s="66" t="str">
        <f aca="false">IF(AND($C19="Milestone",NR$6=$D19),1,"")</f>
        <v/>
      </c>
      <c r="NS19" s="66" t="str">
        <f aca="false">IF(AND($C19="Milestone",NS$6=$D19),1,"")</f>
        <v/>
      </c>
      <c r="NT19" s="66" t="str">
        <f aca="false">IF(AND($C19="Milestone",NT$6=$D19),1,"")</f>
        <v/>
      </c>
      <c r="NU19" s="66" t="str">
        <f aca="false">IF(AND($C19="Milestone",NU$6=$D19),1,"")</f>
        <v/>
      </c>
      <c r="NV19" s="66" t="str">
        <f aca="false">IF(AND($C19="Milestone",NV$6=$D19),1,"")</f>
        <v/>
      </c>
      <c r="NW19" s="66" t="str">
        <f aca="false">IF(AND($C19="Milestone",NW$6=$D19),1,"")</f>
        <v/>
      </c>
      <c r="NX19" s="66" t="str">
        <f aca="false">IF(AND($C19="Milestone",NX$6=$D19),1,"")</f>
        <v/>
      </c>
      <c r="NY19" s="66" t="str">
        <f aca="false">IF(AND($C19="Milestone",NY$6=$D19),1,"")</f>
        <v/>
      </c>
      <c r="NZ19" s="66" t="str">
        <f aca="false">IF(AND($C19="Milestone",NZ$6=$D19),1,"")</f>
        <v/>
      </c>
      <c r="OA19" s="66" t="str">
        <f aca="false">IF(AND($C19="Milestone",OA$6=$D19),1,"")</f>
        <v/>
      </c>
      <c r="OB19" s="66" t="str">
        <f aca="false">IF(AND($C19="Milestone",OB$6=$D19),1,"")</f>
        <v/>
      </c>
      <c r="OC19" s="66" t="str">
        <f aca="false">IF(AND($C19="Milestone",OC$6=$D19),1,"")</f>
        <v/>
      </c>
      <c r="OD19" s="66" t="str">
        <f aca="false">IF(AND($C19="Milestone",OD$6=$D19),1,"")</f>
        <v/>
      </c>
      <c r="OE19" s="66" t="str">
        <f aca="false">IF(AND($C19="Milestone",OE$6=$D19),1,"")</f>
        <v/>
      </c>
      <c r="OF19" s="66" t="str">
        <f aca="false">IF(AND($C19="Milestone",OF$6=$D19),1,"")</f>
        <v/>
      </c>
      <c r="OG19" s="66" t="str">
        <f aca="false">IF(AND($C19="Milestone",OG$6=$D19),1,"")</f>
        <v/>
      </c>
      <c r="OH19" s="66" t="str">
        <f aca="false">IF(AND($C19="Milestone",OH$6=$D19),1,"")</f>
        <v/>
      </c>
      <c r="OI19" s="66" t="str">
        <f aca="false">IF(AND($C19="Milestone",OI$6=$D19),1,"")</f>
        <v/>
      </c>
      <c r="OJ19" s="66" t="str">
        <f aca="false">IF(AND($C19="Milestone",OJ$6=$D19),1,"")</f>
        <v/>
      </c>
      <c r="OK19" s="66" t="str">
        <f aca="false">IF(AND($C19="Milestone",OK$6=$D19),1,"")</f>
        <v/>
      </c>
      <c r="OL19" s="66" t="str">
        <f aca="false">IF(AND($C19="Milestone",OL$6=$D19),1,"")</f>
        <v/>
      </c>
      <c r="OM19" s="66" t="str">
        <f aca="false">IF(AND($C19="Milestone",OM$6=$D19),1,"")</f>
        <v/>
      </c>
      <c r="ON19" s="66" t="str">
        <f aca="false">IF(AND($C19="Milestone",ON$6=$D19),1,"")</f>
        <v/>
      </c>
      <c r="OO19" s="66" t="str">
        <f aca="false">IF(AND($C19="Milestone",OO$6=$D19),1,"")</f>
        <v/>
      </c>
      <c r="OP19" s="66" t="str">
        <f aca="false">IF(AND($C19="Milestone",OP$6=$D19),1,"")</f>
        <v/>
      </c>
      <c r="OQ19" s="66" t="str">
        <f aca="false">IF(AND($C19="Milestone",OQ$6=$D19),1,"")</f>
        <v/>
      </c>
      <c r="OR19" s="66" t="str">
        <f aca="false">IF(AND($C19="Milestone",OR$6=$D19),1,"")</f>
        <v/>
      </c>
      <c r="OS19" s="66" t="str">
        <f aca="false">IF(AND($C19="Milestone",OS$6=$D19),1,"")</f>
        <v/>
      </c>
      <c r="OT19" s="66" t="str">
        <f aca="false">IF(AND($C19="Milestone",OT$6=$D19),1,"")</f>
        <v/>
      </c>
      <c r="OU19" s="66" t="str">
        <f aca="false">IF(AND($C19="Milestone",OU$6=$D19),1,"")</f>
        <v/>
      </c>
      <c r="OV19" s="66" t="str">
        <f aca="false">IF(AND($C19="Milestone",OV$6=$D19),1,"")</f>
        <v/>
      </c>
      <c r="OW19" s="66" t="str">
        <f aca="false">IF(AND($C19="Milestone",OW$6=$D19),1,"")</f>
        <v/>
      </c>
      <c r="OX19" s="66" t="str">
        <f aca="false">IF(AND($C19="Milestone",OX$6=$D19),1,"")</f>
        <v/>
      </c>
      <c r="OY19" s="66" t="str">
        <f aca="false">IF(AND($C19="Milestone",OY$6=$D19),1,"")</f>
        <v/>
      </c>
      <c r="OZ19" s="66" t="str">
        <f aca="false">IF(AND($C19="Milestone",OZ$6=$D19),1,"")</f>
        <v/>
      </c>
      <c r="PA19" s="66" t="str">
        <f aca="false">IF(AND($C19="Milestone",PA$6=$D19),1,"")</f>
        <v/>
      </c>
      <c r="PB19" s="66" t="str">
        <f aca="false">IF(AND($C19="Milestone",PB$6=$D19),1,"")</f>
        <v/>
      </c>
      <c r="PC19" s="66" t="str">
        <f aca="false">IF(AND($C19="Milestone",PC$6=$D19),1,"")</f>
        <v/>
      </c>
      <c r="PD19" s="66" t="str">
        <f aca="false">IF(AND($C19="Milestone",PD$6=$D19),1,"")</f>
        <v/>
      </c>
      <c r="PE19" s="66" t="str">
        <f aca="false">IF(AND($C19="Milestone",PE$6=$D19),1,"")</f>
        <v/>
      </c>
      <c r="PF19" s="66" t="str">
        <f aca="false">IF(AND($C19="Milestone",PF$6=$D19),1,"")</f>
        <v/>
      </c>
      <c r="PG19" s="66" t="str">
        <f aca="false">IF(AND($C19="Milestone",PG$6=$D19),1,"")</f>
        <v/>
      </c>
      <c r="PH19" s="66" t="str">
        <f aca="false">IF(AND($C19="Milestone",PH$6=$D19),1,"")</f>
        <v/>
      </c>
      <c r="PI19" s="66" t="str">
        <f aca="false">IF(AND($C19="Milestone",PI$6=$D19),1,"")</f>
        <v/>
      </c>
      <c r="PJ19" s="66" t="str">
        <f aca="false">IF(AND($C19="Milestone",PJ$6=$D19),1,"")</f>
        <v/>
      </c>
      <c r="PK19" s="66" t="str">
        <f aca="false">IF(AND($C19="Milestone",PK$6=$D19),1,"")</f>
        <v/>
      </c>
      <c r="PL19" s="66" t="str">
        <f aca="false">IF(AND($C19="Milestone",PL$6=$D19),1,"")</f>
        <v/>
      </c>
      <c r="PM19" s="66" t="str">
        <f aca="false">IF(AND($C19="Milestone",PM$6=$D19),1,"")</f>
        <v/>
      </c>
      <c r="PN19" s="66" t="str">
        <f aca="false">IF(AND($C19="Milestone",PN$6=$D19),1,"")</f>
        <v/>
      </c>
      <c r="PO19" s="66" t="str">
        <f aca="false">IF(AND($C19="Milestone",PO$6=$D19),1,"")</f>
        <v/>
      </c>
      <c r="PP19" s="66" t="str">
        <f aca="false">IF(AND($C19="Milestone",PP$6=$D19),1,"")</f>
        <v/>
      </c>
      <c r="PQ19" s="66" t="str">
        <f aca="false">IF(AND($C19="Milestone",PQ$6=$D19),1,"")</f>
        <v/>
      </c>
      <c r="PR19" s="66" t="str">
        <f aca="false">IF(AND($C19="Milestone",PR$6=$D19),1,"")</f>
        <v/>
      </c>
      <c r="PS19" s="66" t="str">
        <f aca="false">IF(AND($C19="Milestone",PS$6=$D19),1,"")</f>
        <v/>
      </c>
      <c r="PT19" s="66" t="str">
        <f aca="false">IF(AND($C19="Milestone",PT$6=$D19),1,"")</f>
        <v/>
      </c>
      <c r="PU19" s="66" t="str">
        <f aca="false">IF(AND($C19="Milestone",PU$6=$D19),1,"")</f>
        <v/>
      </c>
      <c r="PV19" s="66" t="str">
        <f aca="false">IF(AND($C19="Milestone",PV$6=$D19),1,"")</f>
        <v/>
      </c>
      <c r="PW19" s="66" t="str">
        <f aca="false">IF(AND($C19="Milestone",PW$6=$D19),1,"")</f>
        <v/>
      </c>
      <c r="PX19" s="66" t="str">
        <f aca="false">IF(AND($C19="Milestone",PX$6=$D19),1,"")</f>
        <v/>
      </c>
      <c r="PY19" s="66" t="str">
        <f aca="false">IF(AND($C19="Milestone",PY$6=$D19),1,"")</f>
        <v/>
      </c>
      <c r="PZ19" s="66" t="str">
        <f aca="false">IF(AND($C19="Milestone",PZ$6=$D19),1,"")</f>
        <v/>
      </c>
      <c r="QA19" s="66" t="str">
        <f aca="false">IF(AND($C19="Milestone",QA$6=$D19),1,"")</f>
        <v/>
      </c>
      <c r="QB19" s="66" t="str">
        <f aca="false">IF(AND($C19="Milestone",QB$6=$D19),1,"")</f>
        <v/>
      </c>
      <c r="QC19" s="66" t="str">
        <f aca="false">IF(AND($C19="Milestone",QC$6=$D19),1,"")</f>
        <v/>
      </c>
      <c r="QD19" s="66" t="str">
        <f aca="false">IF(AND($C19="Milestone",QD$6=$D19),1,"")</f>
        <v/>
      </c>
      <c r="QE19" s="66" t="str">
        <f aca="false">IF(AND($C19="Milestone",QE$6=$D19),1,"")</f>
        <v/>
      </c>
      <c r="QF19" s="66" t="str">
        <f aca="false">IF(AND($C19="Milestone",QF$6=$D19),1,"")</f>
        <v/>
      </c>
      <c r="QG19" s="66" t="str">
        <f aca="false">IF(AND($C19="Milestone",QG$6=$D19),1,"")</f>
        <v/>
      </c>
      <c r="QH19" s="66" t="str">
        <f aca="false">IF(AND($C19="Milestone",QH$6=$D19),1,"")</f>
        <v/>
      </c>
      <c r="QI19" s="66" t="str">
        <f aca="false">IF(AND($C19="Milestone",QI$6=$D19),1,"")</f>
        <v/>
      </c>
      <c r="QJ19" s="66" t="str">
        <f aca="false">IF(AND($C19="Milestone",QJ$6=$D19),1,"")</f>
        <v/>
      </c>
      <c r="QK19" s="66" t="str">
        <f aca="false">IF(AND($C19="Milestone",QK$6=$D19),1,"")</f>
        <v/>
      </c>
      <c r="QL19" s="66" t="str">
        <f aca="false">IF(AND($C19="Milestone",QL$6=$D19),1,"")</f>
        <v/>
      </c>
      <c r="QM19" s="66" t="str">
        <f aca="false">IF(AND($C19="Milestone",QM$6=$D19),1,"")</f>
        <v/>
      </c>
      <c r="QN19" s="66" t="str">
        <f aca="false">IF(AND($C19="Milestone",QN$6=$D19),1,"")</f>
        <v/>
      </c>
      <c r="QO19" s="66" t="str">
        <f aca="false">IF(AND($C19="Milestone",QO$6=$D19),1,"")</f>
        <v/>
      </c>
      <c r="QP19" s="66" t="str">
        <f aca="false">IF(AND($C19="Milestone",QP$6=$D19),1,"")</f>
        <v/>
      </c>
      <c r="QQ19" s="66" t="str">
        <f aca="false">IF(AND($C19="Milestone",QQ$6=$D19),1,"")</f>
        <v/>
      </c>
      <c r="QR19" s="66" t="str">
        <f aca="false">IF(AND($C19="Milestone",QR$6=$D19),1,"")</f>
        <v/>
      </c>
      <c r="QS19" s="66" t="str">
        <f aca="false">IF(AND($C19="Milestone",QS$6=$D19),1,"")</f>
        <v/>
      </c>
      <c r="QT19" s="66" t="str">
        <f aca="false">IF(AND($C19="Milestone",QT$6=$D19),1,"")</f>
        <v/>
      </c>
      <c r="QU19" s="66" t="str">
        <f aca="false">IF(AND($C19="Milestone",QU$6=$D19),1,"")</f>
        <v/>
      </c>
      <c r="QV19" s="66" t="str">
        <f aca="false">IF(AND($C19="Milestone",QV$6=$D19),1,"")</f>
        <v/>
      </c>
      <c r="QW19" s="66" t="str">
        <f aca="false">IF(AND($C19="Milestone",QW$6=$D19),1,"")</f>
        <v/>
      </c>
      <c r="QX19" s="66" t="str">
        <f aca="false">IF(AND($C19="Milestone",QX$6=$D19),1,"")</f>
        <v/>
      </c>
      <c r="QY19" s="66" t="str">
        <f aca="false">IF(AND($C19="Milestone",QY$6=$D19),1,"")</f>
        <v/>
      </c>
      <c r="QZ19" s="66" t="str">
        <f aca="false">IF(AND($C19="Milestone",QZ$6=$D19),1,"")</f>
        <v/>
      </c>
      <c r="RA19" s="66" t="str">
        <f aca="false">IF(AND($C19="Milestone",RA$6=$D19),1,"")</f>
        <v/>
      </c>
      <c r="RB19" s="66" t="str">
        <f aca="false">IF(AND($C19="Milestone",RB$6=$D19),1,"")</f>
        <v/>
      </c>
      <c r="RC19" s="66" t="str">
        <f aca="false">IF(AND($C19="Milestone",RC$6=$D19),1,"")</f>
        <v/>
      </c>
      <c r="RD19" s="66" t="str">
        <f aca="false">IF(AND($C19="Milestone",RD$6=$D19),1,"")</f>
        <v/>
      </c>
      <c r="RE19" s="66" t="str">
        <f aca="false">IF(AND($C19="Milestone",RE$6=$D19),1,"")</f>
        <v/>
      </c>
      <c r="RF19" s="66" t="str">
        <f aca="false">IF(AND($C19="Milestone",RF$6=$D19),1,"")</f>
        <v/>
      </c>
      <c r="RG19" s="66" t="str">
        <f aca="false">IF(AND($C19="Milestone",RG$6=$D19),1,"")</f>
        <v/>
      </c>
      <c r="RH19" s="66" t="str">
        <f aca="false">IF(AND($C19="Milestone",RH$6=$D19),1,"")</f>
        <v/>
      </c>
      <c r="RI19" s="66" t="str">
        <f aca="false">IF(AND($C19="Milestone",RI$6=$D19),1,"")</f>
        <v/>
      </c>
      <c r="RJ19" s="66" t="str">
        <f aca="false">IF(AND($C19="Milestone",RJ$6=$D19),1,"")</f>
        <v/>
      </c>
      <c r="RK19" s="66" t="str">
        <f aca="false">IF(AND($C19="Milestone",RK$6=$D19),1,"")</f>
        <v/>
      </c>
      <c r="RL19" s="66" t="str">
        <f aca="false">IF(AND($C19="Milestone",RL$6=$D19),1,"")</f>
        <v/>
      </c>
      <c r="RM19" s="66" t="str">
        <f aca="false">IF(AND($C19="Milestone",RM$6=$D19),1,"")</f>
        <v/>
      </c>
      <c r="RN19" s="66" t="str">
        <f aca="false">IF(AND($C19="Milestone",RN$6=$D19),1,"")</f>
        <v/>
      </c>
      <c r="RO19" s="66" t="str">
        <f aca="false">IF(AND($C19="Milestone",RO$6=$D19),1,"")</f>
        <v/>
      </c>
      <c r="RP19" s="66" t="str">
        <f aca="false">IF(AND($C19="Milestone",RP$6=$D19),1,"")</f>
        <v/>
      </c>
      <c r="RQ19" s="66" t="str">
        <f aca="false">IF(AND($C19="Milestone",RQ$6=$D19),1,"")</f>
        <v/>
      </c>
      <c r="RR19" s="66" t="str">
        <f aca="false">IF(AND($C19="Milestone",RR$6=$D19),1,"")</f>
        <v/>
      </c>
      <c r="RS19" s="66" t="str">
        <f aca="false">IF(AND($C19="Milestone",RS$6=$D19),1,"")</f>
        <v/>
      </c>
      <c r="RT19" s="66" t="str">
        <f aca="false">IF(AND($C19="Milestone",RT$6=$D19),1,"")</f>
        <v/>
      </c>
      <c r="RU19" s="66" t="str">
        <f aca="false">IF(AND($C19="Milestone",RU$6=$D19),1,"")</f>
        <v/>
      </c>
      <c r="RV19" s="66" t="str">
        <f aca="false">IF(AND($C19="Milestone",RV$6=$D19),1,"")</f>
        <v/>
      </c>
      <c r="RW19" s="66" t="str">
        <f aca="false">IF(AND($C19="Milestone",RW$6=$D19),1,"")</f>
        <v/>
      </c>
      <c r="RX19" s="66" t="str">
        <f aca="false">IF(AND($C19="Milestone",RX$6=$D19),1,"")</f>
        <v/>
      </c>
      <c r="RY19" s="66" t="str">
        <f aca="false">IF(AND($C19="Milestone",RY$6=$D19),1,"")</f>
        <v/>
      </c>
      <c r="RZ19" s="66" t="str">
        <f aca="false">IF(AND($C19="Milestone",RZ$6=$D19),1,"")</f>
        <v/>
      </c>
      <c r="SA19" s="66" t="str">
        <f aca="false">IF(AND($C19="Milestone",SA$6=$D19),1,"")</f>
        <v/>
      </c>
      <c r="SB19" s="66" t="str">
        <f aca="false">IF(AND($C19="Milestone",SB$6=$D19),1,"")</f>
        <v/>
      </c>
      <c r="SC19" s="66" t="str">
        <f aca="false">IF(AND($C19="Milestone",SC$6=$D19),1,"")</f>
        <v/>
      </c>
      <c r="SD19" s="66" t="str">
        <f aca="false">IF(AND($C19="Milestone",SD$6=$D19),1,"")</f>
        <v/>
      </c>
      <c r="SE19" s="66" t="str">
        <f aca="false">IF(AND($C19="Milestone",SE$6=$D19),1,"")</f>
        <v/>
      </c>
      <c r="SF19" s="66" t="str">
        <f aca="false">IF(AND($C19="Milestone",SF$6=$D19),1,"")</f>
        <v/>
      </c>
      <c r="SG19" s="66" t="str">
        <f aca="false">IF(AND($C19="Milestone",SG$6=$D19),1,"")</f>
        <v/>
      </c>
      <c r="SH19" s="66" t="str">
        <f aca="false">IF(AND($C19="Milestone",SH$6=$D19),1,"")</f>
        <v/>
      </c>
      <c r="SI19" s="66" t="str">
        <f aca="false">IF(AND($C19="Milestone",SI$6=$D19),1,"")</f>
        <v/>
      </c>
      <c r="SJ19" s="66" t="str">
        <f aca="false">IF(AND($C19="Milestone",SJ$6=$D19),1,"")</f>
        <v/>
      </c>
      <c r="SK19" s="66" t="str">
        <f aca="false">IF(AND($C19="Milestone",SK$6=$D19),1,"")</f>
        <v/>
      </c>
      <c r="SL19" s="66" t="str">
        <f aca="false">IF(AND($C19="Milestone",SL$6=$D19),1,"")</f>
        <v/>
      </c>
      <c r="SM19" s="66" t="str">
        <f aca="false">IF(AND($C19="Milestone",SM$6=$D19),1,"")</f>
        <v/>
      </c>
      <c r="SN19" s="66" t="str">
        <f aca="false">IF(AND($C19="Milestone",SN$6=$D19),1,"")</f>
        <v/>
      </c>
      <c r="SO19" s="66" t="str">
        <f aca="false">IF(AND($C19="Milestone",SO$6=$D19),1,"")</f>
        <v/>
      </c>
      <c r="SP19" s="66" t="str">
        <f aca="false">IF(AND($C19="Milestone",SP$6=$D19),1,"")</f>
        <v/>
      </c>
      <c r="SQ19" s="66" t="str">
        <f aca="false">IF(AND($C19="Milestone",SQ$6=$D19),1,"")</f>
        <v/>
      </c>
      <c r="SR19" s="66" t="str">
        <f aca="false">IF(AND($C19="Milestone",SR$6=$D19),1,"")</f>
        <v/>
      </c>
      <c r="SS19" s="66" t="str">
        <f aca="false">IF(AND($C19="Milestone",SS$6=$D19),1,"")</f>
        <v/>
      </c>
      <c r="ST19" s="66" t="str">
        <f aca="false">IF(AND($C19="Milestone",ST$6=$D19),1,"")</f>
        <v/>
      </c>
      <c r="SU19" s="66" t="str">
        <f aca="false">IF(AND($C19="Milestone",SU$6=$D19),1,"")</f>
        <v/>
      </c>
      <c r="SV19" s="66" t="str">
        <f aca="false">IF(AND($C19="Milestone",SV$6=$D19),1,"")</f>
        <v/>
      </c>
      <c r="SW19" s="66" t="str">
        <f aca="false">IF(AND($C19="Milestone",SW$6=$D19),1,"")</f>
        <v/>
      </c>
      <c r="SX19" s="66" t="str">
        <f aca="false">IF(AND($C19="Milestone",SX$6=$D19),1,"")</f>
        <v/>
      </c>
      <c r="SY19" s="66" t="str">
        <f aca="false">IF(AND($C19="Milestone",SY$6=$D19),1,"")</f>
        <v/>
      </c>
      <c r="SZ19" s="66" t="str">
        <f aca="false">IF(AND($C19="Milestone",SZ$6=$D19),1,"")</f>
        <v/>
      </c>
      <c r="TA19" s="66" t="str">
        <f aca="false">IF(AND($C19="Milestone",TA$6=$D19),1,"")</f>
        <v/>
      </c>
      <c r="TB19" s="66" t="str">
        <f aca="false">IF(AND($C19="Milestone",TB$6=$D19),1,"")</f>
        <v/>
      </c>
      <c r="TC19" s="66" t="str">
        <f aca="false">IF(AND($C19="Milestone",TC$6=$D19),1,"")</f>
        <v/>
      </c>
      <c r="TD19" s="66" t="str">
        <f aca="false">IF(AND($C19="Milestone",TD$6=$D19),1,"")</f>
        <v/>
      </c>
      <c r="TE19" s="66" t="str">
        <f aca="false">IF(AND($C19="Milestone",TE$6=$D19),1,"")</f>
        <v/>
      </c>
      <c r="TF19" s="66" t="str">
        <f aca="false">IF(AND($C19="Milestone",TF$6=$D19),1,"")</f>
        <v/>
      </c>
      <c r="TG19" s="66" t="str">
        <f aca="false">IF(AND($C19="Milestone",TG$6=$D19),1,"")</f>
        <v/>
      </c>
      <c r="TH19" s="66" t="str">
        <f aca="false">IF(AND($C19="Milestone",TH$6=$D19),1,"")</f>
        <v/>
      </c>
      <c r="TI19" s="66" t="str">
        <f aca="false">IF(AND($C19="Milestone",TI$6=$D19),1,"")</f>
        <v/>
      </c>
      <c r="TJ19" s="66" t="str">
        <f aca="false">IF(AND($C19="Milestone",TJ$6=$D19),1,"")</f>
        <v/>
      </c>
      <c r="TK19" s="66" t="str">
        <f aca="false">IF(AND($C19="Milestone",TK$6=$D19),1,"")</f>
        <v/>
      </c>
      <c r="TL19" s="66" t="str">
        <f aca="false">IF(AND($C19="Milestone",TL$6=$D19),1,"")</f>
        <v/>
      </c>
      <c r="TM19" s="66" t="str">
        <f aca="false">IF(AND($C19="Milestone",TM$6=$D19),1,"")</f>
        <v/>
      </c>
      <c r="TN19" s="66" t="str">
        <f aca="false">IF(AND($C19="Milestone",TN$6=$D19),1,"")</f>
        <v/>
      </c>
      <c r="TO19" s="66" t="str">
        <f aca="false">IF(AND($C19="Milestone",TO$6=$D19),1,"")</f>
        <v/>
      </c>
      <c r="TP19" s="66" t="str">
        <f aca="false">IF(AND($C19="Milestone",TP$6=$D19),1,"")</f>
        <v/>
      </c>
      <c r="TQ19" s="66" t="str">
        <f aca="false">IF(AND($C19="Milestone",TQ$6=$D19),1,"")</f>
        <v/>
      </c>
      <c r="TR19" s="66" t="str">
        <f aca="false">IF(AND($C19="Milestone",TR$6=$D19),1,"")</f>
        <v/>
      </c>
      <c r="TS19" s="66" t="str">
        <f aca="false">IF(AND($C19="Milestone",TS$6=$D19),1,"")</f>
        <v/>
      </c>
      <c r="TT19" s="66" t="str">
        <f aca="false">IF(AND($C19="Milestone",TT$6=$D19),1,"")</f>
        <v/>
      </c>
      <c r="TU19" s="66" t="str">
        <f aca="false">IF(AND($C19="Milestone",TU$6=$D19),1,"")</f>
        <v/>
      </c>
      <c r="TV19" s="66" t="str">
        <f aca="false">IF(AND($C19="Milestone",TV$6=$D19),1,"")</f>
        <v/>
      </c>
      <c r="TW19" s="66" t="str">
        <f aca="false">IF(AND($C19="Milestone",TW$6=$D19),1,"")</f>
        <v/>
      </c>
      <c r="TX19" s="66" t="str">
        <f aca="false">IF(AND($C19="Milestone",TX$6=$D19),1,"")</f>
        <v/>
      </c>
      <c r="TY19" s="66" t="str">
        <f aca="false">IF(AND($C19="Milestone",TY$6=$D19),1,"")</f>
        <v/>
      </c>
      <c r="TZ19" s="66" t="str">
        <f aca="false">IF(AND($C19="Milestone",TZ$6=$D19),1,"")</f>
        <v/>
      </c>
      <c r="UA19" s="66" t="str">
        <f aca="false">IF(AND($C19="Milestone",UA$6=$D19),1,"")</f>
        <v/>
      </c>
      <c r="UB19" s="66" t="str">
        <f aca="false">IF(AND($C19="Milestone",UB$6=$D19),1,"")</f>
        <v/>
      </c>
      <c r="UC19" s="66" t="str">
        <f aca="false">IF(AND($C19="Milestone",UC$6=$D19),1,"")</f>
        <v/>
      </c>
      <c r="UD19" s="66" t="str">
        <f aca="false">IF(AND($C19="Milestone",UD$6=$D19),1,"")</f>
        <v/>
      </c>
      <c r="UE19" s="66" t="str">
        <f aca="false">IF(AND($C19="Milestone",UE$6=$D19),1,"")</f>
        <v/>
      </c>
      <c r="UF19" s="66" t="str">
        <f aca="false">IF(AND($C19="Milestone",UF$6=$D19),1,"")</f>
        <v/>
      </c>
      <c r="UG19" s="66" t="str">
        <f aca="false">IF(AND($C19="Milestone",UG$6=$D19),1,"")</f>
        <v/>
      </c>
      <c r="UH19" s="66" t="str">
        <f aca="false">IF(AND($C19="Milestone",UH$6=$D19),1,"")</f>
        <v/>
      </c>
      <c r="UI19" s="66" t="str">
        <f aca="false">IF(AND($C19="Milestone",UI$6=$D19),1,"")</f>
        <v/>
      </c>
      <c r="UJ19" s="66" t="str">
        <f aca="false">IF(AND($C19="Milestone",UJ$6=$D19),1,"")</f>
        <v/>
      </c>
      <c r="UK19" s="66" t="str">
        <f aca="false">IF(AND($C19="Milestone",UK$6=$D19),1,"")</f>
        <v/>
      </c>
      <c r="UL19" s="66" t="str">
        <f aca="false">IF(AND($C19="Milestone",UL$6=$D19),1,"")</f>
        <v/>
      </c>
      <c r="UM19" s="66" t="str">
        <f aca="false">IF(AND($C19="Milestone",UM$6=$D19),1,"")</f>
        <v/>
      </c>
      <c r="UN19" s="66" t="str">
        <f aca="false">IF(AND($C19="Milestone",UN$6=$D19),1,"")</f>
        <v/>
      </c>
      <c r="UO19" s="66" t="str">
        <f aca="false">IF(AND($C19="Milestone",UO$6=$D19),1,"")</f>
        <v/>
      </c>
      <c r="UP19" s="66" t="str">
        <f aca="false">IF(AND($C19="Milestone",UP$6=$D19),1,"")</f>
        <v/>
      </c>
      <c r="UQ19" s="66" t="str">
        <f aca="false">IF(AND($C19="Milestone",UQ$6=$D19),1,"")</f>
        <v/>
      </c>
      <c r="UR19" s="66" t="str">
        <f aca="false">IF(AND($C19="Milestone",UR$6=$D19),1,"")</f>
        <v/>
      </c>
      <c r="US19" s="66" t="str">
        <f aca="false">IF(AND($C19="Milestone",US$6=$D19),1,"")</f>
        <v/>
      </c>
      <c r="UT19" s="66" t="str">
        <f aca="false">IF(AND($C19="Milestone",UT$6=$D19),1,"")</f>
        <v/>
      </c>
      <c r="UU19" s="66" t="str">
        <f aca="false">IF(AND($C19="Milestone",UU$6=$D19),1,"")</f>
        <v/>
      </c>
      <c r="UV19" s="66" t="str">
        <f aca="false">IF(AND($C19="Milestone",UV$6=$D19),1,"")</f>
        <v/>
      </c>
      <c r="UW19" s="66" t="str">
        <f aca="false">IF(AND($C19="Milestone",UW$6=$D19),1,"")</f>
        <v/>
      </c>
      <c r="UX19" s="66" t="str">
        <f aca="false">IF(AND($C19="Milestone",UX$6=$D19),1,"")</f>
        <v/>
      </c>
      <c r="UY19" s="66" t="str">
        <f aca="false">IF(AND($C19="Milestone",UY$6=$D19),1,"")</f>
        <v/>
      </c>
      <c r="UZ19" s="66" t="str">
        <f aca="false">IF(AND($C19="Milestone",UZ$6=$D19),1,"")</f>
        <v/>
      </c>
      <c r="VA19" s="66" t="str">
        <f aca="false">IF(AND($C19="Milestone",VA$6=$D19),1,"")</f>
        <v/>
      </c>
      <c r="VB19" s="66" t="str">
        <f aca="false">IF(AND($C19="Milestone",VB$6=$D19),1,"")</f>
        <v/>
      </c>
      <c r="VC19" s="66" t="str">
        <f aca="false">IF(AND($C19="Milestone",VC$6=$D19),1,"")</f>
        <v/>
      </c>
      <c r="VD19" s="66" t="str">
        <f aca="false">IF(AND($C19="Milestone",VD$6=$D19),1,"")</f>
        <v/>
      </c>
      <c r="VE19" s="66" t="str">
        <f aca="false">IF(AND($C19="Milestone",VE$6=$D19),1,"")</f>
        <v/>
      </c>
      <c r="VF19" s="66" t="str">
        <f aca="false">IF(AND($C19="Milestone",VF$6=$D19),1,"")</f>
        <v/>
      </c>
      <c r="VG19" s="66" t="str">
        <f aca="false">IF(AND($C19="Milestone",VG$6=$D19),1,"")</f>
        <v/>
      </c>
      <c r="VH19" s="66" t="str">
        <f aca="false">IF(AND($C19="Milestone",VH$6=$D19),1,"")</f>
        <v/>
      </c>
      <c r="VI19" s="66" t="str">
        <f aca="false">IF(AND($C19="Milestone",VI$6=$D19),1,"")</f>
        <v/>
      </c>
      <c r="VJ19" s="66" t="str">
        <f aca="false">IF(AND($C19="Milestone",VJ$6=$D19),1,"")</f>
        <v/>
      </c>
      <c r="VK19" s="66" t="str">
        <f aca="false">IF(AND($C19="Milestone",VK$6=$D19),1,"")</f>
        <v/>
      </c>
      <c r="VL19" s="66" t="str">
        <f aca="false">IF(AND($C19="Milestone",VL$6=$D19),1,"")</f>
        <v/>
      </c>
      <c r="VM19" s="66" t="str">
        <f aca="false">IF(AND($C19="Milestone",VM$6=$D19),1,"")</f>
        <v/>
      </c>
      <c r="VN19" s="66" t="str">
        <f aca="false">IF(AND($C19="Milestone",VN$6=$D19),1,"")</f>
        <v/>
      </c>
      <c r="VO19" s="66" t="str">
        <f aca="false">IF(AND($C19="Milestone",VO$6=$D19),1,"")</f>
        <v/>
      </c>
      <c r="VP19" s="66" t="str">
        <f aca="false">IF(AND($C19="Milestone",VP$6=$D19),1,"")</f>
        <v/>
      </c>
      <c r="VQ19" s="66" t="str">
        <f aca="false">IF(AND($C19="Milestone",VQ$6=$D19),1,"")</f>
        <v/>
      </c>
      <c r="VR19" s="66" t="str">
        <f aca="false">IF(AND($C19="Milestone",VR$6=$D19),1,"")</f>
        <v/>
      </c>
      <c r="VS19" s="66" t="str">
        <f aca="false">IF(AND($C19="Milestone",VS$6=$D19),1,"")</f>
        <v/>
      </c>
      <c r="VT19" s="66" t="str">
        <f aca="false">IF(AND($C19="Milestone",VT$6=$D19),1,"")</f>
        <v/>
      </c>
      <c r="VU19" s="66" t="str">
        <f aca="false">IF(AND($C19="Milestone",VU$6=$D19),1,"")</f>
        <v/>
      </c>
      <c r="VV19" s="66" t="str">
        <f aca="false">IF(AND($C19="Milestone",VV$6=$D19),1,"")</f>
        <v/>
      </c>
      <c r="VW19" s="66" t="str">
        <f aca="false">IF(AND($C19="Milestone",VW$6=$D19),1,"")</f>
        <v/>
      </c>
      <c r="VX19" s="66" t="str">
        <f aca="false">IF(AND($C19="Milestone",VX$6=$D19),1,"")</f>
        <v/>
      </c>
      <c r="VY19" s="66" t="str">
        <f aca="false">IF(AND($C19="Milestone",VY$6=$D19),1,"")</f>
        <v/>
      </c>
      <c r="VZ19" s="66" t="str">
        <f aca="false">IF(AND($C19="Milestone",VZ$6=$D19),1,"")</f>
        <v/>
      </c>
      <c r="WA19" s="66" t="str">
        <f aca="false">IF(AND($C19="Milestone",WA$6=$D19),1,"")</f>
        <v/>
      </c>
      <c r="WB19" s="66" t="str">
        <f aca="false">IF(AND($C19="Milestone",WB$6=$D19),1,"")</f>
        <v/>
      </c>
      <c r="WC19" s="66" t="str">
        <f aca="false">IF(AND($C19="Milestone",WC$6=$D19),1,"")</f>
        <v/>
      </c>
      <c r="WD19" s="66" t="str">
        <f aca="false">IF(AND($C19="Milestone",WD$6=$D19),1,"")</f>
        <v/>
      </c>
      <c r="WE19" s="66" t="str">
        <f aca="false">IF(AND($C19="Milestone",WE$6=$D19),1,"")</f>
        <v/>
      </c>
      <c r="WF19" s="66" t="str">
        <f aca="false">IF(AND($C19="Milestone",WF$6=$D19),1,"")</f>
        <v/>
      </c>
      <c r="WG19" s="66" t="str">
        <f aca="false">IF(AND($C19="Milestone",WG$6=$D19),1,"")</f>
        <v/>
      </c>
      <c r="WH19" s="66" t="str">
        <f aca="false">IF(AND($C19="Milestone",WH$6=$D19),1,"")</f>
        <v/>
      </c>
      <c r="WI19" s="66" t="str">
        <f aca="false">IF(AND($C19="Milestone",WI$6=$D19),1,"")</f>
        <v/>
      </c>
      <c r="WJ19" s="66" t="str">
        <f aca="false">IF(AND($C19="Milestone",WJ$6=$D19),1,"")</f>
        <v/>
      </c>
      <c r="WK19" s="66" t="str">
        <f aca="false">IF(AND($C19="Milestone",WK$6=$D19),1,"")</f>
        <v/>
      </c>
      <c r="WL19" s="66" t="str">
        <f aca="false">IF(AND($C19="Milestone",WL$6=$D19),1,"")</f>
        <v/>
      </c>
      <c r="WM19" s="66" t="str">
        <f aca="false">IF(AND($C19="Milestone",WM$6=$D19),1,"")</f>
        <v/>
      </c>
      <c r="WN19" s="66" t="str">
        <f aca="false">IF(AND($C19="Milestone",WN$6=$D19),1,"")</f>
        <v/>
      </c>
      <c r="WO19" s="66" t="str">
        <f aca="false">IF(AND($C19="Milestone",WO$6=$D19),1,"")</f>
        <v/>
      </c>
      <c r="WP19" s="66" t="str">
        <f aca="false">IF(AND($C19="Milestone",WP$6=$D19),1,"")</f>
        <v/>
      </c>
      <c r="WQ19" s="66" t="str">
        <f aca="false">IF(AND($C19="Milestone",WQ$6=$D19),1,"")</f>
        <v/>
      </c>
      <c r="WR19" s="66" t="str">
        <f aca="false">IF(AND($C19="Milestone",WR$6=$D19),1,"")</f>
        <v/>
      </c>
      <c r="WS19" s="66" t="str">
        <f aca="false">IF(AND($C19="Milestone",WS$6=$D19),1,"")</f>
        <v/>
      </c>
      <c r="WT19" s="66" t="str">
        <f aca="false">IF(AND($C19="Milestone",WT$6=$D19),1,"")</f>
        <v/>
      </c>
      <c r="WU19" s="66" t="str">
        <f aca="false">IF(AND($C19="Milestone",WU$6=$D19),1,"")</f>
        <v/>
      </c>
      <c r="WV19" s="66" t="str">
        <f aca="false">IF(AND($C19="Milestone",WV$6=$D19),1,"")</f>
        <v/>
      </c>
      <c r="WW19" s="66" t="str">
        <f aca="false">IF(AND($C19="Milestone",WW$6=$D19),1,"")</f>
        <v/>
      </c>
      <c r="WX19" s="66" t="str">
        <f aca="false">IF(AND($C19="Milestone",WX$6=$D19),1,"")</f>
        <v/>
      </c>
      <c r="WY19" s="66" t="str">
        <f aca="false">IF(AND($C19="Milestone",WY$6=$D19),1,"")</f>
        <v/>
      </c>
      <c r="WZ19" s="66" t="str">
        <f aca="false">IF(AND($C19="Milestone",WZ$6=$D19),1,"")</f>
        <v/>
      </c>
      <c r="XA19" s="66" t="str">
        <f aca="false">IF(AND($C19="Milestone",XA$6=$D19),1,"")</f>
        <v/>
      </c>
      <c r="XB19" s="66" t="str">
        <f aca="false">IF(AND($C19="Milestone",XB$6=$D19),1,"")</f>
        <v/>
      </c>
      <c r="XC19" s="66" t="str">
        <f aca="false">IF(AND($C19="Milestone",XC$6=$D19),1,"")</f>
        <v/>
      </c>
      <c r="XD19" s="66" t="str">
        <f aca="false">IF(AND($C19="Milestone",XD$6=$D19),1,"")</f>
        <v/>
      </c>
      <c r="XE19" s="66" t="str">
        <f aca="false">IF(AND($C19="Milestone",XE$6=$D19),1,"")</f>
        <v/>
      </c>
      <c r="XF19" s="66" t="str">
        <f aca="false">IF(AND($C19="Milestone",XF$6=$D19),1,"")</f>
        <v/>
      </c>
      <c r="XG19" s="66" t="str">
        <f aca="false">IF(AND($C19="Milestone",XG$6=$D19),1,"")</f>
        <v/>
      </c>
      <c r="XH19" s="66" t="str">
        <f aca="false">IF(AND($C19="Milestone",XH$6=$D19),1,"")</f>
        <v/>
      </c>
      <c r="XI19" s="66" t="str">
        <f aca="false">IF(AND($C19="Milestone",XI$6=$D19),1,"")</f>
        <v/>
      </c>
      <c r="XJ19" s="66" t="str">
        <f aca="false">IF(AND($C19="Milestone",XJ$6=$D19),1,"")</f>
        <v/>
      </c>
      <c r="XK19" s="66" t="str">
        <f aca="false">IF(AND($C19="Milestone",XK$6=$D19),1,"")</f>
        <v/>
      </c>
      <c r="XL19" s="66" t="str">
        <f aca="false">IF(AND($C19="Milestone",XL$6=$D19),1,"")</f>
        <v/>
      </c>
      <c r="XM19" s="66" t="str">
        <f aca="false">IF(AND($C19="Milestone",XM$6=$D19),1,"")</f>
        <v/>
      </c>
      <c r="XN19" s="66" t="str">
        <f aca="false">IF(AND($C19="Milestone",XN$6=$D19),1,"")</f>
        <v/>
      </c>
      <c r="XO19" s="66" t="str">
        <f aca="false">IF(AND($C19="Milestone",XO$6=$D19),1,"")</f>
        <v/>
      </c>
      <c r="XP19" s="66" t="str">
        <f aca="false">IF(AND($C19="Milestone",XP$6=$D19),1,"")</f>
        <v/>
      </c>
      <c r="XQ19" s="66" t="str">
        <f aca="false">IF(AND($C19="Milestone",XQ$6=$D19),1,"")</f>
        <v/>
      </c>
      <c r="XR19" s="66" t="str">
        <f aca="false">IF(AND($C19="Milestone",XR$6=$D19),1,"")</f>
        <v/>
      </c>
      <c r="XS19" s="66" t="str">
        <f aca="false">IF(AND($C19="Milestone",XS$6=$D19),1,"")</f>
        <v/>
      </c>
      <c r="XT19" s="66" t="str">
        <f aca="false">IF(AND($C19="Milestone",XT$6=$D19),1,"")</f>
        <v/>
      </c>
      <c r="XU19" s="66" t="str">
        <f aca="false">IF(AND($C19="Milestone",XU$6=$D19),1,"")</f>
        <v/>
      </c>
      <c r="XV19" s="66" t="str">
        <f aca="false">IF(AND($C19="Milestone",XV$6=$D19),1,"")</f>
        <v/>
      </c>
      <c r="XW19" s="66" t="str">
        <f aca="false">IF(AND($C19="Milestone",XW$6=$D19),1,"")</f>
        <v/>
      </c>
      <c r="XX19" s="66" t="str">
        <f aca="false">IF(AND($C19="Milestone",XX$6=$D19),1,"")</f>
        <v/>
      </c>
      <c r="XY19" s="66" t="str">
        <f aca="false">IF(AND($C19="Milestone",XY$6=$D19),1,"")</f>
        <v/>
      </c>
      <c r="XZ19" s="66" t="str">
        <f aca="false">IF(AND($C19="Milestone",XZ$6=$D19),1,"")</f>
        <v/>
      </c>
      <c r="YA19" s="66" t="str">
        <f aca="false">IF(AND($C19="Milestone",YA$6=$D19),1,"")</f>
        <v/>
      </c>
      <c r="YB19" s="66" t="str">
        <f aca="false">IF(AND($C19="Milestone",YB$6=$D19),1,"")</f>
        <v/>
      </c>
      <c r="YC19" s="66" t="str">
        <f aca="false">IF(AND($C19="Milestone",YC$6=$D19),1,"")</f>
        <v/>
      </c>
      <c r="YD19" s="66" t="str">
        <f aca="false">IF(AND($C19="Milestone",YD$6=$D19),1,"")</f>
        <v/>
      </c>
      <c r="YE19" s="66" t="str">
        <f aca="false">IF(AND($C19="Milestone",YE$6=$D19),1,"")</f>
        <v/>
      </c>
      <c r="YF19" s="66" t="str">
        <f aca="false">IF(AND($C19="Milestone",YF$6=$D19),1,"")</f>
        <v/>
      </c>
      <c r="YG19" s="66" t="str">
        <f aca="false">IF(AND($C19="Milestone",YG$6=$D19),1,"")</f>
        <v/>
      </c>
      <c r="YH19" s="66" t="str">
        <f aca="false">IF(AND($C19="Milestone",YH$6=$D19),1,"")</f>
        <v/>
      </c>
      <c r="YI19" s="66" t="str">
        <f aca="false">IF(AND($C19="Milestone",YI$6=$D19),1,"")</f>
        <v/>
      </c>
      <c r="YJ19" s="66" t="str">
        <f aca="false">IF(AND($C19="Milestone",YJ$6=$D19),1,"")</f>
        <v/>
      </c>
      <c r="YK19" s="66" t="str">
        <f aca="false">IF(AND($C19="Milestone",YK$6=$D19),1,"")</f>
        <v/>
      </c>
      <c r="YL19" s="66" t="str">
        <f aca="false">IF(AND($C19="Milestone",YL$6=$D19),1,"")</f>
        <v/>
      </c>
      <c r="YM19" s="66" t="str">
        <f aca="false">IF(AND($C19="Milestone",YM$6=$D19),1,"")</f>
        <v/>
      </c>
      <c r="YN19" s="66" t="str">
        <f aca="false">IF(AND($C19="Milestone",YN$6=$D19),1,"")</f>
        <v/>
      </c>
      <c r="YO19" s="66" t="str">
        <f aca="false">IF(AND($C19="Milestone",YO$6=$D19),1,"")</f>
        <v/>
      </c>
      <c r="YP19" s="66" t="str">
        <f aca="false">IF(AND($C19="Milestone",YP$6=$D19),1,"")</f>
        <v/>
      </c>
      <c r="YQ19" s="66" t="str">
        <f aca="false">IF(AND($C19="Milestone",YQ$6=$D19),1,"")</f>
        <v/>
      </c>
      <c r="YR19" s="66" t="str">
        <f aca="false">IF(AND($C19="Milestone",YR$6=$D19),1,"")</f>
        <v/>
      </c>
      <c r="YS19" s="66" t="str">
        <f aca="false">IF(AND($C19="Milestone",YS$6=$D19),1,"")</f>
        <v/>
      </c>
      <c r="YT19" s="66" t="str">
        <f aca="false">IF(AND($C19="Milestone",YT$6=$D19),1,"")</f>
        <v/>
      </c>
      <c r="YU19" s="66" t="str">
        <f aca="false">IF(AND($C19="Milestone",YU$6=$D19),1,"")</f>
        <v/>
      </c>
      <c r="YV19" s="66" t="str">
        <f aca="false">IF(AND($C19="Milestone",YV$6=$D19),1,"")</f>
        <v/>
      </c>
      <c r="YW19" s="66" t="str">
        <f aca="false">IF(AND($C19="Milestone",YW$6=$D19),1,"")</f>
        <v/>
      </c>
      <c r="YX19" s="66" t="str">
        <f aca="false">IF(AND($C19="Milestone",YX$6=$D19),1,"")</f>
        <v/>
      </c>
      <c r="YY19" s="66" t="str">
        <f aca="false">IF(AND($C19="Milestone",YY$6=$D19),1,"")</f>
        <v/>
      </c>
      <c r="YZ19" s="66" t="str">
        <f aca="false">IF(AND($C19="Milestone",YZ$6=$D19),1,"")</f>
        <v/>
      </c>
      <c r="ZA19" s="66" t="str">
        <f aca="false">IF(AND($C19="Milestone",ZA$6=$D19),1,"")</f>
        <v/>
      </c>
      <c r="ZB19" s="66" t="str">
        <f aca="false">IF(AND($C19="Milestone",ZB$6=$D19),1,"")</f>
        <v/>
      </c>
      <c r="ZC19" s="66" t="str">
        <f aca="false">IF(AND($C19="Milestone",ZC$6=$D19),1,"")</f>
        <v/>
      </c>
      <c r="ZD19" s="66" t="str">
        <f aca="false">IF(AND($C19="Milestone",ZD$6=$D19),1,"")</f>
        <v/>
      </c>
      <c r="ZE19" s="66" t="str">
        <f aca="false">IF(AND($C19="Milestone",ZE$6=$D19),1,"")</f>
        <v/>
      </c>
      <c r="ZF19" s="66" t="str">
        <f aca="false">IF(AND($C19="Milestone",ZF$6=$D19),1,"")</f>
        <v/>
      </c>
      <c r="ZG19" s="66" t="str">
        <f aca="false">IF(AND($C19="Milestone",ZG$6=$D19),1,"")</f>
        <v/>
      </c>
      <c r="ZH19" s="66" t="str">
        <f aca="false">IF(AND($C19="Milestone",ZH$6=$D19),1,"")</f>
        <v/>
      </c>
      <c r="ZI19" s="66" t="str">
        <f aca="false">IF(AND($C19="Milestone",ZI$6=$D19),1,"")</f>
        <v/>
      </c>
      <c r="ZJ19" s="66" t="str">
        <f aca="false">IF(AND($C19="Milestone",ZJ$6=$D19),1,"")</f>
        <v/>
      </c>
      <c r="ZK19" s="66" t="str">
        <f aca="false">IF(AND($C19="Milestone",ZK$6=$D19),1,"")</f>
        <v/>
      </c>
      <c r="ZL19" s="66" t="str">
        <f aca="false">IF(AND($C19="Milestone",ZL$6=$D19),1,"")</f>
        <v/>
      </c>
      <c r="ZM19" s="66" t="str">
        <f aca="false">IF(AND($C19="Milestone",ZM$6=$D19),1,"")</f>
        <v/>
      </c>
      <c r="ZN19" s="66" t="str">
        <f aca="false">IF(AND($C19="Milestone",ZN$6=$D19),1,"")</f>
        <v/>
      </c>
      <c r="ZO19" s="66" t="str">
        <f aca="false">IF(AND($C19="Milestone",ZO$6=$D19),1,"")</f>
        <v/>
      </c>
      <c r="ZP19" s="66" t="str">
        <f aca="false">IF(AND($C19="Milestone",ZP$6=$D19),1,"")</f>
        <v/>
      </c>
      <c r="ZQ19" s="66" t="str">
        <f aca="false">IF(AND($C19="Milestone",ZQ$6=$D19),1,"")</f>
        <v/>
      </c>
      <c r="ZR19" s="66" t="str">
        <f aca="false">IF(AND($C19="Milestone",ZR$6=$D19),1,"")</f>
        <v/>
      </c>
      <c r="ZS19" s="66" t="str">
        <f aca="false">IF(AND($C19="Milestone",ZS$6=$D19),1,"")</f>
        <v/>
      </c>
      <c r="ZT19" s="66" t="str">
        <f aca="false">IF(AND($C19="Milestone",ZT$6=$D19),1,"")</f>
        <v/>
      </c>
      <c r="ZU19" s="66" t="str">
        <f aca="false">IF(AND($C19="Milestone",ZU$6=$D19),1,"")</f>
        <v/>
      </c>
      <c r="ZV19" s="66" t="str">
        <f aca="false">IF(AND($C19="Milestone",ZV$6=$D19),1,"")</f>
        <v/>
      </c>
      <c r="ZW19" s="66" t="str">
        <f aca="false">IF(AND($C19="Milestone",ZW$6=$D19),1,"")</f>
        <v/>
      </c>
      <c r="ZX19" s="66" t="str">
        <f aca="false">IF(AND($C19="Milestone",ZX$6=$D19),1,"")</f>
        <v/>
      </c>
      <c r="ZY19" s="66" t="str">
        <f aca="false">IF(AND($C19="Milestone",ZY$6=$D19),1,"")</f>
        <v/>
      </c>
      <c r="ZZ19" s="66" t="str">
        <f aca="false">IF(AND($C19="Milestone",ZZ$6=$D19),1,"")</f>
        <v/>
      </c>
      <c r="AAA19" s="66" t="str">
        <f aca="false">IF(AND($C19="Milestone",AAA$6=$D19),1,"")</f>
        <v/>
      </c>
      <c r="AAB19" s="66" t="str">
        <f aca="false">IF(AND($C19="Milestone",AAB$6=$D19),1,"")</f>
        <v/>
      </c>
      <c r="AAC19" s="66" t="str">
        <f aca="false">IF(AND($C19="Milestone",AAC$6=$D19),1,"")</f>
        <v/>
      </c>
      <c r="AAD19" s="66" t="str">
        <f aca="false">IF(AND($C19="Milestone",AAD$6=$D19),1,"")</f>
        <v/>
      </c>
      <c r="AAE19" s="66" t="str">
        <f aca="false">IF(AND($C19="Milestone",AAE$6=$D19),1,"")</f>
        <v/>
      </c>
      <c r="AAF19" s="66" t="str">
        <f aca="false">IF(AND($C19="Milestone",AAF$6=$D19),1,"")</f>
        <v/>
      </c>
      <c r="AAG19" s="66" t="str">
        <f aca="false">IF(AND($C19="Milestone",AAG$6=$D19),1,"")</f>
        <v/>
      </c>
      <c r="AAH19" s="66" t="str">
        <f aca="false">IF(AND($C19="Milestone",AAH$6=$D19),1,"")</f>
        <v/>
      </c>
      <c r="AAI19" s="66" t="str">
        <f aca="false">IF(AND($C19="Milestone",AAI$6=$D19),1,"")</f>
        <v/>
      </c>
      <c r="AAJ19" s="66" t="str">
        <f aca="false">IF(AND($C19="Milestone",AAJ$6=$D19),1,"")</f>
        <v/>
      </c>
      <c r="AAK19" s="66" t="str">
        <f aca="false">IF(AND($C19="Milestone",AAK$6=$D19),1,"")</f>
        <v/>
      </c>
      <c r="AAL19" s="66" t="str">
        <f aca="false">IF(AND($C19="Milestone",AAL$6=$D19),1,"")</f>
        <v/>
      </c>
      <c r="AAM19" s="66" t="str">
        <f aca="false">IF(AND($C19="Milestone",AAM$6=$D19),1,"")</f>
        <v/>
      </c>
      <c r="AAN19" s="66" t="str">
        <f aca="false">IF(AND($C19="Milestone",AAN$6=$D19),1,"")</f>
        <v/>
      </c>
      <c r="AAO19" s="66" t="str">
        <f aca="false">IF(AND($C19="Milestone",AAO$6=$D19),1,"")</f>
        <v/>
      </c>
      <c r="AAP19" s="66" t="str">
        <f aca="false">IF(AND($C19="Milestone",AAP$6=$D19),1,"")</f>
        <v/>
      </c>
      <c r="AAQ19" s="66" t="str">
        <f aca="false">IF(AND($C19="Milestone",AAQ$6=$D19),1,"")</f>
        <v/>
      </c>
      <c r="AAR19" s="66" t="str">
        <f aca="false">IF(AND($C19="Milestone",AAR$6=$D19),1,"")</f>
        <v/>
      </c>
      <c r="AAS19" s="66" t="str">
        <f aca="false">IF(AND($C19="Milestone",AAS$6=$D19),1,"")</f>
        <v/>
      </c>
      <c r="AAT19" s="66" t="str">
        <f aca="false">IF(AND($C19="Milestone",AAT$6=$D19),1,"")</f>
        <v/>
      </c>
      <c r="AAU19" s="66" t="str">
        <f aca="false">IF(AND($C19="Milestone",AAU$6=$D19),1,"")</f>
        <v/>
      </c>
      <c r="AAV19" s="66" t="str">
        <f aca="false">IF(AND($C19="Milestone",AAV$6=$D19),1,"")</f>
        <v/>
      </c>
      <c r="AAW19" s="66" t="str">
        <f aca="false">IF(AND($C19="Milestone",AAW$6=$D19),1,"")</f>
        <v/>
      </c>
      <c r="AAX19" s="66" t="str">
        <f aca="false">IF(AND($C19="Milestone",AAX$6=$D19),1,"")</f>
        <v/>
      </c>
      <c r="AAY19" s="66" t="str">
        <f aca="false">IF(AND($C19="Milestone",AAY$6=$D19),1,"")</f>
        <v/>
      </c>
      <c r="AAZ19" s="66" t="str">
        <f aca="false">IF(AND($C19="Milestone",AAZ$6=$D19),1,"")</f>
        <v/>
      </c>
      <c r="ABA19" s="66" t="str">
        <f aca="false">IF(AND($C19="Milestone",ABA$6=$D19),1,"")</f>
        <v/>
      </c>
      <c r="ABB19" s="66" t="str">
        <f aca="false">IF(AND($C19="Milestone",ABB$6=$D19),1,"")</f>
        <v/>
      </c>
      <c r="ABC19" s="66" t="str">
        <f aca="false">IF(AND($C19="Milestone",ABC$6=$D19),1,"")</f>
        <v/>
      </c>
      <c r="ABD19" s="66" t="str">
        <f aca="false">IF(AND($C19="Milestone",ABD$6=$D19),1,"")</f>
        <v/>
      </c>
      <c r="ABE19" s="66" t="str">
        <f aca="false">IF(AND($C19="Milestone",ABE$6=$D19),1,"")</f>
        <v/>
      </c>
      <c r="ABF19" s="66" t="str">
        <f aca="false">IF(AND($C19="Milestone",ABF$6=$D19),1,"")</f>
        <v/>
      </c>
      <c r="ABG19" s="66" t="str">
        <f aca="false">IF(AND($C19="Milestone",ABG$6=$D19),1,"")</f>
        <v/>
      </c>
      <c r="ABH19" s="66" t="str">
        <f aca="false">IF(AND($C19="Milestone",ABH$6=$D19),1,"")</f>
        <v/>
      </c>
      <c r="ABI19" s="66" t="str">
        <f aca="false">IF(AND($C19="Milestone",ABI$6=$D19),1,"")</f>
        <v/>
      </c>
      <c r="ABJ19" s="66" t="str">
        <f aca="false">IF(AND($C19="Milestone",ABJ$6=$D19),1,"")</f>
        <v/>
      </c>
      <c r="ABK19" s="66" t="str">
        <f aca="false">IF(AND($C19="Milestone",ABK$6=$D19),1,"")</f>
        <v/>
      </c>
      <c r="ABL19" s="66" t="str">
        <f aca="false">IF(AND($C19="Milestone",ABL$6=$D19),1,"")</f>
        <v/>
      </c>
      <c r="ABM19" s="66" t="str">
        <f aca="false">IF(AND($C19="Milestone",ABM$6=$D19),1,"")</f>
        <v/>
      </c>
      <c r="ABN19" s="66" t="str">
        <f aca="false">IF(AND($C19="Milestone",ABN$6=$D19),1,"")</f>
        <v/>
      </c>
      <c r="ABO19" s="66" t="str">
        <f aca="false">IF(AND($C19="Milestone",ABO$6=$D19),1,"")</f>
        <v/>
      </c>
      <c r="ABP19" s="66" t="str">
        <f aca="false">IF(AND($C19="Milestone",ABP$6=$D19),1,"")</f>
        <v/>
      </c>
      <c r="ABQ19" s="66" t="str">
        <f aca="false">IF(AND($C19="Milestone",ABQ$6=$D19),1,"")</f>
        <v/>
      </c>
      <c r="ABR19" s="66" t="str">
        <f aca="false">IF(AND($C19="Milestone",ABR$6=$D19),1,"")</f>
        <v/>
      </c>
      <c r="ABS19" s="66" t="str">
        <f aca="false">IF(AND($C19="Milestone",ABS$6=$D19),1,"")</f>
        <v/>
      </c>
      <c r="ABT19" s="66" t="str">
        <f aca="false">IF(AND($C19="Milestone",ABT$6=$D19),1,"")</f>
        <v/>
      </c>
      <c r="ABU19" s="66" t="str">
        <f aca="false">IF(AND($C19="Milestone",ABU$6=$D19),1,"")</f>
        <v/>
      </c>
      <c r="ABV19" s="66" t="str">
        <f aca="false">IF(AND($C19="Milestone",ABV$6=$D19),1,"")</f>
        <v/>
      </c>
      <c r="ABW19" s="66" t="str">
        <f aca="false">IF(AND($C19="Milestone",ABW$6=$D19),1,"")</f>
        <v/>
      </c>
      <c r="ABX19" s="66" t="str">
        <f aca="false">IF(AND($C19="Milestone",ABX$6=$D19),1,"")</f>
        <v/>
      </c>
      <c r="ABY19" s="66" t="str">
        <f aca="false">IF(AND($C19="Milestone",ABY$6=$D19),1,"")</f>
        <v/>
      </c>
      <c r="ABZ19" s="66" t="str">
        <f aca="false">IF(AND($C19="Milestone",ABZ$6=$D19),1,"")</f>
        <v/>
      </c>
      <c r="ACA19" s="66" t="str">
        <f aca="false">IF(AND($C19="Milestone",ACA$6=$D19),1,"")</f>
        <v/>
      </c>
      <c r="ACB19" s="66" t="str">
        <f aca="false">IF(AND($C19="Milestone",ACB$6=$D19),1,"")</f>
        <v/>
      </c>
      <c r="ACC19" s="66" t="str">
        <f aca="false">IF(AND($C19="Milestone",ACC$6=$D19),1,"")</f>
        <v/>
      </c>
      <c r="ACD19" s="66" t="str">
        <f aca="false">IF(AND($C19="Milestone",ACD$6=$D19),1,"")</f>
        <v/>
      </c>
      <c r="ACE19" s="66" t="str">
        <f aca="false">IF(AND($C19="Milestone",ACE$6=$D19),1,"")</f>
        <v/>
      </c>
      <c r="ACF19" s="66" t="str">
        <f aca="false">IF(AND($C19="Milestone",ACF$6=$D19),1,"")</f>
        <v/>
      </c>
      <c r="ACG19" s="66" t="str">
        <f aca="false">IF(AND($C19="Milestone",ACG$6=$D19),1,"")</f>
        <v/>
      </c>
      <c r="ACH19" s="66" t="str">
        <f aca="false">IF(AND($C19="Milestone",ACH$6=$D19),1,"")</f>
        <v/>
      </c>
      <c r="ACI19" s="66" t="str">
        <f aca="false">IF(AND($C19="Milestone",ACI$6=$D19),1,"")</f>
        <v/>
      </c>
      <c r="ACJ19" s="66" t="str">
        <f aca="false">IF(AND($C19="Milestone",ACJ$6=$D19),1,"")</f>
        <v/>
      </c>
      <c r="ACK19" s="66" t="str">
        <f aca="false">IF(AND($C19="Milestone",ACK$6=$D19),1,"")</f>
        <v/>
      </c>
      <c r="ACL19" s="66" t="str">
        <f aca="false">IF(AND($C19="Milestone",ACL$6=$D19),1,"")</f>
        <v/>
      </c>
      <c r="ACM19" s="66" t="str">
        <f aca="false">IF(AND($C19="Milestone",ACM$6=$D19),1,"")</f>
        <v/>
      </c>
      <c r="ACN19" s="66" t="str">
        <f aca="false">IF(AND($C19="Milestone",ACN$6=$D19),1,"")</f>
        <v/>
      </c>
      <c r="ACO19" s="66" t="str">
        <f aca="false">IF(AND($C19="Milestone",ACO$6=$D19),1,"")</f>
        <v/>
      </c>
      <c r="ACP19" s="66" t="str">
        <f aca="false">IF(AND($C19="Milestone",ACP$6=$D19),1,"")</f>
        <v/>
      </c>
      <c r="ACQ19" s="66" t="str">
        <f aca="false">IF(AND($C19="Milestone",ACQ$6=$D19),1,"")</f>
        <v/>
      </c>
      <c r="ACR19" s="66" t="str">
        <f aca="false">IF(AND($C19="Milestone",ACR$6=$D19),1,"")</f>
        <v/>
      </c>
      <c r="ACS19" s="66" t="str">
        <f aca="false">IF(AND($C19="Milestone",ACS$6=$D19),1,"")</f>
        <v/>
      </c>
      <c r="ACT19" s="66" t="str">
        <f aca="false">IF(AND($C19="Milestone",ACT$6=$D19),1,"")</f>
        <v/>
      </c>
      <c r="ACU19" s="66" t="str">
        <f aca="false">IF(AND($C19="Milestone",ACU$6=$D19),1,"")</f>
        <v/>
      </c>
      <c r="ACV19" s="66" t="str">
        <f aca="false">IF(AND($C19="Milestone",ACV$6=$D19),1,"")</f>
        <v/>
      </c>
      <c r="ACW19" s="66" t="str">
        <f aca="false">IF(AND($C19="Milestone",ACW$6=$D19),1,"")</f>
        <v/>
      </c>
      <c r="ACX19" s="66" t="str">
        <f aca="false">IF(AND($C19="Milestone",ACX$6=$D19),1,"")</f>
        <v/>
      </c>
      <c r="ACY19" s="66" t="str">
        <f aca="false">IF(AND($C19="Milestone",ACY$6=$D19),1,"")</f>
        <v/>
      </c>
      <c r="ACZ19" s="66" t="str">
        <f aca="false">IF(AND($C19="Milestone",ACZ$6=$D19),1,"")</f>
        <v/>
      </c>
      <c r="ADA19" s="66" t="str">
        <f aca="false">IF(AND($C19="Milestone",ADA$6=$D19),1,"")</f>
        <v/>
      </c>
      <c r="ADB19" s="66" t="str">
        <f aca="false">IF(AND($C19="Milestone",ADB$6=$D19),1,"")</f>
        <v/>
      </c>
      <c r="ADC19" s="66" t="str">
        <f aca="false">IF(AND($C19="Milestone",ADC$6=$D19),1,"")</f>
        <v/>
      </c>
      <c r="ADD19" s="66" t="str">
        <f aca="false">IF(AND($C19="Milestone",ADD$6=$D19),1,"")</f>
        <v/>
      </c>
      <c r="ADE19" s="66" t="str">
        <f aca="false">IF(AND($C19="Milestone",ADE$6=$D19),1,"")</f>
        <v/>
      </c>
      <c r="ADF19" s="66" t="str">
        <f aca="false">IF(AND($C19="Milestone",ADF$6=$D19),1,"")</f>
        <v/>
      </c>
      <c r="ADG19" s="66" t="str">
        <f aca="false">IF(AND($C19="Milestone",ADG$6=$D19),1,"")</f>
        <v/>
      </c>
      <c r="ADH19" s="66" t="str">
        <f aca="false">IF(AND($C19="Milestone",ADH$6=$D19),1,"")</f>
        <v/>
      </c>
      <c r="ADI19" s="66" t="str">
        <f aca="false">IF(AND($C19="Milestone",ADI$6=$D19),1,"")</f>
        <v/>
      </c>
      <c r="ADJ19" s="66" t="str">
        <f aca="false">IF(AND($C19="Milestone",ADJ$6=$D19),1,"")</f>
        <v/>
      </c>
      <c r="ADK19" s="66" t="str">
        <f aca="false">IF(AND($C19="Milestone",ADK$6=$D19),1,"")</f>
        <v/>
      </c>
      <c r="ADL19" s="66" t="str">
        <f aca="false">IF(AND($C19="Milestone",ADL$6=$D19),1,"")</f>
        <v/>
      </c>
      <c r="ADM19" s="66" t="str">
        <f aca="false">IF(AND($C19="Milestone",ADM$6=$D19),1,"")</f>
        <v/>
      </c>
      <c r="ADN19" s="66" t="str">
        <f aca="false">IF(AND($C19="Milestone",ADN$6=$D19),1,"")</f>
        <v/>
      </c>
      <c r="ADO19" s="66" t="str">
        <f aca="false">IF(AND($C19="Milestone",ADO$6=$D19),1,"")</f>
        <v/>
      </c>
      <c r="ADP19" s="66" t="str">
        <f aca="false">IF(AND($C19="Milestone",ADP$6=$D19),1,"")</f>
        <v/>
      </c>
      <c r="ADQ19" s="66" t="str">
        <f aca="false">IF(AND($C19="Milestone",ADQ$6=$D19),1,"")</f>
        <v/>
      </c>
      <c r="ADR19" s="66" t="str">
        <f aca="false">IF(AND($C19="Milestone",ADR$6=$D19),1,"")</f>
        <v/>
      </c>
      <c r="ADS19" s="66" t="str">
        <f aca="false">IF(AND($C19="Milestone",ADS$6=$D19),1,"")</f>
        <v/>
      </c>
      <c r="ADT19" s="66" t="str">
        <f aca="false">IF(AND($C19="Milestone",ADT$6=$D19),1,"")</f>
        <v/>
      </c>
      <c r="ADU19" s="66" t="str">
        <f aca="false">IF(AND($C19="Milestone",ADU$6=$D19),1,"")</f>
        <v/>
      </c>
      <c r="ADV19" s="66" t="str">
        <f aca="false">IF(AND($C19="Milestone",ADV$6=$D19),1,"")</f>
        <v/>
      </c>
      <c r="ADW19" s="66" t="str">
        <f aca="false">IF(AND($C19="Milestone",ADW$6=$D19),1,"")</f>
        <v/>
      </c>
      <c r="ADX19" s="66" t="str">
        <f aca="false">IF(AND($C19="Milestone",ADX$6=$D19),1,"")</f>
        <v/>
      </c>
      <c r="ADY19" s="66" t="str">
        <f aca="false">IF(AND($C19="Milestone",ADY$6=$D19),1,"")</f>
        <v/>
      </c>
      <c r="ADZ19" s="66" t="str">
        <f aca="false">IF(AND($C19="Milestone",ADZ$6=$D19),1,"")</f>
        <v/>
      </c>
      <c r="AEA19" s="66" t="str">
        <f aca="false">IF(AND($C19="Milestone",AEA$6=$D19),1,"")</f>
        <v/>
      </c>
      <c r="AEB19" s="66" t="str">
        <f aca="false">IF(AND($C19="Milestone",AEB$6=$D19),1,"")</f>
        <v/>
      </c>
      <c r="AEC19" s="66" t="str">
        <f aca="false">IF(AND($C19="Milestone",AEC$6=$D19),1,"")</f>
        <v/>
      </c>
      <c r="AED19" s="66" t="str">
        <f aca="false">IF(AND($C19="Milestone",AED$6=$D19),1,"")</f>
        <v/>
      </c>
      <c r="AEE19" s="66" t="str">
        <f aca="false">IF(AND($C19="Milestone",AEE$6=$D19),1,"")</f>
        <v/>
      </c>
      <c r="AEF19" s="66" t="str">
        <f aca="false">IF(AND($C19="Milestone",AEF$6=$D19),1,"")</f>
        <v/>
      </c>
      <c r="AEG19" s="66" t="str">
        <f aca="false">IF(AND($C19="Milestone",AEG$6=$D19),1,"")</f>
        <v/>
      </c>
      <c r="AEH19" s="66" t="str">
        <f aca="false">IF(AND($C19="Milestone",AEH$6=$D19),1,"")</f>
        <v/>
      </c>
      <c r="AEI19" s="66" t="str">
        <f aca="false">IF(AND($C19="Milestone",AEI$6=$D19),1,"")</f>
        <v/>
      </c>
      <c r="AEJ19" s="66" t="str">
        <f aca="false">IF(AND($C19="Milestone",AEJ$6=$D19),1,"")</f>
        <v/>
      </c>
      <c r="AEK19" s="66" t="str">
        <f aca="false">IF(AND($C19="Milestone",AEK$6=$D19),1,"")</f>
        <v/>
      </c>
      <c r="AEL19" s="66" t="str">
        <f aca="false">IF(AND($C19="Milestone",AEL$6=$D19),1,"")</f>
        <v/>
      </c>
      <c r="AEM19" s="66" t="str">
        <f aca="false">IF(AND($C19="Milestone",AEM$6=$D19),1,"")</f>
        <v/>
      </c>
      <c r="AEN19" s="66" t="str">
        <f aca="false">IF(AND($C19="Milestone",AEN$6=$D19),1,"")</f>
        <v/>
      </c>
      <c r="AEO19" s="66" t="str">
        <f aca="false">IF(AND($C19="Milestone",AEO$6=$D19),1,"")</f>
        <v/>
      </c>
      <c r="AEP19" s="66" t="str">
        <f aca="false">IF(AND($C19="Milestone",AEP$6=$D19),1,"")</f>
        <v/>
      </c>
      <c r="AEQ19" s="66" t="str">
        <f aca="false">IF(AND($C19="Milestone",AEQ$6=$D19),1,"")</f>
        <v/>
      </c>
      <c r="AER19" s="66" t="str">
        <f aca="false">IF(AND($C19="Milestone",AER$6=$D19),1,"")</f>
        <v/>
      </c>
      <c r="AES19" s="66" t="str">
        <f aca="false">IF(AND($C19="Milestone",AES$6=$D19),1,"")</f>
        <v/>
      </c>
      <c r="AET19" s="66" t="str">
        <f aca="false">IF(AND($C19="Milestone",AET$6=$D19),1,"")</f>
        <v/>
      </c>
      <c r="AEU19" s="66" t="str">
        <f aca="false">IF(AND($C19="Milestone",AEU$6=$D19),1,"")</f>
        <v/>
      </c>
      <c r="AEV19" s="66" t="str">
        <f aca="false">IF(AND($C19="Milestone",AEV$6=$D19),1,"")</f>
        <v/>
      </c>
      <c r="AEW19" s="66" t="str">
        <f aca="false">IF(AND($C19="Milestone",AEW$6=$D19),1,"")</f>
        <v/>
      </c>
      <c r="AEX19" s="66" t="str">
        <f aca="false">IF(AND($C19="Milestone",AEX$6=$D19),1,"")</f>
        <v/>
      </c>
      <c r="AEY19" s="66" t="str">
        <f aca="false">IF(AND($C19="Milestone",AEY$6=$D19),1,"")</f>
        <v/>
      </c>
      <c r="AEZ19" s="66" t="str">
        <f aca="false">IF(AND($C19="Milestone",AEZ$6=$D19),1,"")</f>
        <v/>
      </c>
      <c r="AFA19" s="66" t="str">
        <f aca="false">IF(AND($C19="Milestone",AFA$6=$D19),1,"")</f>
        <v/>
      </c>
      <c r="AFB19" s="66" t="str">
        <f aca="false">IF(AND($C19="Milestone",AFB$6=$D19),1,"")</f>
        <v/>
      </c>
      <c r="AFC19" s="66" t="str">
        <f aca="false">IF(AND($C19="Milestone",AFC$6=$D19),1,"")</f>
        <v/>
      </c>
      <c r="AFD19" s="66" t="str">
        <f aca="false">IF(AND($C19="Milestone",AFD$6=$D19),1,"")</f>
        <v/>
      </c>
      <c r="AFE19" s="66" t="str">
        <f aca="false">IF(AND($C19="Milestone",AFE$6=$D19),1,"")</f>
        <v/>
      </c>
      <c r="AFF19" s="66" t="str">
        <f aca="false">IF(AND($C19="Milestone",AFF$6=$D19),1,"")</f>
        <v/>
      </c>
      <c r="AFG19" s="66" t="str">
        <f aca="false">IF(AND($C19="Milestone",AFG$6=$D19),1,"")</f>
        <v/>
      </c>
      <c r="AFH19" s="66" t="str">
        <f aca="false">IF(AND($C19="Milestone",AFH$6=$D19),1,"")</f>
        <v/>
      </c>
      <c r="AFI19" s="66" t="str">
        <f aca="false">IF(AND($C19="Milestone",AFI$6=$D19),1,"")</f>
        <v/>
      </c>
      <c r="AFJ19" s="66" t="str">
        <f aca="false">IF(AND($C19="Milestone",AFJ$6=$D19),1,"")</f>
        <v/>
      </c>
      <c r="AFK19" s="66" t="str">
        <f aca="false">IF(AND($C19="Milestone",AFK$6=$D19),1,"")</f>
        <v/>
      </c>
      <c r="AFL19" s="66" t="str">
        <f aca="false">IF(AND($C19="Milestone",AFL$6=$D19),1,"")</f>
        <v/>
      </c>
      <c r="AFM19" s="66" t="str">
        <f aca="false">IF(AND($C19="Milestone",AFM$6=$D19),1,"")</f>
        <v/>
      </c>
      <c r="AFN19" s="66" t="str">
        <f aca="false">IF(AND($C19="Milestone",AFN$6=$D19),1,"")</f>
        <v/>
      </c>
      <c r="AFO19" s="66" t="str">
        <f aca="false">IF(AND($C19="Milestone",AFO$6=$D19),1,"")</f>
        <v/>
      </c>
      <c r="AFP19" s="66" t="str">
        <f aca="false">IF(AND($C19="Milestone",AFP$6=$D19),1,"")</f>
        <v/>
      </c>
      <c r="AFQ19" s="66" t="str">
        <f aca="false">IF(AND($C19="Milestone",AFQ$6=$D19),1,"")</f>
        <v/>
      </c>
      <c r="AFR19" s="66" t="str">
        <f aca="false">IF(AND($C19="Milestone",AFR$6=$D19),1,"")</f>
        <v/>
      </c>
      <c r="AFS19" s="66" t="str">
        <f aca="false">IF(AND($C19="Milestone",AFS$6=$D19),1,"")</f>
        <v/>
      </c>
      <c r="AFT19" s="66" t="str">
        <f aca="false">IF(AND($C19="Milestone",AFT$6=$D19),1,"")</f>
        <v/>
      </c>
      <c r="AFU19" s="66" t="str">
        <f aca="false">IF(AND($C19="Milestone",AFU$6=$D19),1,"")</f>
        <v/>
      </c>
      <c r="AFV19" s="66" t="str">
        <f aca="false">IF(AND($C19="Milestone",AFV$6=$D19),1,"")</f>
        <v/>
      </c>
      <c r="AFW19" s="66" t="str">
        <f aca="false">IF(AND($C19="Milestone",AFW$6=$D19),1,"")</f>
        <v/>
      </c>
      <c r="AFX19" s="66" t="str">
        <f aca="false">IF(AND($C19="Milestone",AFX$6=$D19),1,"")</f>
        <v/>
      </c>
      <c r="AFY19" s="66" t="str">
        <f aca="false">IF(AND($C19="Milestone",AFY$6=$D19),1,"")</f>
        <v/>
      </c>
      <c r="AFZ19" s="66" t="str">
        <f aca="false">IF(AND($C19="Milestone",AFZ$6=$D19),1,"")</f>
        <v/>
      </c>
      <c r="AGA19" s="66" t="str">
        <f aca="false">IF(AND($C19="Milestone",AGA$6=$D19),1,"")</f>
        <v/>
      </c>
      <c r="AGB19" s="66" t="str">
        <f aca="false">IF(AND($C19="Milestone",AGB$6=$D19),1,"")</f>
        <v/>
      </c>
      <c r="AGC19" s="66" t="str">
        <f aca="false">IF(AND($C19="Milestone",AGC$6=$D19),1,"")</f>
        <v/>
      </c>
      <c r="AGD19" s="66" t="str">
        <f aca="false">IF(AND($C19="Milestone",AGD$6=$D19),1,"")</f>
        <v/>
      </c>
      <c r="AGE19" s="66" t="str">
        <f aca="false">IF(AND($C19="Milestone",AGE$6=$D19),1,"")</f>
        <v/>
      </c>
      <c r="AGF19" s="66" t="str">
        <f aca="false">IF(AND($C19="Milestone",AGF$6=$D19),1,"")</f>
        <v/>
      </c>
      <c r="AGG19" s="66" t="str">
        <f aca="false">IF(AND($C19="Milestone",AGG$6=$D19),1,"")</f>
        <v/>
      </c>
      <c r="AGH19" s="66" t="str">
        <f aca="false">IF(AND($C19="Milestone",AGH$6=$D19),1,"")</f>
        <v/>
      </c>
      <c r="AGI19" s="66" t="str">
        <f aca="false">IF(AND($C19="Milestone",AGI$6=$D19),1,"")</f>
        <v/>
      </c>
      <c r="AGJ19" s="66" t="str">
        <f aca="false">IF(AND($C19="Milestone",AGJ$6=$D19),1,"")</f>
        <v/>
      </c>
      <c r="AGK19" s="66" t="str">
        <f aca="false">IF(AND($C19="Milestone",AGK$6=$D19),1,"")</f>
        <v/>
      </c>
      <c r="AGL19" s="66" t="str">
        <f aca="false">IF(AND($C19="Milestone",AGL$6=$D19),1,"")</f>
        <v/>
      </c>
      <c r="AGM19" s="66" t="str">
        <f aca="false">IF(AND($C19="Milestone",AGM$6=$D19),1,"")</f>
        <v/>
      </c>
      <c r="AGN19" s="66" t="str">
        <f aca="false">IF(AND($C19="Milestone",AGN$6=$D19),1,"")</f>
        <v/>
      </c>
      <c r="AGO19" s="66" t="str">
        <f aca="false">IF(AND($C19="Milestone",AGO$6=$D19),1,"")</f>
        <v/>
      </c>
      <c r="AGP19" s="66" t="str">
        <f aca="false">IF(AND($C19="Milestone",AGP$6=$D19),1,"")</f>
        <v/>
      </c>
      <c r="AGQ19" s="66" t="str">
        <f aca="false">IF(AND($C19="Milestone",AGQ$6=$D19),1,"")</f>
        <v/>
      </c>
      <c r="AGR19" s="66" t="str">
        <f aca="false">IF(AND($C19="Milestone",AGR$6=$D19),1,"")</f>
        <v/>
      </c>
      <c r="AGS19" s="66" t="str">
        <f aca="false">IF(AND($C19="Milestone",AGS$6=$D19),1,"")</f>
        <v/>
      </c>
      <c r="AGT19" s="66" t="str">
        <f aca="false">IF(AND($C19="Milestone",AGT$6=$D19),1,"")</f>
        <v/>
      </c>
      <c r="AGU19" s="66" t="str">
        <f aca="false">IF(AND($C19="Milestone",AGU$6=$D19),1,"")</f>
        <v/>
      </c>
      <c r="AGV19" s="66" t="str">
        <f aca="false">IF(AND($C19="Milestone",AGV$6=$D19),1,"")</f>
        <v/>
      </c>
      <c r="AGW19" s="66" t="str">
        <f aca="false">IF(AND($C19="Milestone",AGW$6=$D19),1,"")</f>
        <v/>
      </c>
      <c r="AGX19" s="66" t="str">
        <f aca="false">IF(AND($C19="Milestone",AGX$6=$D19),1,"")</f>
        <v/>
      </c>
      <c r="AGY19" s="66" t="str">
        <f aca="false">IF(AND($C19="Milestone",AGY$6=$D19),1,"")</f>
        <v/>
      </c>
      <c r="AGZ19" s="66" t="str">
        <f aca="false">IF(AND($C19="Milestone",AGZ$6=$D19),1,"")</f>
        <v/>
      </c>
      <c r="AHA19" s="66" t="str">
        <f aca="false">IF(AND($C19="Milestone",AHA$6=$D19),1,"")</f>
        <v/>
      </c>
      <c r="AHB19" s="66" t="str">
        <f aca="false">IF(AND($C19="Milestone",AHB$6=$D19),1,"")</f>
        <v/>
      </c>
      <c r="AHC19" s="66" t="str">
        <f aca="false">IF(AND($C19="Milestone",AHC$6=$D19),1,"")</f>
        <v/>
      </c>
      <c r="AHD19" s="66" t="str">
        <f aca="false">IF(AND($C19="Milestone",AHD$6=$D19),1,"")</f>
        <v/>
      </c>
      <c r="AHE19" s="66" t="str">
        <f aca="false">IF(AND($C19="Milestone",AHE$6=$D19),1,"")</f>
        <v/>
      </c>
      <c r="AHF19" s="66" t="str">
        <f aca="false">IF(AND($C19="Milestone",AHF$6=$D19),1,"")</f>
        <v/>
      </c>
      <c r="AHG19" s="66" t="str">
        <f aca="false">IF(AND($C19="Milestone",AHG$6=$D19),1,"")</f>
        <v/>
      </c>
      <c r="AHH19" s="66" t="str">
        <f aca="false">IF(AND($C19="Milestone",AHH$6=$D19),1,"")</f>
        <v/>
      </c>
      <c r="AHI19" s="66" t="str">
        <f aca="false">IF(AND($C19="Milestone",AHI$6=$D19),1,"")</f>
        <v/>
      </c>
      <c r="AHJ19" s="66" t="str">
        <f aca="false">IF(AND($C19="Milestone",AHJ$6=$D19),1,"")</f>
        <v/>
      </c>
      <c r="AHK19" s="66" t="str">
        <f aca="false">IF(AND($C19="Milestone",AHK$6=$D19),1,"")</f>
        <v/>
      </c>
      <c r="AHL19" s="66" t="str">
        <f aca="false">IF(AND($C19="Milestone",AHL$6=$D19),1,"")</f>
        <v/>
      </c>
      <c r="AHM19" s="66" t="str">
        <f aca="false">IF(AND($C19="Milestone",AHM$6=$D19),1,"")</f>
        <v/>
      </c>
      <c r="AHN19" s="66" t="str">
        <f aca="false">IF(AND($C19="Milestone",AHN$6=$D19),1,"")</f>
        <v/>
      </c>
      <c r="AHO19" s="66" t="str">
        <f aca="false">IF(AND($C19="Milestone",AHO$6=$D19),1,"")</f>
        <v/>
      </c>
      <c r="AHP19" s="66" t="str">
        <f aca="false">IF(AND($C19="Milestone",AHP$6=$D19),1,"")</f>
        <v/>
      </c>
      <c r="AHQ19" s="66" t="str">
        <f aca="false">IF(AND($C19="Milestone",AHQ$6=$D19),1,"")</f>
        <v/>
      </c>
      <c r="AHR19" s="66" t="str">
        <f aca="false">IF(AND($C19="Milestone",AHR$6=$D19),1,"")</f>
        <v/>
      </c>
      <c r="AHS19" s="66" t="str">
        <f aca="false">IF(AND($C19="Milestone",AHS$6=$D19),1,"")</f>
        <v/>
      </c>
      <c r="AHT19" s="66" t="str">
        <f aca="false">IF(AND($C19="Milestone",AHT$6=$D19),1,"")</f>
        <v/>
      </c>
      <c r="AHU19" s="66" t="str">
        <f aca="false">IF(AND($C19="Milestone",AHU$6=$D19),1,"")</f>
        <v/>
      </c>
      <c r="AHV19" s="66" t="str">
        <f aca="false">IF(AND($C19="Milestone",AHV$6=$D19),1,"")</f>
        <v/>
      </c>
      <c r="AHW19" s="66" t="str">
        <f aca="false">IF(AND($C19="Milestone",AHW$6=$D19),1,"")</f>
        <v/>
      </c>
      <c r="AHX19" s="66" t="str">
        <f aca="false">IF(AND($C19="Milestone",AHX$6=$D19),1,"")</f>
        <v/>
      </c>
      <c r="AHY19" s="66" t="str">
        <f aca="false">IF(AND($C19="Milestone",AHY$6=$D19),1,"")</f>
        <v/>
      </c>
      <c r="AHZ19" s="66" t="str">
        <f aca="false">IF(AND($C19="Milestone",AHZ$6=$D19),1,"")</f>
        <v/>
      </c>
      <c r="AIA19" s="66" t="str">
        <f aca="false">IF(AND($C19="Milestone",AIA$6=$D19),1,"")</f>
        <v/>
      </c>
      <c r="AIB19" s="66" t="str">
        <f aca="false">IF(AND($C19="Milestone",AIB$6=$D19),1,"")</f>
        <v/>
      </c>
      <c r="AIC19" s="66" t="str">
        <f aca="false">IF(AND($C19="Milestone",AIC$6=$D19),1,"")</f>
        <v/>
      </c>
      <c r="AID19" s="66" t="str">
        <f aca="false">IF(AND($C19="Milestone",AID$6=$D19),1,"")</f>
        <v/>
      </c>
      <c r="AIE19" s="66" t="str">
        <f aca="false">IF(AND($C19="Milestone",AIE$6=$D19),1,"")</f>
        <v/>
      </c>
      <c r="AIF19" s="66" t="str">
        <f aca="false">IF(AND($C19="Milestone",AIF$6=$D19),1,"")</f>
        <v/>
      </c>
      <c r="AIG19" s="66" t="str">
        <f aca="false">IF(AND($C19="Milestone",AIG$6=$D19),1,"")</f>
        <v/>
      </c>
      <c r="AIH19" s="66" t="str">
        <f aca="false">IF(AND($C19="Milestone",AIH$6=$D19),1,"")</f>
        <v/>
      </c>
      <c r="AII19" s="66" t="str">
        <f aca="false">IF(AND($C19="Milestone",AII$6=$D19),1,"")</f>
        <v/>
      </c>
      <c r="AIJ19" s="66" t="str">
        <f aca="false">IF(AND($C19="Milestone",AIJ$6=$D19),1,"")</f>
        <v/>
      </c>
      <c r="AIK19" s="66" t="str">
        <f aca="false">IF(AND($C19="Milestone",AIK$6=$D19),1,"")</f>
        <v/>
      </c>
      <c r="AIL19" s="66" t="str">
        <f aca="false">IF(AND($C19="Milestone",AIL$6=$D19),1,"")</f>
        <v/>
      </c>
      <c r="AIM19" s="66" t="str">
        <f aca="false">IF(AND($C19="Milestone",AIM$6=$D19),1,"")</f>
        <v/>
      </c>
      <c r="AIN19" s="66" t="str">
        <f aca="false">IF(AND($C19="Milestone",AIN$6=$D19),1,"")</f>
        <v/>
      </c>
      <c r="AIO19" s="66" t="str">
        <f aca="false">IF(AND($C19="Milestone",AIO$6=$D19),1,"")</f>
        <v/>
      </c>
      <c r="AIP19" s="66" t="str">
        <f aca="false">IF(AND($C19="Milestone",AIP$6=$D19),1,"")</f>
        <v/>
      </c>
      <c r="AIQ19" s="66" t="str">
        <f aca="false">IF(AND($C19="Milestone",AIQ$6=$D19),1,"")</f>
        <v/>
      </c>
      <c r="AIR19" s="66" t="str">
        <f aca="false">IF(AND($C19="Milestone",AIR$6=$D19),1,"")</f>
        <v/>
      </c>
      <c r="AIS19" s="66" t="str">
        <f aca="false">IF(AND($C19="Milestone",AIS$6=$D19),1,"")</f>
        <v/>
      </c>
      <c r="AIT19" s="66" t="str">
        <f aca="false">IF(AND($C19="Milestone",AIT$6=$D19),1,"")</f>
        <v/>
      </c>
      <c r="AIU19" s="66" t="str">
        <f aca="false">IF(AND($C19="Milestone",AIU$6=$D19),1,"")</f>
        <v/>
      </c>
      <c r="AIV19" s="66" t="str">
        <f aca="false">IF(AND($C19="Milestone",AIV$6=$D19),1,"")</f>
        <v/>
      </c>
      <c r="AIW19" s="66" t="str">
        <f aca="false">IF(AND($C19="Milestone",AIW$6=$D19),1,"")</f>
        <v/>
      </c>
      <c r="AIX19" s="66" t="str">
        <f aca="false">IF(AND($C19="Milestone",AIX$6=$D19),1,"")</f>
        <v/>
      </c>
      <c r="AIY19" s="66" t="str">
        <f aca="false">IF(AND($C19="Milestone",AIY$6=$D19),1,"")</f>
        <v/>
      </c>
      <c r="AIZ19" s="66" t="str">
        <f aca="false">IF(AND($C19="Milestone",AIZ$6=$D19),1,"")</f>
        <v/>
      </c>
      <c r="AJA19" s="66" t="str">
        <f aca="false">IF(AND($C19="Milestone",AJA$6=$D19),1,"")</f>
        <v/>
      </c>
      <c r="AJB19" s="66" t="str">
        <f aca="false">IF(AND($C19="Milestone",AJB$6=$D19),1,"")</f>
        <v/>
      </c>
      <c r="AJC19" s="66" t="str">
        <f aca="false">IF(AND($C19="Milestone",AJC$6=$D19),1,"")</f>
        <v/>
      </c>
      <c r="AJD19" s="66" t="str">
        <f aca="false">IF(AND($C19="Milestone",AJD$6=$D19),1,"")</f>
        <v/>
      </c>
      <c r="AJE19" s="66" t="str">
        <f aca="false">IF(AND($C19="Milestone",AJE$6=$D19),1,"")</f>
        <v/>
      </c>
      <c r="AJF19" s="66" t="str">
        <f aca="false">IF(AND($C19="Milestone",AJF$6=$D19),1,"")</f>
        <v/>
      </c>
      <c r="AJG19" s="66" t="str">
        <f aca="false">IF(AND($C19="Milestone",AJG$6=$D19),1,"")</f>
        <v/>
      </c>
      <c r="AJH19" s="66" t="str">
        <f aca="false">IF(AND($C19="Milestone",AJH$6=$D19),1,"")</f>
        <v/>
      </c>
      <c r="AJI19" s="66" t="str">
        <f aca="false">IF(AND($C19="Milestone",AJI$6=$D19),1,"")</f>
        <v/>
      </c>
      <c r="AJJ19" s="66" t="str">
        <f aca="false">IF(AND($C19="Milestone",AJJ$6=$D19),1,"")</f>
        <v/>
      </c>
      <c r="AJK19" s="66" t="str">
        <f aca="false">IF(AND($C19="Milestone",AJK$6=$D19),1,"")</f>
        <v/>
      </c>
      <c r="AJL19" s="66" t="str">
        <f aca="false">IF(AND($C19="Milestone",AJL$6=$D19),1,"")</f>
        <v/>
      </c>
      <c r="AJM19" s="66" t="str">
        <f aca="false">IF(AND($C19="Milestone",AJM$6=$D19),1,"")</f>
        <v/>
      </c>
      <c r="AJN19" s="66" t="str">
        <f aca="false">IF(AND($C19="Milestone",AJN$6=$D19),1,"")</f>
        <v/>
      </c>
      <c r="AJO19" s="66" t="str">
        <f aca="false">IF(AND($C19="Milestone",AJO$6=$D19),1,"")</f>
        <v/>
      </c>
      <c r="AJP19" s="66" t="str">
        <f aca="false">IF(AND($C19="Milestone",AJP$6=$D19),1,"")</f>
        <v/>
      </c>
      <c r="AJQ19" s="66" t="str">
        <f aca="false">IF(AND($C19="Milestone",AJQ$6=$D19),1,"")</f>
        <v/>
      </c>
      <c r="AJR19" s="66" t="str">
        <f aca="false">IF(AND($C19="Milestone",AJR$6=$D19),1,"")</f>
        <v/>
      </c>
      <c r="AJS19" s="66" t="str">
        <f aca="false">IF(AND($C19="Milestone",AJS$6=$D19),1,"")</f>
        <v/>
      </c>
      <c r="AJT19" s="66" t="str">
        <f aca="false">IF(AND($C19="Milestone",AJT$6=$D19),1,"")</f>
        <v/>
      </c>
      <c r="AJU19" s="66" t="str">
        <f aca="false">IF(AND($C19="Milestone",AJU$6=$D19),1,"")</f>
        <v/>
      </c>
      <c r="AJV19" s="66" t="str">
        <f aca="false">IF(AND($C19="Milestone",AJV$6=$D19),1,"")</f>
        <v/>
      </c>
      <c r="AJW19" s="66" t="str">
        <f aca="false">IF(AND($C19="Milestone",AJW$6=$D19),1,"")</f>
        <v/>
      </c>
      <c r="AJX19" s="66" t="str">
        <f aca="false">IF(AND($C19="Milestone",AJX$6=$D19),1,"")</f>
        <v/>
      </c>
      <c r="AJY19" s="66" t="str">
        <f aca="false">IF(AND($C19="Milestone",AJY$6=$D19),1,"")</f>
        <v/>
      </c>
      <c r="AJZ19" s="66" t="str">
        <f aca="false">IF(AND($C19="Milestone",AJZ$6=$D19),1,"")</f>
        <v/>
      </c>
      <c r="AKA19" s="66" t="str">
        <f aca="false">IF(AND($C19="Milestone",AKA$6=$D19),1,"")</f>
        <v/>
      </c>
      <c r="AKB19" s="66" t="str">
        <f aca="false">IF(AND($C19="Milestone",AKB$6=$D19),1,"")</f>
        <v/>
      </c>
      <c r="AKC19" s="66" t="str">
        <f aca="false">IF(AND($C19="Milestone",AKC$6=$D19),1,"")</f>
        <v/>
      </c>
      <c r="AKD19" s="66" t="str">
        <f aca="false">IF(AND($C19="Milestone",AKD$6=$D19),1,"")</f>
        <v/>
      </c>
      <c r="AKE19" s="66" t="str">
        <f aca="false">IF(AND($C19="Milestone",AKE$6=$D19),1,"")</f>
        <v/>
      </c>
      <c r="AKF19" s="66" t="str">
        <f aca="false">IF(AND($C19="Milestone",AKF$6=$D19),1,"")</f>
        <v/>
      </c>
      <c r="AKG19" s="66" t="str">
        <f aca="false">IF(AND($C19="Milestone",AKG$6=$D19),1,"")</f>
        <v/>
      </c>
      <c r="AKH19" s="66" t="str">
        <f aca="false">IF(AND($C19="Milestone",AKH$6=$D19),1,"")</f>
        <v/>
      </c>
      <c r="AKI19" s="66" t="str">
        <f aca="false">IF(AND($C19="Milestone",AKI$6=$D19),1,"")</f>
        <v/>
      </c>
      <c r="AKJ19" s="66" t="str">
        <f aca="false">IF(AND($C19="Milestone",AKJ$6=$D19),1,"")</f>
        <v/>
      </c>
      <c r="AKK19" s="66" t="str">
        <f aca="false">IF(AND($C19="Milestone",AKK$6=$D19),1,"")</f>
        <v/>
      </c>
      <c r="AKL19" s="66" t="str">
        <f aca="false">IF(AND($C19="Milestone",AKL$6=$D19),1,"")</f>
        <v/>
      </c>
      <c r="AKM19" s="66" t="str">
        <f aca="false">IF(AND($C19="Milestone",AKM$6=$D19),1,"")</f>
        <v/>
      </c>
      <c r="AKN19" s="66" t="str">
        <f aca="false">IF(AND($C19="Milestone",AKN$6=$D19),1,"")</f>
        <v/>
      </c>
      <c r="AKO19" s="66" t="str">
        <f aca="false">IF(AND($C19="Milestone",AKO$6=$D19),1,"")</f>
        <v/>
      </c>
      <c r="AKP19" s="66" t="str">
        <f aca="false">IF(AND($C19="Milestone",AKP$6=$D19),1,"")</f>
        <v/>
      </c>
      <c r="AKQ19" s="66" t="str">
        <f aca="false">IF(AND($C19="Milestone",AKQ$6=$D19),1,"")</f>
        <v/>
      </c>
      <c r="AKR19" s="66" t="str">
        <f aca="false">IF(AND($C19="Milestone",AKR$6=$D19),1,"")</f>
        <v/>
      </c>
      <c r="AKS19" s="66" t="str">
        <f aca="false">IF(AND($C19="Milestone",AKS$6=$D19),1,"")</f>
        <v/>
      </c>
      <c r="AKT19" s="66" t="str">
        <f aca="false">IF(AND($C19="Milestone",AKT$6=$D19),1,"")</f>
        <v/>
      </c>
      <c r="AKU19" s="66" t="str">
        <f aca="false">IF(AND($C19="Milestone",AKU$6=$D19),1,"")</f>
        <v/>
      </c>
      <c r="AKV19" s="66" t="str">
        <f aca="false">IF(AND($C19="Milestone",AKV$6=$D19),1,"")</f>
        <v/>
      </c>
      <c r="AKW19" s="66" t="str">
        <f aca="false">IF(AND($C19="Milestone",AKW$6=$D19),1,"")</f>
        <v/>
      </c>
      <c r="AKX19" s="66" t="str">
        <f aca="false">IF(AND($C19="Milestone",AKX$6=$D19),1,"")</f>
        <v/>
      </c>
      <c r="AKY19" s="66" t="str">
        <f aca="false">IF(AND($C19="Milestone",AKY$6=$D19),1,"")</f>
        <v/>
      </c>
      <c r="AKZ19" s="66" t="str">
        <f aca="false">IF(AND($C19="Milestone",AKZ$6=$D19),1,"")</f>
        <v/>
      </c>
      <c r="ALA19" s="66" t="str">
        <f aca="false">IF(AND($C19="Milestone",ALA$6=$D19),1,"")</f>
        <v/>
      </c>
      <c r="ALB19" s="66" t="str">
        <f aca="false">IF(AND($C19="Milestone",ALB$6=$D19),1,"")</f>
        <v/>
      </c>
      <c r="ALC19" s="66" t="str">
        <f aca="false">IF(AND($C19="Milestone",ALC$6=$D19),1,"")</f>
        <v/>
      </c>
      <c r="ALD19" s="66" t="str">
        <f aca="false">IF(AND($C19="Milestone",ALD$6=$D19),1,"")</f>
        <v/>
      </c>
      <c r="ALE19" s="66" t="str">
        <f aca="false">IF(AND($C19="Milestone",ALE$6=$D19),1,"")</f>
        <v/>
      </c>
      <c r="ALF19" s="66" t="str">
        <f aca="false">IF(AND($C19="Milestone",ALF$6=$D19),1,"")</f>
        <v/>
      </c>
      <c r="ALG19" s="66" t="str">
        <f aca="false">IF(AND($C19="Milestone",ALG$6=$D19),1,"")</f>
        <v/>
      </c>
      <c r="ALH19" s="66" t="str">
        <f aca="false">IF(AND($C19="Milestone",ALH$6=$D19),1,"")</f>
        <v/>
      </c>
      <c r="ALI19" s="66" t="str">
        <f aca="false">IF(AND($C19="Milestone",ALI$6=$D19),1,"")</f>
        <v/>
      </c>
      <c r="ALJ19" s="66" t="str">
        <f aca="false">IF(AND($C19="Milestone",ALJ$6=$D19),1,"")</f>
        <v/>
      </c>
      <c r="ALK19" s="66" t="str">
        <f aca="false">IF(AND($C19="Milestone",ALK$6=$D19),1,"")</f>
        <v/>
      </c>
      <c r="ALL19" s="66" t="str">
        <f aca="false">IF(AND($C19="Milestone",ALL$6=$D19),1,"")</f>
        <v/>
      </c>
      <c r="ALM19" s="66" t="str">
        <f aca="false">IF(AND($C19="Milestone",ALM$6=$D19),1,"")</f>
        <v/>
      </c>
      <c r="ALN19" s="66" t="str">
        <f aca="false">IF(AND($C19="Milestone",ALN$6=$D19),1,"")</f>
        <v/>
      </c>
      <c r="ALO19" s="66" t="str">
        <f aca="false">IF(AND($C19="Milestone",ALO$6=$D19),1,"")</f>
        <v/>
      </c>
      <c r="ALP19" s="66" t="str">
        <f aca="false">IF(AND($C19="Milestone",ALP$6=$D19),1,"")</f>
        <v/>
      </c>
      <c r="ALQ19" s="66" t="str">
        <f aca="false">IF(AND($C19="Milestone",ALQ$6=$D19),1,"")</f>
        <v/>
      </c>
      <c r="ALR19" s="66" t="str">
        <f aca="false">IF(AND($C19="Milestone",ALR$6=$D19),1,"")</f>
        <v/>
      </c>
      <c r="ALS19" s="66" t="str">
        <f aca="false">IF(AND($C19="Milestone",ALS$6=$D19),1,"")</f>
        <v/>
      </c>
      <c r="ALT19" s="66" t="str">
        <f aca="false">IF(AND($C19="Milestone",ALT$6=$D19),1,"")</f>
        <v/>
      </c>
      <c r="ALU19" s="66" t="str">
        <f aca="false">IF(AND($C19="Milestone",ALU$6=$D19),1,"")</f>
        <v/>
      </c>
      <c r="ALV19" s="66" t="str">
        <f aca="false">IF(AND($C19="Milestone",ALV$6=$D19),1,"")</f>
        <v/>
      </c>
      <c r="ALW19" s="66" t="str">
        <f aca="false">IF(AND($C19="Milestone",ALW$6=$D19),1,"")</f>
        <v/>
      </c>
      <c r="ALX19" s="66" t="str">
        <f aca="false">IF(AND($C19="Milestone",ALX$6=$D19),1,"")</f>
        <v/>
      </c>
      <c r="ALY19" s="66" t="str">
        <f aca="false">IF(AND($C19="Milestone",ALY$6=$D19),1,"")</f>
        <v/>
      </c>
      <c r="ALZ19" s="66" t="str">
        <f aca="false">IF(AND($C19="Milestone",ALZ$6=$D19),1,"")</f>
        <v/>
      </c>
      <c r="AMA19" s="66" t="str">
        <f aca="false">IF(AND($C19="Milestone",AMA$6=$D19),1,"")</f>
        <v/>
      </c>
      <c r="AMB19" s="66" t="str">
        <f aca="false">IF(AND($C19="Milestone",AMB$6=$D19),1,"")</f>
        <v/>
      </c>
      <c r="AMC19" s="66" t="str">
        <f aca="false">IF(AND($C19="Milestone",AMC$6=$D19),1,"")</f>
        <v/>
      </c>
      <c r="AMD19" s="66" t="str">
        <f aca="false">IF(AND($C19="Milestone",AMD$6=$D19),1,"")</f>
        <v/>
      </c>
      <c r="AME19" s="66" t="str">
        <f aca="false">IF(AND($C19="Milestone",AME$6=$D19),1,"")</f>
        <v/>
      </c>
      <c r="AMF19" s="66" t="str">
        <f aca="false">IF(AND($C19="Milestone",AMF$6=$D19),1,"")</f>
        <v/>
      </c>
      <c r="AMG19" s="66" t="str">
        <f aca="false">IF(AND($C19="Milestone",AMG$6=$D19),1,"")</f>
        <v/>
      </c>
      <c r="AMH19" s="66" t="str">
        <f aca="false">IF(AND($C19="Milestone",AMH$6=$D19),1,"")</f>
        <v/>
      </c>
      <c r="AMI19" s="66" t="str">
        <f aca="false">IF(AND($C19="Milestone",AMI$6=$D19),1,"")</f>
        <v/>
      </c>
      <c r="AMJ19" s="66" t="str">
        <f aca="false">IF(AND($C19="Milestone",AMJ$6=$D19),1,"")</f>
        <v/>
      </c>
    </row>
    <row r="20" s="61" customFormat="true" ht="36" hidden="false" customHeight="true" outlineLevel="0" collapsed="false">
      <c r="B20" s="62" t="s">
        <v>15</v>
      </c>
      <c r="C20" s="63" t="s">
        <v>15</v>
      </c>
      <c r="D20" s="67" t="n">
        <v>43437</v>
      </c>
      <c r="E20" s="65" t="n">
        <v>11</v>
      </c>
      <c r="F20" s="56" t="n">
        <f aca="false">IF(OR(B20="",C20=""),"",IF($C$3="OUI",WORKDAY(D20,IF(WEEKDAY(D20,2)&gt;=6,E20,E20-1)),D20+E20-1))</f>
        <v>43451</v>
      </c>
      <c r="G20" s="58"/>
      <c r="H20" s="59" t="str">
        <f aca="false">IF(AND($C20="Jalon client",$D20&gt;=H$8,$D20&lt;I$8),2,IF(AND($C20="Jalon interne",$D20&gt;=H$8,$D20&lt;I$8),1,""))</f>
        <v/>
      </c>
      <c r="I20" s="60" t="str">
        <f aca="false">IF(OR(H20=2000,H20=1000),$B20,IF(AND($C20="Jalon client",$D20&gt;=I$8,$D20&lt;J$8),2000,IF(AND($C20="Jalon interne",$D20&gt;=I$8,$D20&lt;J$8),1000,"")))</f>
        <v/>
      </c>
      <c r="J20" s="60" t="str">
        <f aca="false">IF(OR(I20=2000,I20=1000),$B20,IF(AND($C20="Jalon client",$D20&gt;=J$8,$D20&lt;K$8),2000,IF(AND($C20="Jalon interne",$D20&gt;=J$8,$D20&lt;K$8),1000,"")))</f>
        <v/>
      </c>
      <c r="K20" s="60" t="str">
        <f aca="false">IF(OR(J20=2000,J20=1000),$B20,IF(AND($C20="Jalon client",$D20&gt;=K$8,$D20&lt;L$8),2000,IF(AND($C20="Jalon interne",$D20&gt;=K$8,$D20&lt;L$8),1000,"")))</f>
        <v/>
      </c>
      <c r="L20" s="60" t="str">
        <f aca="false">IF(OR(K20=2000,K20=1000),$B20,IF(AND($C20="Jalon client",$D20&gt;=L$8,$D20&lt;M$8),2000,IF(AND($C20="Jalon interne",$D20&gt;=L$8,$D20&lt;M$8),1000,"")))</f>
        <v/>
      </c>
      <c r="M20" s="60" t="str">
        <f aca="false">IF(OR(L20=2000,L20=1000),$B20,IF(AND($C20="Jalon client",$D20&gt;=M$8,$D20&lt;N$8),2000,IF(AND($C20="Jalon interne",$D20&gt;=M$8,$D20&lt;N$8),1000,"")))</f>
        <v/>
      </c>
      <c r="N20" s="60" t="str">
        <f aca="false">IF(OR(M20=2000,M20=1000),$B20,IF(AND($C20="Jalon client",$D20&gt;=N$8,$D20&lt;O$8),2000,IF(AND($C20="Jalon interne",$D20&gt;=N$8,$D20&lt;O$8),1000,"")))</f>
        <v/>
      </c>
      <c r="O20" s="60" t="str">
        <f aca="false">IF(OR(N20=2000,N20=1000),$B20,IF(AND($C20="Jalon client",$D20&gt;=O$8,$D20&lt;P$8),2000,IF(AND($C20="Jalon interne",$D20&gt;=O$8,$D20&lt;P$8),1000,"")))</f>
        <v/>
      </c>
      <c r="P20" s="60" t="str">
        <f aca="false">IF(OR(O20=2000,O20=1000),$B20,IF(AND($C20="Jalon client",$D20&gt;=P$8,$D20&lt;Q$8),2000,IF(AND($C20="Jalon interne",$D20&gt;=P$8,$D20&lt;Q$8),1000,"")))</f>
        <v/>
      </c>
      <c r="Q20" s="60" t="str">
        <f aca="false">IF(OR(P20=2000,P20=1000),$B20,IF(AND($C20="Jalon client",$D20&gt;=Q$8,$D20&lt;R$8),2000,IF(AND($C20="Jalon interne",$D20&gt;=Q$8,$D20&lt;R$8),1000,"")))</f>
        <v/>
      </c>
      <c r="R20" s="60" t="str">
        <f aca="false">IF(OR(Q20=2000,Q20=1000),$B20,IF(AND($C20="Jalon client",$D20&gt;=R$8,$D20&lt;S$8),2000,IF(AND($C20="Jalon interne",$D20&gt;=R$8,$D20&lt;S$8),1000,"")))</f>
        <v/>
      </c>
      <c r="S20" s="60" t="str">
        <f aca="false">IF(OR(R20=2000,R20=1000),$B20,IF(AND($C20="Jalon client",$D20&gt;=S$8,$D20&lt;T$8),2000,IF(AND($C20="Jalon interne",$D20&gt;=S$8,$D20&lt;T$8),1000,"")))</f>
        <v/>
      </c>
      <c r="T20" s="60" t="str">
        <f aca="false">IF(OR(S20=2000,S20=1000),$B20,IF(AND($C20="Jalon client",$D20&gt;=T$8,$D20&lt;U$8),2000,IF(AND($C20="Jalon interne",$D20&gt;=T$8,$D20&lt;U$8),1000,"")))</f>
        <v/>
      </c>
      <c r="U20" s="60" t="str">
        <f aca="false">IF(OR(T20=2000,T20=1000),$B20,IF(AND($C20="Jalon client",$D20&gt;=U$8,$D20&lt;V$8),2000,IF(AND($C20="Jalon interne",$D20&gt;=U$8,$D20&lt;V$8),1000,"")))</f>
        <v/>
      </c>
      <c r="V20" s="60" t="str">
        <f aca="false">IF(OR(U20=2000,U20=1000),$B20,IF(AND($C20="Jalon client",$D20&gt;=V$8,$D20&lt;W$8),2000,IF(AND($C20="Jalon interne",$D20&gt;=V$8,$D20&lt;W$8),1000,"")))</f>
        <v/>
      </c>
      <c r="W20" s="60" t="str">
        <f aca="false">IF(OR(V20=2000,V20=1000),$B20,IF(AND($C20="Jalon client",$D20&gt;=W$8,$D20&lt;X$8),2000,IF(AND($C20="Jalon interne",$D20&gt;=W$8,$D20&lt;X$8),1000,"")))</f>
        <v/>
      </c>
      <c r="X20" s="60" t="str">
        <f aca="false">IF(OR(W20=2000,W20=1000),$B20,IF(AND($C20="Jalon client",$D20&gt;=X$8,$D20&lt;Y$8),2000,IF(AND($C20="Jalon interne",$D20&gt;=X$8,$D20&lt;Y$8),1000,"")))</f>
        <v/>
      </c>
      <c r="Y20" s="60" t="str">
        <f aca="false">IF(OR(X20=2000,X20=1000),$B20,IF(AND($C20="Jalon client",$D20&gt;=Y$8,$D20&lt;Z$8),2000,IF(AND($C20="Jalon interne",$D20&gt;=Y$8,$D20&lt;Z$8),1000,"")))</f>
        <v/>
      </c>
      <c r="Z20" s="60" t="str">
        <f aca="false">IF(OR(Y20=2000,Y20=1000),$B20,IF(AND($C20="Jalon client",$D20&gt;=Z$8,$D20&lt;AA$8),2000,IF(AND($C20="Jalon interne",$D20&gt;=Z$8,$D20&lt;AA$8),1000,"")))</f>
        <v/>
      </c>
      <c r="AA20" s="60" t="str">
        <f aca="false">IF(OR(Z20=2000,Z20=1000),$B20,IF(AND($C20="Jalon client",$D20&gt;=AA$8,$D20&lt;AB$8),2000,IF(AND($C20="Jalon interne",$D20&gt;=AA$8,$D20&lt;AB$8),1000,"")))</f>
        <v/>
      </c>
      <c r="AB20" s="60" t="str">
        <f aca="false">IF(OR(AA20=2000,AA20=1000),$B20,IF(AND($C20="Jalon client",$D20&gt;=AB$8,$D20&lt;AC$8),2000,IF(AND($C20="Jalon interne",$D20&gt;=AB$8,$D20&lt;AC$8),1000,"")))</f>
        <v/>
      </c>
      <c r="AC20" s="60" t="str">
        <f aca="false">IF(OR(AB20=2000,AB20=1000),$B20,IF(AND($C20="Jalon client",$D20&gt;=AC$8,$D20&lt;AD$8),2000,IF(AND($C20="Jalon interne",$D20&gt;=AC$8,$D20&lt;AD$8),1000,"")))</f>
        <v/>
      </c>
      <c r="AD20" s="60" t="str">
        <f aca="false">IF(OR(AC20=2000,AC20=1000),$B20,IF(AND($C20="Jalon client",$D20&gt;=AD$8,$D20&lt;AE$8),2000,IF(AND($C20="Jalon interne",$D20&gt;=AD$8,$D20&lt;AE$8),1000,"")))</f>
        <v/>
      </c>
      <c r="AE20" s="60" t="str">
        <f aca="false">IF(OR(AD20=2000,AD20=1000),$B20,IF(AND($C20="Jalon client",$D20&gt;=AE$8,$D20&lt;AF$8),2000,IF(AND($C20="Jalon interne",$D20&gt;=AE$8,$D20&lt;AF$8),1000,"")))</f>
        <v/>
      </c>
      <c r="AF20" s="60" t="str">
        <f aca="false">IF(OR(AE20=2000,AE20=1000),$B20,IF(AND($C20="Jalon client",$D20&gt;=AF$8,$D20&lt;AG$8),2000,IF(AND($C20="Jalon interne",$D20&gt;=AF$8,$D20&lt;AG$8),1000,"")))</f>
        <v/>
      </c>
      <c r="AG20" s="60" t="str">
        <f aca="false">IF(OR(AF20=2000,AF20=1000),$B20,IF(AND($C20="Jalon client",$D20&gt;=AG$8,$D20&lt;AH$8),2000,IF(AND($C20="Jalon interne",$D20&gt;=AG$8,$D20&lt;AH$8),1000,"")))</f>
        <v/>
      </c>
      <c r="AH20" s="60" t="str">
        <f aca="false">IF(OR(AG20=2000,AG20=1000),$B20,IF(AND($C20="Jalon client",$D20&gt;=AH$8,$D20&lt;AI$8),2000,IF(AND($C20="Jalon interne",$D20&gt;=AH$8,$D20&lt;AI$8),1000,"")))</f>
        <v/>
      </c>
      <c r="AI20" s="60" t="str">
        <f aca="false">IF(OR(AH20=2000,AH20=1000),$B20,IF(AND($C20="Jalon client",$D20&gt;=AI$8,$D20&lt;AJ$8),2000,IF(AND($C20="Jalon interne",$D20&gt;=AI$8,$D20&lt;AJ$8),1000,"")))</f>
        <v/>
      </c>
      <c r="AJ20" s="60" t="str">
        <f aca="false">IF(OR(AI20=2000,AI20=1000),$B20,IF(AND($C20="Jalon client",$D20&gt;=AJ$8,$D20&lt;AK$8),2000,IF(AND($C20="Jalon interne",$D20&gt;=AJ$8,$D20&lt;AK$8),1000,"")))</f>
        <v/>
      </c>
      <c r="AK20" s="60" t="str">
        <f aca="false">IF(OR(AJ20=2000,AJ20=1000),$B20,IF(AND($C20="Jalon client",$D20&gt;=AK$8,$D20&lt;AL$8),2000,IF(AND($C20="Jalon interne",$D20&gt;=AK$8,$D20&lt;AL$8),1000,"")))</f>
        <v/>
      </c>
      <c r="AL20" s="60" t="str">
        <f aca="false">IF(OR(AK20=2000,AK20=1000),$B20,IF(AND($C20="Jalon client",$D20&gt;=AL$8,$D20&lt;AM$8),2000,IF(AND($C20="Jalon interne",$D20&gt;=AL$8,$D20&lt;AM$8),1000,"")))</f>
        <v/>
      </c>
      <c r="AM20" s="60" t="str">
        <f aca="false">IF(OR(AL20=2000,AL20=1000),$B20,IF(AND($C20="Jalon client",$D20&gt;=AM$8,$D20&lt;AN$8),2000,IF(AND($C20="Jalon interne",$D20&gt;=AM$8,$D20&lt;AN$8),1000,"")))</f>
        <v/>
      </c>
      <c r="AN20" s="60" t="str">
        <f aca="false">IF(OR(AM20=2000,AM20=1000),$B20,IF(AND($C20="Jalon client",$D20&gt;=AN$8,$D20&lt;AO$8),2000,IF(AND($C20="Jalon interne",$D20&gt;=AN$8,$D20&lt;AO$8),1000,"")))</f>
        <v/>
      </c>
      <c r="AO20" s="60" t="str">
        <f aca="false">IF(OR(AN20=2000,AN20=1000),$B20,IF(AND($C20="Jalon client",$D20&gt;=AO$8,$D20&lt;AP$8),2000,IF(AND($C20="Jalon interne",$D20&gt;=AO$8,$D20&lt;AP$8),1000,"")))</f>
        <v/>
      </c>
      <c r="AP20" s="60" t="str">
        <f aca="false">IF(OR(AO20=2000,AO20=1000),$B20,IF(AND($C20="Jalon client",$D20&gt;=AP$8,$D20&lt;AQ$8),2000,IF(AND($C20="Jalon interne",$D20&gt;=AP$8,$D20&lt;AQ$8),1000,"")))</f>
        <v/>
      </c>
      <c r="AQ20" s="60" t="str">
        <f aca="false">IF(OR(AP20=2000,AP20=1000),$B20,IF(AND($C20="Jalon client",$D20&gt;=AQ$8,$D20&lt;AR$8),2000,IF(AND($C20="Jalon interne",$D20&gt;=AQ$8,$D20&lt;AR$8),1000,"")))</f>
        <v/>
      </c>
      <c r="AR20" s="60" t="str">
        <f aca="false">IF(OR(AQ20=2000,AQ20=1000),$B20,IF(AND($C20="Jalon client",$D20&gt;=AR$8,$D20&lt;AS$8),2000,IF(AND($C20="Jalon interne",$D20&gt;=AR$8,$D20&lt;AS$8),1000,"")))</f>
        <v/>
      </c>
      <c r="AS20" s="60" t="str">
        <f aca="false">IF(OR(AR20=2000,AR20=1000),$B20,IF(AND($C20="Jalon client",$D20&gt;=AS$8,$D20&lt;AT$8),2000,IF(AND($C20="Jalon interne",$D20&gt;=AS$8,$D20&lt;AT$8),1000,"")))</f>
        <v/>
      </c>
      <c r="AT20" s="60" t="str">
        <f aca="false">IF(OR(AS20=2000,AS20=1000),$B20,IF(AND($C20="Jalon client",$D20&gt;=AT$8,$D20&lt;AU$8),2000,IF(AND($C20="Jalon interne",$D20&gt;=AT$8,$D20&lt;AU$8),1000,"")))</f>
        <v/>
      </c>
      <c r="AU20" s="60" t="str">
        <f aca="false">IF(OR(AT20=2000,AT20=1000),$B20,IF(AND($C20="Jalon client",$D20&gt;=AU$8,$D20&lt;AV$8),2000,IF(AND($C20="Jalon interne",$D20&gt;=AU$8,$D20&lt;AV$8),1000,"")))</f>
        <v/>
      </c>
      <c r="AV20" s="60" t="str">
        <f aca="false">IF(OR(AU20=2000,AU20=1000),$B20,IF(AND($C20="Jalon client",$D20&gt;=AV$8,$D20&lt;AW$8),2000,IF(AND($C20="Jalon interne",$D20&gt;=AV$8,$D20&lt;AW$8),1000,"")))</f>
        <v/>
      </c>
      <c r="AW20" s="60" t="str">
        <f aca="false">IF(OR(AV20=2000,AV20=1000),$B20,IF(AND($C20="Jalon client",$D20&gt;=AW$8,$D20&lt;AX$8),2000,IF(AND($C20="Jalon interne",$D20&gt;=AW$8,$D20&lt;AX$8),1000,"")))</f>
        <v/>
      </c>
      <c r="AX20" s="60" t="str">
        <f aca="false">IF(OR(AW20=2000,AW20=1000),$B20,IF(AND($C20="Jalon client",$D20&gt;=AX$8,$D20&lt;AY$8),2000,IF(AND($C20="Jalon interne",$D20&gt;=AX$8,$D20&lt;AY$8),1000,"")))</f>
        <v/>
      </c>
      <c r="AY20" s="60" t="str">
        <f aca="false">IF(OR(AX20=2000,AX20=1000),$B20,IF(AND($C20="Jalon client",$D20&gt;=AY$8,$D20&lt;AZ$8),2000,IF(AND($C20="Jalon interne",$D20&gt;=AY$8,$D20&lt;AZ$8),1000,"")))</f>
        <v/>
      </c>
      <c r="AZ20" s="60" t="str">
        <f aca="false">IF(OR(AY20=2000,AY20=1000),$B20,IF(AND($C20="Jalon client",$D20&gt;=AZ$8,$D20&lt;BA$8),2000,IF(AND($C20="Jalon interne",$D20&gt;=AZ$8,$D20&lt;BA$8),1000,"")))</f>
        <v/>
      </c>
      <c r="BA20" s="60" t="str">
        <f aca="false">IF(OR(AZ20=2000,AZ20=1000),$B20,IF(AND($C20="Jalon client",$D20&gt;=BA$8,$D20&lt;BB$8),2000,IF(AND($C20="Jalon interne",$D20&gt;=BA$8,$D20&lt;BB$8),1000,"")))</f>
        <v/>
      </c>
      <c r="BB20" s="60" t="str">
        <f aca="false">IF(OR(BA20=2000,BA20=1000),$B20,IF(AND($C20="Jalon client",$D20&gt;=BB$8,$D20&lt;BC$8),2000,IF(AND($C20="Jalon interne",$D20&gt;=BB$8,$D20&lt;BC$8),1000,"")))</f>
        <v/>
      </c>
      <c r="BC20" s="60" t="str">
        <f aca="false">IF(OR(BB20=2000,BB20=1000),$B20,IF(AND($C20="Jalon client",$D20&gt;=BC$8,$D20&lt;BD$8),2000,IF(AND($C20="Jalon interne",$D20&gt;=BC$8,$D20&lt;BD$8),1000,"")))</f>
        <v/>
      </c>
      <c r="BD20" s="60" t="str">
        <f aca="false">IF(OR(BC20=2000,BC20=1000),$B20,IF(AND($C20="Jalon client",$D20&gt;=BD$8,$D20&lt;BE$8),2000,IF(AND($C20="Jalon interne",$D20&gt;=BD$8,$D20&lt;BE$8),1000,"")))</f>
        <v/>
      </c>
      <c r="BE20" s="60" t="str">
        <f aca="false">IF(OR(BD20=2000,BD20=1000),$B20,IF(AND($C20="Jalon client",$D20&gt;=BE$8,$D20&lt;BF$8),2000,IF(AND($C20="Jalon interne",$D20&gt;=BE$8,$D20&lt;BF$8),1000,"")))</f>
        <v/>
      </c>
      <c r="BF20" s="60" t="str">
        <f aca="false">IF(OR(BE20=2000,BE20=1000),$B20,IF(AND($C20="Jalon client",$D20&gt;=BF$8,$D20&lt;BG$8),2000,IF(AND($C20="Jalon interne",$D20&gt;=BF$8,$D20&lt;BG$8),1000,"")))</f>
        <v/>
      </c>
      <c r="BG20" s="60" t="str">
        <f aca="false">IF(OR(BF20=2000,BF20=1000),$B20,IF(AND($C20="Jalon client",$D20&gt;=BG$8,$D20&lt;BH$8),2000,IF(AND($C20="Jalon interne",$D20&gt;=BG$8,$D20&lt;BH$8),1000,"")))</f>
        <v/>
      </c>
      <c r="BH20" s="60" t="str">
        <f aca="false">IF(OR(BG20=2000,BG20=1000),$B20,IF(AND($C20="Jalon client",$D20&gt;=BH$8,$D20&lt;BI$8),2000,IF(AND($C20="Jalon interne",$D20&gt;=BH$8,$D20&lt;BI$8),1000,"")))</f>
        <v/>
      </c>
      <c r="BI20" s="60" t="str">
        <f aca="false">IF(OR(BH20=2000,BH20=1000),$B20,IF(AND($C20="Jalon client",$D20&gt;=BI$8,$D20&lt;BJ$8),2000,IF(AND($C20="Jalon interne",$D20&gt;=BI$8,$D20&lt;BJ$8),1000,"")))</f>
        <v/>
      </c>
      <c r="BJ20" s="60" t="str">
        <f aca="false">IF(OR(BI20=2000,BI20=1000),$B20,IF(AND($C20="Jalon client",$D20&gt;=BJ$8,$D20&lt;BK$8),2000,IF(AND($C20="Jalon interne",$D20&gt;=BJ$8,$D20&lt;BK$8),1000,"")))</f>
        <v/>
      </c>
      <c r="BK20" s="60" t="str">
        <f aca="false">IF(OR(BJ20=2000,BJ20=1000),$B20,IF(AND($C20="Jalon client",$D20&gt;=BK$8,$D20&lt;BL$8),2000,IF(AND($C20="Jalon interne",$D20&gt;=BK$8,$D20&lt;BL$8),1000,"")))</f>
        <v/>
      </c>
      <c r="BL20" s="60" t="str">
        <f aca="false">IF(OR(BK20=2000,BK20=1000),$B20,IF(AND($C20="Jalon client",$D20&gt;=BL$8,$D20&lt;BM$8),2000,IF(AND($C20="Jalon interne",$D20&gt;=BL$8,$D20&lt;BM$8),1000,"")))</f>
        <v/>
      </c>
      <c r="BM20" s="60" t="str">
        <f aca="false">IF(OR(BL20=2000,BL20=1000),$B20,IF(AND($C20="Jalon client",$D20&gt;=BM$8,$D20&lt;BN$8),2000,IF(AND($C20="Jalon interne",$D20&gt;=BM$8,$D20&lt;BN$8),1000,"")))</f>
        <v/>
      </c>
      <c r="BN20" s="60" t="str">
        <f aca="false">IF(OR(BM20=2000,BM20=1000),$B20,IF(AND($C20="Jalon client",$D20&gt;=BN$8,$D20&lt;BO$8),2000,IF(AND($C20="Jalon interne",$D20&gt;=BN$8,$D20&lt;BO$8),1000,"")))</f>
        <v/>
      </c>
      <c r="BO20" s="60" t="str">
        <f aca="false">IF(OR(BN20=2000,BN20=1000),$B20,IF(AND($C20="Jalon client",$D20&gt;=BO$8,$D20&lt;BP$8),2000,IF(AND($C20="Jalon interne",$D20&gt;=BO$8,$D20&lt;BP$8),1000,"")))</f>
        <v/>
      </c>
      <c r="BP20" s="60" t="str">
        <f aca="false">IF(OR(BO20=2000,BO20=1000),$B20,IF(AND($C20="Jalon client",$D20&gt;=BP$8,$D20&lt;BQ$8),2000,IF(AND($C20="Jalon interne",$D20&gt;=BP$8,$D20&lt;BQ$8),1000,"")))</f>
        <v/>
      </c>
      <c r="BQ20" s="60" t="str">
        <f aca="false">IF(OR(BP20=2000,BP20=1000),$B20,IF(AND($C20="Jalon client",$D20&gt;=BQ$8,$D20&lt;BR$8),2000,IF(AND($C20="Jalon interne",$D20&gt;=BQ$8,$D20&lt;BR$8),1000,"")))</f>
        <v/>
      </c>
      <c r="BR20" s="60" t="str">
        <f aca="false">IF(OR(BQ20=2000,BQ20=1000),$B20,IF(AND($C20="Jalon client",$D20&gt;=BR$8,$D20&lt;BS$8),2000,IF(AND($C20="Jalon interne",$D20&gt;=BR$8,$D20&lt;BS$8),1000,"")))</f>
        <v/>
      </c>
      <c r="BS20" s="60" t="str">
        <f aca="false">IF(OR(BR20=2000,BR20=1000),$B20,IF(AND($C20="Jalon client",$D20&gt;=BS$8,$D20&lt;BT$8),2000,IF(AND($C20="Jalon interne",$D20&gt;=BS$8,$D20&lt;BT$8),1000,"")))</f>
        <v/>
      </c>
      <c r="BT20" s="60" t="str">
        <f aca="false">IF(OR(BS20=2000,BS20=1000),$B20,IF(AND($C20="Jalon client",$D20&gt;=BT$8,$D20&lt;BU$8),2000,IF(AND($C20="Jalon interne",$D20&gt;=BT$8,$D20&lt;BU$8),1000,"")))</f>
        <v/>
      </c>
      <c r="BU20" s="60" t="str">
        <f aca="false">IF(OR(BT20=2000,BT20=1000),$B20,IF(AND($C20="Jalon client",$D20&gt;=BU$8,$D20&lt;BV$8),2000,IF(AND($C20="Jalon interne",$D20&gt;=BU$8,$D20&lt;BV$8),1000,"")))</f>
        <v/>
      </c>
      <c r="BV20" s="60" t="str">
        <f aca="false">IF(OR(BU20=2000,BU20=1000),$B20,IF(AND($C20="Jalon client",$D20&gt;=BV$8,$D20&lt;BW$8),2000,IF(AND($C20="Jalon interne",$D20&gt;=BV$8,$D20&lt;BW$8),1000,"")))</f>
        <v/>
      </c>
      <c r="BW20" s="60" t="str">
        <f aca="false">IF(OR(BV20=2000,BV20=1000),$B20,IF(AND($C20="Jalon client",$D20&gt;=BW$8,$D20&lt;BX$8),2000,IF(AND($C20="Jalon interne",$D20&gt;=BW$8,$D20&lt;BX$8),1000,"")))</f>
        <v/>
      </c>
      <c r="BX20" s="60" t="str">
        <f aca="false">IF(OR(BW20=2000,BW20=1000),$B20,IF(AND($C20="Jalon client",$D20&gt;=BX$8,$D20&lt;BY$8),2000,IF(AND($C20="Jalon interne",$D20&gt;=BX$8,$D20&lt;BY$8),1000,"")))</f>
        <v/>
      </c>
      <c r="BY20" s="60" t="str">
        <f aca="false">IF(OR(BX20=2000,BX20=1000),$B20,IF(AND($C20="Jalon client",$D20&gt;=BY$8,$D20&lt;BZ$8),2000,IF(AND($C20="Jalon interne",$D20&gt;=BY$8,$D20&lt;BZ$8),1000,"")))</f>
        <v/>
      </c>
      <c r="BZ20" s="60" t="str">
        <f aca="false">IF(OR(BY20=2000,BY20=1000),$B20,IF(AND($C20="Jalon client",$D20&gt;=BZ$8,$D20&lt;CA$8),2000,IF(AND($C20="Jalon interne",$D20&gt;=BZ$8,$D20&lt;CA$8),1000,"")))</f>
        <v/>
      </c>
      <c r="CA20" s="60" t="str">
        <f aca="false">IF(OR(BZ20=2000,BZ20=1000),$B20,IF(AND($C20="Jalon client",$D20&gt;=CA$8,$D20&lt;CB$8),2000,IF(AND($C20="Jalon interne",$D20&gt;=CA$8,$D20&lt;CB$8),1000,"")))</f>
        <v/>
      </c>
      <c r="CB20" s="60" t="str">
        <f aca="false">IF(OR(CA20=2000,CA20=1000),$B20,IF(AND($C20="Jalon client",$D20&gt;=CB$8,$D20&lt;CC$8),2000,IF(AND($C20="Jalon interne",$D20&gt;=CB$8,$D20&lt;CC$8),1000,"")))</f>
        <v/>
      </c>
      <c r="CC20" s="60" t="str">
        <f aca="false">IF(OR(CB20=2000,CB20=1000),$B20,IF(AND($C20="Jalon client",$D20&gt;=CC$8,$D20&lt;CD$8),2000,IF(AND($C20="Jalon interne",$D20&gt;=CC$8,$D20&lt;CD$8),1000,"")))</f>
        <v/>
      </c>
      <c r="CD20" s="60" t="str">
        <f aca="false">IF(OR(CC20=2000,CC20=1000),$B20,IF(AND($C20="Jalon client",$D20&gt;=CD$8,$D20&lt;CE$8),2000,IF(AND($C20="Jalon interne",$D20&gt;=CD$8,$D20&lt;CE$8),1000,"")))</f>
        <v/>
      </c>
      <c r="CE20" s="60" t="str">
        <f aca="false">IF(OR(CD20=2000,CD20=1000),$B20,IF(AND($C20="Jalon client",$D20&gt;=CE$8,$D20&lt;CF$8),2000,IF(AND($C20="Jalon interne",$D20&gt;=CE$8,$D20&lt;CF$8),1000,"")))</f>
        <v/>
      </c>
      <c r="CF20" s="60" t="str">
        <f aca="false">IF(OR(CE20=2000,CE20=1000),$B20,IF(AND($C20="Jalon client",$D20&gt;=CF$8,$D20&lt;CG$8),2000,IF(AND($C20="Jalon interne",$D20&gt;=CF$8,$D20&lt;CG$8),1000,"")))</f>
        <v/>
      </c>
      <c r="CG20" s="60" t="str">
        <f aca="false">IF(OR(CF20=2000,CF20=1000),$B20,IF(AND($C20="Jalon client",$D20&gt;=CG$8,$D20&lt;CH$8),2000,IF(AND($C20="Jalon interne",$D20&gt;=CG$8,$D20&lt;CH$8),1000,"")))</f>
        <v/>
      </c>
      <c r="CH20" s="60" t="str">
        <f aca="false">IF(OR(CG20=2000,CG20=1000),$B20,IF(AND($C20="Jalon client",$D20&gt;=CH$8,$D20&lt;CI$8),2000,IF(AND($C20="Jalon interne",$D20&gt;=CH$8,$D20&lt;CI$8),1000,"")))</f>
        <v/>
      </c>
      <c r="CI20" s="60" t="str">
        <f aca="false">IF(OR(CH20=2000,CH20=1000),$B20,IF(AND($C20="Jalon client",$D20&gt;=CI$8,$D20&lt;CJ$8),2000,IF(AND($C20="Jalon interne",$D20&gt;=CI$8,$D20&lt;CJ$8),1000,"")))</f>
        <v/>
      </c>
      <c r="CJ20" s="66" t="str">
        <f aca="false">IF(AND($C20="Milestone",CJ$6=$D20),1,"")</f>
        <v/>
      </c>
      <c r="CK20" s="66" t="str">
        <f aca="false">IF(AND($C20="Milestone",CK$6=$D20),1,"")</f>
        <v/>
      </c>
      <c r="CL20" s="66" t="str">
        <f aca="false">IF(AND($C20="Milestone",CL$6=$D20),1,"")</f>
        <v/>
      </c>
      <c r="CM20" s="66" t="str">
        <f aca="false">IF(AND($C20="Milestone",CM$6=$D20),1,"")</f>
        <v/>
      </c>
      <c r="CN20" s="66" t="str">
        <f aca="false">IF(AND($C20="Milestone",CN$6=$D20),1,"")</f>
        <v/>
      </c>
      <c r="CO20" s="66" t="str">
        <f aca="false">IF(AND($C20="Milestone",CO$6=$D20),1,"")</f>
        <v/>
      </c>
      <c r="CP20" s="66" t="str">
        <f aca="false">IF(AND($C20="Milestone",CP$6=$D20),1,"")</f>
        <v/>
      </c>
      <c r="CQ20" s="66" t="str">
        <f aca="false">IF(AND($C20="Milestone",CQ$6=$D20),1,"")</f>
        <v/>
      </c>
      <c r="CR20" s="66" t="str">
        <f aca="false">IF(AND($C20="Milestone",CR$6=$D20),1,"")</f>
        <v/>
      </c>
      <c r="CS20" s="66" t="str">
        <f aca="false">IF(AND($C20="Milestone",CS$6=$D20),1,"")</f>
        <v/>
      </c>
      <c r="CT20" s="66" t="str">
        <f aca="false">IF(AND($C20="Milestone",CT$6=$D20),1,"")</f>
        <v/>
      </c>
      <c r="CU20" s="66" t="str">
        <f aca="false">IF(AND($C20="Milestone",CU$6=$D20),1,"")</f>
        <v/>
      </c>
      <c r="CV20" s="66" t="str">
        <f aca="false">IF(AND($C20="Milestone",CV$6=$D20),1,"")</f>
        <v/>
      </c>
      <c r="CW20" s="66" t="str">
        <f aca="false">IF(AND($C20="Milestone",CW$6=$D20),1,"")</f>
        <v/>
      </c>
      <c r="CX20" s="66" t="str">
        <f aca="false">IF(AND($C20="Milestone",CX$6=$D20),1,"")</f>
        <v/>
      </c>
      <c r="CY20" s="66" t="str">
        <f aca="false">IF(AND($C20="Milestone",CY$6=$D20),1,"")</f>
        <v/>
      </c>
      <c r="CZ20" s="66" t="str">
        <f aca="false">IF(AND($C20="Milestone",CZ$6=$D20),1,"")</f>
        <v/>
      </c>
      <c r="DA20" s="66" t="str">
        <f aca="false">IF(AND($C20="Milestone",DA$6=$D20),1,"")</f>
        <v/>
      </c>
      <c r="DB20" s="66" t="str">
        <f aca="false">IF(AND($C20="Milestone",DB$6=$D20),1,"")</f>
        <v/>
      </c>
      <c r="DC20" s="66" t="str">
        <f aca="false">IF(AND($C20="Milestone",DC$6=$D20),1,"")</f>
        <v/>
      </c>
      <c r="DD20" s="66" t="str">
        <f aca="false">IF(AND($C20="Milestone",DD$6=$D20),1,"")</f>
        <v/>
      </c>
      <c r="DE20" s="66" t="str">
        <f aca="false">IF(AND($C20="Milestone",DE$6=$D20),1,"")</f>
        <v/>
      </c>
      <c r="DF20" s="66" t="str">
        <f aca="false">IF(AND($C20="Milestone",DF$6=$D20),1,"")</f>
        <v/>
      </c>
      <c r="DG20" s="66" t="str">
        <f aca="false">IF(AND($C20="Milestone",DG$6=$D20),1,"")</f>
        <v/>
      </c>
      <c r="DH20" s="66" t="str">
        <f aca="false">IF(AND($C20="Milestone",DH$6=$D20),1,"")</f>
        <v/>
      </c>
      <c r="DI20" s="66" t="str">
        <f aca="false">IF(AND($C20="Milestone",DI$6=$D20),1,"")</f>
        <v/>
      </c>
      <c r="DJ20" s="66" t="str">
        <f aca="false">IF(AND($C20="Milestone",DJ$6=$D20),1,"")</f>
        <v/>
      </c>
      <c r="DK20" s="66" t="str">
        <f aca="false">IF(AND($C20="Milestone",DK$6=$D20),1,"")</f>
        <v/>
      </c>
      <c r="DL20" s="66" t="str">
        <f aca="false">IF(AND($C20="Milestone",DL$6=$D20),1,"")</f>
        <v/>
      </c>
      <c r="DM20" s="66" t="str">
        <f aca="false">IF(AND($C20="Milestone",DM$6=$D20),1,"")</f>
        <v/>
      </c>
      <c r="DN20" s="66" t="str">
        <f aca="false">IF(AND($C20="Milestone",DN$6=$D20),1,"")</f>
        <v/>
      </c>
      <c r="DO20" s="66" t="str">
        <f aca="false">IF(AND($C20="Milestone",DO$6=$D20),1,"")</f>
        <v/>
      </c>
      <c r="DP20" s="66" t="str">
        <f aca="false">IF(AND($C20="Milestone",DP$6=$D20),1,"")</f>
        <v/>
      </c>
      <c r="DQ20" s="66" t="str">
        <f aca="false">IF(AND($C20="Milestone",DQ$6=$D20),1,"")</f>
        <v/>
      </c>
      <c r="DR20" s="66" t="str">
        <f aca="false">IF(AND($C20="Milestone",DR$6=$D20),1,"")</f>
        <v/>
      </c>
      <c r="DS20" s="66" t="str">
        <f aca="false">IF(AND($C20="Milestone",DS$6=$D20),1,"")</f>
        <v/>
      </c>
      <c r="DT20" s="66" t="str">
        <f aca="false">IF(AND($C20="Milestone",DT$6=$D20),1,"")</f>
        <v/>
      </c>
      <c r="DU20" s="66" t="str">
        <f aca="false">IF(AND($C20="Milestone",DU$6=$D20),1,"")</f>
        <v/>
      </c>
      <c r="DV20" s="66" t="str">
        <f aca="false">IF(AND($C20="Milestone",DV$6=$D20),1,"")</f>
        <v/>
      </c>
      <c r="DW20" s="66" t="str">
        <f aca="false">IF(AND($C20="Milestone",DW$6=$D20),1,"")</f>
        <v/>
      </c>
      <c r="DX20" s="66" t="str">
        <f aca="false">IF(AND($C20="Milestone",DX$6=$D20),1,"")</f>
        <v/>
      </c>
      <c r="DY20" s="66" t="str">
        <f aca="false">IF(AND($C20="Milestone",DY$6=$D20),1,"")</f>
        <v/>
      </c>
      <c r="DZ20" s="66" t="str">
        <f aca="false">IF(AND($C20="Milestone",DZ$6=$D20),1,"")</f>
        <v/>
      </c>
      <c r="EA20" s="66" t="str">
        <f aca="false">IF(AND($C20="Milestone",EA$6=$D20),1,"")</f>
        <v/>
      </c>
      <c r="EB20" s="66" t="str">
        <f aca="false">IF(AND($C20="Milestone",EB$6=$D20),1,"")</f>
        <v/>
      </c>
      <c r="EC20" s="66" t="str">
        <f aca="false">IF(AND($C20="Milestone",EC$6=$D20),1,"")</f>
        <v/>
      </c>
      <c r="ED20" s="66" t="str">
        <f aca="false">IF(AND($C20="Milestone",ED$6=$D20),1,"")</f>
        <v/>
      </c>
      <c r="EE20" s="66" t="str">
        <f aca="false">IF(AND($C20="Milestone",EE$6=$D20),1,"")</f>
        <v/>
      </c>
      <c r="EF20" s="66" t="str">
        <f aca="false">IF(AND($C20="Milestone",EF$6=$D20),1,"")</f>
        <v/>
      </c>
      <c r="EG20" s="66" t="str">
        <f aca="false">IF(AND($C20="Milestone",EG$6=$D20),1,"")</f>
        <v/>
      </c>
      <c r="EH20" s="66" t="str">
        <f aca="false">IF(AND($C20="Milestone",EH$6=$D20),1,"")</f>
        <v/>
      </c>
      <c r="EI20" s="66" t="str">
        <f aca="false">IF(AND($C20="Milestone",EI$6=$D20),1,"")</f>
        <v/>
      </c>
      <c r="EJ20" s="66" t="str">
        <f aca="false">IF(AND($C20="Milestone",EJ$6=$D20),1,"")</f>
        <v/>
      </c>
      <c r="EK20" s="66" t="str">
        <f aca="false">IF(AND($C20="Milestone",EK$6=$D20),1,"")</f>
        <v/>
      </c>
      <c r="EL20" s="66" t="str">
        <f aca="false">IF(AND($C20="Milestone",EL$6=$D20),1,"")</f>
        <v/>
      </c>
      <c r="EM20" s="66" t="str">
        <f aca="false">IF(AND($C20="Milestone",EM$6=$D20),1,"")</f>
        <v/>
      </c>
      <c r="EN20" s="66" t="str">
        <f aca="false">IF(AND($C20="Milestone",EN$6=$D20),1,"")</f>
        <v/>
      </c>
      <c r="EO20" s="66" t="str">
        <f aca="false">IF(AND($C20="Milestone",EO$6=$D20),1,"")</f>
        <v/>
      </c>
      <c r="EP20" s="66" t="str">
        <f aca="false">IF(AND($C20="Milestone",EP$6=$D20),1,"")</f>
        <v/>
      </c>
      <c r="EQ20" s="66" t="str">
        <f aca="false">IF(AND($C20="Milestone",EQ$6=$D20),1,"")</f>
        <v/>
      </c>
      <c r="ER20" s="66" t="str">
        <f aca="false">IF(AND($C20="Milestone",ER$6=$D20),1,"")</f>
        <v/>
      </c>
      <c r="ES20" s="66" t="str">
        <f aca="false">IF(AND($C20="Milestone",ES$6=$D20),1,"")</f>
        <v/>
      </c>
      <c r="ET20" s="66" t="str">
        <f aca="false">IF(AND($C20="Milestone",ET$6=$D20),1,"")</f>
        <v/>
      </c>
      <c r="EU20" s="66" t="str">
        <f aca="false">IF(AND($C20="Milestone",EU$6=$D20),1,"")</f>
        <v/>
      </c>
      <c r="EV20" s="66" t="str">
        <f aca="false">IF(AND($C20="Milestone",EV$6=$D20),1,"")</f>
        <v/>
      </c>
      <c r="EW20" s="66" t="str">
        <f aca="false">IF(AND($C20="Milestone",EW$6=$D20),1,"")</f>
        <v/>
      </c>
      <c r="EX20" s="66" t="str">
        <f aca="false">IF(AND($C20="Milestone",EX$6=$D20),1,"")</f>
        <v/>
      </c>
      <c r="EY20" s="66" t="str">
        <f aca="false">IF(AND($C20="Milestone",EY$6=$D20),1,"")</f>
        <v/>
      </c>
      <c r="EZ20" s="66" t="str">
        <f aca="false">IF(AND($C20="Milestone",EZ$6=$D20),1,"")</f>
        <v/>
      </c>
      <c r="FA20" s="66" t="str">
        <f aca="false">IF(AND($C20="Milestone",FA$6=$D20),1,"")</f>
        <v/>
      </c>
      <c r="FB20" s="66" t="str">
        <f aca="false">IF(AND($C20="Milestone",FB$6=$D20),1,"")</f>
        <v/>
      </c>
      <c r="FC20" s="66" t="str">
        <f aca="false">IF(AND($C20="Milestone",FC$6=$D20),1,"")</f>
        <v/>
      </c>
      <c r="FD20" s="66" t="str">
        <f aca="false">IF(AND($C20="Milestone",FD$6=$D20),1,"")</f>
        <v/>
      </c>
      <c r="FE20" s="66" t="str">
        <f aca="false">IF(AND($C20="Milestone",FE$6=$D20),1,"")</f>
        <v/>
      </c>
      <c r="FF20" s="66" t="str">
        <f aca="false">IF(AND($C20="Milestone",FF$6=$D20),1,"")</f>
        <v/>
      </c>
      <c r="FG20" s="66" t="str">
        <f aca="false">IF(AND($C20="Milestone",FG$6=$D20),1,"")</f>
        <v/>
      </c>
      <c r="FH20" s="66" t="str">
        <f aca="false">IF(AND($C20="Milestone",FH$6=$D20),1,"")</f>
        <v/>
      </c>
      <c r="FI20" s="66" t="str">
        <f aca="false">IF(AND($C20="Milestone",FI$6=$D20),1,"")</f>
        <v/>
      </c>
      <c r="FJ20" s="66" t="str">
        <f aca="false">IF(AND($C20="Milestone",FJ$6=$D20),1,"")</f>
        <v/>
      </c>
      <c r="FK20" s="66" t="str">
        <f aca="false">IF(AND($C20="Milestone",FK$6=$D20),1,"")</f>
        <v/>
      </c>
      <c r="FL20" s="66" t="str">
        <f aca="false">IF(AND($C20="Milestone",FL$6=$D20),1,"")</f>
        <v/>
      </c>
      <c r="FM20" s="66" t="str">
        <f aca="false">IF(AND($C20="Milestone",FM$6=$D20),1,"")</f>
        <v/>
      </c>
      <c r="FN20" s="66" t="str">
        <f aca="false">IF(AND($C20="Milestone",FN$6=$D20),1,"")</f>
        <v/>
      </c>
      <c r="FO20" s="66" t="str">
        <f aca="false">IF(AND($C20="Milestone",FO$6=$D20),1,"")</f>
        <v/>
      </c>
      <c r="FP20" s="66" t="str">
        <f aca="false">IF(AND($C20="Milestone",FP$6=$D20),1,"")</f>
        <v/>
      </c>
      <c r="FQ20" s="66" t="str">
        <f aca="false">IF(AND($C20="Milestone",FQ$6=$D20),1,"")</f>
        <v/>
      </c>
      <c r="FR20" s="66" t="str">
        <f aca="false">IF(AND($C20="Milestone",FR$6=$D20),1,"")</f>
        <v/>
      </c>
      <c r="FS20" s="66" t="str">
        <f aca="false">IF(AND($C20="Milestone",FS$6=$D20),1,"")</f>
        <v/>
      </c>
      <c r="FT20" s="66" t="str">
        <f aca="false">IF(AND($C20="Milestone",FT$6=$D20),1,"")</f>
        <v/>
      </c>
      <c r="FU20" s="66" t="str">
        <f aca="false">IF(AND($C20="Milestone",FU$6=$D20),1,"")</f>
        <v/>
      </c>
      <c r="FV20" s="66" t="str">
        <f aca="false">IF(AND($C20="Milestone",FV$6=$D20),1,"")</f>
        <v/>
      </c>
      <c r="FW20" s="66" t="str">
        <f aca="false">IF(AND($C20="Milestone",FW$6=$D20),1,"")</f>
        <v/>
      </c>
      <c r="FX20" s="66" t="str">
        <f aca="false">IF(AND($C20="Milestone",FX$6=$D20),1,"")</f>
        <v/>
      </c>
      <c r="FY20" s="66" t="str">
        <f aca="false">IF(AND($C20="Milestone",FY$6=$D20),1,"")</f>
        <v/>
      </c>
      <c r="FZ20" s="66" t="str">
        <f aca="false">IF(AND($C20="Milestone",FZ$6=$D20),1,"")</f>
        <v/>
      </c>
      <c r="GA20" s="66" t="str">
        <f aca="false">IF(AND($C20="Milestone",GA$6=$D20),1,"")</f>
        <v/>
      </c>
      <c r="GB20" s="66" t="str">
        <f aca="false">IF(AND($C20="Milestone",GB$6=$D20),1,"")</f>
        <v/>
      </c>
      <c r="GC20" s="66" t="str">
        <f aca="false">IF(AND($C20="Milestone",GC$6=$D20),1,"")</f>
        <v/>
      </c>
      <c r="GD20" s="66" t="str">
        <f aca="false">IF(AND($C20="Milestone",GD$6=$D20),1,"")</f>
        <v/>
      </c>
      <c r="GE20" s="66" t="str">
        <f aca="false">IF(AND($C20="Milestone",GE$6=$D20),1,"")</f>
        <v/>
      </c>
      <c r="GF20" s="66" t="str">
        <f aca="false">IF(AND($C20="Milestone",GF$6=$D20),1,"")</f>
        <v/>
      </c>
      <c r="GG20" s="66" t="str">
        <f aca="false">IF(AND($C20="Milestone",GG$6=$D20),1,"")</f>
        <v/>
      </c>
      <c r="GH20" s="66" t="str">
        <f aca="false">IF(AND($C20="Milestone",GH$6=$D20),1,"")</f>
        <v/>
      </c>
      <c r="GI20" s="66" t="str">
        <f aca="false">IF(AND($C20="Milestone",GI$6=$D20),1,"")</f>
        <v/>
      </c>
      <c r="GJ20" s="66" t="str">
        <f aca="false">IF(AND($C20="Milestone",GJ$6=$D20),1,"")</f>
        <v/>
      </c>
      <c r="GK20" s="66" t="str">
        <f aca="false">IF(AND($C20="Milestone",GK$6=$D20),1,"")</f>
        <v/>
      </c>
      <c r="GL20" s="66" t="str">
        <f aca="false">IF(AND($C20="Milestone",GL$6=$D20),1,"")</f>
        <v/>
      </c>
      <c r="GM20" s="66" t="str">
        <f aca="false">IF(AND($C20="Milestone",GM$6=$D20),1,"")</f>
        <v/>
      </c>
      <c r="GN20" s="66" t="str">
        <f aca="false">IF(AND($C20="Milestone",GN$6=$D20),1,"")</f>
        <v/>
      </c>
      <c r="GO20" s="66" t="str">
        <f aca="false">IF(AND($C20="Milestone",GO$6=$D20),1,"")</f>
        <v/>
      </c>
      <c r="GP20" s="66" t="str">
        <f aca="false">IF(AND($C20="Milestone",GP$6=$D20),1,"")</f>
        <v/>
      </c>
      <c r="GQ20" s="66" t="str">
        <f aca="false">IF(AND($C20="Milestone",GQ$6=$D20),1,"")</f>
        <v/>
      </c>
      <c r="GR20" s="66" t="str">
        <f aca="false">IF(AND($C20="Milestone",GR$6=$D20),1,"")</f>
        <v/>
      </c>
      <c r="GS20" s="66" t="str">
        <f aca="false">IF(AND($C20="Milestone",GS$6=$D20),1,"")</f>
        <v/>
      </c>
      <c r="GT20" s="66" t="str">
        <f aca="false">IF(AND($C20="Milestone",GT$6=$D20),1,"")</f>
        <v/>
      </c>
      <c r="GU20" s="66" t="str">
        <f aca="false">IF(AND($C20="Milestone",GU$6=$D20),1,"")</f>
        <v/>
      </c>
      <c r="GV20" s="66" t="str">
        <f aca="false">IF(AND($C20="Milestone",GV$6=$D20),1,"")</f>
        <v/>
      </c>
      <c r="GW20" s="66" t="str">
        <f aca="false">IF(AND($C20="Milestone",GW$6=$D20),1,"")</f>
        <v/>
      </c>
      <c r="GX20" s="66" t="str">
        <f aca="false">IF(AND($C20="Milestone",GX$6=$D20),1,"")</f>
        <v/>
      </c>
      <c r="GY20" s="66" t="str">
        <f aca="false">IF(AND($C20="Milestone",GY$6=$D20),1,"")</f>
        <v/>
      </c>
      <c r="GZ20" s="66" t="str">
        <f aca="false">IF(AND($C20="Milestone",GZ$6=$D20),1,"")</f>
        <v/>
      </c>
      <c r="HA20" s="66" t="str">
        <f aca="false">IF(AND($C20="Milestone",HA$6=$D20),1,"")</f>
        <v/>
      </c>
      <c r="HB20" s="66" t="str">
        <f aca="false">IF(AND($C20="Milestone",HB$6=$D20),1,"")</f>
        <v/>
      </c>
      <c r="HC20" s="66" t="str">
        <f aca="false">IF(AND($C20="Milestone",HC$6=$D20),1,"")</f>
        <v/>
      </c>
      <c r="HD20" s="66" t="str">
        <f aca="false">IF(AND($C20="Milestone",HD$6=$D20),1,"")</f>
        <v/>
      </c>
      <c r="HE20" s="66" t="str">
        <f aca="false">IF(AND($C20="Milestone",HE$6=$D20),1,"")</f>
        <v/>
      </c>
      <c r="HF20" s="66" t="str">
        <f aca="false">IF(AND($C20="Milestone",HF$6=$D20),1,"")</f>
        <v/>
      </c>
      <c r="HG20" s="66" t="str">
        <f aca="false">IF(AND($C20="Milestone",HG$6=$D20),1,"")</f>
        <v/>
      </c>
      <c r="HH20" s="66" t="str">
        <f aca="false">IF(AND($C20="Milestone",HH$6=$D20),1,"")</f>
        <v/>
      </c>
      <c r="HI20" s="66" t="str">
        <f aca="false">IF(AND($C20="Milestone",HI$6=$D20),1,"")</f>
        <v/>
      </c>
      <c r="HJ20" s="66" t="str">
        <f aca="false">IF(AND($C20="Milestone",HJ$6=$D20),1,"")</f>
        <v/>
      </c>
      <c r="HK20" s="66" t="str">
        <f aca="false">IF(AND($C20="Milestone",HK$6=$D20),1,"")</f>
        <v/>
      </c>
      <c r="HL20" s="66" t="str">
        <f aca="false">IF(AND($C20="Milestone",HL$6=$D20),1,"")</f>
        <v/>
      </c>
      <c r="HM20" s="66" t="str">
        <f aca="false">IF(AND($C20="Milestone",HM$6=$D20),1,"")</f>
        <v/>
      </c>
      <c r="HN20" s="66" t="str">
        <f aca="false">IF(AND($C20="Milestone",HN$6=$D20),1,"")</f>
        <v/>
      </c>
      <c r="HO20" s="66" t="str">
        <f aca="false">IF(AND($C20="Milestone",HO$6=$D20),1,"")</f>
        <v/>
      </c>
      <c r="HP20" s="66" t="str">
        <f aca="false">IF(AND($C20="Milestone",HP$6=$D20),1,"")</f>
        <v/>
      </c>
      <c r="HQ20" s="66" t="str">
        <f aca="false">IF(AND($C20="Milestone",HQ$6=$D20),1,"")</f>
        <v/>
      </c>
      <c r="HR20" s="66" t="str">
        <f aca="false">IF(AND($C20="Milestone",HR$6=$D20),1,"")</f>
        <v/>
      </c>
      <c r="HS20" s="66" t="str">
        <f aca="false">IF(AND($C20="Milestone",HS$6=$D20),1,"")</f>
        <v/>
      </c>
      <c r="HT20" s="66" t="str">
        <f aca="false">IF(AND($C20="Milestone",HT$6=$D20),1,"")</f>
        <v/>
      </c>
      <c r="HU20" s="66" t="str">
        <f aca="false">IF(AND($C20="Milestone",HU$6=$D20),1,"")</f>
        <v/>
      </c>
      <c r="HV20" s="66" t="str">
        <f aca="false">IF(AND($C20="Milestone",HV$6=$D20),1,"")</f>
        <v/>
      </c>
      <c r="HW20" s="66" t="str">
        <f aca="false">IF(AND($C20="Milestone",HW$6=$D20),1,"")</f>
        <v/>
      </c>
      <c r="HX20" s="66" t="str">
        <f aca="false">IF(AND($C20="Milestone",HX$6=$D20),1,"")</f>
        <v/>
      </c>
      <c r="HY20" s="66" t="str">
        <f aca="false">IF(AND($C20="Milestone",HY$6=$D20),1,"")</f>
        <v/>
      </c>
      <c r="HZ20" s="66" t="str">
        <f aca="false">IF(AND($C20="Milestone",HZ$6=$D20),1,"")</f>
        <v/>
      </c>
      <c r="IA20" s="66" t="str">
        <f aca="false">IF(AND($C20="Milestone",IA$6=$D20),1,"")</f>
        <v/>
      </c>
      <c r="IB20" s="66" t="str">
        <f aca="false">IF(AND($C20="Milestone",IB$6=$D20),1,"")</f>
        <v/>
      </c>
      <c r="IC20" s="66" t="str">
        <f aca="false">IF(AND($C20="Milestone",IC$6=$D20),1,"")</f>
        <v/>
      </c>
      <c r="ID20" s="66" t="str">
        <f aca="false">IF(AND($C20="Milestone",ID$6=$D20),1,"")</f>
        <v/>
      </c>
      <c r="IE20" s="66" t="str">
        <f aca="false">IF(AND($C20="Milestone",IE$6=$D20),1,"")</f>
        <v/>
      </c>
      <c r="IF20" s="66" t="str">
        <f aca="false">IF(AND($C20="Milestone",IF$6=$D20),1,"")</f>
        <v/>
      </c>
      <c r="IG20" s="66" t="str">
        <f aca="false">IF(AND($C20="Milestone",IG$6=$D20),1,"")</f>
        <v/>
      </c>
      <c r="IH20" s="66" t="str">
        <f aca="false">IF(AND($C20="Milestone",IH$6=$D20),1,"")</f>
        <v/>
      </c>
      <c r="II20" s="66" t="str">
        <f aca="false">IF(AND($C20="Milestone",II$6=$D20),1,"")</f>
        <v/>
      </c>
      <c r="IJ20" s="66" t="str">
        <f aca="false">IF(AND($C20="Milestone",IJ$6=$D20),1,"")</f>
        <v/>
      </c>
      <c r="IK20" s="66" t="str">
        <f aca="false">IF(AND($C20="Milestone",IK$6=$D20),1,"")</f>
        <v/>
      </c>
      <c r="IL20" s="66" t="str">
        <f aca="false">IF(AND($C20="Milestone",IL$6=$D20),1,"")</f>
        <v/>
      </c>
      <c r="IM20" s="66" t="str">
        <f aca="false">IF(AND($C20="Milestone",IM$6=$D20),1,"")</f>
        <v/>
      </c>
      <c r="IN20" s="66" t="str">
        <f aca="false">IF(AND($C20="Milestone",IN$6=$D20),1,"")</f>
        <v/>
      </c>
      <c r="IO20" s="66" t="str">
        <f aca="false">IF(AND($C20="Milestone",IO$6=$D20),1,"")</f>
        <v/>
      </c>
      <c r="IP20" s="66" t="str">
        <f aca="false">IF(AND($C20="Milestone",IP$6=$D20),1,"")</f>
        <v/>
      </c>
      <c r="IQ20" s="66" t="str">
        <f aca="false">IF(AND($C20="Milestone",IQ$6=$D20),1,"")</f>
        <v/>
      </c>
      <c r="IR20" s="66" t="str">
        <f aca="false">IF(AND($C20="Milestone",IR$6=$D20),1,"")</f>
        <v/>
      </c>
      <c r="IS20" s="66" t="str">
        <f aca="false">IF(AND($C20="Milestone",IS$6=$D20),1,"")</f>
        <v/>
      </c>
      <c r="IT20" s="66" t="str">
        <f aca="false">IF(AND($C20="Milestone",IT$6=$D20),1,"")</f>
        <v/>
      </c>
      <c r="IU20" s="66" t="str">
        <f aca="false">IF(AND($C20="Milestone",IU$6=$D20),1,"")</f>
        <v/>
      </c>
      <c r="IV20" s="66" t="str">
        <f aca="false">IF(AND($C20="Milestone",IV$6=$D20),1,"")</f>
        <v/>
      </c>
      <c r="IW20" s="66" t="str">
        <f aca="false">IF(AND($C20="Milestone",IW$6=$D20),1,"")</f>
        <v/>
      </c>
      <c r="IX20" s="66" t="str">
        <f aca="false">IF(AND($C20="Milestone",IX$6=$D20),1,"")</f>
        <v/>
      </c>
      <c r="IY20" s="66" t="str">
        <f aca="false">IF(AND($C20="Milestone",IY$6=$D20),1,"")</f>
        <v/>
      </c>
      <c r="IZ20" s="66" t="str">
        <f aca="false">IF(AND($C20="Milestone",IZ$6=$D20),1,"")</f>
        <v/>
      </c>
      <c r="JA20" s="66" t="str">
        <f aca="false">IF(AND($C20="Milestone",JA$6=$D20),1,"")</f>
        <v/>
      </c>
      <c r="JB20" s="66" t="str">
        <f aca="false">IF(AND($C20="Milestone",JB$6=$D20),1,"")</f>
        <v/>
      </c>
      <c r="JC20" s="66" t="str">
        <f aca="false">IF(AND($C20="Milestone",JC$6=$D20),1,"")</f>
        <v/>
      </c>
      <c r="JD20" s="66" t="str">
        <f aca="false">IF(AND($C20="Milestone",JD$6=$D20),1,"")</f>
        <v/>
      </c>
      <c r="JE20" s="66" t="str">
        <f aca="false">IF(AND($C20="Milestone",JE$6=$D20),1,"")</f>
        <v/>
      </c>
      <c r="JF20" s="66" t="str">
        <f aca="false">IF(AND($C20="Milestone",JF$6=$D20),1,"")</f>
        <v/>
      </c>
      <c r="JG20" s="66" t="str">
        <f aca="false">IF(AND($C20="Milestone",JG$6=$D20),1,"")</f>
        <v/>
      </c>
      <c r="JH20" s="66" t="str">
        <f aca="false">IF(AND($C20="Milestone",JH$6=$D20),1,"")</f>
        <v/>
      </c>
      <c r="JI20" s="66" t="str">
        <f aca="false">IF(AND($C20="Milestone",JI$6=$D20),1,"")</f>
        <v/>
      </c>
      <c r="JJ20" s="66" t="str">
        <f aca="false">IF(AND($C20="Milestone",JJ$6=$D20),1,"")</f>
        <v/>
      </c>
      <c r="JK20" s="66" t="str">
        <f aca="false">IF(AND($C20="Milestone",JK$6=$D20),1,"")</f>
        <v/>
      </c>
      <c r="JL20" s="66" t="str">
        <f aca="false">IF(AND($C20="Milestone",JL$6=$D20),1,"")</f>
        <v/>
      </c>
      <c r="JM20" s="66" t="str">
        <f aca="false">IF(AND($C20="Milestone",JM$6=$D20),1,"")</f>
        <v/>
      </c>
      <c r="JN20" s="66" t="str">
        <f aca="false">IF(AND($C20="Milestone",JN$6=$D20),1,"")</f>
        <v/>
      </c>
      <c r="JO20" s="66" t="str">
        <f aca="false">IF(AND($C20="Milestone",JO$6=$D20),1,"")</f>
        <v/>
      </c>
      <c r="JP20" s="66" t="str">
        <f aca="false">IF(AND($C20="Milestone",JP$6=$D20),1,"")</f>
        <v/>
      </c>
      <c r="JQ20" s="66" t="str">
        <f aca="false">IF(AND($C20="Milestone",JQ$6=$D20),1,"")</f>
        <v/>
      </c>
      <c r="JR20" s="66" t="str">
        <f aca="false">IF(AND($C20="Milestone",JR$6=$D20),1,"")</f>
        <v/>
      </c>
      <c r="JS20" s="66" t="str">
        <f aca="false">IF(AND($C20="Milestone",JS$6=$D20),1,"")</f>
        <v/>
      </c>
      <c r="JT20" s="66" t="str">
        <f aca="false">IF(AND($C20="Milestone",JT$6=$D20),1,"")</f>
        <v/>
      </c>
      <c r="JU20" s="66" t="str">
        <f aca="false">IF(AND($C20="Milestone",JU$6=$D20),1,"")</f>
        <v/>
      </c>
      <c r="JV20" s="66" t="str">
        <f aca="false">IF(AND($C20="Milestone",JV$6=$D20),1,"")</f>
        <v/>
      </c>
      <c r="JW20" s="66" t="str">
        <f aca="false">IF(AND($C20="Milestone",JW$6=$D20),1,"")</f>
        <v/>
      </c>
      <c r="JX20" s="66" t="str">
        <f aca="false">IF(AND($C20="Milestone",JX$6=$D20),1,"")</f>
        <v/>
      </c>
      <c r="JY20" s="66" t="str">
        <f aca="false">IF(AND($C20="Milestone",JY$6=$D20),1,"")</f>
        <v/>
      </c>
      <c r="JZ20" s="66" t="str">
        <f aca="false">IF(AND($C20="Milestone",JZ$6=$D20),1,"")</f>
        <v/>
      </c>
      <c r="KA20" s="66" t="str">
        <f aca="false">IF(AND($C20="Milestone",KA$6=$D20),1,"")</f>
        <v/>
      </c>
      <c r="KB20" s="66" t="str">
        <f aca="false">IF(AND($C20="Milestone",KB$6=$D20),1,"")</f>
        <v/>
      </c>
      <c r="KC20" s="66" t="str">
        <f aca="false">IF(AND($C20="Milestone",KC$6=$D20),1,"")</f>
        <v/>
      </c>
      <c r="KD20" s="66" t="str">
        <f aca="false">IF(AND($C20="Milestone",KD$6=$D20),1,"")</f>
        <v/>
      </c>
      <c r="KE20" s="66" t="str">
        <f aca="false">IF(AND($C20="Milestone",KE$6=$D20),1,"")</f>
        <v/>
      </c>
      <c r="KF20" s="66" t="str">
        <f aca="false">IF(AND($C20="Milestone",KF$6=$D20),1,"")</f>
        <v/>
      </c>
      <c r="KG20" s="66" t="str">
        <f aca="false">IF(AND($C20="Milestone",KG$6=$D20),1,"")</f>
        <v/>
      </c>
      <c r="KH20" s="66" t="str">
        <f aca="false">IF(AND($C20="Milestone",KH$6=$D20),1,"")</f>
        <v/>
      </c>
      <c r="KI20" s="66" t="str">
        <f aca="false">IF(AND($C20="Milestone",KI$6=$D20),1,"")</f>
        <v/>
      </c>
      <c r="KJ20" s="66" t="str">
        <f aca="false">IF(AND($C20="Milestone",KJ$6=$D20),1,"")</f>
        <v/>
      </c>
      <c r="KK20" s="66" t="str">
        <f aca="false">IF(AND($C20="Milestone",KK$6=$D20),1,"")</f>
        <v/>
      </c>
      <c r="KL20" s="66" t="str">
        <f aca="false">IF(AND($C20="Milestone",KL$6=$D20),1,"")</f>
        <v/>
      </c>
      <c r="KM20" s="66" t="str">
        <f aca="false">IF(AND($C20="Milestone",KM$6=$D20),1,"")</f>
        <v/>
      </c>
      <c r="KN20" s="66" t="str">
        <f aca="false">IF(AND($C20="Milestone",KN$6=$D20),1,"")</f>
        <v/>
      </c>
      <c r="KO20" s="66" t="str">
        <f aca="false">IF(AND($C20="Milestone",KO$6=$D20),1,"")</f>
        <v/>
      </c>
      <c r="KP20" s="66" t="str">
        <f aca="false">IF(AND($C20="Milestone",KP$6=$D20),1,"")</f>
        <v/>
      </c>
      <c r="KQ20" s="66" t="str">
        <f aca="false">IF(AND($C20="Milestone",KQ$6=$D20),1,"")</f>
        <v/>
      </c>
      <c r="KR20" s="66" t="str">
        <f aca="false">IF(AND($C20="Milestone",KR$6=$D20),1,"")</f>
        <v/>
      </c>
      <c r="KS20" s="66" t="str">
        <f aca="false">IF(AND($C20="Milestone",KS$6=$D20),1,"")</f>
        <v/>
      </c>
      <c r="KT20" s="66" t="str">
        <f aca="false">IF(AND($C20="Milestone",KT$6=$D20),1,"")</f>
        <v/>
      </c>
      <c r="KU20" s="66" t="str">
        <f aca="false">IF(AND($C20="Milestone",KU$6=$D20),1,"")</f>
        <v/>
      </c>
      <c r="KV20" s="66" t="str">
        <f aca="false">IF(AND($C20="Milestone",KV$6=$D20),1,"")</f>
        <v/>
      </c>
      <c r="KW20" s="66" t="str">
        <f aca="false">IF(AND($C20="Milestone",KW$6=$D20),1,"")</f>
        <v/>
      </c>
      <c r="KX20" s="66" t="str">
        <f aca="false">IF(AND($C20="Milestone",KX$6=$D20),1,"")</f>
        <v/>
      </c>
      <c r="KY20" s="66" t="str">
        <f aca="false">IF(AND($C20="Milestone",KY$6=$D20),1,"")</f>
        <v/>
      </c>
      <c r="KZ20" s="66" t="str">
        <f aca="false">IF(AND($C20="Milestone",KZ$6=$D20),1,"")</f>
        <v/>
      </c>
      <c r="LA20" s="66" t="str">
        <f aca="false">IF(AND($C20="Milestone",LA$6=$D20),1,"")</f>
        <v/>
      </c>
      <c r="LB20" s="66" t="str">
        <f aca="false">IF(AND($C20="Milestone",LB$6=$D20),1,"")</f>
        <v/>
      </c>
      <c r="LC20" s="66" t="str">
        <f aca="false">IF(AND($C20="Milestone",LC$6=$D20),1,"")</f>
        <v/>
      </c>
      <c r="LD20" s="66" t="str">
        <f aca="false">IF(AND($C20="Milestone",LD$6=$D20),1,"")</f>
        <v/>
      </c>
      <c r="LE20" s="66" t="str">
        <f aca="false">IF(AND($C20="Milestone",LE$6=$D20),1,"")</f>
        <v/>
      </c>
      <c r="LF20" s="66" t="str">
        <f aca="false">IF(AND($C20="Milestone",LF$6=$D20),1,"")</f>
        <v/>
      </c>
      <c r="LG20" s="66" t="str">
        <f aca="false">IF(AND($C20="Milestone",LG$6=$D20),1,"")</f>
        <v/>
      </c>
      <c r="LH20" s="66" t="str">
        <f aca="false">IF(AND($C20="Milestone",LH$6=$D20),1,"")</f>
        <v/>
      </c>
      <c r="LI20" s="66" t="str">
        <f aca="false">IF(AND($C20="Milestone",LI$6=$D20),1,"")</f>
        <v/>
      </c>
      <c r="LJ20" s="66" t="str">
        <f aca="false">IF(AND($C20="Milestone",LJ$6=$D20),1,"")</f>
        <v/>
      </c>
      <c r="LK20" s="66" t="str">
        <f aca="false">IF(AND($C20="Milestone",LK$6=$D20),1,"")</f>
        <v/>
      </c>
      <c r="LL20" s="66" t="str">
        <f aca="false">IF(AND($C20="Milestone",LL$6=$D20),1,"")</f>
        <v/>
      </c>
      <c r="LM20" s="66" t="str">
        <f aca="false">IF(AND($C20="Milestone",LM$6=$D20),1,"")</f>
        <v/>
      </c>
      <c r="LN20" s="66" t="str">
        <f aca="false">IF(AND($C20="Milestone",LN$6=$D20),1,"")</f>
        <v/>
      </c>
      <c r="LO20" s="66" t="str">
        <f aca="false">IF(AND($C20="Milestone",LO$6=$D20),1,"")</f>
        <v/>
      </c>
      <c r="LP20" s="66" t="str">
        <f aca="false">IF(AND($C20="Milestone",LP$6=$D20),1,"")</f>
        <v/>
      </c>
      <c r="LQ20" s="66" t="str">
        <f aca="false">IF(AND($C20="Milestone",LQ$6=$D20),1,"")</f>
        <v/>
      </c>
      <c r="LR20" s="66" t="str">
        <f aca="false">IF(AND($C20="Milestone",LR$6=$D20),1,"")</f>
        <v/>
      </c>
      <c r="LS20" s="66" t="str">
        <f aca="false">IF(AND($C20="Milestone",LS$6=$D20),1,"")</f>
        <v/>
      </c>
      <c r="LT20" s="66" t="str">
        <f aca="false">IF(AND($C20="Milestone",LT$6=$D20),1,"")</f>
        <v/>
      </c>
      <c r="LU20" s="66" t="str">
        <f aca="false">IF(AND($C20="Milestone",LU$6=$D20),1,"")</f>
        <v/>
      </c>
      <c r="LV20" s="66" t="str">
        <f aca="false">IF(AND($C20="Milestone",LV$6=$D20),1,"")</f>
        <v/>
      </c>
      <c r="LW20" s="66" t="str">
        <f aca="false">IF(AND($C20="Milestone",LW$6=$D20),1,"")</f>
        <v/>
      </c>
      <c r="LX20" s="66" t="str">
        <f aca="false">IF(AND($C20="Milestone",LX$6=$D20),1,"")</f>
        <v/>
      </c>
      <c r="LY20" s="66" t="str">
        <f aca="false">IF(AND($C20="Milestone",LY$6=$D20),1,"")</f>
        <v/>
      </c>
      <c r="LZ20" s="66" t="str">
        <f aca="false">IF(AND($C20="Milestone",LZ$6=$D20),1,"")</f>
        <v/>
      </c>
      <c r="MA20" s="66" t="str">
        <f aca="false">IF(AND($C20="Milestone",MA$6=$D20),1,"")</f>
        <v/>
      </c>
      <c r="MB20" s="66" t="str">
        <f aca="false">IF(AND($C20="Milestone",MB$6=$D20),1,"")</f>
        <v/>
      </c>
      <c r="MC20" s="66" t="str">
        <f aca="false">IF(AND($C20="Milestone",MC$6=$D20),1,"")</f>
        <v/>
      </c>
      <c r="MD20" s="66" t="str">
        <f aca="false">IF(AND($C20="Milestone",MD$6=$D20),1,"")</f>
        <v/>
      </c>
      <c r="ME20" s="66" t="str">
        <f aca="false">IF(AND($C20="Milestone",ME$6=$D20),1,"")</f>
        <v/>
      </c>
      <c r="MF20" s="66" t="str">
        <f aca="false">IF(AND($C20="Milestone",MF$6=$D20),1,"")</f>
        <v/>
      </c>
      <c r="MG20" s="66" t="str">
        <f aca="false">IF(AND($C20="Milestone",MG$6=$D20),1,"")</f>
        <v/>
      </c>
      <c r="MH20" s="66" t="str">
        <f aca="false">IF(AND($C20="Milestone",MH$6=$D20),1,"")</f>
        <v/>
      </c>
      <c r="MI20" s="66" t="str">
        <f aca="false">IF(AND($C20="Milestone",MI$6=$D20),1,"")</f>
        <v/>
      </c>
      <c r="MJ20" s="66" t="str">
        <f aca="false">IF(AND($C20="Milestone",MJ$6=$D20),1,"")</f>
        <v/>
      </c>
      <c r="MK20" s="66" t="str">
        <f aca="false">IF(AND($C20="Milestone",MK$6=$D20),1,"")</f>
        <v/>
      </c>
      <c r="ML20" s="66" t="str">
        <f aca="false">IF(AND($C20="Milestone",ML$6=$D20),1,"")</f>
        <v/>
      </c>
      <c r="MM20" s="66" t="str">
        <f aca="false">IF(AND($C20="Milestone",MM$6=$D20),1,"")</f>
        <v/>
      </c>
      <c r="MN20" s="66" t="str">
        <f aca="false">IF(AND($C20="Milestone",MN$6=$D20),1,"")</f>
        <v/>
      </c>
      <c r="MO20" s="66" t="str">
        <f aca="false">IF(AND($C20="Milestone",MO$6=$D20),1,"")</f>
        <v/>
      </c>
      <c r="MP20" s="66" t="str">
        <f aca="false">IF(AND($C20="Milestone",MP$6=$D20),1,"")</f>
        <v/>
      </c>
      <c r="MQ20" s="66" t="str">
        <f aca="false">IF(AND($C20="Milestone",MQ$6=$D20),1,"")</f>
        <v/>
      </c>
      <c r="MR20" s="66" t="str">
        <f aca="false">IF(AND($C20="Milestone",MR$6=$D20),1,"")</f>
        <v/>
      </c>
      <c r="MS20" s="66" t="str">
        <f aca="false">IF(AND($C20="Milestone",MS$6=$D20),1,"")</f>
        <v/>
      </c>
      <c r="MT20" s="66" t="str">
        <f aca="false">IF(AND($C20="Milestone",MT$6=$D20),1,"")</f>
        <v/>
      </c>
      <c r="MU20" s="66" t="str">
        <f aca="false">IF(AND($C20="Milestone",MU$6=$D20),1,"")</f>
        <v/>
      </c>
      <c r="MV20" s="66" t="str">
        <f aca="false">IF(AND($C20="Milestone",MV$6=$D20),1,"")</f>
        <v/>
      </c>
      <c r="MW20" s="66" t="str">
        <f aca="false">IF(AND($C20="Milestone",MW$6=$D20),1,"")</f>
        <v/>
      </c>
      <c r="MX20" s="66" t="str">
        <f aca="false">IF(AND($C20="Milestone",MX$6=$D20),1,"")</f>
        <v/>
      </c>
      <c r="MY20" s="66" t="str">
        <f aca="false">IF(AND($C20="Milestone",MY$6=$D20),1,"")</f>
        <v/>
      </c>
      <c r="MZ20" s="66" t="str">
        <f aca="false">IF(AND($C20="Milestone",MZ$6=$D20),1,"")</f>
        <v/>
      </c>
      <c r="NA20" s="66" t="str">
        <f aca="false">IF(AND($C20="Milestone",NA$6=$D20),1,"")</f>
        <v/>
      </c>
      <c r="NB20" s="66" t="str">
        <f aca="false">IF(AND($C20="Milestone",NB$6=$D20),1,"")</f>
        <v/>
      </c>
      <c r="NC20" s="66" t="str">
        <f aca="false">IF(AND($C20="Milestone",NC$6=$D20),1,"")</f>
        <v/>
      </c>
      <c r="ND20" s="66" t="str">
        <f aca="false">IF(AND($C20="Milestone",ND$6=$D20),1,"")</f>
        <v/>
      </c>
      <c r="NE20" s="66" t="str">
        <f aca="false">IF(AND($C20="Milestone",NE$6=$D20),1,"")</f>
        <v/>
      </c>
      <c r="NF20" s="66" t="str">
        <f aca="false">IF(AND($C20="Milestone",NF$6=$D20),1,"")</f>
        <v/>
      </c>
      <c r="NG20" s="66" t="str">
        <f aca="false">IF(AND($C20="Milestone",NG$6=$D20),1,"")</f>
        <v/>
      </c>
      <c r="NH20" s="66" t="str">
        <f aca="false">IF(AND($C20="Milestone",NH$6=$D20),1,"")</f>
        <v/>
      </c>
      <c r="NI20" s="66" t="str">
        <f aca="false">IF(AND($C20="Milestone",NI$6=$D20),1,"")</f>
        <v/>
      </c>
      <c r="NJ20" s="66" t="str">
        <f aca="false">IF(AND($C20="Milestone",NJ$6=$D20),1,"")</f>
        <v/>
      </c>
      <c r="NK20" s="66" t="str">
        <f aca="false">IF(AND($C20="Milestone",NK$6=$D20),1,"")</f>
        <v/>
      </c>
      <c r="NL20" s="66" t="str">
        <f aca="false">IF(AND($C20="Milestone",NL$6=$D20),1,"")</f>
        <v/>
      </c>
      <c r="NM20" s="66" t="str">
        <f aca="false">IF(AND($C20="Milestone",NM$6=$D20),1,"")</f>
        <v/>
      </c>
      <c r="NN20" s="66" t="str">
        <f aca="false">IF(AND($C20="Milestone",NN$6=$D20),1,"")</f>
        <v/>
      </c>
      <c r="NO20" s="66" t="str">
        <f aca="false">IF(AND($C20="Milestone",NO$6=$D20),1,"")</f>
        <v/>
      </c>
      <c r="NP20" s="66" t="str">
        <f aca="false">IF(AND($C20="Milestone",NP$6=$D20),1,"")</f>
        <v/>
      </c>
      <c r="NQ20" s="66" t="str">
        <f aca="false">IF(AND($C20="Milestone",NQ$6=$D20),1,"")</f>
        <v/>
      </c>
      <c r="NR20" s="66" t="str">
        <f aca="false">IF(AND($C20="Milestone",NR$6=$D20),1,"")</f>
        <v/>
      </c>
      <c r="NS20" s="66" t="str">
        <f aca="false">IF(AND($C20="Milestone",NS$6=$D20),1,"")</f>
        <v/>
      </c>
      <c r="NT20" s="66" t="str">
        <f aca="false">IF(AND($C20="Milestone",NT$6=$D20),1,"")</f>
        <v/>
      </c>
      <c r="NU20" s="66" t="str">
        <f aca="false">IF(AND($C20="Milestone",NU$6=$D20),1,"")</f>
        <v/>
      </c>
      <c r="NV20" s="66" t="str">
        <f aca="false">IF(AND($C20="Milestone",NV$6=$D20),1,"")</f>
        <v/>
      </c>
      <c r="NW20" s="66" t="str">
        <f aca="false">IF(AND($C20="Milestone",NW$6=$D20),1,"")</f>
        <v/>
      </c>
      <c r="NX20" s="66" t="str">
        <f aca="false">IF(AND($C20="Milestone",NX$6=$D20),1,"")</f>
        <v/>
      </c>
      <c r="NY20" s="66" t="str">
        <f aca="false">IF(AND($C20="Milestone",NY$6=$D20),1,"")</f>
        <v/>
      </c>
      <c r="NZ20" s="66" t="str">
        <f aca="false">IF(AND($C20="Milestone",NZ$6=$D20),1,"")</f>
        <v/>
      </c>
      <c r="OA20" s="66" t="str">
        <f aca="false">IF(AND($C20="Milestone",OA$6=$D20),1,"")</f>
        <v/>
      </c>
      <c r="OB20" s="66" t="str">
        <f aca="false">IF(AND($C20="Milestone",OB$6=$D20),1,"")</f>
        <v/>
      </c>
      <c r="OC20" s="66" t="str">
        <f aca="false">IF(AND($C20="Milestone",OC$6=$D20),1,"")</f>
        <v/>
      </c>
      <c r="OD20" s="66" t="str">
        <f aca="false">IF(AND($C20="Milestone",OD$6=$D20),1,"")</f>
        <v/>
      </c>
      <c r="OE20" s="66" t="str">
        <f aca="false">IF(AND($C20="Milestone",OE$6=$D20),1,"")</f>
        <v/>
      </c>
      <c r="OF20" s="66" t="str">
        <f aca="false">IF(AND($C20="Milestone",OF$6=$D20),1,"")</f>
        <v/>
      </c>
      <c r="OG20" s="66" t="str">
        <f aca="false">IF(AND($C20="Milestone",OG$6=$D20),1,"")</f>
        <v/>
      </c>
      <c r="OH20" s="66" t="str">
        <f aca="false">IF(AND($C20="Milestone",OH$6=$D20),1,"")</f>
        <v/>
      </c>
      <c r="OI20" s="66" t="str">
        <f aca="false">IF(AND($C20="Milestone",OI$6=$D20),1,"")</f>
        <v/>
      </c>
      <c r="OJ20" s="66" t="str">
        <f aca="false">IF(AND($C20="Milestone",OJ$6=$D20),1,"")</f>
        <v/>
      </c>
      <c r="OK20" s="66" t="str">
        <f aca="false">IF(AND($C20="Milestone",OK$6=$D20),1,"")</f>
        <v/>
      </c>
      <c r="OL20" s="66" t="str">
        <f aca="false">IF(AND($C20="Milestone",OL$6=$D20),1,"")</f>
        <v/>
      </c>
      <c r="OM20" s="66" t="str">
        <f aca="false">IF(AND($C20="Milestone",OM$6=$D20),1,"")</f>
        <v/>
      </c>
      <c r="ON20" s="66" t="str">
        <f aca="false">IF(AND($C20="Milestone",ON$6=$D20),1,"")</f>
        <v/>
      </c>
      <c r="OO20" s="66" t="str">
        <f aca="false">IF(AND($C20="Milestone",OO$6=$D20),1,"")</f>
        <v/>
      </c>
      <c r="OP20" s="66" t="str">
        <f aca="false">IF(AND($C20="Milestone",OP$6=$D20),1,"")</f>
        <v/>
      </c>
      <c r="OQ20" s="66" t="str">
        <f aca="false">IF(AND($C20="Milestone",OQ$6=$D20),1,"")</f>
        <v/>
      </c>
      <c r="OR20" s="66" t="str">
        <f aca="false">IF(AND($C20="Milestone",OR$6=$D20),1,"")</f>
        <v/>
      </c>
      <c r="OS20" s="66" t="str">
        <f aca="false">IF(AND($C20="Milestone",OS$6=$D20),1,"")</f>
        <v/>
      </c>
      <c r="OT20" s="66" t="str">
        <f aca="false">IF(AND($C20="Milestone",OT$6=$D20),1,"")</f>
        <v/>
      </c>
      <c r="OU20" s="66" t="str">
        <f aca="false">IF(AND($C20="Milestone",OU$6=$D20),1,"")</f>
        <v/>
      </c>
      <c r="OV20" s="66" t="str">
        <f aca="false">IF(AND($C20="Milestone",OV$6=$D20),1,"")</f>
        <v/>
      </c>
      <c r="OW20" s="66" t="str">
        <f aca="false">IF(AND($C20="Milestone",OW$6=$D20),1,"")</f>
        <v/>
      </c>
      <c r="OX20" s="66" t="str">
        <f aca="false">IF(AND($C20="Milestone",OX$6=$D20),1,"")</f>
        <v/>
      </c>
      <c r="OY20" s="66" t="str">
        <f aca="false">IF(AND($C20="Milestone",OY$6=$D20),1,"")</f>
        <v/>
      </c>
      <c r="OZ20" s="66" t="str">
        <f aca="false">IF(AND($C20="Milestone",OZ$6=$D20),1,"")</f>
        <v/>
      </c>
      <c r="PA20" s="66" t="str">
        <f aca="false">IF(AND($C20="Milestone",PA$6=$D20),1,"")</f>
        <v/>
      </c>
      <c r="PB20" s="66" t="str">
        <f aca="false">IF(AND($C20="Milestone",PB$6=$D20),1,"")</f>
        <v/>
      </c>
      <c r="PC20" s="66" t="str">
        <f aca="false">IF(AND($C20="Milestone",PC$6=$D20),1,"")</f>
        <v/>
      </c>
      <c r="PD20" s="66" t="str">
        <f aca="false">IF(AND($C20="Milestone",PD$6=$D20),1,"")</f>
        <v/>
      </c>
      <c r="PE20" s="66" t="str">
        <f aca="false">IF(AND($C20="Milestone",PE$6=$D20),1,"")</f>
        <v/>
      </c>
      <c r="PF20" s="66" t="str">
        <f aca="false">IF(AND($C20="Milestone",PF$6=$D20),1,"")</f>
        <v/>
      </c>
      <c r="PG20" s="66" t="str">
        <f aca="false">IF(AND($C20="Milestone",PG$6=$D20),1,"")</f>
        <v/>
      </c>
      <c r="PH20" s="66" t="str">
        <f aca="false">IF(AND($C20="Milestone",PH$6=$D20),1,"")</f>
        <v/>
      </c>
      <c r="PI20" s="66" t="str">
        <f aca="false">IF(AND($C20="Milestone",PI$6=$D20),1,"")</f>
        <v/>
      </c>
      <c r="PJ20" s="66" t="str">
        <f aca="false">IF(AND($C20="Milestone",PJ$6=$D20),1,"")</f>
        <v/>
      </c>
      <c r="PK20" s="66" t="str">
        <f aca="false">IF(AND($C20="Milestone",PK$6=$D20),1,"")</f>
        <v/>
      </c>
      <c r="PL20" s="66" t="str">
        <f aca="false">IF(AND($C20="Milestone",PL$6=$D20),1,"")</f>
        <v/>
      </c>
      <c r="PM20" s="66" t="str">
        <f aca="false">IF(AND($C20="Milestone",PM$6=$D20),1,"")</f>
        <v/>
      </c>
      <c r="PN20" s="66" t="str">
        <f aca="false">IF(AND($C20="Milestone",PN$6=$D20),1,"")</f>
        <v/>
      </c>
      <c r="PO20" s="66" t="str">
        <f aca="false">IF(AND($C20="Milestone",PO$6=$D20),1,"")</f>
        <v/>
      </c>
      <c r="PP20" s="66" t="str">
        <f aca="false">IF(AND($C20="Milestone",PP$6=$D20),1,"")</f>
        <v/>
      </c>
      <c r="PQ20" s="66" t="str">
        <f aca="false">IF(AND($C20="Milestone",PQ$6=$D20),1,"")</f>
        <v/>
      </c>
      <c r="PR20" s="66" t="str">
        <f aca="false">IF(AND($C20="Milestone",PR$6=$D20),1,"")</f>
        <v/>
      </c>
      <c r="PS20" s="66" t="str">
        <f aca="false">IF(AND($C20="Milestone",PS$6=$D20),1,"")</f>
        <v/>
      </c>
      <c r="PT20" s="66" t="str">
        <f aca="false">IF(AND($C20="Milestone",PT$6=$D20),1,"")</f>
        <v/>
      </c>
      <c r="PU20" s="66" t="str">
        <f aca="false">IF(AND($C20="Milestone",PU$6=$D20),1,"")</f>
        <v/>
      </c>
      <c r="PV20" s="66" t="str">
        <f aca="false">IF(AND($C20="Milestone",PV$6=$D20),1,"")</f>
        <v/>
      </c>
      <c r="PW20" s="66" t="str">
        <f aca="false">IF(AND($C20="Milestone",PW$6=$D20),1,"")</f>
        <v/>
      </c>
      <c r="PX20" s="66" t="str">
        <f aca="false">IF(AND($C20="Milestone",PX$6=$D20),1,"")</f>
        <v/>
      </c>
      <c r="PY20" s="66" t="str">
        <f aca="false">IF(AND($C20="Milestone",PY$6=$D20),1,"")</f>
        <v/>
      </c>
      <c r="PZ20" s="66" t="str">
        <f aca="false">IF(AND($C20="Milestone",PZ$6=$D20),1,"")</f>
        <v/>
      </c>
      <c r="QA20" s="66" t="str">
        <f aca="false">IF(AND($C20="Milestone",QA$6=$D20),1,"")</f>
        <v/>
      </c>
      <c r="QB20" s="66" t="str">
        <f aca="false">IF(AND($C20="Milestone",QB$6=$D20),1,"")</f>
        <v/>
      </c>
      <c r="QC20" s="66" t="str">
        <f aca="false">IF(AND($C20="Milestone",QC$6=$D20),1,"")</f>
        <v/>
      </c>
      <c r="QD20" s="66" t="str">
        <f aca="false">IF(AND($C20="Milestone",QD$6=$D20),1,"")</f>
        <v/>
      </c>
      <c r="QE20" s="66" t="str">
        <f aca="false">IF(AND($C20="Milestone",QE$6=$D20),1,"")</f>
        <v/>
      </c>
      <c r="QF20" s="66" t="str">
        <f aca="false">IF(AND($C20="Milestone",QF$6=$D20),1,"")</f>
        <v/>
      </c>
      <c r="QG20" s="66" t="str">
        <f aca="false">IF(AND($C20="Milestone",QG$6=$D20),1,"")</f>
        <v/>
      </c>
      <c r="QH20" s="66" t="str">
        <f aca="false">IF(AND($C20="Milestone",QH$6=$D20),1,"")</f>
        <v/>
      </c>
      <c r="QI20" s="66" t="str">
        <f aca="false">IF(AND($C20="Milestone",QI$6=$D20),1,"")</f>
        <v/>
      </c>
      <c r="QJ20" s="66" t="str">
        <f aca="false">IF(AND($C20="Milestone",QJ$6=$D20),1,"")</f>
        <v/>
      </c>
      <c r="QK20" s="66" t="str">
        <f aca="false">IF(AND($C20="Milestone",QK$6=$D20),1,"")</f>
        <v/>
      </c>
      <c r="QL20" s="66" t="str">
        <f aca="false">IF(AND($C20="Milestone",QL$6=$D20),1,"")</f>
        <v/>
      </c>
      <c r="QM20" s="66" t="str">
        <f aca="false">IF(AND($C20="Milestone",QM$6=$D20),1,"")</f>
        <v/>
      </c>
      <c r="QN20" s="66" t="str">
        <f aca="false">IF(AND($C20="Milestone",QN$6=$D20),1,"")</f>
        <v/>
      </c>
      <c r="QO20" s="66" t="str">
        <f aca="false">IF(AND($C20="Milestone",QO$6=$D20),1,"")</f>
        <v/>
      </c>
      <c r="QP20" s="66" t="str">
        <f aca="false">IF(AND($C20="Milestone",QP$6=$D20),1,"")</f>
        <v/>
      </c>
      <c r="QQ20" s="66" t="str">
        <f aca="false">IF(AND($C20="Milestone",QQ$6=$D20),1,"")</f>
        <v/>
      </c>
      <c r="QR20" s="66" t="str">
        <f aca="false">IF(AND($C20="Milestone",QR$6=$D20),1,"")</f>
        <v/>
      </c>
      <c r="QS20" s="66" t="str">
        <f aca="false">IF(AND($C20="Milestone",QS$6=$D20),1,"")</f>
        <v/>
      </c>
      <c r="QT20" s="66" t="str">
        <f aca="false">IF(AND($C20="Milestone",QT$6=$D20),1,"")</f>
        <v/>
      </c>
      <c r="QU20" s="66" t="str">
        <f aca="false">IF(AND($C20="Milestone",QU$6=$D20),1,"")</f>
        <v/>
      </c>
      <c r="QV20" s="66" t="str">
        <f aca="false">IF(AND($C20="Milestone",QV$6=$D20),1,"")</f>
        <v/>
      </c>
      <c r="QW20" s="66" t="str">
        <f aca="false">IF(AND($C20="Milestone",QW$6=$D20),1,"")</f>
        <v/>
      </c>
      <c r="QX20" s="66" t="str">
        <f aca="false">IF(AND($C20="Milestone",QX$6=$D20),1,"")</f>
        <v/>
      </c>
      <c r="QY20" s="66" t="str">
        <f aca="false">IF(AND($C20="Milestone",QY$6=$D20),1,"")</f>
        <v/>
      </c>
      <c r="QZ20" s="66" t="str">
        <f aca="false">IF(AND($C20="Milestone",QZ$6=$D20),1,"")</f>
        <v/>
      </c>
      <c r="RA20" s="66" t="str">
        <f aca="false">IF(AND($C20="Milestone",RA$6=$D20),1,"")</f>
        <v/>
      </c>
      <c r="RB20" s="66" t="str">
        <f aca="false">IF(AND($C20="Milestone",RB$6=$D20),1,"")</f>
        <v/>
      </c>
      <c r="RC20" s="66" t="str">
        <f aca="false">IF(AND($C20="Milestone",RC$6=$D20),1,"")</f>
        <v/>
      </c>
      <c r="RD20" s="66" t="str">
        <f aca="false">IF(AND($C20="Milestone",RD$6=$D20),1,"")</f>
        <v/>
      </c>
      <c r="RE20" s="66" t="str">
        <f aca="false">IF(AND($C20="Milestone",RE$6=$D20),1,"")</f>
        <v/>
      </c>
      <c r="RF20" s="66" t="str">
        <f aca="false">IF(AND($C20="Milestone",RF$6=$D20),1,"")</f>
        <v/>
      </c>
      <c r="RG20" s="66" t="str">
        <f aca="false">IF(AND($C20="Milestone",RG$6=$D20),1,"")</f>
        <v/>
      </c>
      <c r="RH20" s="66" t="str">
        <f aca="false">IF(AND($C20="Milestone",RH$6=$D20),1,"")</f>
        <v/>
      </c>
      <c r="RI20" s="66" t="str">
        <f aca="false">IF(AND($C20="Milestone",RI$6=$D20),1,"")</f>
        <v/>
      </c>
      <c r="RJ20" s="66" t="str">
        <f aca="false">IF(AND($C20="Milestone",RJ$6=$D20),1,"")</f>
        <v/>
      </c>
      <c r="RK20" s="66" t="str">
        <f aca="false">IF(AND($C20="Milestone",RK$6=$D20),1,"")</f>
        <v/>
      </c>
      <c r="RL20" s="66" t="str">
        <f aca="false">IF(AND($C20="Milestone",RL$6=$D20),1,"")</f>
        <v/>
      </c>
      <c r="RM20" s="66" t="str">
        <f aca="false">IF(AND($C20="Milestone",RM$6=$D20),1,"")</f>
        <v/>
      </c>
      <c r="RN20" s="66" t="str">
        <f aca="false">IF(AND($C20="Milestone",RN$6=$D20),1,"")</f>
        <v/>
      </c>
      <c r="RO20" s="66" t="str">
        <f aca="false">IF(AND($C20="Milestone",RO$6=$D20),1,"")</f>
        <v/>
      </c>
      <c r="RP20" s="66" t="str">
        <f aca="false">IF(AND($C20="Milestone",RP$6=$D20),1,"")</f>
        <v/>
      </c>
      <c r="RQ20" s="66" t="str">
        <f aca="false">IF(AND($C20="Milestone",RQ$6=$D20),1,"")</f>
        <v/>
      </c>
      <c r="RR20" s="66" t="str">
        <f aca="false">IF(AND($C20="Milestone",RR$6=$D20),1,"")</f>
        <v/>
      </c>
      <c r="RS20" s="66" t="str">
        <f aca="false">IF(AND($C20="Milestone",RS$6=$D20),1,"")</f>
        <v/>
      </c>
      <c r="RT20" s="66" t="str">
        <f aca="false">IF(AND($C20="Milestone",RT$6=$D20),1,"")</f>
        <v/>
      </c>
      <c r="RU20" s="66" t="str">
        <f aca="false">IF(AND($C20="Milestone",RU$6=$D20),1,"")</f>
        <v/>
      </c>
      <c r="RV20" s="66" t="str">
        <f aca="false">IF(AND($C20="Milestone",RV$6=$D20),1,"")</f>
        <v/>
      </c>
      <c r="RW20" s="66" t="str">
        <f aca="false">IF(AND($C20="Milestone",RW$6=$D20),1,"")</f>
        <v/>
      </c>
      <c r="RX20" s="66" t="str">
        <f aca="false">IF(AND($C20="Milestone",RX$6=$D20),1,"")</f>
        <v/>
      </c>
      <c r="RY20" s="66" t="str">
        <f aca="false">IF(AND($C20="Milestone",RY$6=$D20),1,"")</f>
        <v/>
      </c>
      <c r="RZ20" s="66" t="str">
        <f aca="false">IF(AND($C20="Milestone",RZ$6=$D20),1,"")</f>
        <v/>
      </c>
      <c r="SA20" s="66" t="str">
        <f aca="false">IF(AND($C20="Milestone",SA$6=$D20),1,"")</f>
        <v/>
      </c>
      <c r="SB20" s="66" t="str">
        <f aca="false">IF(AND($C20="Milestone",SB$6=$D20),1,"")</f>
        <v/>
      </c>
      <c r="SC20" s="66" t="str">
        <f aca="false">IF(AND($C20="Milestone",SC$6=$D20),1,"")</f>
        <v/>
      </c>
      <c r="SD20" s="66" t="str">
        <f aca="false">IF(AND($C20="Milestone",SD$6=$D20),1,"")</f>
        <v/>
      </c>
      <c r="SE20" s="66" t="str">
        <f aca="false">IF(AND($C20="Milestone",SE$6=$D20),1,"")</f>
        <v/>
      </c>
      <c r="SF20" s="66" t="str">
        <f aca="false">IF(AND($C20="Milestone",SF$6=$D20),1,"")</f>
        <v/>
      </c>
      <c r="SG20" s="66" t="str">
        <f aca="false">IF(AND($C20="Milestone",SG$6=$D20),1,"")</f>
        <v/>
      </c>
      <c r="SH20" s="66" t="str">
        <f aca="false">IF(AND($C20="Milestone",SH$6=$D20),1,"")</f>
        <v/>
      </c>
      <c r="SI20" s="66" t="str">
        <f aca="false">IF(AND($C20="Milestone",SI$6=$D20),1,"")</f>
        <v/>
      </c>
      <c r="SJ20" s="66" t="str">
        <f aca="false">IF(AND($C20="Milestone",SJ$6=$D20),1,"")</f>
        <v/>
      </c>
      <c r="SK20" s="66" t="str">
        <f aca="false">IF(AND($C20="Milestone",SK$6=$D20),1,"")</f>
        <v/>
      </c>
      <c r="SL20" s="66" t="str">
        <f aca="false">IF(AND($C20="Milestone",SL$6=$D20),1,"")</f>
        <v/>
      </c>
      <c r="SM20" s="66" t="str">
        <f aca="false">IF(AND($C20="Milestone",SM$6=$D20),1,"")</f>
        <v/>
      </c>
      <c r="SN20" s="66" t="str">
        <f aca="false">IF(AND($C20="Milestone",SN$6=$D20),1,"")</f>
        <v/>
      </c>
      <c r="SO20" s="66" t="str">
        <f aca="false">IF(AND($C20="Milestone",SO$6=$D20),1,"")</f>
        <v/>
      </c>
      <c r="SP20" s="66" t="str">
        <f aca="false">IF(AND($C20="Milestone",SP$6=$D20),1,"")</f>
        <v/>
      </c>
      <c r="SQ20" s="66" t="str">
        <f aca="false">IF(AND($C20="Milestone",SQ$6=$D20),1,"")</f>
        <v/>
      </c>
      <c r="SR20" s="66" t="str">
        <f aca="false">IF(AND($C20="Milestone",SR$6=$D20),1,"")</f>
        <v/>
      </c>
      <c r="SS20" s="66" t="str">
        <f aca="false">IF(AND($C20="Milestone",SS$6=$D20),1,"")</f>
        <v/>
      </c>
      <c r="ST20" s="66" t="str">
        <f aca="false">IF(AND($C20="Milestone",ST$6=$D20),1,"")</f>
        <v/>
      </c>
      <c r="SU20" s="66" t="str">
        <f aca="false">IF(AND($C20="Milestone",SU$6=$D20),1,"")</f>
        <v/>
      </c>
      <c r="SV20" s="66" t="str">
        <f aca="false">IF(AND($C20="Milestone",SV$6=$D20),1,"")</f>
        <v/>
      </c>
      <c r="SW20" s="66" t="str">
        <f aca="false">IF(AND($C20="Milestone",SW$6=$D20),1,"")</f>
        <v/>
      </c>
      <c r="SX20" s="66" t="str">
        <f aca="false">IF(AND($C20="Milestone",SX$6=$D20),1,"")</f>
        <v/>
      </c>
      <c r="SY20" s="66" t="str">
        <f aca="false">IF(AND($C20="Milestone",SY$6=$D20),1,"")</f>
        <v/>
      </c>
      <c r="SZ20" s="66" t="str">
        <f aca="false">IF(AND($C20="Milestone",SZ$6=$D20),1,"")</f>
        <v/>
      </c>
      <c r="TA20" s="66" t="str">
        <f aca="false">IF(AND($C20="Milestone",TA$6=$D20),1,"")</f>
        <v/>
      </c>
      <c r="TB20" s="66" t="str">
        <f aca="false">IF(AND($C20="Milestone",TB$6=$D20),1,"")</f>
        <v/>
      </c>
      <c r="TC20" s="66" t="str">
        <f aca="false">IF(AND($C20="Milestone",TC$6=$D20),1,"")</f>
        <v/>
      </c>
      <c r="TD20" s="66" t="str">
        <f aca="false">IF(AND($C20="Milestone",TD$6=$D20),1,"")</f>
        <v/>
      </c>
      <c r="TE20" s="66" t="str">
        <f aca="false">IF(AND($C20="Milestone",TE$6=$D20),1,"")</f>
        <v/>
      </c>
      <c r="TF20" s="66" t="str">
        <f aca="false">IF(AND($C20="Milestone",TF$6=$D20),1,"")</f>
        <v/>
      </c>
      <c r="TG20" s="66" t="str">
        <f aca="false">IF(AND($C20="Milestone",TG$6=$D20),1,"")</f>
        <v/>
      </c>
      <c r="TH20" s="66" t="str">
        <f aca="false">IF(AND($C20="Milestone",TH$6=$D20),1,"")</f>
        <v/>
      </c>
      <c r="TI20" s="66" t="str">
        <f aca="false">IF(AND($C20="Milestone",TI$6=$D20),1,"")</f>
        <v/>
      </c>
      <c r="TJ20" s="66" t="str">
        <f aca="false">IF(AND($C20="Milestone",TJ$6=$D20),1,"")</f>
        <v/>
      </c>
      <c r="TK20" s="66" t="str">
        <f aca="false">IF(AND($C20="Milestone",TK$6=$D20),1,"")</f>
        <v/>
      </c>
      <c r="TL20" s="66" t="str">
        <f aca="false">IF(AND($C20="Milestone",TL$6=$D20),1,"")</f>
        <v/>
      </c>
      <c r="TM20" s="66" t="str">
        <f aca="false">IF(AND($C20="Milestone",TM$6=$D20),1,"")</f>
        <v/>
      </c>
      <c r="TN20" s="66" t="str">
        <f aca="false">IF(AND($C20="Milestone",TN$6=$D20),1,"")</f>
        <v/>
      </c>
      <c r="TO20" s="66" t="str">
        <f aca="false">IF(AND($C20="Milestone",TO$6=$D20),1,"")</f>
        <v/>
      </c>
      <c r="TP20" s="66" t="str">
        <f aca="false">IF(AND($C20="Milestone",TP$6=$D20),1,"")</f>
        <v/>
      </c>
      <c r="TQ20" s="66" t="str">
        <f aca="false">IF(AND($C20="Milestone",TQ$6=$D20),1,"")</f>
        <v/>
      </c>
      <c r="TR20" s="66" t="str">
        <f aca="false">IF(AND($C20="Milestone",TR$6=$D20),1,"")</f>
        <v/>
      </c>
      <c r="TS20" s="66" t="str">
        <f aca="false">IF(AND($C20="Milestone",TS$6=$D20),1,"")</f>
        <v/>
      </c>
      <c r="TT20" s="66" t="str">
        <f aca="false">IF(AND($C20="Milestone",TT$6=$D20),1,"")</f>
        <v/>
      </c>
      <c r="TU20" s="66" t="str">
        <f aca="false">IF(AND($C20="Milestone",TU$6=$D20),1,"")</f>
        <v/>
      </c>
      <c r="TV20" s="66" t="str">
        <f aca="false">IF(AND($C20="Milestone",TV$6=$D20),1,"")</f>
        <v/>
      </c>
      <c r="TW20" s="66" t="str">
        <f aca="false">IF(AND($C20="Milestone",TW$6=$D20),1,"")</f>
        <v/>
      </c>
      <c r="TX20" s="66" t="str">
        <f aca="false">IF(AND($C20="Milestone",TX$6=$D20),1,"")</f>
        <v/>
      </c>
      <c r="TY20" s="66" t="str">
        <f aca="false">IF(AND($C20="Milestone",TY$6=$D20),1,"")</f>
        <v/>
      </c>
      <c r="TZ20" s="66" t="str">
        <f aca="false">IF(AND($C20="Milestone",TZ$6=$D20),1,"")</f>
        <v/>
      </c>
      <c r="UA20" s="66" t="str">
        <f aca="false">IF(AND($C20="Milestone",UA$6=$D20),1,"")</f>
        <v/>
      </c>
      <c r="UB20" s="66" t="str">
        <f aca="false">IF(AND($C20="Milestone",UB$6=$D20),1,"")</f>
        <v/>
      </c>
      <c r="UC20" s="66" t="str">
        <f aca="false">IF(AND($C20="Milestone",UC$6=$D20),1,"")</f>
        <v/>
      </c>
      <c r="UD20" s="66" t="str">
        <f aca="false">IF(AND($C20="Milestone",UD$6=$D20),1,"")</f>
        <v/>
      </c>
      <c r="UE20" s="66" t="str">
        <f aca="false">IF(AND($C20="Milestone",UE$6=$D20),1,"")</f>
        <v/>
      </c>
      <c r="UF20" s="66" t="str">
        <f aca="false">IF(AND($C20="Milestone",UF$6=$D20),1,"")</f>
        <v/>
      </c>
      <c r="UG20" s="66" t="str">
        <f aca="false">IF(AND($C20="Milestone",UG$6=$D20),1,"")</f>
        <v/>
      </c>
      <c r="UH20" s="66" t="str">
        <f aca="false">IF(AND($C20="Milestone",UH$6=$D20),1,"")</f>
        <v/>
      </c>
      <c r="UI20" s="66" t="str">
        <f aca="false">IF(AND($C20="Milestone",UI$6=$D20),1,"")</f>
        <v/>
      </c>
      <c r="UJ20" s="66" t="str">
        <f aca="false">IF(AND($C20="Milestone",UJ$6=$D20),1,"")</f>
        <v/>
      </c>
      <c r="UK20" s="66" t="str">
        <f aca="false">IF(AND($C20="Milestone",UK$6=$D20),1,"")</f>
        <v/>
      </c>
      <c r="UL20" s="66" t="str">
        <f aca="false">IF(AND($C20="Milestone",UL$6=$D20),1,"")</f>
        <v/>
      </c>
      <c r="UM20" s="66" t="str">
        <f aca="false">IF(AND($C20="Milestone",UM$6=$D20),1,"")</f>
        <v/>
      </c>
      <c r="UN20" s="66" t="str">
        <f aca="false">IF(AND($C20="Milestone",UN$6=$D20),1,"")</f>
        <v/>
      </c>
      <c r="UO20" s="66" t="str">
        <f aca="false">IF(AND($C20="Milestone",UO$6=$D20),1,"")</f>
        <v/>
      </c>
      <c r="UP20" s="66" t="str">
        <f aca="false">IF(AND($C20="Milestone",UP$6=$D20),1,"")</f>
        <v/>
      </c>
      <c r="UQ20" s="66" t="str">
        <f aca="false">IF(AND($C20="Milestone",UQ$6=$D20),1,"")</f>
        <v/>
      </c>
      <c r="UR20" s="66" t="str">
        <f aca="false">IF(AND($C20="Milestone",UR$6=$D20),1,"")</f>
        <v/>
      </c>
      <c r="US20" s="66" t="str">
        <f aca="false">IF(AND($C20="Milestone",US$6=$D20),1,"")</f>
        <v/>
      </c>
      <c r="UT20" s="66" t="str">
        <f aca="false">IF(AND($C20="Milestone",UT$6=$D20),1,"")</f>
        <v/>
      </c>
      <c r="UU20" s="66" t="str">
        <f aca="false">IF(AND($C20="Milestone",UU$6=$D20),1,"")</f>
        <v/>
      </c>
      <c r="UV20" s="66" t="str">
        <f aca="false">IF(AND($C20="Milestone",UV$6=$D20),1,"")</f>
        <v/>
      </c>
      <c r="UW20" s="66" t="str">
        <f aca="false">IF(AND($C20="Milestone",UW$6=$D20),1,"")</f>
        <v/>
      </c>
      <c r="UX20" s="66" t="str">
        <f aca="false">IF(AND($C20="Milestone",UX$6=$D20),1,"")</f>
        <v/>
      </c>
      <c r="UY20" s="66" t="str">
        <f aca="false">IF(AND($C20="Milestone",UY$6=$D20),1,"")</f>
        <v/>
      </c>
      <c r="UZ20" s="66" t="str">
        <f aca="false">IF(AND($C20="Milestone",UZ$6=$D20),1,"")</f>
        <v/>
      </c>
      <c r="VA20" s="66" t="str">
        <f aca="false">IF(AND($C20="Milestone",VA$6=$D20),1,"")</f>
        <v/>
      </c>
      <c r="VB20" s="66" t="str">
        <f aca="false">IF(AND($C20="Milestone",VB$6=$D20),1,"")</f>
        <v/>
      </c>
      <c r="VC20" s="66" t="str">
        <f aca="false">IF(AND($C20="Milestone",VC$6=$D20),1,"")</f>
        <v/>
      </c>
      <c r="VD20" s="66" t="str">
        <f aca="false">IF(AND($C20="Milestone",VD$6=$D20),1,"")</f>
        <v/>
      </c>
      <c r="VE20" s="66" t="str">
        <f aca="false">IF(AND($C20="Milestone",VE$6=$D20),1,"")</f>
        <v/>
      </c>
      <c r="VF20" s="66" t="str">
        <f aca="false">IF(AND($C20="Milestone",VF$6=$D20),1,"")</f>
        <v/>
      </c>
      <c r="VG20" s="66" t="str">
        <f aca="false">IF(AND($C20="Milestone",VG$6=$D20),1,"")</f>
        <v/>
      </c>
      <c r="VH20" s="66" t="str">
        <f aca="false">IF(AND($C20="Milestone",VH$6=$D20),1,"")</f>
        <v/>
      </c>
      <c r="VI20" s="66" t="str">
        <f aca="false">IF(AND($C20="Milestone",VI$6=$D20),1,"")</f>
        <v/>
      </c>
      <c r="VJ20" s="66" t="str">
        <f aca="false">IF(AND($C20="Milestone",VJ$6=$D20),1,"")</f>
        <v/>
      </c>
      <c r="VK20" s="66" t="str">
        <f aca="false">IF(AND($C20="Milestone",VK$6=$D20),1,"")</f>
        <v/>
      </c>
      <c r="VL20" s="66" t="str">
        <f aca="false">IF(AND($C20="Milestone",VL$6=$D20),1,"")</f>
        <v/>
      </c>
      <c r="VM20" s="66" t="str">
        <f aca="false">IF(AND($C20="Milestone",VM$6=$D20),1,"")</f>
        <v/>
      </c>
      <c r="VN20" s="66" t="str">
        <f aca="false">IF(AND($C20="Milestone",VN$6=$D20),1,"")</f>
        <v/>
      </c>
      <c r="VO20" s="66" t="str">
        <f aca="false">IF(AND($C20="Milestone",VO$6=$D20),1,"")</f>
        <v/>
      </c>
      <c r="VP20" s="66" t="str">
        <f aca="false">IF(AND($C20="Milestone",VP$6=$D20),1,"")</f>
        <v/>
      </c>
      <c r="VQ20" s="66" t="str">
        <f aca="false">IF(AND($C20="Milestone",VQ$6=$D20),1,"")</f>
        <v/>
      </c>
      <c r="VR20" s="66" t="str">
        <f aca="false">IF(AND($C20="Milestone",VR$6=$D20),1,"")</f>
        <v/>
      </c>
      <c r="VS20" s="66" t="str">
        <f aca="false">IF(AND($C20="Milestone",VS$6=$D20),1,"")</f>
        <v/>
      </c>
      <c r="VT20" s="66" t="str">
        <f aca="false">IF(AND($C20="Milestone",VT$6=$D20),1,"")</f>
        <v/>
      </c>
      <c r="VU20" s="66" t="str">
        <f aca="false">IF(AND($C20="Milestone",VU$6=$D20),1,"")</f>
        <v/>
      </c>
      <c r="VV20" s="66" t="str">
        <f aca="false">IF(AND($C20="Milestone",VV$6=$D20),1,"")</f>
        <v/>
      </c>
      <c r="VW20" s="66" t="str">
        <f aca="false">IF(AND($C20="Milestone",VW$6=$D20),1,"")</f>
        <v/>
      </c>
      <c r="VX20" s="66" t="str">
        <f aca="false">IF(AND($C20="Milestone",VX$6=$D20),1,"")</f>
        <v/>
      </c>
      <c r="VY20" s="66" t="str">
        <f aca="false">IF(AND($C20="Milestone",VY$6=$D20),1,"")</f>
        <v/>
      </c>
      <c r="VZ20" s="66" t="str">
        <f aca="false">IF(AND($C20="Milestone",VZ$6=$D20),1,"")</f>
        <v/>
      </c>
      <c r="WA20" s="66" t="str">
        <f aca="false">IF(AND($C20="Milestone",WA$6=$D20),1,"")</f>
        <v/>
      </c>
      <c r="WB20" s="66" t="str">
        <f aca="false">IF(AND($C20="Milestone",WB$6=$D20),1,"")</f>
        <v/>
      </c>
      <c r="WC20" s="66" t="str">
        <f aca="false">IF(AND($C20="Milestone",WC$6=$D20),1,"")</f>
        <v/>
      </c>
      <c r="WD20" s="66" t="str">
        <f aca="false">IF(AND($C20="Milestone",WD$6=$D20),1,"")</f>
        <v/>
      </c>
      <c r="WE20" s="66" t="str">
        <f aca="false">IF(AND($C20="Milestone",WE$6=$D20),1,"")</f>
        <v/>
      </c>
      <c r="WF20" s="66" t="str">
        <f aca="false">IF(AND($C20="Milestone",WF$6=$D20),1,"")</f>
        <v/>
      </c>
      <c r="WG20" s="66" t="str">
        <f aca="false">IF(AND($C20="Milestone",WG$6=$D20),1,"")</f>
        <v/>
      </c>
      <c r="WH20" s="66" t="str">
        <f aca="false">IF(AND($C20="Milestone",WH$6=$D20),1,"")</f>
        <v/>
      </c>
      <c r="WI20" s="66" t="str">
        <f aca="false">IF(AND($C20="Milestone",WI$6=$D20),1,"")</f>
        <v/>
      </c>
      <c r="WJ20" s="66" t="str">
        <f aca="false">IF(AND($C20="Milestone",WJ$6=$D20),1,"")</f>
        <v/>
      </c>
      <c r="WK20" s="66" t="str">
        <f aca="false">IF(AND($C20="Milestone",WK$6=$D20),1,"")</f>
        <v/>
      </c>
      <c r="WL20" s="66" t="str">
        <f aca="false">IF(AND($C20="Milestone",WL$6=$D20),1,"")</f>
        <v/>
      </c>
      <c r="WM20" s="66" t="str">
        <f aca="false">IF(AND($C20="Milestone",WM$6=$D20),1,"")</f>
        <v/>
      </c>
      <c r="WN20" s="66" t="str">
        <f aca="false">IF(AND($C20="Milestone",WN$6=$D20),1,"")</f>
        <v/>
      </c>
      <c r="WO20" s="66" t="str">
        <f aca="false">IF(AND($C20="Milestone",WO$6=$D20),1,"")</f>
        <v/>
      </c>
      <c r="WP20" s="66" t="str">
        <f aca="false">IF(AND($C20="Milestone",WP$6=$D20),1,"")</f>
        <v/>
      </c>
      <c r="WQ20" s="66" t="str">
        <f aca="false">IF(AND($C20="Milestone",WQ$6=$D20),1,"")</f>
        <v/>
      </c>
      <c r="WR20" s="66" t="str">
        <f aca="false">IF(AND($C20="Milestone",WR$6=$D20),1,"")</f>
        <v/>
      </c>
      <c r="WS20" s="66" t="str">
        <f aca="false">IF(AND($C20="Milestone",WS$6=$D20),1,"")</f>
        <v/>
      </c>
      <c r="WT20" s="66" t="str">
        <f aca="false">IF(AND($C20="Milestone",WT$6=$D20),1,"")</f>
        <v/>
      </c>
      <c r="WU20" s="66" t="str">
        <f aca="false">IF(AND($C20="Milestone",WU$6=$D20),1,"")</f>
        <v/>
      </c>
      <c r="WV20" s="66" t="str">
        <f aca="false">IF(AND($C20="Milestone",WV$6=$D20),1,"")</f>
        <v/>
      </c>
      <c r="WW20" s="66" t="str">
        <f aca="false">IF(AND($C20="Milestone",WW$6=$D20),1,"")</f>
        <v/>
      </c>
      <c r="WX20" s="66" t="str">
        <f aca="false">IF(AND($C20="Milestone",WX$6=$D20),1,"")</f>
        <v/>
      </c>
      <c r="WY20" s="66" t="str">
        <f aca="false">IF(AND($C20="Milestone",WY$6=$D20),1,"")</f>
        <v/>
      </c>
      <c r="WZ20" s="66" t="str">
        <f aca="false">IF(AND($C20="Milestone",WZ$6=$D20),1,"")</f>
        <v/>
      </c>
      <c r="XA20" s="66" t="str">
        <f aca="false">IF(AND($C20="Milestone",XA$6=$D20),1,"")</f>
        <v/>
      </c>
      <c r="XB20" s="66" t="str">
        <f aca="false">IF(AND($C20="Milestone",XB$6=$D20),1,"")</f>
        <v/>
      </c>
      <c r="XC20" s="66" t="str">
        <f aca="false">IF(AND($C20="Milestone",XC$6=$D20),1,"")</f>
        <v/>
      </c>
      <c r="XD20" s="66" t="str">
        <f aca="false">IF(AND($C20="Milestone",XD$6=$D20),1,"")</f>
        <v/>
      </c>
      <c r="XE20" s="66" t="str">
        <f aca="false">IF(AND($C20="Milestone",XE$6=$D20),1,"")</f>
        <v/>
      </c>
      <c r="XF20" s="66" t="str">
        <f aca="false">IF(AND($C20="Milestone",XF$6=$D20),1,"")</f>
        <v/>
      </c>
      <c r="XG20" s="66" t="str">
        <f aca="false">IF(AND($C20="Milestone",XG$6=$D20),1,"")</f>
        <v/>
      </c>
      <c r="XH20" s="66" t="str">
        <f aca="false">IF(AND($C20="Milestone",XH$6=$D20),1,"")</f>
        <v/>
      </c>
      <c r="XI20" s="66" t="str">
        <f aca="false">IF(AND($C20="Milestone",XI$6=$D20),1,"")</f>
        <v/>
      </c>
      <c r="XJ20" s="66" t="str">
        <f aca="false">IF(AND($C20="Milestone",XJ$6=$D20),1,"")</f>
        <v/>
      </c>
      <c r="XK20" s="66" t="str">
        <f aca="false">IF(AND($C20="Milestone",XK$6=$D20),1,"")</f>
        <v/>
      </c>
      <c r="XL20" s="66" t="str">
        <f aca="false">IF(AND($C20="Milestone",XL$6=$D20),1,"")</f>
        <v/>
      </c>
      <c r="XM20" s="66" t="str">
        <f aca="false">IF(AND($C20="Milestone",XM$6=$D20),1,"")</f>
        <v/>
      </c>
      <c r="XN20" s="66" t="str">
        <f aca="false">IF(AND($C20="Milestone",XN$6=$D20),1,"")</f>
        <v/>
      </c>
      <c r="XO20" s="66" t="str">
        <f aca="false">IF(AND($C20="Milestone",XO$6=$D20),1,"")</f>
        <v/>
      </c>
      <c r="XP20" s="66" t="str">
        <f aca="false">IF(AND($C20="Milestone",XP$6=$D20),1,"")</f>
        <v/>
      </c>
      <c r="XQ20" s="66" t="str">
        <f aca="false">IF(AND($C20="Milestone",XQ$6=$D20),1,"")</f>
        <v/>
      </c>
      <c r="XR20" s="66" t="str">
        <f aca="false">IF(AND($C20="Milestone",XR$6=$D20),1,"")</f>
        <v/>
      </c>
      <c r="XS20" s="66" t="str">
        <f aca="false">IF(AND($C20="Milestone",XS$6=$D20),1,"")</f>
        <v/>
      </c>
      <c r="XT20" s="66" t="str">
        <f aca="false">IF(AND($C20="Milestone",XT$6=$D20),1,"")</f>
        <v/>
      </c>
      <c r="XU20" s="66" t="str">
        <f aca="false">IF(AND($C20="Milestone",XU$6=$D20),1,"")</f>
        <v/>
      </c>
      <c r="XV20" s="66" t="str">
        <f aca="false">IF(AND($C20="Milestone",XV$6=$D20),1,"")</f>
        <v/>
      </c>
      <c r="XW20" s="66" t="str">
        <f aca="false">IF(AND($C20="Milestone",XW$6=$D20),1,"")</f>
        <v/>
      </c>
      <c r="XX20" s="66" t="str">
        <f aca="false">IF(AND($C20="Milestone",XX$6=$D20),1,"")</f>
        <v/>
      </c>
      <c r="XY20" s="66" t="str">
        <f aca="false">IF(AND($C20="Milestone",XY$6=$D20),1,"")</f>
        <v/>
      </c>
      <c r="XZ20" s="66" t="str">
        <f aca="false">IF(AND($C20="Milestone",XZ$6=$D20),1,"")</f>
        <v/>
      </c>
      <c r="YA20" s="66" t="str">
        <f aca="false">IF(AND($C20="Milestone",YA$6=$D20),1,"")</f>
        <v/>
      </c>
      <c r="YB20" s="66" t="str">
        <f aca="false">IF(AND($C20="Milestone",YB$6=$D20),1,"")</f>
        <v/>
      </c>
      <c r="YC20" s="66" t="str">
        <f aca="false">IF(AND($C20="Milestone",YC$6=$D20),1,"")</f>
        <v/>
      </c>
      <c r="YD20" s="66" t="str">
        <f aca="false">IF(AND($C20="Milestone",YD$6=$D20),1,"")</f>
        <v/>
      </c>
      <c r="YE20" s="66" t="str">
        <f aca="false">IF(AND($C20="Milestone",YE$6=$D20),1,"")</f>
        <v/>
      </c>
      <c r="YF20" s="66" t="str">
        <f aca="false">IF(AND($C20="Milestone",YF$6=$D20),1,"")</f>
        <v/>
      </c>
      <c r="YG20" s="66" t="str">
        <f aca="false">IF(AND($C20="Milestone",YG$6=$D20),1,"")</f>
        <v/>
      </c>
      <c r="YH20" s="66" t="str">
        <f aca="false">IF(AND($C20="Milestone",YH$6=$D20),1,"")</f>
        <v/>
      </c>
      <c r="YI20" s="66" t="str">
        <f aca="false">IF(AND($C20="Milestone",YI$6=$D20),1,"")</f>
        <v/>
      </c>
      <c r="YJ20" s="66" t="str">
        <f aca="false">IF(AND($C20="Milestone",YJ$6=$D20),1,"")</f>
        <v/>
      </c>
      <c r="YK20" s="66" t="str">
        <f aca="false">IF(AND($C20="Milestone",YK$6=$D20),1,"")</f>
        <v/>
      </c>
      <c r="YL20" s="66" t="str">
        <f aca="false">IF(AND($C20="Milestone",YL$6=$D20),1,"")</f>
        <v/>
      </c>
      <c r="YM20" s="66" t="str">
        <f aca="false">IF(AND($C20="Milestone",YM$6=$D20),1,"")</f>
        <v/>
      </c>
      <c r="YN20" s="66" t="str">
        <f aca="false">IF(AND($C20="Milestone",YN$6=$D20),1,"")</f>
        <v/>
      </c>
      <c r="YO20" s="66" t="str">
        <f aca="false">IF(AND($C20="Milestone",YO$6=$D20),1,"")</f>
        <v/>
      </c>
      <c r="YP20" s="66" t="str">
        <f aca="false">IF(AND($C20="Milestone",YP$6=$D20),1,"")</f>
        <v/>
      </c>
      <c r="YQ20" s="66" t="str">
        <f aca="false">IF(AND($C20="Milestone",YQ$6=$D20),1,"")</f>
        <v/>
      </c>
      <c r="YR20" s="66" t="str">
        <f aca="false">IF(AND($C20="Milestone",YR$6=$D20),1,"")</f>
        <v/>
      </c>
      <c r="YS20" s="66" t="str">
        <f aca="false">IF(AND($C20="Milestone",YS$6=$D20),1,"")</f>
        <v/>
      </c>
      <c r="YT20" s="66" t="str">
        <f aca="false">IF(AND($C20="Milestone",YT$6=$D20),1,"")</f>
        <v/>
      </c>
      <c r="YU20" s="66" t="str">
        <f aca="false">IF(AND($C20="Milestone",YU$6=$D20),1,"")</f>
        <v/>
      </c>
      <c r="YV20" s="66" t="str">
        <f aca="false">IF(AND($C20="Milestone",YV$6=$D20),1,"")</f>
        <v/>
      </c>
      <c r="YW20" s="66" t="str">
        <f aca="false">IF(AND($C20="Milestone",YW$6=$D20),1,"")</f>
        <v/>
      </c>
      <c r="YX20" s="66" t="str">
        <f aca="false">IF(AND($C20="Milestone",YX$6=$D20),1,"")</f>
        <v/>
      </c>
      <c r="YY20" s="66" t="str">
        <f aca="false">IF(AND($C20="Milestone",YY$6=$D20),1,"")</f>
        <v/>
      </c>
      <c r="YZ20" s="66" t="str">
        <f aca="false">IF(AND($C20="Milestone",YZ$6=$D20),1,"")</f>
        <v/>
      </c>
      <c r="ZA20" s="66" t="str">
        <f aca="false">IF(AND($C20="Milestone",ZA$6=$D20),1,"")</f>
        <v/>
      </c>
      <c r="ZB20" s="66" t="str">
        <f aca="false">IF(AND($C20="Milestone",ZB$6=$D20),1,"")</f>
        <v/>
      </c>
      <c r="ZC20" s="66" t="str">
        <f aca="false">IF(AND($C20="Milestone",ZC$6=$D20),1,"")</f>
        <v/>
      </c>
      <c r="ZD20" s="66" t="str">
        <f aca="false">IF(AND($C20="Milestone",ZD$6=$D20),1,"")</f>
        <v/>
      </c>
      <c r="ZE20" s="66" t="str">
        <f aca="false">IF(AND($C20="Milestone",ZE$6=$D20),1,"")</f>
        <v/>
      </c>
      <c r="ZF20" s="66" t="str">
        <f aca="false">IF(AND($C20="Milestone",ZF$6=$D20),1,"")</f>
        <v/>
      </c>
      <c r="ZG20" s="66" t="str">
        <f aca="false">IF(AND($C20="Milestone",ZG$6=$D20),1,"")</f>
        <v/>
      </c>
      <c r="ZH20" s="66" t="str">
        <f aca="false">IF(AND($C20="Milestone",ZH$6=$D20),1,"")</f>
        <v/>
      </c>
      <c r="ZI20" s="66" t="str">
        <f aca="false">IF(AND($C20="Milestone",ZI$6=$D20),1,"")</f>
        <v/>
      </c>
      <c r="ZJ20" s="66" t="str">
        <f aca="false">IF(AND($C20="Milestone",ZJ$6=$D20),1,"")</f>
        <v/>
      </c>
      <c r="ZK20" s="66" t="str">
        <f aca="false">IF(AND($C20="Milestone",ZK$6=$D20),1,"")</f>
        <v/>
      </c>
      <c r="ZL20" s="66" t="str">
        <f aca="false">IF(AND($C20="Milestone",ZL$6=$D20),1,"")</f>
        <v/>
      </c>
      <c r="ZM20" s="66" t="str">
        <f aca="false">IF(AND($C20="Milestone",ZM$6=$D20),1,"")</f>
        <v/>
      </c>
      <c r="ZN20" s="66" t="str">
        <f aca="false">IF(AND($C20="Milestone",ZN$6=$D20),1,"")</f>
        <v/>
      </c>
      <c r="ZO20" s="66" t="str">
        <f aca="false">IF(AND($C20="Milestone",ZO$6=$D20),1,"")</f>
        <v/>
      </c>
      <c r="ZP20" s="66" t="str">
        <f aca="false">IF(AND($C20="Milestone",ZP$6=$D20),1,"")</f>
        <v/>
      </c>
      <c r="ZQ20" s="66" t="str">
        <f aca="false">IF(AND($C20="Milestone",ZQ$6=$D20),1,"")</f>
        <v/>
      </c>
      <c r="ZR20" s="66" t="str">
        <f aca="false">IF(AND($C20="Milestone",ZR$6=$D20),1,"")</f>
        <v/>
      </c>
      <c r="ZS20" s="66" t="str">
        <f aca="false">IF(AND($C20="Milestone",ZS$6=$D20),1,"")</f>
        <v/>
      </c>
      <c r="ZT20" s="66" t="str">
        <f aca="false">IF(AND($C20="Milestone",ZT$6=$D20),1,"")</f>
        <v/>
      </c>
      <c r="ZU20" s="66" t="str">
        <f aca="false">IF(AND($C20="Milestone",ZU$6=$D20),1,"")</f>
        <v/>
      </c>
      <c r="ZV20" s="66" t="str">
        <f aca="false">IF(AND($C20="Milestone",ZV$6=$D20),1,"")</f>
        <v/>
      </c>
      <c r="ZW20" s="66" t="str">
        <f aca="false">IF(AND($C20="Milestone",ZW$6=$D20),1,"")</f>
        <v/>
      </c>
      <c r="ZX20" s="66" t="str">
        <f aca="false">IF(AND($C20="Milestone",ZX$6=$D20),1,"")</f>
        <v/>
      </c>
      <c r="ZY20" s="66" t="str">
        <f aca="false">IF(AND($C20="Milestone",ZY$6=$D20),1,"")</f>
        <v/>
      </c>
      <c r="ZZ20" s="66" t="str">
        <f aca="false">IF(AND($C20="Milestone",ZZ$6=$D20),1,"")</f>
        <v/>
      </c>
      <c r="AAA20" s="66" t="str">
        <f aca="false">IF(AND($C20="Milestone",AAA$6=$D20),1,"")</f>
        <v/>
      </c>
      <c r="AAB20" s="66" t="str">
        <f aca="false">IF(AND($C20="Milestone",AAB$6=$D20),1,"")</f>
        <v/>
      </c>
      <c r="AAC20" s="66" t="str">
        <f aca="false">IF(AND($C20="Milestone",AAC$6=$D20),1,"")</f>
        <v/>
      </c>
      <c r="AAD20" s="66" t="str">
        <f aca="false">IF(AND($C20="Milestone",AAD$6=$D20),1,"")</f>
        <v/>
      </c>
      <c r="AAE20" s="66" t="str">
        <f aca="false">IF(AND($C20="Milestone",AAE$6=$D20),1,"")</f>
        <v/>
      </c>
      <c r="AAF20" s="66" t="str">
        <f aca="false">IF(AND($C20="Milestone",AAF$6=$D20),1,"")</f>
        <v/>
      </c>
      <c r="AAG20" s="66" t="str">
        <f aca="false">IF(AND($C20="Milestone",AAG$6=$D20),1,"")</f>
        <v/>
      </c>
      <c r="AAH20" s="66" t="str">
        <f aca="false">IF(AND($C20="Milestone",AAH$6=$D20),1,"")</f>
        <v/>
      </c>
      <c r="AAI20" s="66" t="str">
        <f aca="false">IF(AND($C20="Milestone",AAI$6=$D20),1,"")</f>
        <v/>
      </c>
      <c r="AAJ20" s="66" t="str">
        <f aca="false">IF(AND($C20="Milestone",AAJ$6=$D20),1,"")</f>
        <v/>
      </c>
      <c r="AAK20" s="66" t="str">
        <f aca="false">IF(AND($C20="Milestone",AAK$6=$D20),1,"")</f>
        <v/>
      </c>
      <c r="AAL20" s="66" t="str">
        <f aca="false">IF(AND($C20="Milestone",AAL$6=$D20),1,"")</f>
        <v/>
      </c>
      <c r="AAM20" s="66" t="str">
        <f aca="false">IF(AND($C20="Milestone",AAM$6=$D20),1,"")</f>
        <v/>
      </c>
      <c r="AAN20" s="66" t="str">
        <f aca="false">IF(AND($C20="Milestone",AAN$6=$D20),1,"")</f>
        <v/>
      </c>
      <c r="AAO20" s="66" t="str">
        <f aca="false">IF(AND($C20="Milestone",AAO$6=$D20),1,"")</f>
        <v/>
      </c>
      <c r="AAP20" s="66" t="str">
        <f aca="false">IF(AND($C20="Milestone",AAP$6=$D20),1,"")</f>
        <v/>
      </c>
      <c r="AAQ20" s="66" t="str">
        <f aca="false">IF(AND($C20="Milestone",AAQ$6=$D20),1,"")</f>
        <v/>
      </c>
      <c r="AAR20" s="66" t="str">
        <f aca="false">IF(AND($C20="Milestone",AAR$6=$D20),1,"")</f>
        <v/>
      </c>
      <c r="AAS20" s="66" t="str">
        <f aca="false">IF(AND($C20="Milestone",AAS$6=$D20),1,"")</f>
        <v/>
      </c>
      <c r="AAT20" s="66" t="str">
        <f aca="false">IF(AND($C20="Milestone",AAT$6=$D20),1,"")</f>
        <v/>
      </c>
      <c r="AAU20" s="66" t="str">
        <f aca="false">IF(AND($C20="Milestone",AAU$6=$D20),1,"")</f>
        <v/>
      </c>
      <c r="AAV20" s="66" t="str">
        <f aca="false">IF(AND($C20="Milestone",AAV$6=$D20),1,"")</f>
        <v/>
      </c>
      <c r="AAW20" s="66" t="str">
        <f aca="false">IF(AND($C20="Milestone",AAW$6=$D20),1,"")</f>
        <v/>
      </c>
      <c r="AAX20" s="66" t="str">
        <f aca="false">IF(AND($C20="Milestone",AAX$6=$D20),1,"")</f>
        <v/>
      </c>
      <c r="AAY20" s="66" t="str">
        <f aca="false">IF(AND($C20="Milestone",AAY$6=$D20),1,"")</f>
        <v/>
      </c>
      <c r="AAZ20" s="66" t="str">
        <f aca="false">IF(AND($C20="Milestone",AAZ$6=$D20),1,"")</f>
        <v/>
      </c>
      <c r="ABA20" s="66" t="str">
        <f aca="false">IF(AND($C20="Milestone",ABA$6=$D20),1,"")</f>
        <v/>
      </c>
      <c r="ABB20" s="66" t="str">
        <f aca="false">IF(AND($C20="Milestone",ABB$6=$D20),1,"")</f>
        <v/>
      </c>
      <c r="ABC20" s="66" t="str">
        <f aca="false">IF(AND($C20="Milestone",ABC$6=$D20),1,"")</f>
        <v/>
      </c>
      <c r="ABD20" s="66" t="str">
        <f aca="false">IF(AND($C20="Milestone",ABD$6=$D20),1,"")</f>
        <v/>
      </c>
      <c r="ABE20" s="66" t="str">
        <f aca="false">IF(AND($C20="Milestone",ABE$6=$D20),1,"")</f>
        <v/>
      </c>
      <c r="ABF20" s="66" t="str">
        <f aca="false">IF(AND($C20="Milestone",ABF$6=$D20),1,"")</f>
        <v/>
      </c>
      <c r="ABG20" s="66" t="str">
        <f aca="false">IF(AND($C20="Milestone",ABG$6=$D20),1,"")</f>
        <v/>
      </c>
      <c r="ABH20" s="66" t="str">
        <f aca="false">IF(AND($C20="Milestone",ABH$6=$D20),1,"")</f>
        <v/>
      </c>
      <c r="ABI20" s="66" t="str">
        <f aca="false">IF(AND($C20="Milestone",ABI$6=$D20),1,"")</f>
        <v/>
      </c>
      <c r="ABJ20" s="66" t="str">
        <f aca="false">IF(AND($C20="Milestone",ABJ$6=$D20),1,"")</f>
        <v/>
      </c>
      <c r="ABK20" s="66" t="str">
        <f aca="false">IF(AND($C20="Milestone",ABK$6=$D20),1,"")</f>
        <v/>
      </c>
      <c r="ABL20" s="66" t="str">
        <f aca="false">IF(AND($C20="Milestone",ABL$6=$D20),1,"")</f>
        <v/>
      </c>
      <c r="ABM20" s="66" t="str">
        <f aca="false">IF(AND($C20="Milestone",ABM$6=$D20),1,"")</f>
        <v/>
      </c>
      <c r="ABN20" s="66" t="str">
        <f aca="false">IF(AND($C20="Milestone",ABN$6=$D20),1,"")</f>
        <v/>
      </c>
      <c r="ABO20" s="66" t="str">
        <f aca="false">IF(AND($C20="Milestone",ABO$6=$D20),1,"")</f>
        <v/>
      </c>
      <c r="ABP20" s="66" t="str">
        <f aca="false">IF(AND($C20="Milestone",ABP$6=$D20),1,"")</f>
        <v/>
      </c>
      <c r="ABQ20" s="66" t="str">
        <f aca="false">IF(AND($C20="Milestone",ABQ$6=$D20),1,"")</f>
        <v/>
      </c>
      <c r="ABR20" s="66" t="str">
        <f aca="false">IF(AND($C20="Milestone",ABR$6=$D20),1,"")</f>
        <v/>
      </c>
      <c r="ABS20" s="66" t="str">
        <f aca="false">IF(AND($C20="Milestone",ABS$6=$D20),1,"")</f>
        <v/>
      </c>
      <c r="ABT20" s="66" t="str">
        <f aca="false">IF(AND($C20="Milestone",ABT$6=$D20),1,"")</f>
        <v/>
      </c>
      <c r="ABU20" s="66" t="str">
        <f aca="false">IF(AND($C20="Milestone",ABU$6=$D20),1,"")</f>
        <v/>
      </c>
      <c r="ABV20" s="66" t="str">
        <f aca="false">IF(AND($C20="Milestone",ABV$6=$D20),1,"")</f>
        <v/>
      </c>
      <c r="ABW20" s="66" t="str">
        <f aca="false">IF(AND($C20="Milestone",ABW$6=$D20),1,"")</f>
        <v/>
      </c>
      <c r="ABX20" s="66" t="str">
        <f aca="false">IF(AND($C20="Milestone",ABX$6=$D20),1,"")</f>
        <v/>
      </c>
      <c r="ABY20" s="66" t="str">
        <f aca="false">IF(AND($C20="Milestone",ABY$6=$D20),1,"")</f>
        <v/>
      </c>
      <c r="ABZ20" s="66" t="str">
        <f aca="false">IF(AND($C20="Milestone",ABZ$6=$D20),1,"")</f>
        <v/>
      </c>
      <c r="ACA20" s="66" t="str">
        <f aca="false">IF(AND($C20="Milestone",ACA$6=$D20),1,"")</f>
        <v/>
      </c>
      <c r="ACB20" s="66" t="str">
        <f aca="false">IF(AND($C20="Milestone",ACB$6=$D20),1,"")</f>
        <v/>
      </c>
      <c r="ACC20" s="66" t="str">
        <f aca="false">IF(AND($C20="Milestone",ACC$6=$D20),1,"")</f>
        <v/>
      </c>
      <c r="ACD20" s="66" t="str">
        <f aca="false">IF(AND($C20="Milestone",ACD$6=$D20),1,"")</f>
        <v/>
      </c>
      <c r="ACE20" s="66" t="str">
        <f aca="false">IF(AND($C20="Milestone",ACE$6=$D20),1,"")</f>
        <v/>
      </c>
      <c r="ACF20" s="66" t="str">
        <f aca="false">IF(AND($C20="Milestone",ACF$6=$D20),1,"")</f>
        <v/>
      </c>
      <c r="ACG20" s="66" t="str">
        <f aca="false">IF(AND($C20="Milestone",ACG$6=$D20),1,"")</f>
        <v/>
      </c>
      <c r="ACH20" s="66" t="str">
        <f aca="false">IF(AND($C20="Milestone",ACH$6=$D20),1,"")</f>
        <v/>
      </c>
      <c r="ACI20" s="66" t="str">
        <f aca="false">IF(AND($C20="Milestone",ACI$6=$D20),1,"")</f>
        <v/>
      </c>
      <c r="ACJ20" s="66" t="str">
        <f aca="false">IF(AND($C20="Milestone",ACJ$6=$D20),1,"")</f>
        <v/>
      </c>
      <c r="ACK20" s="66" t="str">
        <f aca="false">IF(AND($C20="Milestone",ACK$6=$D20),1,"")</f>
        <v/>
      </c>
      <c r="ACL20" s="66" t="str">
        <f aca="false">IF(AND($C20="Milestone",ACL$6=$D20),1,"")</f>
        <v/>
      </c>
      <c r="ACM20" s="66" t="str">
        <f aca="false">IF(AND($C20="Milestone",ACM$6=$D20),1,"")</f>
        <v/>
      </c>
      <c r="ACN20" s="66" t="str">
        <f aca="false">IF(AND($C20="Milestone",ACN$6=$D20),1,"")</f>
        <v/>
      </c>
      <c r="ACO20" s="66" t="str">
        <f aca="false">IF(AND($C20="Milestone",ACO$6=$D20),1,"")</f>
        <v/>
      </c>
      <c r="ACP20" s="66" t="str">
        <f aca="false">IF(AND($C20="Milestone",ACP$6=$D20),1,"")</f>
        <v/>
      </c>
      <c r="ACQ20" s="66" t="str">
        <f aca="false">IF(AND($C20="Milestone",ACQ$6=$D20),1,"")</f>
        <v/>
      </c>
      <c r="ACR20" s="66" t="str">
        <f aca="false">IF(AND($C20="Milestone",ACR$6=$D20),1,"")</f>
        <v/>
      </c>
      <c r="ACS20" s="66" t="str">
        <f aca="false">IF(AND($C20="Milestone",ACS$6=$D20),1,"")</f>
        <v/>
      </c>
      <c r="ACT20" s="66" t="str">
        <f aca="false">IF(AND($C20="Milestone",ACT$6=$D20),1,"")</f>
        <v/>
      </c>
      <c r="ACU20" s="66" t="str">
        <f aca="false">IF(AND($C20="Milestone",ACU$6=$D20),1,"")</f>
        <v/>
      </c>
      <c r="ACV20" s="66" t="str">
        <f aca="false">IF(AND($C20="Milestone",ACV$6=$D20),1,"")</f>
        <v/>
      </c>
      <c r="ACW20" s="66" t="str">
        <f aca="false">IF(AND($C20="Milestone",ACW$6=$D20),1,"")</f>
        <v/>
      </c>
      <c r="ACX20" s="66" t="str">
        <f aca="false">IF(AND($C20="Milestone",ACX$6=$D20),1,"")</f>
        <v/>
      </c>
      <c r="ACY20" s="66" t="str">
        <f aca="false">IF(AND($C20="Milestone",ACY$6=$D20),1,"")</f>
        <v/>
      </c>
      <c r="ACZ20" s="66" t="str">
        <f aca="false">IF(AND($C20="Milestone",ACZ$6=$D20),1,"")</f>
        <v/>
      </c>
      <c r="ADA20" s="66" t="str">
        <f aca="false">IF(AND($C20="Milestone",ADA$6=$D20),1,"")</f>
        <v/>
      </c>
      <c r="ADB20" s="66" t="str">
        <f aca="false">IF(AND($C20="Milestone",ADB$6=$D20),1,"")</f>
        <v/>
      </c>
      <c r="ADC20" s="66" t="str">
        <f aca="false">IF(AND($C20="Milestone",ADC$6=$D20),1,"")</f>
        <v/>
      </c>
      <c r="ADD20" s="66" t="str">
        <f aca="false">IF(AND($C20="Milestone",ADD$6=$D20),1,"")</f>
        <v/>
      </c>
      <c r="ADE20" s="66" t="str">
        <f aca="false">IF(AND($C20="Milestone",ADE$6=$D20),1,"")</f>
        <v/>
      </c>
      <c r="ADF20" s="66" t="str">
        <f aca="false">IF(AND($C20="Milestone",ADF$6=$D20),1,"")</f>
        <v/>
      </c>
      <c r="ADG20" s="66" t="str">
        <f aca="false">IF(AND($C20="Milestone",ADG$6=$D20),1,"")</f>
        <v/>
      </c>
      <c r="ADH20" s="66" t="str">
        <f aca="false">IF(AND($C20="Milestone",ADH$6=$D20),1,"")</f>
        <v/>
      </c>
      <c r="ADI20" s="66" t="str">
        <f aca="false">IF(AND($C20="Milestone",ADI$6=$D20),1,"")</f>
        <v/>
      </c>
      <c r="ADJ20" s="66" t="str">
        <f aca="false">IF(AND($C20="Milestone",ADJ$6=$D20),1,"")</f>
        <v/>
      </c>
      <c r="ADK20" s="66" t="str">
        <f aca="false">IF(AND($C20="Milestone",ADK$6=$D20),1,"")</f>
        <v/>
      </c>
      <c r="ADL20" s="66" t="str">
        <f aca="false">IF(AND($C20="Milestone",ADL$6=$D20),1,"")</f>
        <v/>
      </c>
      <c r="ADM20" s="66" t="str">
        <f aca="false">IF(AND($C20="Milestone",ADM$6=$D20),1,"")</f>
        <v/>
      </c>
      <c r="ADN20" s="66" t="str">
        <f aca="false">IF(AND($C20="Milestone",ADN$6=$D20),1,"")</f>
        <v/>
      </c>
      <c r="ADO20" s="66" t="str">
        <f aca="false">IF(AND($C20="Milestone",ADO$6=$D20),1,"")</f>
        <v/>
      </c>
      <c r="ADP20" s="66" t="str">
        <f aca="false">IF(AND($C20="Milestone",ADP$6=$D20),1,"")</f>
        <v/>
      </c>
      <c r="ADQ20" s="66" t="str">
        <f aca="false">IF(AND($C20="Milestone",ADQ$6=$D20),1,"")</f>
        <v/>
      </c>
      <c r="ADR20" s="66" t="str">
        <f aca="false">IF(AND($C20="Milestone",ADR$6=$D20),1,"")</f>
        <v/>
      </c>
      <c r="ADS20" s="66" t="str">
        <f aca="false">IF(AND($C20="Milestone",ADS$6=$D20),1,"")</f>
        <v/>
      </c>
      <c r="ADT20" s="66" t="str">
        <f aca="false">IF(AND($C20="Milestone",ADT$6=$D20),1,"")</f>
        <v/>
      </c>
      <c r="ADU20" s="66" t="str">
        <f aca="false">IF(AND($C20="Milestone",ADU$6=$D20),1,"")</f>
        <v/>
      </c>
      <c r="ADV20" s="66" t="str">
        <f aca="false">IF(AND($C20="Milestone",ADV$6=$D20),1,"")</f>
        <v/>
      </c>
      <c r="ADW20" s="66" t="str">
        <f aca="false">IF(AND($C20="Milestone",ADW$6=$D20),1,"")</f>
        <v/>
      </c>
      <c r="ADX20" s="66" t="str">
        <f aca="false">IF(AND($C20="Milestone",ADX$6=$D20),1,"")</f>
        <v/>
      </c>
      <c r="ADY20" s="66" t="str">
        <f aca="false">IF(AND($C20="Milestone",ADY$6=$D20),1,"")</f>
        <v/>
      </c>
      <c r="ADZ20" s="66" t="str">
        <f aca="false">IF(AND($C20="Milestone",ADZ$6=$D20),1,"")</f>
        <v/>
      </c>
      <c r="AEA20" s="66" t="str">
        <f aca="false">IF(AND($C20="Milestone",AEA$6=$D20),1,"")</f>
        <v/>
      </c>
      <c r="AEB20" s="66" t="str">
        <f aca="false">IF(AND($C20="Milestone",AEB$6=$D20),1,"")</f>
        <v/>
      </c>
      <c r="AEC20" s="66" t="str">
        <f aca="false">IF(AND($C20="Milestone",AEC$6=$D20),1,"")</f>
        <v/>
      </c>
      <c r="AED20" s="66" t="str">
        <f aca="false">IF(AND($C20="Milestone",AED$6=$D20),1,"")</f>
        <v/>
      </c>
      <c r="AEE20" s="66" t="str">
        <f aca="false">IF(AND($C20="Milestone",AEE$6=$D20),1,"")</f>
        <v/>
      </c>
      <c r="AEF20" s="66" t="str">
        <f aca="false">IF(AND($C20="Milestone",AEF$6=$D20),1,"")</f>
        <v/>
      </c>
      <c r="AEG20" s="66" t="str">
        <f aca="false">IF(AND($C20="Milestone",AEG$6=$D20),1,"")</f>
        <v/>
      </c>
      <c r="AEH20" s="66" t="str">
        <f aca="false">IF(AND($C20="Milestone",AEH$6=$D20),1,"")</f>
        <v/>
      </c>
      <c r="AEI20" s="66" t="str">
        <f aca="false">IF(AND($C20="Milestone",AEI$6=$D20),1,"")</f>
        <v/>
      </c>
      <c r="AEJ20" s="66" t="str">
        <f aca="false">IF(AND($C20="Milestone",AEJ$6=$D20),1,"")</f>
        <v/>
      </c>
      <c r="AEK20" s="66" t="str">
        <f aca="false">IF(AND($C20="Milestone",AEK$6=$D20),1,"")</f>
        <v/>
      </c>
      <c r="AEL20" s="66" t="str">
        <f aca="false">IF(AND($C20="Milestone",AEL$6=$D20),1,"")</f>
        <v/>
      </c>
      <c r="AEM20" s="66" t="str">
        <f aca="false">IF(AND($C20="Milestone",AEM$6=$D20),1,"")</f>
        <v/>
      </c>
      <c r="AEN20" s="66" t="str">
        <f aca="false">IF(AND($C20="Milestone",AEN$6=$D20),1,"")</f>
        <v/>
      </c>
      <c r="AEO20" s="66" t="str">
        <f aca="false">IF(AND($C20="Milestone",AEO$6=$D20),1,"")</f>
        <v/>
      </c>
      <c r="AEP20" s="66" t="str">
        <f aca="false">IF(AND($C20="Milestone",AEP$6=$D20),1,"")</f>
        <v/>
      </c>
      <c r="AEQ20" s="66" t="str">
        <f aca="false">IF(AND($C20="Milestone",AEQ$6=$D20),1,"")</f>
        <v/>
      </c>
      <c r="AER20" s="66" t="str">
        <f aca="false">IF(AND($C20="Milestone",AER$6=$D20),1,"")</f>
        <v/>
      </c>
      <c r="AES20" s="66" t="str">
        <f aca="false">IF(AND($C20="Milestone",AES$6=$D20),1,"")</f>
        <v/>
      </c>
      <c r="AET20" s="66" t="str">
        <f aca="false">IF(AND($C20="Milestone",AET$6=$D20),1,"")</f>
        <v/>
      </c>
      <c r="AEU20" s="66" t="str">
        <f aca="false">IF(AND($C20="Milestone",AEU$6=$D20),1,"")</f>
        <v/>
      </c>
      <c r="AEV20" s="66" t="str">
        <f aca="false">IF(AND($C20="Milestone",AEV$6=$D20),1,"")</f>
        <v/>
      </c>
      <c r="AEW20" s="66" t="str">
        <f aca="false">IF(AND($C20="Milestone",AEW$6=$D20),1,"")</f>
        <v/>
      </c>
      <c r="AEX20" s="66" t="str">
        <f aca="false">IF(AND($C20="Milestone",AEX$6=$D20),1,"")</f>
        <v/>
      </c>
      <c r="AEY20" s="66" t="str">
        <f aca="false">IF(AND($C20="Milestone",AEY$6=$D20),1,"")</f>
        <v/>
      </c>
      <c r="AEZ20" s="66" t="str">
        <f aca="false">IF(AND($C20="Milestone",AEZ$6=$D20),1,"")</f>
        <v/>
      </c>
      <c r="AFA20" s="66" t="str">
        <f aca="false">IF(AND($C20="Milestone",AFA$6=$D20),1,"")</f>
        <v/>
      </c>
      <c r="AFB20" s="66" t="str">
        <f aca="false">IF(AND($C20="Milestone",AFB$6=$D20),1,"")</f>
        <v/>
      </c>
      <c r="AFC20" s="66" t="str">
        <f aca="false">IF(AND($C20="Milestone",AFC$6=$D20),1,"")</f>
        <v/>
      </c>
      <c r="AFD20" s="66" t="str">
        <f aca="false">IF(AND($C20="Milestone",AFD$6=$D20),1,"")</f>
        <v/>
      </c>
      <c r="AFE20" s="66" t="str">
        <f aca="false">IF(AND($C20="Milestone",AFE$6=$D20),1,"")</f>
        <v/>
      </c>
      <c r="AFF20" s="66" t="str">
        <f aca="false">IF(AND($C20="Milestone",AFF$6=$D20),1,"")</f>
        <v/>
      </c>
      <c r="AFG20" s="66" t="str">
        <f aca="false">IF(AND($C20="Milestone",AFG$6=$D20),1,"")</f>
        <v/>
      </c>
      <c r="AFH20" s="66" t="str">
        <f aca="false">IF(AND($C20="Milestone",AFH$6=$D20),1,"")</f>
        <v/>
      </c>
      <c r="AFI20" s="66" t="str">
        <f aca="false">IF(AND($C20="Milestone",AFI$6=$D20),1,"")</f>
        <v/>
      </c>
      <c r="AFJ20" s="66" t="str">
        <f aca="false">IF(AND($C20="Milestone",AFJ$6=$D20),1,"")</f>
        <v/>
      </c>
      <c r="AFK20" s="66" t="str">
        <f aca="false">IF(AND($C20="Milestone",AFK$6=$D20),1,"")</f>
        <v/>
      </c>
      <c r="AFL20" s="66" t="str">
        <f aca="false">IF(AND($C20="Milestone",AFL$6=$D20),1,"")</f>
        <v/>
      </c>
      <c r="AFM20" s="66" t="str">
        <f aca="false">IF(AND($C20="Milestone",AFM$6=$D20),1,"")</f>
        <v/>
      </c>
      <c r="AFN20" s="66" t="str">
        <f aca="false">IF(AND($C20="Milestone",AFN$6=$D20),1,"")</f>
        <v/>
      </c>
      <c r="AFO20" s="66" t="str">
        <f aca="false">IF(AND($C20="Milestone",AFO$6=$D20),1,"")</f>
        <v/>
      </c>
      <c r="AFP20" s="66" t="str">
        <f aca="false">IF(AND($C20="Milestone",AFP$6=$D20),1,"")</f>
        <v/>
      </c>
      <c r="AFQ20" s="66" t="str">
        <f aca="false">IF(AND($C20="Milestone",AFQ$6=$D20),1,"")</f>
        <v/>
      </c>
      <c r="AFR20" s="66" t="str">
        <f aca="false">IF(AND($C20="Milestone",AFR$6=$D20),1,"")</f>
        <v/>
      </c>
      <c r="AFS20" s="66" t="str">
        <f aca="false">IF(AND($C20="Milestone",AFS$6=$D20),1,"")</f>
        <v/>
      </c>
      <c r="AFT20" s="66" t="str">
        <f aca="false">IF(AND($C20="Milestone",AFT$6=$D20),1,"")</f>
        <v/>
      </c>
      <c r="AFU20" s="66" t="str">
        <f aca="false">IF(AND($C20="Milestone",AFU$6=$D20),1,"")</f>
        <v/>
      </c>
      <c r="AFV20" s="66" t="str">
        <f aca="false">IF(AND($C20="Milestone",AFV$6=$D20),1,"")</f>
        <v/>
      </c>
      <c r="AFW20" s="66" t="str">
        <f aca="false">IF(AND($C20="Milestone",AFW$6=$D20),1,"")</f>
        <v/>
      </c>
      <c r="AFX20" s="66" t="str">
        <f aca="false">IF(AND($C20="Milestone",AFX$6=$D20),1,"")</f>
        <v/>
      </c>
      <c r="AFY20" s="66" t="str">
        <f aca="false">IF(AND($C20="Milestone",AFY$6=$D20),1,"")</f>
        <v/>
      </c>
      <c r="AFZ20" s="66" t="str">
        <f aca="false">IF(AND($C20="Milestone",AFZ$6=$D20),1,"")</f>
        <v/>
      </c>
      <c r="AGA20" s="66" t="str">
        <f aca="false">IF(AND($C20="Milestone",AGA$6=$D20),1,"")</f>
        <v/>
      </c>
      <c r="AGB20" s="66" t="str">
        <f aca="false">IF(AND($C20="Milestone",AGB$6=$D20),1,"")</f>
        <v/>
      </c>
      <c r="AGC20" s="66" t="str">
        <f aca="false">IF(AND($C20="Milestone",AGC$6=$D20),1,"")</f>
        <v/>
      </c>
      <c r="AGD20" s="66" t="str">
        <f aca="false">IF(AND($C20="Milestone",AGD$6=$D20),1,"")</f>
        <v/>
      </c>
      <c r="AGE20" s="66" t="str">
        <f aca="false">IF(AND($C20="Milestone",AGE$6=$D20),1,"")</f>
        <v/>
      </c>
      <c r="AGF20" s="66" t="str">
        <f aca="false">IF(AND($C20="Milestone",AGF$6=$D20),1,"")</f>
        <v/>
      </c>
      <c r="AGG20" s="66" t="str">
        <f aca="false">IF(AND($C20="Milestone",AGG$6=$D20),1,"")</f>
        <v/>
      </c>
      <c r="AGH20" s="66" t="str">
        <f aca="false">IF(AND($C20="Milestone",AGH$6=$D20),1,"")</f>
        <v/>
      </c>
      <c r="AGI20" s="66" t="str">
        <f aca="false">IF(AND($C20="Milestone",AGI$6=$D20),1,"")</f>
        <v/>
      </c>
      <c r="AGJ20" s="66" t="str">
        <f aca="false">IF(AND($C20="Milestone",AGJ$6=$D20),1,"")</f>
        <v/>
      </c>
      <c r="AGK20" s="66" t="str">
        <f aca="false">IF(AND($C20="Milestone",AGK$6=$D20),1,"")</f>
        <v/>
      </c>
      <c r="AGL20" s="66" t="str">
        <f aca="false">IF(AND($C20="Milestone",AGL$6=$D20),1,"")</f>
        <v/>
      </c>
      <c r="AGM20" s="66" t="str">
        <f aca="false">IF(AND($C20="Milestone",AGM$6=$D20),1,"")</f>
        <v/>
      </c>
      <c r="AGN20" s="66" t="str">
        <f aca="false">IF(AND($C20="Milestone",AGN$6=$D20),1,"")</f>
        <v/>
      </c>
      <c r="AGO20" s="66" t="str">
        <f aca="false">IF(AND($C20="Milestone",AGO$6=$D20),1,"")</f>
        <v/>
      </c>
      <c r="AGP20" s="66" t="str">
        <f aca="false">IF(AND($C20="Milestone",AGP$6=$D20),1,"")</f>
        <v/>
      </c>
      <c r="AGQ20" s="66" t="str">
        <f aca="false">IF(AND($C20="Milestone",AGQ$6=$D20),1,"")</f>
        <v/>
      </c>
      <c r="AGR20" s="66" t="str">
        <f aca="false">IF(AND($C20="Milestone",AGR$6=$D20),1,"")</f>
        <v/>
      </c>
      <c r="AGS20" s="66" t="str">
        <f aca="false">IF(AND($C20="Milestone",AGS$6=$D20),1,"")</f>
        <v/>
      </c>
      <c r="AGT20" s="66" t="str">
        <f aca="false">IF(AND($C20="Milestone",AGT$6=$D20),1,"")</f>
        <v/>
      </c>
      <c r="AGU20" s="66" t="str">
        <f aca="false">IF(AND($C20="Milestone",AGU$6=$D20),1,"")</f>
        <v/>
      </c>
      <c r="AGV20" s="66" t="str">
        <f aca="false">IF(AND($C20="Milestone",AGV$6=$D20),1,"")</f>
        <v/>
      </c>
      <c r="AGW20" s="66" t="str">
        <f aca="false">IF(AND($C20="Milestone",AGW$6=$D20),1,"")</f>
        <v/>
      </c>
      <c r="AGX20" s="66" t="str">
        <f aca="false">IF(AND($C20="Milestone",AGX$6=$D20),1,"")</f>
        <v/>
      </c>
      <c r="AGY20" s="66" t="str">
        <f aca="false">IF(AND($C20="Milestone",AGY$6=$D20),1,"")</f>
        <v/>
      </c>
      <c r="AGZ20" s="66" t="str">
        <f aca="false">IF(AND($C20="Milestone",AGZ$6=$D20),1,"")</f>
        <v/>
      </c>
      <c r="AHA20" s="66" t="str">
        <f aca="false">IF(AND($C20="Milestone",AHA$6=$D20),1,"")</f>
        <v/>
      </c>
      <c r="AHB20" s="66" t="str">
        <f aca="false">IF(AND($C20="Milestone",AHB$6=$D20),1,"")</f>
        <v/>
      </c>
      <c r="AHC20" s="66" t="str">
        <f aca="false">IF(AND($C20="Milestone",AHC$6=$D20),1,"")</f>
        <v/>
      </c>
      <c r="AHD20" s="66" t="str">
        <f aca="false">IF(AND($C20="Milestone",AHD$6=$D20),1,"")</f>
        <v/>
      </c>
      <c r="AHE20" s="66" t="str">
        <f aca="false">IF(AND($C20="Milestone",AHE$6=$D20),1,"")</f>
        <v/>
      </c>
      <c r="AHF20" s="66" t="str">
        <f aca="false">IF(AND($C20="Milestone",AHF$6=$D20),1,"")</f>
        <v/>
      </c>
      <c r="AHG20" s="66" t="str">
        <f aca="false">IF(AND($C20="Milestone",AHG$6=$D20),1,"")</f>
        <v/>
      </c>
      <c r="AHH20" s="66" t="str">
        <f aca="false">IF(AND($C20="Milestone",AHH$6=$D20),1,"")</f>
        <v/>
      </c>
      <c r="AHI20" s="66" t="str">
        <f aca="false">IF(AND($C20="Milestone",AHI$6=$D20),1,"")</f>
        <v/>
      </c>
      <c r="AHJ20" s="66" t="str">
        <f aca="false">IF(AND($C20="Milestone",AHJ$6=$D20),1,"")</f>
        <v/>
      </c>
      <c r="AHK20" s="66" t="str">
        <f aca="false">IF(AND($C20="Milestone",AHK$6=$D20),1,"")</f>
        <v/>
      </c>
      <c r="AHL20" s="66" t="str">
        <f aca="false">IF(AND($C20="Milestone",AHL$6=$D20),1,"")</f>
        <v/>
      </c>
      <c r="AHM20" s="66" t="str">
        <f aca="false">IF(AND($C20="Milestone",AHM$6=$D20),1,"")</f>
        <v/>
      </c>
      <c r="AHN20" s="66" t="str">
        <f aca="false">IF(AND($C20="Milestone",AHN$6=$D20),1,"")</f>
        <v/>
      </c>
      <c r="AHO20" s="66" t="str">
        <f aca="false">IF(AND($C20="Milestone",AHO$6=$D20),1,"")</f>
        <v/>
      </c>
      <c r="AHP20" s="66" t="str">
        <f aca="false">IF(AND($C20="Milestone",AHP$6=$D20),1,"")</f>
        <v/>
      </c>
      <c r="AHQ20" s="66" t="str">
        <f aca="false">IF(AND($C20="Milestone",AHQ$6=$D20),1,"")</f>
        <v/>
      </c>
      <c r="AHR20" s="66" t="str">
        <f aca="false">IF(AND($C20="Milestone",AHR$6=$D20),1,"")</f>
        <v/>
      </c>
      <c r="AHS20" s="66" t="str">
        <f aca="false">IF(AND($C20="Milestone",AHS$6=$D20),1,"")</f>
        <v/>
      </c>
      <c r="AHT20" s="66" t="str">
        <f aca="false">IF(AND($C20="Milestone",AHT$6=$D20),1,"")</f>
        <v/>
      </c>
      <c r="AHU20" s="66" t="str">
        <f aca="false">IF(AND($C20="Milestone",AHU$6=$D20),1,"")</f>
        <v/>
      </c>
      <c r="AHV20" s="66" t="str">
        <f aca="false">IF(AND($C20="Milestone",AHV$6=$D20),1,"")</f>
        <v/>
      </c>
      <c r="AHW20" s="66" t="str">
        <f aca="false">IF(AND($C20="Milestone",AHW$6=$D20),1,"")</f>
        <v/>
      </c>
      <c r="AHX20" s="66" t="str">
        <f aca="false">IF(AND($C20="Milestone",AHX$6=$D20),1,"")</f>
        <v/>
      </c>
      <c r="AHY20" s="66" t="str">
        <f aca="false">IF(AND($C20="Milestone",AHY$6=$D20),1,"")</f>
        <v/>
      </c>
      <c r="AHZ20" s="66" t="str">
        <f aca="false">IF(AND($C20="Milestone",AHZ$6=$D20),1,"")</f>
        <v/>
      </c>
      <c r="AIA20" s="66" t="str">
        <f aca="false">IF(AND($C20="Milestone",AIA$6=$D20),1,"")</f>
        <v/>
      </c>
      <c r="AIB20" s="66" t="str">
        <f aca="false">IF(AND($C20="Milestone",AIB$6=$D20),1,"")</f>
        <v/>
      </c>
      <c r="AIC20" s="66" t="str">
        <f aca="false">IF(AND($C20="Milestone",AIC$6=$D20),1,"")</f>
        <v/>
      </c>
      <c r="AID20" s="66" t="str">
        <f aca="false">IF(AND($C20="Milestone",AID$6=$D20),1,"")</f>
        <v/>
      </c>
      <c r="AIE20" s="66" t="str">
        <f aca="false">IF(AND($C20="Milestone",AIE$6=$D20),1,"")</f>
        <v/>
      </c>
      <c r="AIF20" s="66" t="str">
        <f aca="false">IF(AND($C20="Milestone",AIF$6=$D20),1,"")</f>
        <v/>
      </c>
      <c r="AIG20" s="66" t="str">
        <f aca="false">IF(AND($C20="Milestone",AIG$6=$D20),1,"")</f>
        <v/>
      </c>
      <c r="AIH20" s="66" t="str">
        <f aca="false">IF(AND($C20="Milestone",AIH$6=$D20),1,"")</f>
        <v/>
      </c>
      <c r="AII20" s="66" t="str">
        <f aca="false">IF(AND($C20="Milestone",AII$6=$D20),1,"")</f>
        <v/>
      </c>
      <c r="AIJ20" s="66" t="str">
        <f aca="false">IF(AND($C20="Milestone",AIJ$6=$D20),1,"")</f>
        <v/>
      </c>
      <c r="AIK20" s="66" t="str">
        <f aca="false">IF(AND($C20="Milestone",AIK$6=$D20),1,"")</f>
        <v/>
      </c>
      <c r="AIL20" s="66" t="str">
        <f aca="false">IF(AND($C20="Milestone",AIL$6=$D20),1,"")</f>
        <v/>
      </c>
      <c r="AIM20" s="66" t="str">
        <f aca="false">IF(AND($C20="Milestone",AIM$6=$D20),1,"")</f>
        <v/>
      </c>
      <c r="AIN20" s="66" t="str">
        <f aca="false">IF(AND($C20="Milestone",AIN$6=$D20),1,"")</f>
        <v/>
      </c>
      <c r="AIO20" s="66" t="str">
        <f aca="false">IF(AND($C20="Milestone",AIO$6=$D20),1,"")</f>
        <v/>
      </c>
      <c r="AIP20" s="66" t="str">
        <f aca="false">IF(AND($C20="Milestone",AIP$6=$D20),1,"")</f>
        <v/>
      </c>
      <c r="AIQ20" s="66" t="str">
        <f aca="false">IF(AND($C20="Milestone",AIQ$6=$D20),1,"")</f>
        <v/>
      </c>
      <c r="AIR20" s="66" t="str">
        <f aca="false">IF(AND($C20="Milestone",AIR$6=$D20),1,"")</f>
        <v/>
      </c>
      <c r="AIS20" s="66" t="str">
        <f aca="false">IF(AND($C20="Milestone",AIS$6=$D20),1,"")</f>
        <v/>
      </c>
      <c r="AIT20" s="66" t="str">
        <f aca="false">IF(AND($C20="Milestone",AIT$6=$D20),1,"")</f>
        <v/>
      </c>
      <c r="AIU20" s="66" t="str">
        <f aca="false">IF(AND($C20="Milestone",AIU$6=$D20),1,"")</f>
        <v/>
      </c>
      <c r="AIV20" s="66" t="str">
        <f aca="false">IF(AND($C20="Milestone",AIV$6=$D20),1,"")</f>
        <v/>
      </c>
      <c r="AIW20" s="66" t="str">
        <f aca="false">IF(AND($C20="Milestone",AIW$6=$D20),1,"")</f>
        <v/>
      </c>
      <c r="AIX20" s="66" t="str">
        <f aca="false">IF(AND($C20="Milestone",AIX$6=$D20),1,"")</f>
        <v/>
      </c>
      <c r="AIY20" s="66" t="str">
        <f aca="false">IF(AND($C20="Milestone",AIY$6=$D20),1,"")</f>
        <v/>
      </c>
      <c r="AIZ20" s="66" t="str">
        <f aca="false">IF(AND($C20="Milestone",AIZ$6=$D20),1,"")</f>
        <v/>
      </c>
      <c r="AJA20" s="66" t="str">
        <f aca="false">IF(AND($C20="Milestone",AJA$6=$D20),1,"")</f>
        <v/>
      </c>
      <c r="AJB20" s="66" t="str">
        <f aca="false">IF(AND($C20="Milestone",AJB$6=$D20),1,"")</f>
        <v/>
      </c>
      <c r="AJC20" s="66" t="str">
        <f aca="false">IF(AND($C20="Milestone",AJC$6=$D20),1,"")</f>
        <v/>
      </c>
      <c r="AJD20" s="66" t="str">
        <f aca="false">IF(AND($C20="Milestone",AJD$6=$D20),1,"")</f>
        <v/>
      </c>
      <c r="AJE20" s="66" t="str">
        <f aca="false">IF(AND($C20="Milestone",AJE$6=$D20),1,"")</f>
        <v/>
      </c>
      <c r="AJF20" s="66" t="str">
        <f aca="false">IF(AND($C20="Milestone",AJF$6=$D20),1,"")</f>
        <v/>
      </c>
      <c r="AJG20" s="66" t="str">
        <f aca="false">IF(AND($C20="Milestone",AJG$6=$D20),1,"")</f>
        <v/>
      </c>
      <c r="AJH20" s="66" t="str">
        <f aca="false">IF(AND($C20="Milestone",AJH$6=$D20),1,"")</f>
        <v/>
      </c>
      <c r="AJI20" s="66" t="str">
        <f aca="false">IF(AND($C20="Milestone",AJI$6=$D20),1,"")</f>
        <v/>
      </c>
      <c r="AJJ20" s="66" t="str">
        <f aca="false">IF(AND($C20="Milestone",AJJ$6=$D20),1,"")</f>
        <v/>
      </c>
      <c r="AJK20" s="66" t="str">
        <f aca="false">IF(AND($C20="Milestone",AJK$6=$D20),1,"")</f>
        <v/>
      </c>
      <c r="AJL20" s="66" t="str">
        <f aca="false">IF(AND($C20="Milestone",AJL$6=$D20),1,"")</f>
        <v/>
      </c>
      <c r="AJM20" s="66" t="str">
        <f aca="false">IF(AND($C20="Milestone",AJM$6=$D20),1,"")</f>
        <v/>
      </c>
      <c r="AJN20" s="66" t="str">
        <f aca="false">IF(AND($C20="Milestone",AJN$6=$D20),1,"")</f>
        <v/>
      </c>
      <c r="AJO20" s="66" t="str">
        <f aca="false">IF(AND($C20="Milestone",AJO$6=$D20),1,"")</f>
        <v/>
      </c>
      <c r="AJP20" s="66" t="str">
        <f aca="false">IF(AND($C20="Milestone",AJP$6=$D20),1,"")</f>
        <v/>
      </c>
      <c r="AJQ20" s="66" t="str">
        <f aca="false">IF(AND($C20="Milestone",AJQ$6=$D20),1,"")</f>
        <v/>
      </c>
      <c r="AJR20" s="66" t="str">
        <f aca="false">IF(AND($C20="Milestone",AJR$6=$D20),1,"")</f>
        <v/>
      </c>
      <c r="AJS20" s="66" t="str">
        <f aca="false">IF(AND($C20="Milestone",AJS$6=$D20),1,"")</f>
        <v/>
      </c>
      <c r="AJT20" s="66" t="str">
        <f aca="false">IF(AND($C20="Milestone",AJT$6=$D20),1,"")</f>
        <v/>
      </c>
      <c r="AJU20" s="66" t="str">
        <f aca="false">IF(AND($C20="Milestone",AJU$6=$D20),1,"")</f>
        <v/>
      </c>
      <c r="AJV20" s="66" t="str">
        <f aca="false">IF(AND($C20="Milestone",AJV$6=$D20),1,"")</f>
        <v/>
      </c>
      <c r="AJW20" s="66" t="str">
        <f aca="false">IF(AND($C20="Milestone",AJW$6=$D20),1,"")</f>
        <v/>
      </c>
      <c r="AJX20" s="66" t="str">
        <f aca="false">IF(AND($C20="Milestone",AJX$6=$D20),1,"")</f>
        <v/>
      </c>
      <c r="AJY20" s="66" t="str">
        <f aca="false">IF(AND($C20="Milestone",AJY$6=$D20),1,"")</f>
        <v/>
      </c>
      <c r="AJZ20" s="66" t="str">
        <f aca="false">IF(AND($C20="Milestone",AJZ$6=$D20),1,"")</f>
        <v/>
      </c>
      <c r="AKA20" s="66" t="str">
        <f aca="false">IF(AND($C20="Milestone",AKA$6=$D20),1,"")</f>
        <v/>
      </c>
      <c r="AKB20" s="66" t="str">
        <f aca="false">IF(AND($C20="Milestone",AKB$6=$D20),1,"")</f>
        <v/>
      </c>
      <c r="AKC20" s="66" t="str">
        <f aca="false">IF(AND($C20="Milestone",AKC$6=$D20),1,"")</f>
        <v/>
      </c>
      <c r="AKD20" s="66" t="str">
        <f aca="false">IF(AND($C20="Milestone",AKD$6=$D20),1,"")</f>
        <v/>
      </c>
      <c r="AKE20" s="66" t="str">
        <f aca="false">IF(AND($C20="Milestone",AKE$6=$D20),1,"")</f>
        <v/>
      </c>
      <c r="AKF20" s="66" t="str">
        <f aca="false">IF(AND($C20="Milestone",AKF$6=$D20),1,"")</f>
        <v/>
      </c>
      <c r="AKG20" s="66" t="str">
        <f aca="false">IF(AND($C20="Milestone",AKG$6=$D20),1,"")</f>
        <v/>
      </c>
      <c r="AKH20" s="66" t="str">
        <f aca="false">IF(AND($C20="Milestone",AKH$6=$D20),1,"")</f>
        <v/>
      </c>
      <c r="AKI20" s="66" t="str">
        <f aca="false">IF(AND($C20="Milestone",AKI$6=$D20),1,"")</f>
        <v/>
      </c>
      <c r="AKJ20" s="66" t="str">
        <f aca="false">IF(AND($C20="Milestone",AKJ$6=$D20),1,"")</f>
        <v/>
      </c>
      <c r="AKK20" s="66" t="str">
        <f aca="false">IF(AND($C20="Milestone",AKK$6=$D20),1,"")</f>
        <v/>
      </c>
      <c r="AKL20" s="66" t="str">
        <f aca="false">IF(AND($C20="Milestone",AKL$6=$D20),1,"")</f>
        <v/>
      </c>
      <c r="AKM20" s="66" t="str">
        <f aca="false">IF(AND($C20="Milestone",AKM$6=$D20),1,"")</f>
        <v/>
      </c>
      <c r="AKN20" s="66" t="str">
        <f aca="false">IF(AND($C20="Milestone",AKN$6=$D20),1,"")</f>
        <v/>
      </c>
      <c r="AKO20" s="66" t="str">
        <f aca="false">IF(AND($C20="Milestone",AKO$6=$D20),1,"")</f>
        <v/>
      </c>
      <c r="AKP20" s="66" t="str">
        <f aca="false">IF(AND($C20="Milestone",AKP$6=$D20),1,"")</f>
        <v/>
      </c>
      <c r="AKQ20" s="66" t="str">
        <f aca="false">IF(AND($C20="Milestone",AKQ$6=$D20),1,"")</f>
        <v/>
      </c>
      <c r="AKR20" s="66" t="str">
        <f aca="false">IF(AND($C20="Milestone",AKR$6=$D20),1,"")</f>
        <v/>
      </c>
      <c r="AKS20" s="66" t="str">
        <f aca="false">IF(AND($C20="Milestone",AKS$6=$D20),1,"")</f>
        <v/>
      </c>
      <c r="AKT20" s="66" t="str">
        <f aca="false">IF(AND($C20="Milestone",AKT$6=$D20),1,"")</f>
        <v/>
      </c>
      <c r="AKU20" s="66" t="str">
        <f aca="false">IF(AND($C20="Milestone",AKU$6=$D20),1,"")</f>
        <v/>
      </c>
      <c r="AKV20" s="66" t="str">
        <f aca="false">IF(AND($C20="Milestone",AKV$6=$D20),1,"")</f>
        <v/>
      </c>
      <c r="AKW20" s="66" t="str">
        <f aca="false">IF(AND($C20="Milestone",AKW$6=$D20),1,"")</f>
        <v/>
      </c>
      <c r="AKX20" s="66" t="str">
        <f aca="false">IF(AND($C20="Milestone",AKX$6=$D20),1,"")</f>
        <v/>
      </c>
      <c r="AKY20" s="66" t="str">
        <f aca="false">IF(AND($C20="Milestone",AKY$6=$D20),1,"")</f>
        <v/>
      </c>
      <c r="AKZ20" s="66" t="str">
        <f aca="false">IF(AND($C20="Milestone",AKZ$6=$D20),1,"")</f>
        <v/>
      </c>
      <c r="ALA20" s="66" t="str">
        <f aca="false">IF(AND($C20="Milestone",ALA$6=$D20),1,"")</f>
        <v/>
      </c>
      <c r="ALB20" s="66" t="str">
        <f aca="false">IF(AND($C20="Milestone",ALB$6=$D20),1,"")</f>
        <v/>
      </c>
      <c r="ALC20" s="66" t="str">
        <f aca="false">IF(AND($C20="Milestone",ALC$6=$D20),1,"")</f>
        <v/>
      </c>
      <c r="ALD20" s="66" t="str">
        <f aca="false">IF(AND($C20="Milestone",ALD$6=$D20),1,"")</f>
        <v/>
      </c>
      <c r="ALE20" s="66" t="str">
        <f aca="false">IF(AND($C20="Milestone",ALE$6=$D20),1,"")</f>
        <v/>
      </c>
      <c r="ALF20" s="66" t="str">
        <f aca="false">IF(AND($C20="Milestone",ALF$6=$D20),1,"")</f>
        <v/>
      </c>
      <c r="ALG20" s="66" t="str">
        <f aca="false">IF(AND($C20="Milestone",ALG$6=$D20),1,"")</f>
        <v/>
      </c>
      <c r="ALH20" s="66" t="str">
        <f aca="false">IF(AND($C20="Milestone",ALH$6=$D20),1,"")</f>
        <v/>
      </c>
      <c r="ALI20" s="66" t="str">
        <f aca="false">IF(AND($C20="Milestone",ALI$6=$D20),1,"")</f>
        <v/>
      </c>
      <c r="ALJ20" s="66" t="str">
        <f aca="false">IF(AND($C20="Milestone",ALJ$6=$D20),1,"")</f>
        <v/>
      </c>
      <c r="ALK20" s="66" t="str">
        <f aca="false">IF(AND($C20="Milestone",ALK$6=$D20),1,"")</f>
        <v/>
      </c>
      <c r="ALL20" s="66" t="str">
        <f aca="false">IF(AND($C20="Milestone",ALL$6=$D20),1,"")</f>
        <v/>
      </c>
      <c r="ALM20" s="66" t="str">
        <f aca="false">IF(AND($C20="Milestone",ALM$6=$D20),1,"")</f>
        <v/>
      </c>
      <c r="ALN20" s="66" t="str">
        <f aca="false">IF(AND($C20="Milestone",ALN$6=$D20),1,"")</f>
        <v/>
      </c>
      <c r="ALO20" s="66" t="str">
        <f aca="false">IF(AND($C20="Milestone",ALO$6=$D20),1,"")</f>
        <v/>
      </c>
      <c r="ALP20" s="66" t="str">
        <f aca="false">IF(AND($C20="Milestone",ALP$6=$D20),1,"")</f>
        <v/>
      </c>
      <c r="ALQ20" s="66" t="str">
        <f aca="false">IF(AND($C20="Milestone",ALQ$6=$D20),1,"")</f>
        <v/>
      </c>
      <c r="ALR20" s="66" t="str">
        <f aca="false">IF(AND($C20="Milestone",ALR$6=$D20),1,"")</f>
        <v/>
      </c>
      <c r="ALS20" s="66" t="str">
        <f aca="false">IF(AND($C20="Milestone",ALS$6=$D20),1,"")</f>
        <v/>
      </c>
      <c r="ALT20" s="66" t="str">
        <f aca="false">IF(AND($C20="Milestone",ALT$6=$D20),1,"")</f>
        <v/>
      </c>
      <c r="ALU20" s="66" t="str">
        <f aca="false">IF(AND($C20="Milestone",ALU$6=$D20),1,"")</f>
        <v/>
      </c>
      <c r="ALV20" s="66" t="str">
        <f aca="false">IF(AND($C20="Milestone",ALV$6=$D20),1,"")</f>
        <v/>
      </c>
      <c r="ALW20" s="66" t="str">
        <f aca="false">IF(AND($C20="Milestone",ALW$6=$D20),1,"")</f>
        <v/>
      </c>
      <c r="ALX20" s="66" t="str">
        <f aca="false">IF(AND($C20="Milestone",ALX$6=$D20),1,"")</f>
        <v/>
      </c>
      <c r="ALY20" s="66" t="str">
        <f aca="false">IF(AND($C20="Milestone",ALY$6=$D20),1,"")</f>
        <v/>
      </c>
      <c r="ALZ20" s="66" t="str">
        <f aca="false">IF(AND($C20="Milestone",ALZ$6=$D20),1,"")</f>
        <v/>
      </c>
      <c r="AMA20" s="66" t="str">
        <f aca="false">IF(AND($C20="Milestone",AMA$6=$D20),1,"")</f>
        <v/>
      </c>
      <c r="AMB20" s="66" t="str">
        <f aca="false">IF(AND($C20="Milestone",AMB$6=$D20),1,"")</f>
        <v/>
      </c>
      <c r="AMC20" s="66" t="str">
        <f aca="false">IF(AND($C20="Milestone",AMC$6=$D20),1,"")</f>
        <v/>
      </c>
      <c r="AMD20" s="66" t="str">
        <f aca="false">IF(AND($C20="Milestone",AMD$6=$D20),1,"")</f>
        <v/>
      </c>
      <c r="AME20" s="66" t="str">
        <f aca="false">IF(AND($C20="Milestone",AME$6=$D20),1,"")</f>
        <v/>
      </c>
      <c r="AMF20" s="66" t="str">
        <f aca="false">IF(AND($C20="Milestone",AMF$6=$D20),1,"")</f>
        <v/>
      </c>
      <c r="AMG20" s="66" t="str">
        <f aca="false">IF(AND($C20="Milestone",AMG$6=$D20),1,"")</f>
        <v/>
      </c>
      <c r="AMH20" s="66" t="str">
        <f aca="false">IF(AND($C20="Milestone",AMH$6=$D20),1,"")</f>
        <v/>
      </c>
      <c r="AMI20" s="66" t="str">
        <f aca="false">IF(AND($C20="Milestone",AMI$6=$D20),1,"")</f>
        <v/>
      </c>
      <c r="AMJ20" s="66" t="str">
        <f aca="false">IF(AND($C20="Milestone",AMJ$6=$D20),1,"")</f>
        <v/>
      </c>
    </row>
    <row r="21" s="61" customFormat="true" ht="36" hidden="false" customHeight="true" outlineLevel="0" collapsed="false">
      <c r="B21" s="62" t="s">
        <v>88</v>
      </c>
      <c r="C21" s="63" t="s">
        <v>17</v>
      </c>
      <c r="D21" s="67" t="n">
        <v>43451</v>
      </c>
      <c r="E21" s="65" t="n">
        <v>1095</v>
      </c>
      <c r="F21" s="56" t="n">
        <f aca="false">IF(OR(B21="",C21=""),"",IF($C$3="OUI",WORKDAY(D21,IF(WEEKDAY(D21,2)&gt;=6,E21,E21-1)),D21+E21-1))</f>
        <v>44981</v>
      </c>
      <c r="G21" s="58"/>
      <c r="H21" s="59" t="str">
        <f aca="false">IF(AND($C21="Jalon client",$D21&gt;=H$8,$D21&lt;I$8),2,IF(AND($C21="Jalon interne",$D21&gt;=H$8,$D21&lt;I$8),1,""))</f>
        <v/>
      </c>
      <c r="I21" s="60" t="str">
        <f aca="false">IF(OR(H21=2000,H21=1000),$B21,IF(AND($C21="Jalon client",$D21&gt;=I$8,$D21&lt;J$8),2000,IF(AND($C21="Jalon interne",$D21&gt;=I$8,$D21&lt;J$8),1000,"")))</f>
        <v/>
      </c>
      <c r="J21" s="60" t="str">
        <f aca="false">IF(OR(I21=2000,I21=1000),$B21,IF(AND($C21="Jalon client",$D21&gt;=J$8,$D21&lt;K$8),2000,IF(AND($C21="Jalon interne",$D21&gt;=J$8,$D21&lt;K$8),1000,"")))</f>
        <v/>
      </c>
      <c r="K21" s="60" t="str">
        <f aca="false">IF(OR(J21=2000,J21=1000),$B21,IF(AND($C21="Jalon client",$D21&gt;=K$8,$D21&lt;L$8),2000,IF(AND($C21="Jalon interne",$D21&gt;=K$8,$D21&lt;L$8),1000,"")))</f>
        <v/>
      </c>
      <c r="L21" s="60" t="str">
        <f aca="false">IF(OR(K21=2000,K21=1000),$B21,IF(AND($C21="Jalon client",$D21&gt;=L$8,$D21&lt;M$8),2000,IF(AND($C21="Jalon interne",$D21&gt;=L$8,$D21&lt;M$8),1000,"")))</f>
        <v/>
      </c>
      <c r="M21" s="60" t="str">
        <f aca="false">IF(OR(L21=2000,L21=1000),$B21,IF(AND($C21="Jalon client",$D21&gt;=M$8,$D21&lt;N$8),2000,IF(AND($C21="Jalon interne",$D21&gt;=M$8,$D21&lt;N$8),1000,"")))</f>
        <v/>
      </c>
      <c r="N21" s="60" t="str">
        <f aca="false">IF(OR(M21=2000,M21=1000),$B21,IF(AND($C21="Jalon client",$D21&gt;=N$8,$D21&lt;O$8),2000,IF(AND($C21="Jalon interne",$D21&gt;=N$8,$D21&lt;O$8),1000,"")))</f>
        <v/>
      </c>
      <c r="O21" s="60" t="str">
        <f aca="false">IF(OR(N21=2000,N21=1000),$B21,IF(AND($C21="Jalon client",$D21&gt;=O$8,$D21&lt;P$8),2000,IF(AND($C21="Jalon interne",$D21&gt;=O$8,$D21&lt;P$8),1000,"")))</f>
        <v/>
      </c>
      <c r="P21" s="60" t="str">
        <f aca="false">IF(OR(O21=2000,O21=1000),$B21,IF(AND($C21="Jalon client",$D21&gt;=P$8,$D21&lt;Q$8),2000,IF(AND($C21="Jalon interne",$D21&gt;=P$8,$D21&lt;Q$8),1000,"")))</f>
        <v/>
      </c>
      <c r="Q21" s="60" t="str">
        <f aca="false">IF(OR(P21=2000,P21=1000),$B21,IF(AND($C21="Jalon client",$D21&gt;=Q$8,$D21&lt;R$8),2000,IF(AND($C21="Jalon interne",$D21&gt;=Q$8,$D21&lt;R$8),1000,"")))</f>
        <v/>
      </c>
      <c r="R21" s="60" t="str">
        <f aca="false">IF(OR(Q21=2000,Q21=1000),$B21,IF(AND($C21="Jalon client",$D21&gt;=R$8,$D21&lt;S$8),2000,IF(AND($C21="Jalon interne",$D21&gt;=R$8,$D21&lt;S$8),1000,"")))</f>
        <v/>
      </c>
      <c r="S21" s="60" t="str">
        <f aca="false">IF(OR(R21=2000,R21=1000),$B21,IF(AND($C21="Jalon client",$D21&gt;=S$8,$D21&lt;T$8),2000,IF(AND($C21="Jalon interne",$D21&gt;=S$8,$D21&lt;T$8),1000,"")))</f>
        <v/>
      </c>
      <c r="T21" s="60" t="str">
        <f aca="false">IF(OR(S21=2000,S21=1000),$B21,IF(AND($C21="Jalon client",$D21&gt;=T$8,$D21&lt;U$8),2000,IF(AND($C21="Jalon interne",$D21&gt;=T$8,$D21&lt;U$8),1000,"")))</f>
        <v/>
      </c>
      <c r="U21" s="60" t="str">
        <f aca="false">IF(OR(T21=2000,T21=1000),$B21,IF(AND($C21="Jalon client",$D21&gt;=U$8,$D21&lt;V$8),2000,IF(AND($C21="Jalon interne",$D21&gt;=U$8,$D21&lt;V$8),1000,"")))</f>
        <v/>
      </c>
      <c r="V21" s="60" t="str">
        <f aca="false">IF(OR(U21=2000,U21=1000),$B21,IF(AND($C21="Jalon client",$D21&gt;=V$8,$D21&lt;W$8),2000,IF(AND($C21="Jalon interne",$D21&gt;=V$8,$D21&lt;W$8),1000,"")))</f>
        <v/>
      </c>
      <c r="W21" s="60" t="str">
        <f aca="false">IF(OR(V21=2000,V21=1000),$B21,IF(AND($C21="Jalon client",$D21&gt;=W$8,$D21&lt;X$8),2000,IF(AND($C21="Jalon interne",$D21&gt;=W$8,$D21&lt;X$8),1000,"")))</f>
        <v/>
      </c>
      <c r="X21" s="60" t="str">
        <f aca="false">IF(OR(W21=2000,W21=1000),$B21,IF(AND($C21="Jalon client",$D21&gt;=X$8,$D21&lt;Y$8),2000,IF(AND($C21="Jalon interne",$D21&gt;=X$8,$D21&lt;Y$8),1000,"")))</f>
        <v/>
      </c>
      <c r="Y21" s="60" t="str">
        <f aca="false">IF(OR(X21=2000,X21=1000),$B21,IF(AND($C21="Jalon client",$D21&gt;=Y$8,$D21&lt;Z$8),2000,IF(AND($C21="Jalon interne",$D21&gt;=Y$8,$D21&lt;Z$8),1000,"")))</f>
        <v/>
      </c>
      <c r="Z21" s="60" t="str">
        <f aca="false">IF(OR(Y21=2000,Y21=1000),$B21,IF(AND($C21="Jalon client",$D21&gt;=Z$8,$D21&lt;AA$8),2000,IF(AND($C21="Jalon interne",$D21&gt;=Z$8,$D21&lt;AA$8),1000,"")))</f>
        <v/>
      </c>
      <c r="AA21" s="60" t="str">
        <f aca="false">IF(OR(Z21=2000,Z21=1000),$B21,IF(AND($C21="Jalon client",$D21&gt;=AA$8,$D21&lt;AB$8),2000,IF(AND($C21="Jalon interne",$D21&gt;=AA$8,$D21&lt;AB$8),1000,"")))</f>
        <v/>
      </c>
      <c r="AB21" s="60" t="str">
        <f aca="false">IF(OR(AA21=2000,AA21=1000),$B21,IF(AND($C21="Jalon client",$D21&gt;=AB$8,$D21&lt;AC$8),2000,IF(AND($C21="Jalon interne",$D21&gt;=AB$8,$D21&lt;AC$8),1000,"")))</f>
        <v/>
      </c>
      <c r="AC21" s="60" t="str">
        <f aca="false">IF(OR(AB21=2000,AB21=1000),$B21,IF(AND($C21="Jalon client",$D21&gt;=AC$8,$D21&lt;AD$8),2000,IF(AND($C21="Jalon interne",$D21&gt;=AC$8,$D21&lt;AD$8),1000,"")))</f>
        <v/>
      </c>
      <c r="AD21" s="60" t="str">
        <f aca="false">IF(OR(AC21=2000,AC21=1000),$B21,IF(AND($C21="Jalon client",$D21&gt;=AD$8,$D21&lt;AE$8),2000,IF(AND($C21="Jalon interne",$D21&gt;=AD$8,$D21&lt;AE$8),1000,"")))</f>
        <v/>
      </c>
      <c r="AE21" s="60" t="str">
        <f aca="false">IF(OR(AD21=2000,AD21=1000),$B21,IF(AND($C21="Jalon client",$D21&gt;=AE$8,$D21&lt;AF$8),2000,IF(AND($C21="Jalon interne",$D21&gt;=AE$8,$D21&lt;AF$8),1000,"")))</f>
        <v/>
      </c>
      <c r="AF21" s="60" t="str">
        <f aca="false">IF(OR(AE21=2000,AE21=1000),$B21,IF(AND($C21="Jalon client",$D21&gt;=AF$8,$D21&lt;AG$8),2000,IF(AND($C21="Jalon interne",$D21&gt;=AF$8,$D21&lt;AG$8),1000,"")))</f>
        <v/>
      </c>
      <c r="AG21" s="60" t="str">
        <f aca="false">IF(OR(AF21=2000,AF21=1000),$B21,IF(AND($C21="Jalon client",$D21&gt;=AG$8,$D21&lt;AH$8),2000,IF(AND($C21="Jalon interne",$D21&gt;=AG$8,$D21&lt;AH$8),1000,"")))</f>
        <v/>
      </c>
      <c r="AH21" s="60" t="str">
        <f aca="false">IF(OR(AG21=2000,AG21=1000),$B21,IF(AND($C21="Jalon client",$D21&gt;=AH$8,$D21&lt;AI$8),2000,IF(AND($C21="Jalon interne",$D21&gt;=AH$8,$D21&lt;AI$8),1000,"")))</f>
        <v/>
      </c>
      <c r="AI21" s="60" t="str">
        <f aca="false">IF(OR(AH21=2000,AH21=1000),$B21,IF(AND($C21="Jalon client",$D21&gt;=AI$8,$D21&lt;AJ$8),2000,IF(AND($C21="Jalon interne",$D21&gt;=AI$8,$D21&lt;AJ$8),1000,"")))</f>
        <v/>
      </c>
      <c r="AJ21" s="60" t="str">
        <f aca="false">IF(OR(AI21=2000,AI21=1000),$B21,IF(AND($C21="Jalon client",$D21&gt;=AJ$8,$D21&lt;AK$8),2000,IF(AND($C21="Jalon interne",$D21&gt;=AJ$8,$D21&lt;AK$8),1000,"")))</f>
        <v/>
      </c>
      <c r="AK21" s="60" t="str">
        <f aca="false">IF(OR(AJ21=2000,AJ21=1000),$B21,IF(AND($C21="Jalon client",$D21&gt;=AK$8,$D21&lt;AL$8),2000,IF(AND($C21="Jalon interne",$D21&gt;=AK$8,$D21&lt;AL$8),1000,"")))</f>
        <v/>
      </c>
      <c r="AL21" s="60" t="str">
        <f aca="false">IF(OR(AK21=2000,AK21=1000),$B21,IF(AND($C21="Jalon client",$D21&gt;=AL$8,$D21&lt;AM$8),2000,IF(AND($C21="Jalon interne",$D21&gt;=AL$8,$D21&lt;AM$8),1000,"")))</f>
        <v/>
      </c>
      <c r="AM21" s="60" t="str">
        <f aca="false">IF(OR(AL21=2000,AL21=1000),$B21,IF(AND($C21="Jalon client",$D21&gt;=AM$8,$D21&lt;AN$8),2000,IF(AND($C21="Jalon interne",$D21&gt;=AM$8,$D21&lt;AN$8),1000,"")))</f>
        <v/>
      </c>
      <c r="AN21" s="60" t="str">
        <f aca="false">IF(OR(AM21=2000,AM21=1000),$B21,IF(AND($C21="Jalon client",$D21&gt;=AN$8,$D21&lt;AO$8),2000,IF(AND($C21="Jalon interne",$D21&gt;=AN$8,$D21&lt;AO$8),1000,"")))</f>
        <v/>
      </c>
      <c r="AO21" s="60" t="str">
        <f aca="false">IF(OR(AN21=2000,AN21=1000),$B21,IF(AND($C21="Jalon client",$D21&gt;=AO$8,$D21&lt;AP$8),2000,IF(AND($C21="Jalon interne",$D21&gt;=AO$8,$D21&lt;AP$8),1000,"")))</f>
        <v/>
      </c>
      <c r="AP21" s="60" t="str">
        <f aca="false">IF(OR(AO21=2000,AO21=1000),$B21,IF(AND($C21="Jalon client",$D21&gt;=AP$8,$D21&lt;AQ$8),2000,IF(AND($C21="Jalon interne",$D21&gt;=AP$8,$D21&lt;AQ$8),1000,"")))</f>
        <v/>
      </c>
      <c r="AQ21" s="60" t="str">
        <f aca="false">IF(OR(AP21=2000,AP21=1000),$B21,IF(AND($C21="Jalon client",$D21&gt;=AQ$8,$D21&lt;AR$8),2000,IF(AND($C21="Jalon interne",$D21&gt;=AQ$8,$D21&lt;AR$8),1000,"")))</f>
        <v/>
      </c>
      <c r="AR21" s="60" t="str">
        <f aca="false">IF(OR(AQ21=2000,AQ21=1000),$B21,IF(AND($C21="Jalon client",$D21&gt;=AR$8,$D21&lt;AS$8),2000,IF(AND($C21="Jalon interne",$D21&gt;=AR$8,$D21&lt;AS$8),1000,"")))</f>
        <v/>
      </c>
      <c r="AS21" s="60" t="str">
        <f aca="false">IF(OR(AR21=2000,AR21=1000),$B21,IF(AND($C21="Jalon client",$D21&gt;=AS$8,$D21&lt;AT$8),2000,IF(AND($C21="Jalon interne",$D21&gt;=AS$8,$D21&lt;AT$8),1000,"")))</f>
        <v/>
      </c>
      <c r="AT21" s="60" t="str">
        <f aca="false">IF(OR(AS21=2000,AS21=1000),$B21,IF(AND($C21="Jalon client",$D21&gt;=AT$8,$D21&lt;AU$8),2000,IF(AND($C21="Jalon interne",$D21&gt;=AT$8,$D21&lt;AU$8),1000,"")))</f>
        <v/>
      </c>
      <c r="AU21" s="60" t="str">
        <f aca="false">IF(OR(AT21=2000,AT21=1000),$B21,IF(AND($C21="Jalon client",$D21&gt;=AU$8,$D21&lt;AV$8),2000,IF(AND($C21="Jalon interne",$D21&gt;=AU$8,$D21&lt;AV$8),1000,"")))</f>
        <v/>
      </c>
      <c r="AV21" s="60" t="str">
        <f aca="false">IF(OR(AU21=2000,AU21=1000),$B21,IF(AND($C21="Jalon client",$D21&gt;=AV$8,$D21&lt;AW$8),2000,IF(AND($C21="Jalon interne",$D21&gt;=AV$8,$D21&lt;AW$8),1000,"")))</f>
        <v/>
      </c>
      <c r="AW21" s="60" t="str">
        <f aca="false">IF(OR(AV21=2000,AV21=1000),$B21,IF(AND($C21="Jalon client",$D21&gt;=AW$8,$D21&lt;AX$8),2000,IF(AND($C21="Jalon interne",$D21&gt;=AW$8,$D21&lt;AX$8),1000,"")))</f>
        <v/>
      </c>
      <c r="AX21" s="60" t="str">
        <f aca="false">IF(OR(AW21=2000,AW21=1000),$B21,IF(AND($C21="Jalon client",$D21&gt;=AX$8,$D21&lt;AY$8),2000,IF(AND($C21="Jalon interne",$D21&gt;=AX$8,$D21&lt;AY$8),1000,"")))</f>
        <v/>
      </c>
      <c r="AY21" s="60" t="str">
        <f aca="false">IF(OR(AX21=2000,AX21=1000),$B21,IF(AND($C21="Jalon client",$D21&gt;=AY$8,$D21&lt;AZ$8),2000,IF(AND($C21="Jalon interne",$D21&gt;=AY$8,$D21&lt;AZ$8),1000,"")))</f>
        <v/>
      </c>
      <c r="AZ21" s="60" t="str">
        <f aca="false">IF(OR(AY21=2000,AY21=1000),$B21,IF(AND($C21="Jalon client",$D21&gt;=AZ$8,$D21&lt;BA$8),2000,IF(AND($C21="Jalon interne",$D21&gt;=AZ$8,$D21&lt;BA$8),1000,"")))</f>
        <v/>
      </c>
      <c r="BA21" s="60" t="str">
        <f aca="false">IF(OR(AZ21=2000,AZ21=1000),$B21,IF(AND($C21="Jalon client",$D21&gt;=BA$8,$D21&lt;BB$8),2000,IF(AND($C21="Jalon interne",$D21&gt;=BA$8,$D21&lt;BB$8),1000,"")))</f>
        <v/>
      </c>
      <c r="BB21" s="60" t="str">
        <f aca="false">IF(OR(BA21=2000,BA21=1000),$B21,IF(AND($C21="Jalon client",$D21&gt;=BB$8,$D21&lt;BC$8),2000,IF(AND($C21="Jalon interne",$D21&gt;=BB$8,$D21&lt;BC$8),1000,"")))</f>
        <v/>
      </c>
      <c r="BC21" s="60" t="str">
        <f aca="false">IF(OR(BB21=2000,BB21=1000),$B21,IF(AND($C21="Jalon client",$D21&gt;=BC$8,$D21&lt;BD$8),2000,IF(AND($C21="Jalon interne",$D21&gt;=BC$8,$D21&lt;BD$8),1000,"")))</f>
        <v/>
      </c>
      <c r="BD21" s="60" t="str">
        <f aca="false">IF(OR(BC21=2000,BC21=1000),$B21,IF(AND($C21="Jalon client",$D21&gt;=BD$8,$D21&lt;BE$8),2000,IF(AND($C21="Jalon interne",$D21&gt;=BD$8,$D21&lt;BE$8),1000,"")))</f>
        <v/>
      </c>
      <c r="BE21" s="60" t="str">
        <f aca="false">IF(OR(BD21=2000,BD21=1000),$B21,IF(AND($C21="Jalon client",$D21&gt;=BE$8,$D21&lt;BF$8),2000,IF(AND($C21="Jalon interne",$D21&gt;=BE$8,$D21&lt;BF$8),1000,"")))</f>
        <v/>
      </c>
      <c r="BF21" s="60" t="str">
        <f aca="false">IF(OR(BE21=2000,BE21=1000),$B21,IF(AND($C21="Jalon client",$D21&gt;=BF$8,$D21&lt;BG$8),2000,IF(AND($C21="Jalon interne",$D21&gt;=BF$8,$D21&lt;BG$8),1000,"")))</f>
        <v/>
      </c>
      <c r="BG21" s="60" t="str">
        <f aca="false">IF(OR(BF21=2000,BF21=1000),$B21,IF(AND($C21="Jalon client",$D21&gt;=BG$8,$D21&lt;BH$8),2000,IF(AND($C21="Jalon interne",$D21&gt;=BG$8,$D21&lt;BH$8),1000,"")))</f>
        <v/>
      </c>
      <c r="BH21" s="60" t="str">
        <f aca="false">IF(OR(BG21=2000,BG21=1000),$B21,IF(AND($C21="Jalon client",$D21&gt;=BH$8,$D21&lt;BI$8),2000,IF(AND($C21="Jalon interne",$D21&gt;=BH$8,$D21&lt;BI$8),1000,"")))</f>
        <v/>
      </c>
      <c r="BI21" s="60" t="str">
        <f aca="false">IF(OR(BH21=2000,BH21=1000),$B21,IF(AND($C21="Jalon client",$D21&gt;=BI$8,$D21&lt;BJ$8),2000,IF(AND($C21="Jalon interne",$D21&gt;=BI$8,$D21&lt;BJ$8),1000,"")))</f>
        <v/>
      </c>
      <c r="BJ21" s="60" t="str">
        <f aca="false">IF(OR(BI21=2000,BI21=1000),$B21,IF(AND($C21="Jalon client",$D21&gt;=BJ$8,$D21&lt;BK$8),2000,IF(AND($C21="Jalon interne",$D21&gt;=BJ$8,$D21&lt;BK$8),1000,"")))</f>
        <v/>
      </c>
      <c r="BK21" s="60" t="str">
        <f aca="false">IF(OR(BJ21=2000,BJ21=1000),$B21,IF(AND($C21="Jalon client",$D21&gt;=BK$8,$D21&lt;BL$8),2000,IF(AND($C21="Jalon interne",$D21&gt;=BK$8,$D21&lt;BL$8),1000,"")))</f>
        <v/>
      </c>
      <c r="BL21" s="60" t="str">
        <f aca="false">IF(OR(BK21=2000,BK21=1000),$B21,IF(AND($C21="Jalon client",$D21&gt;=BL$8,$D21&lt;BM$8),2000,IF(AND($C21="Jalon interne",$D21&gt;=BL$8,$D21&lt;BM$8),1000,"")))</f>
        <v/>
      </c>
      <c r="BM21" s="60" t="str">
        <f aca="false">IF(OR(BL21=2000,BL21=1000),$B21,IF(AND($C21="Jalon client",$D21&gt;=BM$8,$D21&lt;BN$8),2000,IF(AND($C21="Jalon interne",$D21&gt;=BM$8,$D21&lt;BN$8),1000,"")))</f>
        <v/>
      </c>
      <c r="BN21" s="60" t="str">
        <f aca="false">IF(OR(BM21=2000,BM21=1000),$B21,IF(AND($C21="Jalon client",$D21&gt;=BN$8,$D21&lt;BO$8),2000,IF(AND($C21="Jalon interne",$D21&gt;=BN$8,$D21&lt;BO$8),1000,"")))</f>
        <v/>
      </c>
      <c r="BO21" s="60" t="str">
        <f aca="false">IF(OR(BN21=2000,BN21=1000),$B21,IF(AND($C21="Jalon client",$D21&gt;=BO$8,$D21&lt;BP$8),2000,IF(AND($C21="Jalon interne",$D21&gt;=BO$8,$D21&lt;BP$8),1000,"")))</f>
        <v/>
      </c>
      <c r="BP21" s="60" t="str">
        <f aca="false">IF(OR(BO21=2000,BO21=1000),$B21,IF(AND($C21="Jalon client",$D21&gt;=BP$8,$D21&lt;BQ$8),2000,IF(AND($C21="Jalon interne",$D21&gt;=BP$8,$D21&lt;BQ$8),1000,"")))</f>
        <v/>
      </c>
      <c r="BQ21" s="60" t="str">
        <f aca="false">IF(OR(BP21=2000,BP21=1000),$B21,IF(AND($C21="Jalon client",$D21&gt;=BQ$8,$D21&lt;BR$8),2000,IF(AND($C21="Jalon interne",$D21&gt;=BQ$8,$D21&lt;BR$8),1000,"")))</f>
        <v/>
      </c>
      <c r="BR21" s="60" t="str">
        <f aca="false">IF(OR(BQ21=2000,BQ21=1000),$B21,IF(AND($C21="Jalon client",$D21&gt;=BR$8,$D21&lt;BS$8),2000,IF(AND($C21="Jalon interne",$D21&gt;=BR$8,$D21&lt;BS$8),1000,"")))</f>
        <v/>
      </c>
      <c r="BS21" s="60" t="str">
        <f aca="false">IF(OR(BR21=2000,BR21=1000),$B21,IF(AND($C21="Jalon client",$D21&gt;=BS$8,$D21&lt;BT$8),2000,IF(AND($C21="Jalon interne",$D21&gt;=BS$8,$D21&lt;BT$8),1000,"")))</f>
        <v/>
      </c>
      <c r="BT21" s="60" t="str">
        <f aca="false">IF(OR(BS21=2000,BS21=1000),$B21,IF(AND($C21="Jalon client",$D21&gt;=BT$8,$D21&lt;BU$8),2000,IF(AND($C21="Jalon interne",$D21&gt;=BT$8,$D21&lt;BU$8),1000,"")))</f>
        <v/>
      </c>
      <c r="BU21" s="60" t="str">
        <f aca="false">IF(OR(BT21=2000,BT21=1000),$B21,IF(AND($C21="Jalon client",$D21&gt;=BU$8,$D21&lt;BV$8),2000,IF(AND($C21="Jalon interne",$D21&gt;=BU$8,$D21&lt;BV$8),1000,"")))</f>
        <v/>
      </c>
      <c r="BV21" s="60" t="str">
        <f aca="false">IF(OR(BU21=2000,BU21=1000),$B21,IF(AND($C21="Jalon client",$D21&gt;=BV$8,$D21&lt;BW$8),2000,IF(AND($C21="Jalon interne",$D21&gt;=BV$8,$D21&lt;BW$8),1000,"")))</f>
        <v/>
      </c>
      <c r="BW21" s="60" t="str">
        <f aca="false">IF(OR(BV21=2000,BV21=1000),$B21,IF(AND($C21="Jalon client",$D21&gt;=BW$8,$D21&lt;BX$8),2000,IF(AND($C21="Jalon interne",$D21&gt;=BW$8,$D21&lt;BX$8),1000,"")))</f>
        <v/>
      </c>
      <c r="BX21" s="60" t="str">
        <f aca="false">IF(OR(BW21=2000,BW21=1000),$B21,IF(AND($C21="Jalon client",$D21&gt;=BX$8,$D21&lt;BY$8),2000,IF(AND($C21="Jalon interne",$D21&gt;=BX$8,$D21&lt;BY$8),1000,"")))</f>
        <v/>
      </c>
      <c r="BY21" s="60" t="str">
        <f aca="false">IF(OR(BX21=2000,BX21=1000),$B21,IF(AND($C21="Jalon client",$D21&gt;=BY$8,$D21&lt;BZ$8),2000,IF(AND($C21="Jalon interne",$D21&gt;=BY$8,$D21&lt;BZ$8),1000,"")))</f>
        <v/>
      </c>
      <c r="BZ21" s="60" t="str">
        <f aca="false">IF(OR(BY21=2000,BY21=1000),$B21,IF(AND($C21="Jalon client",$D21&gt;=BZ$8,$D21&lt;CA$8),2000,IF(AND($C21="Jalon interne",$D21&gt;=BZ$8,$D21&lt;CA$8),1000,"")))</f>
        <v/>
      </c>
      <c r="CA21" s="60" t="str">
        <f aca="false">IF(OR(BZ21=2000,BZ21=1000),$B21,IF(AND($C21="Jalon client",$D21&gt;=CA$8,$D21&lt;CB$8),2000,IF(AND($C21="Jalon interne",$D21&gt;=CA$8,$D21&lt;CB$8),1000,"")))</f>
        <v/>
      </c>
      <c r="CB21" s="60" t="str">
        <f aca="false">IF(OR(CA21=2000,CA21=1000),$B21,IF(AND($C21="Jalon client",$D21&gt;=CB$8,$D21&lt;CC$8),2000,IF(AND($C21="Jalon interne",$D21&gt;=CB$8,$D21&lt;CC$8),1000,"")))</f>
        <v/>
      </c>
      <c r="CC21" s="60" t="str">
        <f aca="false">IF(OR(CB21=2000,CB21=1000),$B21,IF(AND($C21="Jalon client",$D21&gt;=CC$8,$D21&lt;CD$8),2000,IF(AND($C21="Jalon interne",$D21&gt;=CC$8,$D21&lt;CD$8),1000,"")))</f>
        <v/>
      </c>
      <c r="CD21" s="60" t="str">
        <f aca="false">IF(OR(CC21=2000,CC21=1000),$B21,IF(AND($C21="Jalon client",$D21&gt;=CD$8,$D21&lt;CE$8),2000,IF(AND($C21="Jalon interne",$D21&gt;=CD$8,$D21&lt;CE$8),1000,"")))</f>
        <v/>
      </c>
      <c r="CE21" s="60" t="str">
        <f aca="false">IF(OR(CD21=2000,CD21=1000),$B21,IF(AND($C21="Jalon client",$D21&gt;=CE$8,$D21&lt;CF$8),2000,IF(AND($C21="Jalon interne",$D21&gt;=CE$8,$D21&lt;CF$8),1000,"")))</f>
        <v/>
      </c>
      <c r="CF21" s="60" t="str">
        <f aca="false">IF(OR(CE21=2000,CE21=1000),$B21,IF(AND($C21="Jalon client",$D21&gt;=CF$8,$D21&lt;CG$8),2000,IF(AND($C21="Jalon interne",$D21&gt;=CF$8,$D21&lt;CG$8),1000,"")))</f>
        <v/>
      </c>
      <c r="CG21" s="60" t="str">
        <f aca="false">IF(OR(CF21=2000,CF21=1000),$B21,IF(AND($C21="Jalon client",$D21&gt;=CG$8,$D21&lt;CH$8),2000,IF(AND($C21="Jalon interne",$D21&gt;=CG$8,$D21&lt;CH$8),1000,"")))</f>
        <v/>
      </c>
      <c r="CH21" s="60" t="str">
        <f aca="false">IF(OR(CG21=2000,CG21=1000),$B21,IF(AND($C21="Jalon client",$D21&gt;=CH$8,$D21&lt;CI$8),2000,IF(AND($C21="Jalon interne",$D21&gt;=CH$8,$D21&lt;CI$8),1000,"")))</f>
        <v/>
      </c>
      <c r="CI21" s="60" t="str">
        <f aca="false">IF(OR(CH21=2000,CH21=1000),$B21,IF(AND($C21="Jalon client",$D21&gt;=CI$8,$D21&lt;CJ$8),2000,IF(AND($C21="Jalon interne",$D21&gt;=CI$8,$D21&lt;CJ$8),1000,"")))</f>
        <v/>
      </c>
      <c r="CJ21" s="66" t="str">
        <f aca="false">IF(AND($C21="Milestone",CJ$6=$D21),1,"")</f>
        <v/>
      </c>
      <c r="CK21" s="66" t="str">
        <f aca="false">IF(AND($C21="Milestone",CK$6=$D21),1,"")</f>
        <v/>
      </c>
      <c r="CL21" s="66" t="str">
        <f aca="false">IF(AND($C21="Milestone",CL$6=$D21),1,"")</f>
        <v/>
      </c>
      <c r="CM21" s="66" t="str">
        <f aca="false">IF(AND($C21="Milestone",CM$6=$D21),1,"")</f>
        <v/>
      </c>
      <c r="CN21" s="66" t="str">
        <f aca="false">IF(AND($C21="Milestone",CN$6=$D21),1,"")</f>
        <v/>
      </c>
      <c r="CO21" s="66" t="str">
        <f aca="false">IF(AND($C21="Milestone",CO$6=$D21),1,"")</f>
        <v/>
      </c>
      <c r="CP21" s="66" t="str">
        <f aca="false">IF(AND($C21="Milestone",CP$6=$D21),1,"")</f>
        <v/>
      </c>
      <c r="CQ21" s="66" t="str">
        <f aca="false">IF(AND($C21="Milestone",CQ$6=$D21),1,"")</f>
        <v/>
      </c>
      <c r="CR21" s="66" t="str">
        <f aca="false">IF(AND($C21="Milestone",CR$6=$D21),1,"")</f>
        <v/>
      </c>
      <c r="CS21" s="66" t="str">
        <f aca="false">IF(AND($C21="Milestone",CS$6=$D21),1,"")</f>
        <v/>
      </c>
      <c r="CT21" s="66" t="str">
        <f aca="false">IF(AND($C21="Milestone",CT$6=$D21),1,"")</f>
        <v/>
      </c>
      <c r="CU21" s="66" t="str">
        <f aca="false">IF(AND($C21="Milestone",CU$6=$D21),1,"")</f>
        <v/>
      </c>
      <c r="CV21" s="66" t="str">
        <f aca="false">IF(AND($C21="Milestone",CV$6=$D21),1,"")</f>
        <v/>
      </c>
      <c r="CW21" s="66" t="str">
        <f aca="false">IF(AND($C21="Milestone",CW$6=$D21),1,"")</f>
        <v/>
      </c>
      <c r="CX21" s="66" t="str">
        <f aca="false">IF(AND($C21="Milestone",CX$6=$D21),1,"")</f>
        <v/>
      </c>
      <c r="CY21" s="66" t="str">
        <f aca="false">IF(AND($C21="Milestone",CY$6=$D21),1,"")</f>
        <v/>
      </c>
      <c r="CZ21" s="66" t="str">
        <f aca="false">IF(AND($C21="Milestone",CZ$6=$D21),1,"")</f>
        <v/>
      </c>
      <c r="DA21" s="66" t="str">
        <f aca="false">IF(AND($C21="Milestone",DA$6=$D21),1,"")</f>
        <v/>
      </c>
      <c r="DB21" s="66" t="str">
        <f aca="false">IF(AND($C21="Milestone",DB$6=$D21),1,"")</f>
        <v/>
      </c>
      <c r="DC21" s="66" t="str">
        <f aca="false">IF(AND($C21="Milestone",DC$6=$D21),1,"")</f>
        <v/>
      </c>
      <c r="DD21" s="66" t="str">
        <f aca="false">IF(AND($C21="Milestone",DD$6=$D21),1,"")</f>
        <v/>
      </c>
      <c r="DE21" s="66" t="str">
        <f aca="false">IF(AND($C21="Milestone",DE$6=$D21),1,"")</f>
        <v/>
      </c>
      <c r="DF21" s="66" t="str">
        <f aca="false">IF(AND($C21="Milestone",DF$6=$D21),1,"")</f>
        <v/>
      </c>
      <c r="DG21" s="66" t="str">
        <f aca="false">IF(AND($C21="Milestone",DG$6=$D21),1,"")</f>
        <v/>
      </c>
      <c r="DH21" s="66" t="str">
        <f aca="false">IF(AND($C21="Milestone",DH$6=$D21),1,"")</f>
        <v/>
      </c>
      <c r="DI21" s="66" t="str">
        <f aca="false">IF(AND($C21="Milestone",DI$6=$D21),1,"")</f>
        <v/>
      </c>
      <c r="DJ21" s="66" t="str">
        <f aca="false">IF(AND($C21="Milestone",DJ$6=$D21),1,"")</f>
        <v/>
      </c>
      <c r="DK21" s="66" t="str">
        <f aca="false">IF(AND($C21="Milestone",DK$6=$D21),1,"")</f>
        <v/>
      </c>
      <c r="DL21" s="66" t="str">
        <f aca="false">IF(AND($C21="Milestone",DL$6=$D21),1,"")</f>
        <v/>
      </c>
      <c r="DM21" s="66" t="str">
        <f aca="false">IF(AND($C21="Milestone",DM$6=$D21),1,"")</f>
        <v/>
      </c>
      <c r="DN21" s="66" t="str">
        <f aca="false">IF(AND($C21="Milestone",DN$6=$D21),1,"")</f>
        <v/>
      </c>
      <c r="DO21" s="66" t="str">
        <f aca="false">IF(AND($C21="Milestone",DO$6=$D21),1,"")</f>
        <v/>
      </c>
      <c r="DP21" s="66" t="str">
        <f aca="false">IF(AND($C21="Milestone",DP$6=$D21),1,"")</f>
        <v/>
      </c>
      <c r="DQ21" s="66" t="str">
        <f aca="false">IF(AND($C21="Milestone",DQ$6=$D21),1,"")</f>
        <v/>
      </c>
      <c r="DR21" s="66" t="str">
        <f aca="false">IF(AND($C21="Milestone",DR$6=$D21),1,"")</f>
        <v/>
      </c>
      <c r="DS21" s="66" t="str">
        <f aca="false">IF(AND($C21="Milestone",DS$6=$D21),1,"")</f>
        <v/>
      </c>
      <c r="DT21" s="66" t="str">
        <f aca="false">IF(AND($C21="Milestone",DT$6=$D21),1,"")</f>
        <v/>
      </c>
      <c r="DU21" s="66" t="str">
        <f aca="false">IF(AND($C21="Milestone",DU$6=$D21),1,"")</f>
        <v/>
      </c>
      <c r="DV21" s="66" t="str">
        <f aca="false">IF(AND($C21="Milestone",DV$6=$D21),1,"")</f>
        <v/>
      </c>
      <c r="DW21" s="66" t="str">
        <f aca="false">IF(AND($C21="Milestone",DW$6=$D21),1,"")</f>
        <v/>
      </c>
      <c r="DX21" s="66" t="str">
        <f aca="false">IF(AND($C21="Milestone",DX$6=$D21),1,"")</f>
        <v/>
      </c>
      <c r="DY21" s="66" t="str">
        <f aca="false">IF(AND($C21="Milestone",DY$6=$D21),1,"")</f>
        <v/>
      </c>
      <c r="DZ21" s="66" t="str">
        <f aca="false">IF(AND($C21="Milestone",DZ$6=$D21),1,"")</f>
        <v/>
      </c>
      <c r="EA21" s="66" t="str">
        <f aca="false">IF(AND($C21="Milestone",EA$6=$D21),1,"")</f>
        <v/>
      </c>
      <c r="EB21" s="66" t="str">
        <f aca="false">IF(AND($C21="Milestone",EB$6=$D21),1,"")</f>
        <v/>
      </c>
      <c r="EC21" s="66" t="str">
        <f aca="false">IF(AND($C21="Milestone",EC$6=$D21),1,"")</f>
        <v/>
      </c>
      <c r="ED21" s="66" t="str">
        <f aca="false">IF(AND($C21="Milestone",ED$6=$D21),1,"")</f>
        <v/>
      </c>
      <c r="EE21" s="66" t="str">
        <f aca="false">IF(AND($C21="Milestone",EE$6=$D21),1,"")</f>
        <v/>
      </c>
      <c r="EF21" s="66" t="str">
        <f aca="false">IF(AND($C21="Milestone",EF$6=$D21),1,"")</f>
        <v/>
      </c>
      <c r="EG21" s="66" t="str">
        <f aca="false">IF(AND($C21="Milestone",EG$6=$D21),1,"")</f>
        <v/>
      </c>
      <c r="EH21" s="66" t="str">
        <f aca="false">IF(AND($C21="Milestone",EH$6=$D21),1,"")</f>
        <v/>
      </c>
      <c r="EI21" s="66" t="str">
        <f aca="false">IF(AND($C21="Milestone",EI$6=$D21),1,"")</f>
        <v/>
      </c>
      <c r="EJ21" s="66" t="str">
        <f aca="false">IF(AND($C21="Milestone",EJ$6=$D21),1,"")</f>
        <v/>
      </c>
      <c r="EK21" s="66" t="str">
        <f aca="false">IF(AND($C21="Milestone",EK$6=$D21),1,"")</f>
        <v/>
      </c>
      <c r="EL21" s="66" t="str">
        <f aca="false">IF(AND($C21="Milestone",EL$6=$D21),1,"")</f>
        <v/>
      </c>
      <c r="EM21" s="66" t="str">
        <f aca="false">IF(AND($C21="Milestone",EM$6=$D21),1,"")</f>
        <v/>
      </c>
      <c r="EN21" s="66" t="str">
        <f aca="false">IF(AND($C21="Milestone",EN$6=$D21),1,"")</f>
        <v/>
      </c>
      <c r="EO21" s="66" t="str">
        <f aca="false">IF(AND($C21="Milestone",EO$6=$D21),1,"")</f>
        <v/>
      </c>
      <c r="EP21" s="66" t="str">
        <f aca="false">IF(AND($C21="Milestone",EP$6=$D21),1,"")</f>
        <v/>
      </c>
      <c r="EQ21" s="66" t="str">
        <f aca="false">IF(AND($C21="Milestone",EQ$6=$D21),1,"")</f>
        <v/>
      </c>
      <c r="ER21" s="66" t="str">
        <f aca="false">IF(AND($C21="Milestone",ER$6=$D21),1,"")</f>
        <v/>
      </c>
      <c r="ES21" s="66" t="str">
        <f aca="false">IF(AND($C21="Milestone",ES$6=$D21),1,"")</f>
        <v/>
      </c>
      <c r="ET21" s="66" t="str">
        <f aca="false">IF(AND($C21="Milestone",ET$6=$D21),1,"")</f>
        <v/>
      </c>
      <c r="EU21" s="66" t="str">
        <f aca="false">IF(AND($C21="Milestone",EU$6=$D21),1,"")</f>
        <v/>
      </c>
      <c r="EV21" s="66" t="str">
        <f aca="false">IF(AND($C21="Milestone",EV$6=$D21),1,"")</f>
        <v/>
      </c>
      <c r="EW21" s="66" t="str">
        <f aca="false">IF(AND($C21="Milestone",EW$6=$D21),1,"")</f>
        <v/>
      </c>
      <c r="EX21" s="66" t="str">
        <f aca="false">IF(AND($C21="Milestone",EX$6=$D21),1,"")</f>
        <v/>
      </c>
      <c r="EY21" s="66" t="str">
        <f aca="false">IF(AND($C21="Milestone",EY$6=$D21),1,"")</f>
        <v/>
      </c>
      <c r="EZ21" s="66" t="str">
        <f aca="false">IF(AND($C21="Milestone",EZ$6=$D21),1,"")</f>
        <v/>
      </c>
      <c r="FA21" s="66" t="str">
        <f aca="false">IF(AND($C21="Milestone",FA$6=$D21),1,"")</f>
        <v/>
      </c>
      <c r="FB21" s="66" t="str">
        <f aca="false">IF(AND($C21="Milestone",FB$6=$D21),1,"")</f>
        <v/>
      </c>
      <c r="FC21" s="66" t="str">
        <f aca="false">IF(AND($C21="Milestone",FC$6=$D21),1,"")</f>
        <v/>
      </c>
      <c r="FD21" s="66" t="str">
        <f aca="false">IF(AND($C21="Milestone",FD$6=$D21),1,"")</f>
        <v/>
      </c>
      <c r="FE21" s="66" t="str">
        <f aca="false">IF(AND($C21="Milestone",FE$6=$D21),1,"")</f>
        <v/>
      </c>
      <c r="FF21" s="66" t="str">
        <f aca="false">IF(AND($C21="Milestone",FF$6=$D21),1,"")</f>
        <v/>
      </c>
      <c r="FG21" s="66" t="str">
        <f aca="false">IF(AND($C21="Milestone",FG$6=$D21),1,"")</f>
        <v/>
      </c>
      <c r="FH21" s="66" t="str">
        <f aca="false">IF(AND($C21="Milestone",FH$6=$D21),1,"")</f>
        <v/>
      </c>
      <c r="FI21" s="66" t="str">
        <f aca="false">IF(AND($C21="Milestone",FI$6=$D21),1,"")</f>
        <v/>
      </c>
      <c r="FJ21" s="66" t="str">
        <f aca="false">IF(AND($C21="Milestone",FJ$6=$D21),1,"")</f>
        <v/>
      </c>
      <c r="FK21" s="66" t="str">
        <f aca="false">IF(AND($C21="Milestone",FK$6=$D21),1,"")</f>
        <v/>
      </c>
      <c r="FL21" s="66" t="str">
        <f aca="false">IF(AND($C21="Milestone",FL$6=$D21),1,"")</f>
        <v/>
      </c>
      <c r="FM21" s="66" t="str">
        <f aca="false">IF(AND($C21="Milestone",FM$6=$D21),1,"")</f>
        <v/>
      </c>
      <c r="FN21" s="66" t="str">
        <f aca="false">IF(AND($C21="Milestone",FN$6=$D21),1,"")</f>
        <v/>
      </c>
      <c r="FO21" s="66" t="str">
        <f aca="false">IF(AND($C21="Milestone",FO$6=$D21),1,"")</f>
        <v/>
      </c>
      <c r="FP21" s="66" t="str">
        <f aca="false">IF(AND($C21="Milestone",FP$6=$D21),1,"")</f>
        <v/>
      </c>
      <c r="FQ21" s="66" t="str">
        <f aca="false">IF(AND($C21="Milestone",FQ$6=$D21),1,"")</f>
        <v/>
      </c>
      <c r="FR21" s="66" t="str">
        <f aca="false">IF(AND($C21="Milestone",FR$6=$D21),1,"")</f>
        <v/>
      </c>
      <c r="FS21" s="66" t="str">
        <f aca="false">IF(AND($C21="Milestone",FS$6=$D21),1,"")</f>
        <v/>
      </c>
      <c r="FT21" s="66" t="str">
        <f aca="false">IF(AND($C21="Milestone",FT$6=$D21),1,"")</f>
        <v/>
      </c>
      <c r="FU21" s="66" t="str">
        <f aca="false">IF(AND($C21="Milestone",FU$6=$D21),1,"")</f>
        <v/>
      </c>
      <c r="FV21" s="66" t="str">
        <f aca="false">IF(AND($C21="Milestone",FV$6=$D21),1,"")</f>
        <v/>
      </c>
      <c r="FW21" s="66" t="str">
        <f aca="false">IF(AND($C21="Milestone",FW$6=$D21),1,"")</f>
        <v/>
      </c>
      <c r="FX21" s="66" t="str">
        <f aca="false">IF(AND($C21="Milestone",FX$6=$D21),1,"")</f>
        <v/>
      </c>
      <c r="FY21" s="66" t="str">
        <f aca="false">IF(AND($C21="Milestone",FY$6=$D21),1,"")</f>
        <v/>
      </c>
      <c r="FZ21" s="66" t="str">
        <f aca="false">IF(AND($C21="Milestone",FZ$6=$D21),1,"")</f>
        <v/>
      </c>
      <c r="GA21" s="66" t="str">
        <f aca="false">IF(AND($C21="Milestone",GA$6=$D21),1,"")</f>
        <v/>
      </c>
      <c r="GB21" s="66" t="str">
        <f aca="false">IF(AND($C21="Milestone",GB$6=$D21),1,"")</f>
        <v/>
      </c>
      <c r="GC21" s="66" t="str">
        <f aca="false">IF(AND($C21="Milestone",GC$6=$D21),1,"")</f>
        <v/>
      </c>
      <c r="GD21" s="66" t="str">
        <f aca="false">IF(AND($C21="Milestone",GD$6=$D21),1,"")</f>
        <v/>
      </c>
      <c r="GE21" s="66" t="str">
        <f aca="false">IF(AND($C21="Milestone",GE$6=$D21),1,"")</f>
        <v/>
      </c>
      <c r="GF21" s="66" t="str">
        <f aca="false">IF(AND($C21="Milestone",GF$6=$D21),1,"")</f>
        <v/>
      </c>
      <c r="GG21" s="66" t="str">
        <f aca="false">IF(AND($C21="Milestone",GG$6=$D21),1,"")</f>
        <v/>
      </c>
      <c r="GH21" s="66" t="str">
        <f aca="false">IF(AND($C21="Milestone",GH$6=$D21),1,"")</f>
        <v/>
      </c>
      <c r="GI21" s="66" t="str">
        <f aca="false">IF(AND($C21="Milestone",GI$6=$D21),1,"")</f>
        <v/>
      </c>
      <c r="GJ21" s="66" t="str">
        <f aca="false">IF(AND($C21="Milestone",GJ$6=$D21),1,"")</f>
        <v/>
      </c>
      <c r="GK21" s="66" t="str">
        <f aca="false">IF(AND($C21="Milestone",GK$6=$D21),1,"")</f>
        <v/>
      </c>
      <c r="GL21" s="66" t="str">
        <f aca="false">IF(AND($C21="Milestone",GL$6=$D21),1,"")</f>
        <v/>
      </c>
      <c r="GM21" s="66" t="str">
        <f aca="false">IF(AND($C21="Milestone",GM$6=$D21),1,"")</f>
        <v/>
      </c>
      <c r="GN21" s="66" t="str">
        <f aca="false">IF(AND($C21="Milestone",GN$6=$D21),1,"")</f>
        <v/>
      </c>
      <c r="GO21" s="66" t="str">
        <f aca="false">IF(AND($C21="Milestone",GO$6=$D21),1,"")</f>
        <v/>
      </c>
      <c r="GP21" s="66" t="str">
        <f aca="false">IF(AND($C21="Milestone",GP$6=$D21),1,"")</f>
        <v/>
      </c>
      <c r="GQ21" s="66" t="str">
        <f aca="false">IF(AND($C21="Milestone",GQ$6=$D21),1,"")</f>
        <v/>
      </c>
      <c r="GR21" s="66" t="str">
        <f aca="false">IF(AND($C21="Milestone",GR$6=$D21),1,"")</f>
        <v/>
      </c>
      <c r="GS21" s="66" t="str">
        <f aca="false">IF(AND($C21="Milestone",GS$6=$D21),1,"")</f>
        <v/>
      </c>
      <c r="GT21" s="66" t="str">
        <f aca="false">IF(AND($C21="Milestone",GT$6=$D21),1,"")</f>
        <v/>
      </c>
      <c r="GU21" s="66" t="str">
        <f aca="false">IF(AND($C21="Milestone",GU$6=$D21),1,"")</f>
        <v/>
      </c>
      <c r="GV21" s="66" t="str">
        <f aca="false">IF(AND($C21="Milestone",GV$6=$D21),1,"")</f>
        <v/>
      </c>
      <c r="GW21" s="66" t="str">
        <f aca="false">IF(AND($C21="Milestone",GW$6=$D21),1,"")</f>
        <v/>
      </c>
      <c r="GX21" s="66" t="str">
        <f aca="false">IF(AND($C21="Milestone",GX$6=$D21),1,"")</f>
        <v/>
      </c>
      <c r="GY21" s="66" t="str">
        <f aca="false">IF(AND($C21="Milestone",GY$6=$D21),1,"")</f>
        <v/>
      </c>
      <c r="GZ21" s="66" t="str">
        <f aca="false">IF(AND($C21="Milestone",GZ$6=$D21),1,"")</f>
        <v/>
      </c>
      <c r="HA21" s="66" t="str">
        <f aca="false">IF(AND($C21="Milestone",HA$6=$D21),1,"")</f>
        <v/>
      </c>
      <c r="HB21" s="66" t="str">
        <f aca="false">IF(AND($C21="Milestone",HB$6=$D21),1,"")</f>
        <v/>
      </c>
      <c r="HC21" s="66" t="str">
        <f aca="false">IF(AND($C21="Milestone",HC$6=$D21),1,"")</f>
        <v/>
      </c>
      <c r="HD21" s="66" t="str">
        <f aca="false">IF(AND($C21="Milestone",HD$6=$D21),1,"")</f>
        <v/>
      </c>
      <c r="HE21" s="66" t="str">
        <f aca="false">IF(AND($C21="Milestone",HE$6=$D21),1,"")</f>
        <v/>
      </c>
      <c r="HF21" s="66" t="str">
        <f aca="false">IF(AND($C21="Milestone",HF$6=$D21),1,"")</f>
        <v/>
      </c>
      <c r="HG21" s="66" t="str">
        <f aca="false">IF(AND($C21="Milestone",HG$6=$D21),1,"")</f>
        <v/>
      </c>
      <c r="HH21" s="66" t="str">
        <f aca="false">IF(AND($C21="Milestone",HH$6=$D21),1,"")</f>
        <v/>
      </c>
      <c r="HI21" s="66" t="str">
        <f aca="false">IF(AND($C21="Milestone",HI$6=$D21),1,"")</f>
        <v/>
      </c>
      <c r="HJ21" s="66" t="str">
        <f aca="false">IF(AND($C21="Milestone",HJ$6=$D21),1,"")</f>
        <v/>
      </c>
      <c r="HK21" s="66" t="str">
        <f aca="false">IF(AND($C21="Milestone",HK$6=$D21),1,"")</f>
        <v/>
      </c>
      <c r="HL21" s="66" t="str">
        <f aca="false">IF(AND($C21="Milestone",HL$6=$D21),1,"")</f>
        <v/>
      </c>
      <c r="HM21" s="66" t="str">
        <f aca="false">IF(AND($C21="Milestone",HM$6=$D21),1,"")</f>
        <v/>
      </c>
      <c r="HN21" s="66" t="str">
        <f aca="false">IF(AND($C21="Milestone",HN$6=$D21),1,"")</f>
        <v/>
      </c>
      <c r="HO21" s="66" t="str">
        <f aca="false">IF(AND($C21="Milestone",HO$6=$D21),1,"")</f>
        <v/>
      </c>
      <c r="HP21" s="66" t="str">
        <f aca="false">IF(AND($C21="Milestone",HP$6=$D21),1,"")</f>
        <v/>
      </c>
      <c r="HQ21" s="66" t="str">
        <f aca="false">IF(AND($C21="Milestone",HQ$6=$D21),1,"")</f>
        <v/>
      </c>
      <c r="HR21" s="66" t="str">
        <f aca="false">IF(AND($C21="Milestone",HR$6=$D21),1,"")</f>
        <v/>
      </c>
      <c r="HS21" s="66" t="str">
        <f aca="false">IF(AND($C21="Milestone",HS$6=$D21),1,"")</f>
        <v/>
      </c>
      <c r="HT21" s="66" t="str">
        <f aca="false">IF(AND($C21="Milestone",HT$6=$D21),1,"")</f>
        <v/>
      </c>
      <c r="HU21" s="66" t="str">
        <f aca="false">IF(AND($C21="Milestone",HU$6=$D21),1,"")</f>
        <v/>
      </c>
      <c r="HV21" s="66" t="str">
        <f aca="false">IF(AND($C21="Milestone",HV$6=$D21),1,"")</f>
        <v/>
      </c>
      <c r="HW21" s="66" t="str">
        <f aca="false">IF(AND($C21="Milestone",HW$6=$D21),1,"")</f>
        <v/>
      </c>
      <c r="HX21" s="66" t="str">
        <f aca="false">IF(AND($C21="Milestone",HX$6=$D21),1,"")</f>
        <v/>
      </c>
      <c r="HY21" s="66" t="str">
        <f aca="false">IF(AND($C21="Milestone",HY$6=$D21),1,"")</f>
        <v/>
      </c>
      <c r="HZ21" s="66" t="str">
        <f aca="false">IF(AND($C21="Milestone",HZ$6=$D21),1,"")</f>
        <v/>
      </c>
      <c r="IA21" s="66" t="str">
        <f aca="false">IF(AND($C21="Milestone",IA$6=$D21),1,"")</f>
        <v/>
      </c>
      <c r="IB21" s="66" t="str">
        <f aca="false">IF(AND($C21="Milestone",IB$6=$D21),1,"")</f>
        <v/>
      </c>
      <c r="IC21" s="66" t="str">
        <f aca="false">IF(AND($C21="Milestone",IC$6=$D21),1,"")</f>
        <v/>
      </c>
      <c r="ID21" s="66" t="str">
        <f aca="false">IF(AND($C21="Milestone",ID$6=$D21),1,"")</f>
        <v/>
      </c>
      <c r="IE21" s="66" t="str">
        <f aca="false">IF(AND($C21="Milestone",IE$6=$D21),1,"")</f>
        <v/>
      </c>
      <c r="IF21" s="66" t="str">
        <f aca="false">IF(AND($C21="Milestone",IF$6=$D21),1,"")</f>
        <v/>
      </c>
      <c r="IG21" s="66" t="str">
        <f aca="false">IF(AND($C21="Milestone",IG$6=$D21),1,"")</f>
        <v/>
      </c>
      <c r="IH21" s="66" t="str">
        <f aca="false">IF(AND($C21="Milestone",IH$6=$D21),1,"")</f>
        <v/>
      </c>
      <c r="II21" s="66" t="str">
        <f aca="false">IF(AND($C21="Milestone",II$6=$D21),1,"")</f>
        <v/>
      </c>
      <c r="IJ21" s="66" t="str">
        <f aca="false">IF(AND($C21="Milestone",IJ$6=$D21),1,"")</f>
        <v/>
      </c>
      <c r="IK21" s="66" t="str">
        <f aca="false">IF(AND($C21="Milestone",IK$6=$D21),1,"")</f>
        <v/>
      </c>
      <c r="IL21" s="66" t="str">
        <f aca="false">IF(AND($C21="Milestone",IL$6=$D21),1,"")</f>
        <v/>
      </c>
      <c r="IM21" s="66" t="str">
        <f aca="false">IF(AND($C21="Milestone",IM$6=$D21),1,"")</f>
        <v/>
      </c>
      <c r="IN21" s="66" t="str">
        <f aca="false">IF(AND($C21="Milestone",IN$6=$D21),1,"")</f>
        <v/>
      </c>
      <c r="IO21" s="66" t="str">
        <f aca="false">IF(AND($C21="Milestone",IO$6=$D21),1,"")</f>
        <v/>
      </c>
      <c r="IP21" s="66" t="str">
        <f aca="false">IF(AND($C21="Milestone",IP$6=$D21),1,"")</f>
        <v/>
      </c>
      <c r="IQ21" s="66" t="str">
        <f aca="false">IF(AND($C21="Milestone",IQ$6=$D21),1,"")</f>
        <v/>
      </c>
      <c r="IR21" s="66" t="str">
        <f aca="false">IF(AND($C21="Milestone",IR$6=$D21),1,"")</f>
        <v/>
      </c>
      <c r="IS21" s="66" t="str">
        <f aca="false">IF(AND($C21="Milestone",IS$6=$D21),1,"")</f>
        <v/>
      </c>
      <c r="IT21" s="66" t="str">
        <f aca="false">IF(AND($C21="Milestone",IT$6=$D21),1,"")</f>
        <v/>
      </c>
      <c r="IU21" s="66" t="str">
        <f aca="false">IF(AND($C21="Milestone",IU$6=$D21),1,"")</f>
        <v/>
      </c>
      <c r="IV21" s="66" t="str">
        <f aca="false">IF(AND($C21="Milestone",IV$6=$D21),1,"")</f>
        <v/>
      </c>
      <c r="IW21" s="66" t="str">
        <f aca="false">IF(AND($C21="Milestone",IW$6=$D21),1,"")</f>
        <v/>
      </c>
      <c r="IX21" s="66" t="str">
        <f aca="false">IF(AND($C21="Milestone",IX$6=$D21),1,"")</f>
        <v/>
      </c>
      <c r="IY21" s="66" t="str">
        <f aca="false">IF(AND($C21="Milestone",IY$6=$D21),1,"")</f>
        <v/>
      </c>
      <c r="IZ21" s="66" t="str">
        <f aca="false">IF(AND($C21="Milestone",IZ$6=$D21),1,"")</f>
        <v/>
      </c>
      <c r="JA21" s="66" t="str">
        <f aca="false">IF(AND($C21="Milestone",JA$6=$D21),1,"")</f>
        <v/>
      </c>
      <c r="JB21" s="66" t="str">
        <f aca="false">IF(AND($C21="Milestone",JB$6=$D21),1,"")</f>
        <v/>
      </c>
      <c r="JC21" s="66" t="str">
        <f aca="false">IF(AND($C21="Milestone",JC$6=$D21),1,"")</f>
        <v/>
      </c>
      <c r="JD21" s="66" t="str">
        <f aca="false">IF(AND($C21="Milestone",JD$6=$D21),1,"")</f>
        <v/>
      </c>
      <c r="JE21" s="66" t="str">
        <f aca="false">IF(AND($C21="Milestone",JE$6=$D21),1,"")</f>
        <v/>
      </c>
      <c r="JF21" s="66" t="str">
        <f aca="false">IF(AND($C21="Milestone",JF$6=$D21),1,"")</f>
        <v/>
      </c>
      <c r="JG21" s="66" t="str">
        <f aca="false">IF(AND($C21="Milestone",JG$6=$D21),1,"")</f>
        <v/>
      </c>
      <c r="JH21" s="66" t="str">
        <f aca="false">IF(AND($C21="Milestone",JH$6=$D21),1,"")</f>
        <v/>
      </c>
      <c r="JI21" s="66" t="str">
        <f aca="false">IF(AND($C21="Milestone",JI$6=$D21),1,"")</f>
        <v/>
      </c>
      <c r="JJ21" s="66" t="str">
        <f aca="false">IF(AND($C21="Milestone",JJ$6=$D21),1,"")</f>
        <v/>
      </c>
      <c r="JK21" s="66" t="str">
        <f aca="false">IF(AND($C21="Milestone",JK$6=$D21),1,"")</f>
        <v/>
      </c>
      <c r="JL21" s="66" t="str">
        <f aca="false">IF(AND($C21="Milestone",JL$6=$D21),1,"")</f>
        <v/>
      </c>
      <c r="JM21" s="66" t="str">
        <f aca="false">IF(AND($C21="Milestone",JM$6=$D21),1,"")</f>
        <v/>
      </c>
      <c r="JN21" s="66" t="str">
        <f aca="false">IF(AND($C21="Milestone",JN$6=$D21),1,"")</f>
        <v/>
      </c>
      <c r="JO21" s="66" t="str">
        <f aca="false">IF(AND($C21="Milestone",JO$6=$D21),1,"")</f>
        <v/>
      </c>
      <c r="JP21" s="66" t="str">
        <f aca="false">IF(AND($C21="Milestone",JP$6=$D21),1,"")</f>
        <v/>
      </c>
      <c r="JQ21" s="66" t="str">
        <f aca="false">IF(AND($C21="Milestone",JQ$6=$D21),1,"")</f>
        <v/>
      </c>
      <c r="JR21" s="66" t="str">
        <f aca="false">IF(AND($C21="Milestone",JR$6=$D21),1,"")</f>
        <v/>
      </c>
      <c r="JS21" s="66" t="str">
        <f aca="false">IF(AND($C21="Milestone",JS$6=$D21),1,"")</f>
        <v/>
      </c>
      <c r="JT21" s="66" t="str">
        <f aca="false">IF(AND($C21="Milestone",JT$6=$D21),1,"")</f>
        <v/>
      </c>
      <c r="JU21" s="66" t="str">
        <f aca="false">IF(AND($C21="Milestone",JU$6=$D21),1,"")</f>
        <v/>
      </c>
      <c r="JV21" s="66" t="str">
        <f aca="false">IF(AND($C21="Milestone",JV$6=$D21),1,"")</f>
        <v/>
      </c>
      <c r="JW21" s="66" t="str">
        <f aca="false">IF(AND($C21="Milestone",JW$6=$D21),1,"")</f>
        <v/>
      </c>
      <c r="JX21" s="66" t="str">
        <f aca="false">IF(AND($C21="Milestone",JX$6=$D21),1,"")</f>
        <v/>
      </c>
      <c r="JY21" s="66" t="str">
        <f aca="false">IF(AND($C21="Milestone",JY$6=$D21),1,"")</f>
        <v/>
      </c>
      <c r="JZ21" s="66" t="str">
        <f aca="false">IF(AND($C21="Milestone",JZ$6=$D21),1,"")</f>
        <v/>
      </c>
      <c r="KA21" s="66" t="str">
        <f aca="false">IF(AND($C21="Milestone",KA$6=$D21),1,"")</f>
        <v/>
      </c>
      <c r="KB21" s="66" t="str">
        <f aca="false">IF(AND($C21="Milestone",KB$6=$D21),1,"")</f>
        <v/>
      </c>
      <c r="KC21" s="66" t="str">
        <f aca="false">IF(AND($C21="Milestone",KC$6=$D21),1,"")</f>
        <v/>
      </c>
      <c r="KD21" s="66" t="str">
        <f aca="false">IF(AND($C21="Milestone",KD$6=$D21),1,"")</f>
        <v/>
      </c>
      <c r="KE21" s="66" t="str">
        <f aca="false">IF(AND($C21="Milestone",KE$6=$D21),1,"")</f>
        <v/>
      </c>
      <c r="KF21" s="66" t="str">
        <f aca="false">IF(AND($C21="Milestone",KF$6=$D21),1,"")</f>
        <v/>
      </c>
      <c r="KG21" s="66" t="str">
        <f aca="false">IF(AND($C21="Milestone",KG$6=$D21),1,"")</f>
        <v/>
      </c>
      <c r="KH21" s="66" t="str">
        <f aca="false">IF(AND($C21="Milestone",KH$6=$D21),1,"")</f>
        <v/>
      </c>
      <c r="KI21" s="66" t="str">
        <f aca="false">IF(AND($C21="Milestone",KI$6=$D21),1,"")</f>
        <v/>
      </c>
      <c r="KJ21" s="66" t="str">
        <f aca="false">IF(AND($C21="Milestone",KJ$6=$D21),1,"")</f>
        <v/>
      </c>
      <c r="KK21" s="66" t="str">
        <f aca="false">IF(AND($C21="Milestone",KK$6=$D21),1,"")</f>
        <v/>
      </c>
      <c r="KL21" s="66" t="str">
        <f aca="false">IF(AND($C21="Milestone",KL$6=$D21),1,"")</f>
        <v/>
      </c>
      <c r="KM21" s="66" t="str">
        <f aca="false">IF(AND($C21="Milestone",KM$6=$D21),1,"")</f>
        <v/>
      </c>
      <c r="KN21" s="66" t="str">
        <f aca="false">IF(AND($C21="Milestone",KN$6=$D21),1,"")</f>
        <v/>
      </c>
      <c r="KO21" s="66" t="str">
        <f aca="false">IF(AND($C21="Milestone",KO$6=$D21),1,"")</f>
        <v/>
      </c>
      <c r="KP21" s="66" t="str">
        <f aca="false">IF(AND($C21="Milestone",KP$6=$D21),1,"")</f>
        <v/>
      </c>
      <c r="KQ21" s="66" t="str">
        <f aca="false">IF(AND($C21="Milestone",KQ$6=$D21),1,"")</f>
        <v/>
      </c>
      <c r="KR21" s="66" t="str">
        <f aca="false">IF(AND($C21="Milestone",KR$6=$D21),1,"")</f>
        <v/>
      </c>
      <c r="KS21" s="66" t="str">
        <f aca="false">IF(AND($C21="Milestone",KS$6=$D21),1,"")</f>
        <v/>
      </c>
      <c r="KT21" s="66" t="str">
        <f aca="false">IF(AND($C21="Milestone",KT$6=$D21),1,"")</f>
        <v/>
      </c>
      <c r="KU21" s="66" t="str">
        <f aca="false">IF(AND($C21="Milestone",KU$6=$D21),1,"")</f>
        <v/>
      </c>
      <c r="KV21" s="66" t="str">
        <f aca="false">IF(AND($C21="Milestone",KV$6=$D21),1,"")</f>
        <v/>
      </c>
      <c r="KW21" s="66" t="str">
        <f aca="false">IF(AND($C21="Milestone",KW$6=$D21),1,"")</f>
        <v/>
      </c>
      <c r="KX21" s="66" t="str">
        <f aca="false">IF(AND($C21="Milestone",KX$6=$D21),1,"")</f>
        <v/>
      </c>
      <c r="KY21" s="66" t="str">
        <f aca="false">IF(AND($C21="Milestone",KY$6=$D21),1,"")</f>
        <v/>
      </c>
      <c r="KZ21" s="66" t="str">
        <f aca="false">IF(AND($C21="Milestone",KZ$6=$D21),1,"")</f>
        <v/>
      </c>
      <c r="LA21" s="66" t="str">
        <f aca="false">IF(AND($C21="Milestone",LA$6=$D21),1,"")</f>
        <v/>
      </c>
      <c r="LB21" s="66" t="str">
        <f aca="false">IF(AND($C21="Milestone",LB$6=$D21),1,"")</f>
        <v/>
      </c>
      <c r="LC21" s="66" t="str">
        <f aca="false">IF(AND($C21="Milestone",LC$6=$D21),1,"")</f>
        <v/>
      </c>
      <c r="LD21" s="66" t="str">
        <f aca="false">IF(AND($C21="Milestone",LD$6=$D21),1,"")</f>
        <v/>
      </c>
      <c r="LE21" s="66" t="str">
        <f aca="false">IF(AND($C21="Milestone",LE$6=$D21),1,"")</f>
        <v/>
      </c>
      <c r="LF21" s="66" t="str">
        <f aca="false">IF(AND($C21="Milestone",LF$6=$D21),1,"")</f>
        <v/>
      </c>
      <c r="LG21" s="66" t="str">
        <f aca="false">IF(AND($C21="Milestone",LG$6=$D21),1,"")</f>
        <v/>
      </c>
      <c r="LH21" s="66" t="str">
        <f aca="false">IF(AND($C21="Milestone",LH$6=$D21),1,"")</f>
        <v/>
      </c>
      <c r="LI21" s="66" t="str">
        <f aca="false">IF(AND($C21="Milestone",LI$6=$D21),1,"")</f>
        <v/>
      </c>
      <c r="LJ21" s="66" t="str">
        <f aca="false">IF(AND($C21="Milestone",LJ$6=$D21),1,"")</f>
        <v/>
      </c>
      <c r="LK21" s="66" t="str">
        <f aca="false">IF(AND($C21="Milestone",LK$6=$D21),1,"")</f>
        <v/>
      </c>
      <c r="LL21" s="66" t="str">
        <f aca="false">IF(AND($C21="Milestone",LL$6=$D21),1,"")</f>
        <v/>
      </c>
      <c r="LM21" s="66" t="str">
        <f aca="false">IF(AND($C21="Milestone",LM$6=$D21),1,"")</f>
        <v/>
      </c>
      <c r="LN21" s="66" t="str">
        <f aca="false">IF(AND($C21="Milestone",LN$6=$D21),1,"")</f>
        <v/>
      </c>
      <c r="LO21" s="66" t="str">
        <f aca="false">IF(AND($C21="Milestone",LO$6=$D21),1,"")</f>
        <v/>
      </c>
      <c r="LP21" s="66" t="str">
        <f aca="false">IF(AND($C21="Milestone",LP$6=$D21),1,"")</f>
        <v/>
      </c>
      <c r="LQ21" s="66" t="str">
        <f aca="false">IF(AND($C21="Milestone",LQ$6=$D21),1,"")</f>
        <v/>
      </c>
      <c r="LR21" s="66" t="str">
        <f aca="false">IF(AND($C21="Milestone",LR$6=$D21),1,"")</f>
        <v/>
      </c>
      <c r="LS21" s="66" t="str">
        <f aca="false">IF(AND($C21="Milestone",LS$6=$D21),1,"")</f>
        <v/>
      </c>
      <c r="LT21" s="66" t="str">
        <f aca="false">IF(AND($C21="Milestone",LT$6=$D21),1,"")</f>
        <v/>
      </c>
      <c r="LU21" s="66" t="str">
        <f aca="false">IF(AND($C21="Milestone",LU$6=$D21),1,"")</f>
        <v/>
      </c>
      <c r="LV21" s="66" t="str">
        <f aca="false">IF(AND($C21="Milestone",LV$6=$D21),1,"")</f>
        <v/>
      </c>
      <c r="LW21" s="66" t="str">
        <f aca="false">IF(AND($C21="Milestone",LW$6=$D21),1,"")</f>
        <v/>
      </c>
      <c r="LX21" s="66" t="str">
        <f aca="false">IF(AND($C21="Milestone",LX$6=$D21),1,"")</f>
        <v/>
      </c>
      <c r="LY21" s="66" t="str">
        <f aca="false">IF(AND($C21="Milestone",LY$6=$D21),1,"")</f>
        <v/>
      </c>
      <c r="LZ21" s="66" t="str">
        <f aca="false">IF(AND($C21="Milestone",LZ$6=$D21),1,"")</f>
        <v/>
      </c>
      <c r="MA21" s="66" t="str">
        <f aca="false">IF(AND($C21="Milestone",MA$6=$D21),1,"")</f>
        <v/>
      </c>
      <c r="MB21" s="66" t="str">
        <f aca="false">IF(AND($C21="Milestone",MB$6=$D21),1,"")</f>
        <v/>
      </c>
      <c r="MC21" s="66" t="str">
        <f aca="false">IF(AND($C21="Milestone",MC$6=$D21),1,"")</f>
        <v/>
      </c>
      <c r="MD21" s="66" t="str">
        <f aca="false">IF(AND($C21="Milestone",MD$6=$D21),1,"")</f>
        <v/>
      </c>
      <c r="ME21" s="66" t="str">
        <f aca="false">IF(AND($C21="Milestone",ME$6=$D21),1,"")</f>
        <v/>
      </c>
      <c r="MF21" s="66" t="str">
        <f aca="false">IF(AND($C21="Milestone",MF$6=$D21),1,"")</f>
        <v/>
      </c>
      <c r="MG21" s="66" t="str">
        <f aca="false">IF(AND($C21="Milestone",MG$6=$D21),1,"")</f>
        <v/>
      </c>
      <c r="MH21" s="66" t="str">
        <f aca="false">IF(AND($C21="Milestone",MH$6=$D21),1,"")</f>
        <v/>
      </c>
      <c r="MI21" s="66" t="str">
        <f aca="false">IF(AND($C21="Milestone",MI$6=$D21),1,"")</f>
        <v/>
      </c>
      <c r="MJ21" s="66" t="str">
        <f aca="false">IF(AND($C21="Milestone",MJ$6=$D21),1,"")</f>
        <v/>
      </c>
      <c r="MK21" s="66" t="str">
        <f aca="false">IF(AND($C21="Milestone",MK$6=$D21),1,"")</f>
        <v/>
      </c>
      <c r="ML21" s="66" t="str">
        <f aca="false">IF(AND($C21="Milestone",ML$6=$D21),1,"")</f>
        <v/>
      </c>
      <c r="MM21" s="66" t="str">
        <f aca="false">IF(AND($C21="Milestone",MM$6=$D21),1,"")</f>
        <v/>
      </c>
      <c r="MN21" s="66" t="str">
        <f aca="false">IF(AND($C21="Milestone",MN$6=$D21),1,"")</f>
        <v/>
      </c>
      <c r="MO21" s="66" t="str">
        <f aca="false">IF(AND($C21="Milestone",MO$6=$D21),1,"")</f>
        <v/>
      </c>
      <c r="MP21" s="66" t="str">
        <f aca="false">IF(AND($C21="Milestone",MP$6=$D21),1,"")</f>
        <v/>
      </c>
      <c r="MQ21" s="66" t="str">
        <f aca="false">IF(AND($C21="Milestone",MQ$6=$D21),1,"")</f>
        <v/>
      </c>
      <c r="MR21" s="66" t="str">
        <f aca="false">IF(AND($C21="Milestone",MR$6=$D21),1,"")</f>
        <v/>
      </c>
      <c r="MS21" s="66" t="str">
        <f aca="false">IF(AND($C21="Milestone",MS$6=$D21),1,"")</f>
        <v/>
      </c>
      <c r="MT21" s="66" t="str">
        <f aca="false">IF(AND($C21="Milestone",MT$6=$D21),1,"")</f>
        <v/>
      </c>
      <c r="MU21" s="66" t="str">
        <f aca="false">IF(AND($C21="Milestone",MU$6=$D21),1,"")</f>
        <v/>
      </c>
      <c r="MV21" s="66" t="str">
        <f aca="false">IF(AND($C21="Milestone",MV$6=$D21),1,"")</f>
        <v/>
      </c>
      <c r="MW21" s="66" t="str">
        <f aca="false">IF(AND($C21="Milestone",MW$6=$D21),1,"")</f>
        <v/>
      </c>
      <c r="MX21" s="66" t="str">
        <f aca="false">IF(AND($C21="Milestone",MX$6=$D21),1,"")</f>
        <v/>
      </c>
      <c r="MY21" s="66" t="str">
        <f aca="false">IF(AND($C21="Milestone",MY$6=$D21),1,"")</f>
        <v/>
      </c>
      <c r="MZ21" s="66" t="str">
        <f aca="false">IF(AND($C21="Milestone",MZ$6=$D21),1,"")</f>
        <v/>
      </c>
      <c r="NA21" s="66" t="str">
        <f aca="false">IF(AND($C21="Milestone",NA$6=$D21),1,"")</f>
        <v/>
      </c>
      <c r="NB21" s="66" t="str">
        <f aca="false">IF(AND($C21="Milestone",NB$6=$D21),1,"")</f>
        <v/>
      </c>
      <c r="NC21" s="66" t="str">
        <f aca="false">IF(AND($C21="Milestone",NC$6=$D21),1,"")</f>
        <v/>
      </c>
      <c r="ND21" s="66" t="str">
        <f aca="false">IF(AND($C21="Milestone",ND$6=$D21),1,"")</f>
        <v/>
      </c>
      <c r="NE21" s="66" t="str">
        <f aca="false">IF(AND($C21="Milestone",NE$6=$D21),1,"")</f>
        <v/>
      </c>
      <c r="NF21" s="66" t="str">
        <f aca="false">IF(AND($C21="Milestone",NF$6=$D21),1,"")</f>
        <v/>
      </c>
      <c r="NG21" s="66" t="str">
        <f aca="false">IF(AND($C21="Milestone",NG$6=$D21),1,"")</f>
        <v/>
      </c>
      <c r="NH21" s="66" t="str">
        <f aca="false">IF(AND($C21="Milestone",NH$6=$D21),1,"")</f>
        <v/>
      </c>
      <c r="NI21" s="66" t="str">
        <f aca="false">IF(AND($C21="Milestone",NI$6=$D21),1,"")</f>
        <v/>
      </c>
      <c r="NJ21" s="66" t="str">
        <f aca="false">IF(AND($C21="Milestone",NJ$6=$D21),1,"")</f>
        <v/>
      </c>
      <c r="NK21" s="66" t="str">
        <f aca="false">IF(AND($C21="Milestone",NK$6=$D21),1,"")</f>
        <v/>
      </c>
      <c r="NL21" s="66" t="str">
        <f aca="false">IF(AND($C21="Milestone",NL$6=$D21),1,"")</f>
        <v/>
      </c>
      <c r="NM21" s="66" t="str">
        <f aca="false">IF(AND($C21="Milestone",NM$6=$D21),1,"")</f>
        <v/>
      </c>
      <c r="NN21" s="66" t="str">
        <f aca="false">IF(AND($C21="Milestone",NN$6=$D21),1,"")</f>
        <v/>
      </c>
      <c r="NO21" s="66" t="str">
        <f aca="false">IF(AND($C21="Milestone",NO$6=$D21),1,"")</f>
        <v/>
      </c>
      <c r="NP21" s="66" t="str">
        <f aca="false">IF(AND($C21="Milestone",NP$6=$D21),1,"")</f>
        <v/>
      </c>
      <c r="NQ21" s="66" t="str">
        <f aca="false">IF(AND($C21="Milestone",NQ$6=$D21),1,"")</f>
        <v/>
      </c>
      <c r="NR21" s="66" t="str">
        <f aca="false">IF(AND($C21="Milestone",NR$6=$D21),1,"")</f>
        <v/>
      </c>
      <c r="NS21" s="66" t="str">
        <f aca="false">IF(AND($C21="Milestone",NS$6=$D21),1,"")</f>
        <v/>
      </c>
      <c r="NT21" s="66" t="str">
        <f aca="false">IF(AND($C21="Milestone",NT$6=$D21),1,"")</f>
        <v/>
      </c>
      <c r="NU21" s="66" t="str">
        <f aca="false">IF(AND($C21="Milestone",NU$6=$D21),1,"")</f>
        <v/>
      </c>
      <c r="NV21" s="66" t="str">
        <f aca="false">IF(AND($C21="Milestone",NV$6=$D21),1,"")</f>
        <v/>
      </c>
      <c r="NW21" s="66" t="str">
        <f aca="false">IF(AND($C21="Milestone",NW$6=$D21),1,"")</f>
        <v/>
      </c>
      <c r="NX21" s="66" t="str">
        <f aca="false">IF(AND($C21="Milestone",NX$6=$D21),1,"")</f>
        <v/>
      </c>
      <c r="NY21" s="66" t="str">
        <f aca="false">IF(AND($C21="Milestone",NY$6=$D21),1,"")</f>
        <v/>
      </c>
      <c r="NZ21" s="66" t="str">
        <f aca="false">IF(AND($C21="Milestone",NZ$6=$D21),1,"")</f>
        <v/>
      </c>
      <c r="OA21" s="66" t="str">
        <f aca="false">IF(AND($C21="Milestone",OA$6=$D21),1,"")</f>
        <v/>
      </c>
      <c r="OB21" s="66" t="str">
        <f aca="false">IF(AND($C21="Milestone",OB$6=$D21),1,"")</f>
        <v/>
      </c>
      <c r="OC21" s="66" t="str">
        <f aca="false">IF(AND($C21="Milestone",OC$6=$D21),1,"")</f>
        <v/>
      </c>
      <c r="OD21" s="66" t="str">
        <f aca="false">IF(AND($C21="Milestone",OD$6=$D21),1,"")</f>
        <v/>
      </c>
      <c r="OE21" s="66" t="str">
        <f aca="false">IF(AND($C21="Milestone",OE$6=$D21),1,"")</f>
        <v/>
      </c>
      <c r="OF21" s="66" t="str">
        <f aca="false">IF(AND($C21="Milestone",OF$6=$D21),1,"")</f>
        <v/>
      </c>
      <c r="OG21" s="66" t="str">
        <f aca="false">IF(AND($C21="Milestone",OG$6=$D21),1,"")</f>
        <v/>
      </c>
      <c r="OH21" s="66" t="str">
        <f aca="false">IF(AND($C21="Milestone",OH$6=$D21),1,"")</f>
        <v/>
      </c>
      <c r="OI21" s="66" t="str">
        <f aca="false">IF(AND($C21="Milestone",OI$6=$D21),1,"")</f>
        <v/>
      </c>
      <c r="OJ21" s="66" t="str">
        <f aca="false">IF(AND($C21="Milestone",OJ$6=$D21),1,"")</f>
        <v/>
      </c>
      <c r="OK21" s="66" t="str">
        <f aca="false">IF(AND($C21="Milestone",OK$6=$D21),1,"")</f>
        <v/>
      </c>
      <c r="OL21" s="66" t="str">
        <f aca="false">IF(AND($C21="Milestone",OL$6=$D21),1,"")</f>
        <v/>
      </c>
      <c r="OM21" s="66" t="str">
        <f aca="false">IF(AND($C21="Milestone",OM$6=$D21),1,"")</f>
        <v/>
      </c>
      <c r="ON21" s="66" t="str">
        <f aca="false">IF(AND($C21="Milestone",ON$6=$D21),1,"")</f>
        <v/>
      </c>
      <c r="OO21" s="66" t="str">
        <f aca="false">IF(AND($C21="Milestone",OO$6=$D21),1,"")</f>
        <v/>
      </c>
      <c r="OP21" s="66" t="str">
        <f aca="false">IF(AND($C21="Milestone",OP$6=$D21),1,"")</f>
        <v/>
      </c>
      <c r="OQ21" s="66" t="str">
        <f aca="false">IF(AND($C21="Milestone",OQ$6=$D21),1,"")</f>
        <v/>
      </c>
      <c r="OR21" s="66" t="str">
        <f aca="false">IF(AND($C21="Milestone",OR$6=$D21),1,"")</f>
        <v/>
      </c>
      <c r="OS21" s="66" t="str">
        <f aca="false">IF(AND($C21="Milestone",OS$6=$D21),1,"")</f>
        <v/>
      </c>
      <c r="OT21" s="66" t="str">
        <f aca="false">IF(AND($C21="Milestone",OT$6=$D21),1,"")</f>
        <v/>
      </c>
      <c r="OU21" s="66" t="str">
        <f aca="false">IF(AND($C21="Milestone",OU$6=$D21),1,"")</f>
        <v/>
      </c>
      <c r="OV21" s="66" t="str">
        <f aca="false">IF(AND($C21="Milestone",OV$6=$D21),1,"")</f>
        <v/>
      </c>
      <c r="OW21" s="66" t="str">
        <f aca="false">IF(AND($C21="Milestone",OW$6=$D21),1,"")</f>
        <v/>
      </c>
      <c r="OX21" s="66" t="str">
        <f aca="false">IF(AND($C21="Milestone",OX$6=$D21),1,"")</f>
        <v/>
      </c>
      <c r="OY21" s="66" t="str">
        <f aca="false">IF(AND($C21="Milestone",OY$6=$D21),1,"")</f>
        <v/>
      </c>
      <c r="OZ21" s="66" t="str">
        <f aca="false">IF(AND($C21="Milestone",OZ$6=$D21),1,"")</f>
        <v/>
      </c>
      <c r="PA21" s="66" t="str">
        <f aca="false">IF(AND($C21="Milestone",PA$6=$D21),1,"")</f>
        <v/>
      </c>
      <c r="PB21" s="66" t="str">
        <f aca="false">IF(AND($C21="Milestone",PB$6=$D21),1,"")</f>
        <v/>
      </c>
      <c r="PC21" s="66" t="str">
        <f aca="false">IF(AND($C21="Milestone",PC$6=$D21),1,"")</f>
        <v/>
      </c>
      <c r="PD21" s="66" t="str">
        <f aca="false">IF(AND($C21="Milestone",PD$6=$D21),1,"")</f>
        <v/>
      </c>
      <c r="PE21" s="66" t="str">
        <f aca="false">IF(AND($C21="Milestone",PE$6=$D21),1,"")</f>
        <v/>
      </c>
      <c r="PF21" s="66" t="str">
        <f aca="false">IF(AND($C21="Milestone",PF$6=$D21),1,"")</f>
        <v/>
      </c>
      <c r="PG21" s="66" t="str">
        <f aca="false">IF(AND($C21="Milestone",PG$6=$D21),1,"")</f>
        <v/>
      </c>
      <c r="PH21" s="66" t="str">
        <f aca="false">IF(AND($C21="Milestone",PH$6=$D21),1,"")</f>
        <v/>
      </c>
      <c r="PI21" s="66" t="str">
        <f aca="false">IF(AND($C21="Milestone",PI$6=$D21),1,"")</f>
        <v/>
      </c>
      <c r="PJ21" s="66" t="str">
        <f aca="false">IF(AND($C21="Milestone",PJ$6=$D21),1,"")</f>
        <v/>
      </c>
      <c r="PK21" s="66" t="str">
        <f aca="false">IF(AND($C21="Milestone",PK$6=$D21),1,"")</f>
        <v/>
      </c>
      <c r="PL21" s="66" t="str">
        <f aca="false">IF(AND($C21="Milestone",PL$6=$D21),1,"")</f>
        <v/>
      </c>
      <c r="PM21" s="66" t="str">
        <f aca="false">IF(AND($C21="Milestone",PM$6=$D21),1,"")</f>
        <v/>
      </c>
      <c r="PN21" s="66" t="str">
        <f aca="false">IF(AND($C21="Milestone",PN$6=$D21),1,"")</f>
        <v/>
      </c>
      <c r="PO21" s="66" t="str">
        <f aca="false">IF(AND($C21="Milestone",PO$6=$D21),1,"")</f>
        <v/>
      </c>
      <c r="PP21" s="66" t="str">
        <f aca="false">IF(AND($C21="Milestone",PP$6=$D21),1,"")</f>
        <v/>
      </c>
      <c r="PQ21" s="66" t="str">
        <f aca="false">IF(AND($C21="Milestone",PQ$6=$D21),1,"")</f>
        <v/>
      </c>
      <c r="PR21" s="66" t="str">
        <f aca="false">IF(AND($C21="Milestone",PR$6=$D21),1,"")</f>
        <v/>
      </c>
      <c r="PS21" s="66" t="str">
        <f aca="false">IF(AND($C21="Milestone",PS$6=$D21),1,"")</f>
        <v/>
      </c>
      <c r="PT21" s="66" t="str">
        <f aca="false">IF(AND($C21="Milestone",PT$6=$D21),1,"")</f>
        <v/>
      </c>
      <c r="PU21" s="66" t="str">
        <f aca="false">IF(AND($C21="Milestone",PU$6=$D21),1,"")</f>
        <v/>
      </c>
      <c r="PV21" s="66" t="str">
        <f aca="false">IF(AND($C21="Milestone",PV$6=$D21),1,"")</f>
        <v/>
      </c>
      <c r="PW21" s="66" t="str">
        <f aca="false">IF(AND($C21="Milestone",PW$6=$D21),1,"")</f>
        <v/>
      </c>
      <c r="PX21" s="66" t="str">
        <f aca="false">IF(AND($C21="Milestone",PX$6=$D21),1,"")</f>
        <v/>
      </c>
      <c r="PY21" s="66" t="str">
        <f aca="false">IF(AND($C21="Milestone",PY$6=$D21),1,"")</f>
        <v/>
      </c>
      <c r="PZ21" s="66" t="str">
        <f aca="false">IF(AND($C21="Milestone",PZ$6=$D21),1,"")</f>
        <v/>
      </c>
      <c r="QA21" s="66" t="str">
        <f aca="false">IF(AND($C21="Milestone",QA$6=$D21),1,"")</f>
        <v/>
      </c>
      <c r="QB21" s="66" t="str">
        <f aca="false">IF(AND($C21="Milestone",QB$6=$D21),1,"")</f>
        <v/>
      </c>
      <c r="QC21" s="66" t="str">
        <f aca="false">IF(AND($C21="Milestone",QC$6=$D21),1,"")</f>
        <v/>
      </c>
      <c r="QD21" s="66" t="str">
        <f aca="false">IF(AND($C21="Milestone",QD$6=$D21),1,"")</f>
        <v/>
      </c>
      <c r="QE21" s="66" t="str">
        <f aca="false">IF(AND($C21="Milestone",QE$6=$D21),1,"")</f>
        <v/>
      </c>
      <c r="QF21" s="66" t="str">
        <f aca="false">IF(AND($C21="Milestone",QF$6=$D21),1,"")</f>
        <v/>
      </c>
      <c r="QG21" s="66" t="str">
        <f aca="false">IF(AND($C21="Milestone",QG$6=$D21),1,"")</f>
        <v/>
      </c>
      <c r="QH21" s="66" t="str">
        <f aca="false">IF(AND($C21="Milestone",QH$6=$D21),1,"")</f>
        <v/>
      </c>
      <c r="QI21" s="66" t="str">
        <f aca="false">IF(AND($C21="Milestone",QI$6=$D21),1,"")</f>
        <v/>
      </c>
      <c r="QJ21" s="66" t="str">
        <f aca="false">IF(AND($C21="Milestone",QJ$6=$D21),1,"")</f>
        <v/>
      </c>
      <c r="QK21" s="66" t="str">
        <f aca="false">IF(AND($C21="Milestone",QK$6=$D21),1,"")</f>
        <v/>
      </c>
      <c r="QL21" s="66" t="str">
        <f aca="false">IF(AND($C21="Milestone",QL$6=$D21),1,"")</f>
        <v/>
      </c>
      <c r="QM21" s="66" t="str">
        <f aca="false">IF(AND($C21="Milestone",QM$6=$D21),1,"")</f>
        <v/>
      </c>
      <c r="QN21" s="66" t="str">
        <f aca="false">IF(AND($C21="Milestone",QN$6=$D21),1,"")</f>
        <v/>
      </c>
      <c r="QO21" s="66" t="str">
        <f aca="false">IF(AND($C21="Milestone",QO$6=$D21),1,"")</f>
        <v/>
      </c>
      <c r="QP21" s="66" t="str">
        <f aca="false">IF(AND($C21="Milestone",QP$6=$D21),1,"")</f>
        <v/>
      </c>
      <c r="QQ21" s="66" t="str">
        <f aca="false">IF(AND($C21="Milestone",QQ$6=$D21),1,"")</f>
        <v/>
      </c>
      <c r="QR21" s="66" t="str">
        <f aca="false">IF(AND($C21="Milestone",QR$6=$D21),1,"")</f>
        <v/>
      </c>
      <c r="QS21" s="66" t="str">
        <f aca="false">IF(AND($C21="Milestone",QS$6=$D21),1,"")</f>
        <v/>
      </c>
      <c r="QT21" s="66" t="str">
        <f aca="false">IF(AND($C21="Milestone",QT$6=$D21),1,"")</f>
        <v/>
      </c>
      <c r="QU21" s="66" t="str">
        <f aca="false">IF(AND($C21="Milestone",QU$6=$D21),1,"")</f>
        <v/>
      </c>
      <c r="QV21" s="66" t="str">
        <f aca="false">IF(AND($C21="Milestone",QV$6=$D21),1,"")</f>
        <v/>
      </c>
      <c r="QW21" s="66" t="str">
        <f aca="false">IF(AND($C21="Milestone",QW$6=$D21),1,"")</f>
        <v/>
      </c>
      <c r="QX21" s="66" t="str">
        <f aca="false">IF(AND($C21="Milestone",QX$6=$D21),1,"")</f>
        <v/>
      </c>
      <c r="QY21" s="66" t="str">
        <f aca="false">IF(AND($C21="Milestone",QY$6=$D21),1,"")</f>
        <v/>
      </c>
      <c r="QZ21" s="66" t="str">
        <f aca="false">IF(AND($C21="Milestone",QZ$6=$D21),1,"")</f>
        <v/>
      </c>
      <c r="RA21" s="66" t="str">
        <f aca="false">IF(AND($C21="Milestone",RA$6=$D21),1,"")</f>
        <v/>
      </c>
      <c r="RB21" s="66" t="str">
        <f aca="false">IF(AND($C21="Milestone",RB$6=$D21),1,"")</f>
        <v/>
      </c>
      <c r="RC21" s="66" t="str">
        <f aca="false">IF(AND($C21="Milestone",RC$6=$D21),1,"")</f>
        <v/>
      </c>
      <c r="RD21" s="66" t="str">
        <f aca="false">IF(AND($C21="Milestone",RD$6=$D21),1,"")</f>
        <v/>
      </c>
      <c r="RE21" s="66" t="str">
        <f aca="false">IF(AND($C21="Milestone",RE$6=$D21),1,"")</f>
        <v/>
      </c>
      <c r="RF21" s="66" t="str">
        <f aca="false">IF(AND($C21="Milestone",RF$6=$D21),1,"")</f>
        <v/>
      </c>
      <c r="RG21" s="66" t="str">
        <f aca="false">IF(AND($C21="Milestone",RG$6=$D21),1,"")</f>
        <v/>
      </c>
      <c r="RH21" s="66" t="str">
        <f aca="false">IF(AND($C21="Milestone",RH$6=$D21),1,"")</f>
        <v/>
      </c>
      <c r="RI21" s="66" t="str">
        <f aca="false">IF(AND($C21="Milestone",RI$6=$D21),1,"")</f>
        <v/>
      </c>
      <c r="RJ21" s="66" t="str">
        <f aca="false">IF(AND($C21="Milestone",RJ$6=$D21),1,"")</f>
        <v/>
      </c>
      <c r="RK21" s="66" t="str">
        <f aca="false">IF(AND($C21="Milestone",RK$6=$D21),1,"")</f>
        <v/>
      </c>
      <c r="RL21" s="66" t="str">
        <f aca="false">IF(AND($C21="Milestone",RL$6=$D21),1,"")</f>
        <v/>
      </c>
      <c r="RM21" s="66" t="str">
        <f aca="false">IF(AND($C21="Milestone",RM$6=$D21),1,"")</f>
        <v/>
      </c>
      <c r="RN21" s="66" t="str">
        <f aca="false">IF(AND($C21="Milestone",RN$6=$D21),1,"")</f>
        <v/>
      </c>
      <c r="RO21" s="66" t="str">
        <f aca="false">IF(AND($C21="Milestone",RO$6=$D21),1,"")</f>
        <v/>
      </c>
      <c r="RP21" s="66" t="str">
        <f aca="false">IF(AND($C21="Milestone",RP$6=$D21),1,"")</f>
        <v/>
      </c>
      <c r="RQ21" s="66" t="str">
        <f aca="false">IF(AND($C21="Milestone",RQ$6=$D21),1,"")</f>
        <v/>
      </c>
      <c r="RR21" s="66" t="str">
        <f aca="false">IF(AND($C21="Milestone",RR$6=$D21),1,"")</f>
        <v/>
      </c>
      <c r="RS21" s="66" t="str">
        <f aca="false">IF(AND($C21="Milestone",RS$6=$D21),1,"")</f>
        <v/>
      </c>
      <c r="RT21" s="66" t="str">
        <f aca="false">IF(AND($C21="Milestone",RT$6=$D21),1,"")</f>
        <v/>
      </c>
      <c r="RU21" s="66" t="str">
        <f aca="false">IF(AND($C21="Milestone",RU$6=$D21),1,"")</f>
        <v/>
      </c>
      <c r="RV21" s="66" t="str">
        <f aca="false">IF(AND($C21="Milestone",RV$6=$D21),1,"")</f>
        <v/>
      </c>
      <c r="RW21" s="66" t="str">
        <f aca="false">IF(AND($C21="Milestone",RW$6=$D21),1,"")</f>
        <v/>
      </c>
      <c r="RX21" s="66" t="str">
        <f aca="false">IF(AND($C21="Milestone",RX$6=$D21),1,"")</f>
        <v/>
      </c>
      <c r="RY21" s="66" t="str">
        <f aca="false">IF(AND($C21="Milestone",RY$6=$D21),1,"")</f>
        <v/>
      </c>
      <c r="RZ21" s="66" t="str">
        <f aca="false">IF(AND($C21="Milestone",RZ$6=$D21),1,"")</f>
        <v/>
      </c>
      <c r="SA21" s="66" t="str">
        <f aca="false">IF(AND($C21="Milestone",SA$6=$D21),1,"")</f>
        <v/>
      </c>
      <c r="SB21" s="66" t="str">
        <f aca="false">IF(AND($C21="Milestone",SB$6=$D21),1,"")</f>
        <v/>
      </c>
      <c r="SC21" s="66" t="str">
        <f aca="false">IF(AND($C21="Milestone",SC$6=$D21),1,"")</f>
        <v/>
      </c>
      <c r="SD21" s="66" t="str">
        <f aca="false">IF(AND($C21="Milestone",SD$6=$D21),1,"")</f>
        <v/>
      </c>
      <c r="SE21" s="66" t="str">
        <f aca="false">IF(AND($C21="Milestone",SE$6=$D21),1,"")</f>
        <v/>
      </c>
      <c r="SF21" s="66" t="str">
        <f aca="false">IF(AND($C21="Milestone",SF$6=$D21),1,"")</f>
        <v/>
      </c>
      <c r="SG21" s="66" t="str">
        <f aca="false">IF(AND($C21="Milestone",SG$6=$D21),1,"")</f>
        <v/>
      </c>
      <c r="SH21" s="66" t="str">
        <f aca="false">IF(AND($C21="Milestone",SH$6=$D21),1,"")</f>
        <v/>
      </c>
      <c r="SI21" s="66" t="str">
        <f aca="false">IF(AND($C21="Milestone",SI$6=$D21),1,"")</f>
        <v/>
      </c>
      <c r="SJ21" s="66" t="str">
        <f aca="false">IF(AND($C21="Milestone",SJ$6=$D21),1,"")</f>
        <v/>
      </c>
      <c r="SK21" s="66" t="str">
        <f aca="false">IF(AND($C21="Milestone",SK$6=$D21),1,"")</f>
        <v/>
      </c>
      <c r="SL21" s="66" t="str">
        <f aca="false">IF(AND($C21="Milestone",SL$6=$D21),1,"")</f>
        <v/>
      </c>
      <c r="SM21" s="66" t="str">
        <f aca="false">IF(AND($C21="Milestone",SM$6=$D21),1,"")</f>
        <v/>
      </c>
      <c r="SN21" s="66" t="str">
        <f aca="false">IF(AND($C21="Milestone",SN$6=$D21),1,"")</f>
        <v/>
      </c>
      <c r="SO21" s="66" t="str">
        <f aca="false">IF(AND($C21="Milestone",SO$6=$D21),1,"")</f>
        <v/>
      </c>
      <c r="SP21" s="66" t="str">
        <f aca="false">IF(AND($C21="Milestone",SP$6=$D21),1,"")</f>
        <v/>
      </c>
      <c r="SQ21" s="66" t="str">
        <f aca="false">IF(AND($C21="Milestone",SQ$6=$D21),1,"")</f>
        <v/>
      </c>
      <c r="SR21" s="66" t="str">
        <f aca="false">IF(AND($C21="Milestone",SR$6=$D21),1,"")</f>
        <v/>
      </c>
      <c r="SS21" s="66" t="str">
        <f aca="false">IF(AND($C21="Milestone",SS$6=$D21),1,"")</f>
        <v/>
      </c>
      <c r="ST21" s="66" t="str">
        <f aca="false">IF(AND($C21="Milestone",ST$6=$D21),1,"")</f>
        <v/>
      </c>
      <c r="SU21" s="66" t="str">
        <f aca="false">IF(AND($C21="Milestone",SU$6=$D21),1,"")</f>
        <v/>
      </c>
      <c r="SV21" s="66" t="str">
        <f aca="false">IF(AND($C21="Milestone",SV$6=$D21),1,"")</f>
        <v/>
      </c>
      <c r="SW21" s="66" t="str">
        <f aca="false">IF(AND($C21="Milestone",SW$6=$D21),1,"")</f>
        <v/>
      </c>
      <c r="SX21" s="66" t="str">
        <f aca="false">IF(AND($C21="Milestone",SX$6=$D21),1,"")</f>
        <v/>
      </c>
      <c r="SY21" s="66" t="str">
        <f aca="false">IF(AND($C21="Milestone",SY$6=$D21),1,"")</f>
        <v/>
      </c>
      <c r="SZ21" s="66" t="str">
        <f aca="false">IF(AND($C21="Milestone",SZ$6=$D21),1,"")</f>
        <v/>
      </c>
      <c r="TA21" s="66" t="str">
        <f aca="false">IF(AND($C21="Milestone",TA$6=$D21),1,"")</f>
        <v/>
      </c>
      <c r="TB21" s="66" t="str">
        <f aca="false">IF(AND($C21="Milestone",TB$6=$D21),1,"")</f>
        <v/>
      </c>
      <c r="TC21" s="66" t="str">
        <f aca="false">IF(AND($C21="Milestone",TC$6=$D21),1,"")</f>
        <v/>
      </c>
      <c r="TD21" s="66" t="str">
        <f aca="false">IF(AND($C21="Milestone",TD$6=$D21),1,"")</f>
        <v/>
      </c>
      <c r="TE21" s="66" t="str">
        <f aca="false">IF(AND($C21="Milestone",TE$6=$D21),1,"")</f>
        <v/>
      </c>
      <c r="TF21" s="66" t="str">
        <f aca="false">IF(AND($C21="Milestone",TF$6=$D21),1,"")</f>
        <v/>
      </c>
      <c r="TG21" s="66" t="str">
        <f aca="false">IF(AND($C21="Milestone",TG$6=$D21),1,"")</f>
        <v/>
      </c>
      <c r="TH21" s="66" t="str">
        <f aca="false">IF(AND($C21="Milestone",TH$6=$D21),1,"")</f>
        <v/>
      </c>
      <c r="TI21" s="66" t="str">
        <f aca="false">IF(AND($C21="Milestone",TI$6=$D21),1,"")</f>
        <v/>
      </c>
      <c r="TJ21" s="66" t="str">
        <f aca="false">IF(AND($C21="Milestone",TJ$6=$D21),1,"")</f>
        <v/>
      </c>
      <c r="TK21" s="66" t="str">
        <f aca="false">IF(AND($C21="Milestone",TK$6=$D21),1,"")</f>
        <v/>
      </c>
      <c r="TL21" s="66" t="str">
        <f aca="false">IF(AND($C21="Milestone",TL$6=$D21),1,"")</f>
        <v/>
      </c>
      <c r="TM21" s="66" t="str">
        <f aca="false">IF(AND($C21="Milestone",TM$6=$D21),1,"")</f>
        <v/>
      </c>
      <c r="TN21" s="66" t="str">
        <f aca="false">IF(AND($C21="Milestone",TN$6=$D21),1,"")</f>
        <v/>
      </c>
      <c r="TO21" s="66" t="str">
        <f aca="false">IF(AND($C21="Milestone",TO$6=$D21),1,"")</f>
        <v/>
      </c>
      <c r="TP21" s="66" t="str">
        <f aca="false">IF(AND($C21="Milestone",TP$6=$D21),1,"")</f>
        <v/>
      </c>
      <c r="TQ21" s="66" t="str">
        <f aca="false">IF(AND($C21="Milestone",TQ$6=$D21),1,"")</f>
        <v/>
      </c>
      <c r="TR21" s="66" t="str">
        <f aca="false">IF(AND($C21="Milestone",TR$6=$D21),1,"")</f>
        <v/>
      </c>
      <c r="TS21" s="66" t="str">
        <f aca="false">IF(AND($C21="Milestone",TS$6=$D21),1,"")</f>
        <v/>
      </c>
      <c r="TT21" s="66" t="str">
        <f aca="false">IF(AND($C21="Milestone",TT$6=$D21),1,"")</f>
        <v/>
      </c>
      <c r="TU21" s="66" t="str">
        <f aca="false">IF(AND($C21="Milestone",TU$6=$D21),1,"")</f>
        <v/>
      </c>
      <c r="TV21" s="66" t="str">
        <f aca="false">IF(AND($C21="Milestone",TV$6=$D21),1,"")</f>
        <v/>
      </c>
      <c r="TW21" s="66" t="str">
        <f aca="false">IF(AND($C21="Milestone",TW$6=$D21),1,"")</f>
        <v/>
      </c>
      <c r="TX21" s="66" t="str">
        <f aca="false">IF(AND($C21="Milestone",TX$6=$D21),1,"")</f>
        <v/>
      </c>
      <c r="TY21" s="66" t="str">
        <f aca="false">IF(AND($C21="Milestone",TY$6=$D21),1,"")</f>
        <v/>
      </c>
      <c r="TZ21" s="66" t="str">
        <f aca="false">IF(AND($C21="Milestone",TZ$6=$D21),1,"")</f>
        <v/>
      </c>
      <c r="UA21" s="66" t="str">
        <f aca="false">IF(AND($C21="Milestone",UA$6=$D21),1,"")</f>
        <v/>
      </c>
      <c r="UB21" s="66" t="str">
        <f aca="false">IF(AND($C21="Milestone",UB$6=$D21),1,"")</f>
        <v/>
      </c>
      <c r="UC21" s="66" t="str">
        <f aca="false">IF(AND($C21="Milestone",UC$6=$D21),1,"")</f>
        <v/>
      </c>
      <c r="UD21" s="66" t="str">
        <f aca="false">IF(AND($C21="Milestone",UD$6=$D21),1,"")</f>
        <v/>
      </c>
      <c r="UE21" s="66" t="str">
        <f aca="false">IF(AND($C21="Milestone",UE$6=$D21),1,"")</f>
        <v/>
      </c>
      <c r="UF21" s="66" t="str">
        <f aca="false">IF(AND($C21="Milestone",UF$6=$D21),1,"")</f>
        <v/>
      </c>
      <c r="UG21" s="66" t="str">
        <f aca="false">IF(AND($C21="Milestone",UG$6=$D21),1,"")</f>
        <v/>
      </c>
      <c r="UH21" s="66" t="str">
        <f aca="false">IF(AND($C21="Milestone",UH$6=$D21),1,"")</f>
        <v/>
      </c>
      <c r="UI21" s="66" t="str">
        <f aca="false">IF(AND($C21="Milestone",UI$6=$D21),1,"")</f>
        <v/>
      </c>
      <c r="UJ21" s="66" t="str">
        <f aca="false">IF(AND($C21="Milestone",UJ$6=$D21),1,"")</f>
        <v/>
      </c>
      <c r="UK21" s="66" t="str">
        <f aca="false">IF(AND($C21="Milestone",UK$6=$D21),1,"")</f>
        <v/>
      </c>
      <c r="UL21" s="66" t="str">
        <f aca="false">IF(AND($C21="Milestone",UL$6=$D21),1,"")</f>
        <v/>
      </c>
      <c r="UM21" s="66" t="str">
        <f aca="false">IF(AND($C21="Milestone",UM$6=$D21),1,"")</f>
        <v/>
      </c>
      <c r="UN21" s="66" t="str">
        <f aca="false">IF(AND($C21="Milestone",UN$6=$D21),1,"")</f>
        <v/>
      </c>
      <c r="UO21" s="66" t="str">
        <f aca="false">IF(AND($C21="Milestone",UO$6=$D21),1,"")</f>
        <v/>
      </c>
      <c r="UP21" s="66" t="str">
        <f aca="false">IF(AND($C21="Milestone",UP$6=$D21),1,"")</f>
        <v/>
      </c>
      <c r="UQ21" s="66" t="str">
        <f aca="false">IF(AND($C21="Milestone",UQ$6=$D21),1,"")</f>
        <v/>
      </c>
      <c r="UR21" s="66" t="str">
        <f aca="false">IF(AND($C21="Milestone",UR$6=$D21),1,"")</f>
        <v/>
      </c>
      <c r="US21" s="66" t="str">
        <f aca="false">IF(AND($C21="Milestone",US$6=$D21),1,"")</f>
        <v/>
      </c>
      <c r="UT21" s="66" t="str">
        <f aca="false">IF(AND($C21="Milestone",UT$6=$D21),1,"")</f>
        <v/>
      </c>
      <c r="UU21" s="66" t="str">
        <f aca="false">IF(AND($C21="Milestone",UU$6=$D21),1,"")</f>
        <v/>
      </c>
      <c r="UV21" s="66" t="str">
        <f aca="false">IF(AND($C21="Milestone",UV$6=$D21),1,"")</f>
        <v/>
      </c>
      <c r="UW21" s="66" t="str">
        <f aca="false">IF(AND($C21="Milestone",UW$6=$D21),1,"")</f>
        <v/>
      </c>
      <c r="UX21" s="66" t="str">
        <f aca="false">IF(AND($C21="Milestone",UX$6=$D21),1,"")</f>
        <v/>
      </c>
      <c r="UY21" s="66" t="str">
        <f aca="false">IF(AND($C21="Milestone",UY$6=$D21),1,"")</f>
        <v/>
      </c>
      <c r="UZ21" s="66" t="str">
        <f aca="false">IF(AND($C21="Milestone",UZ$6=$D21),1,"")</f>
        <v/>
      </c>
      <c r="VA21" s="66" t="str">
        <f aca="false">IF(AND($C21="Milestone",VA$6=$D21),1,"")</f>
        <v/>
      </c>
      <c r="VB21" s="66" t="str">
        <f aca="false">IF(AND($C21="Milestone",VB$6=$D21),1,"")</f>
        <v/>
      </c>
      <c r="VC21" s="66" t="str">
        <f aca="false">IF(AND($C21="Milestone",VC$6=$D21),1,"")</f>
        <v/>
      </c>
      <c r="VD21" s="66" t="str">
        <f aca="false">IF(AND($C21="Milestone",VD$6=$D21),1,"")</f>
        <v/>
      </c>
      <c r="VE21" s="66" t="str">
        <f aca="false">IF(AND($C21="Milestone",VE$6=$D21),1,"")</f>
        <v/>
      </c>
      <c r="VF21" s="66" t="str">
        <f aca="false">IF(AND($C21="Milestone",VF$6=$D21),1,"")</f>
        <v/>
      </c>
      <c r="VG21" s="66" t="str">
        <f aca="false">IF(AND($C21="Milestone",VG$6=$D21),1,"")</f>
        <v/>
      </c>
      <c r="VH21" s="66" t="str">
        <f aca="false">IF(AND($C21="Milestone",VH$6=$D21),1,"")</f>
        <v/>
      </c>
      <c r="VI21" s="66" t="str">
        <f aca="false">IF(AND($C21="Milestone",VI$6=$D21),1,"")</f>
        <v/>
      </c>
      <c r="VJ21" s="66" t="str">
        <f aca="false">IF(AND($C21="Milestone",VJ$6=$D21),1,"")</f>
        <v/>
      </c>
      <c r="VK21" s="66" t="str">
        <f aca="false">IF(AND($C21="Milestone",VK$6=$D21),1,"")</f>
        <v/>
      </c>
      <c r="VL21" s="66" t="str">
        <f aca="false">IF(AND($C21="Milestone",VL$6=$D21),1,"")</f>
        <v/>
      </c>
      <c r="VM21" s="66" t="str">
        <f aca="false">IF(AND($C21="Milestone",VM$6=$D21),1,"")</f>
        <v/>
      </c>
      <c r="VN21" s="66" t="str">
        <f aca="false">IF(AND($C21="Milestone",VN$6=$D21),1,"")</f>
        <v/>
      </c>
      <c r="VO21" s="66" t="str">
        <f aca="false">IF(AND($C21="Milestone",VO$6=$D21),1,"")</f>
        <v/>
      </c>
      <c r="VP21" s="66" t="str">
        <f aca="false">IF(AND($C21="Milestone",VP$6=$D21),1,"")</f>
        <v/>
      </c>
      <c r="VQ21" s="66" t="str">
        <f aca="false">IF(AND($C21="Milestone",VQ$6=$D21),1,"")</f>
        <v/>
      </c>
      <c r="VR21" s="66" t="str">
        <f aca="false">IF(AND($C21="Milestone",VR$6=$D21),1,"")</f>
        <v/>
      </c>
      <c r="VS21" s="66" t="str">
        <f aca="false">IF(AND($C21="Milestone",VS$6=$D21),1,"")</f>
        <v/>
      </c>
      <c r="VT21" s="66" t="str">
        <f aca="false">IF(AND($C21="Milestone",VT$6=$D21),1,"")</f>
        <v/>
      </c>
      <c r="VU21" s="66" t="str">
        <f aca="false">IF(AND($C21="Milestone",VU$6=$D21),1,"")</f>
        <v/>
      </c>
      <c r="VV21" s="66" t="str">
        <f aca="false">IF(AND($C21="Milestone",VV$6=$D21),1,"")</f>
        <v/>
      </c>
      <c r="VW21" s="66" t="str">
        <f aca="false">IF(AND($C21="Milestone",VW$6=$D21),1,"")</f>
        <v/>
      </c>
      <c r="VX21" s="66" t="str">
        <f aca="false">IF(AND($C21="Milestone",VX$6=$D21),1,"")</f>
        <v/>
      </c>
      <c r="VY21" s="66" t="str">
        <f aca="false">IF(AND($C21="Milestone",VY$6=$D21),1,"")</f>
        <v/>
      </c>
      <c r="VZ21" s="66" t="str">
        <f aca="false">IF(AND($C21="Milestone",VZ$6=$D21),1,"")</f>
        <v/>
      </c>
      <c r="WA21" s="66" t="str">
        <f aca="false">IF(AND($C21="Milestone",WA$6=$D21),1,"")</f>
        <v/>
      </c>
      <c r="WB21" s="66" t="str">
        <f aca="false">IF(AND($C21="Milestone",WB$6=$D21),1,"")</f>
        <v/>
      </c>
      <c r="WC21" s="66" t="str">
        <f aca="false">IF(AND($C21="Milestone",WC$6=$D21),1,"")</f>
        <v/>
      </c>
      <c r="WD21" s="66" t="str">
        <f aca="false">IF(AND($C21="Milestone",WD$6=$D21),1,"")</f>
        <v/>
      </c>
      <c r="WE21" s="66" t="str">
        <f aca="false">IF(AND($C21="Milestone",WE$6=$D21),1,"")</f>
        <v/>
      </c>
      <c r="WF21" s="66" t="str">
        <f aca="false">IF(AND($C21="Milestone",WF$6=$D21),1,"")</f>
        <v/>
      </c>
      <c r="WG21" s="66" t="str">
        <f aca="false">IF(AND($C21="Milestone",WG$6=$D21),1,"")</f>
        <v/>
      </c>
      <c r="WH21" s="66" t="str">
        <f aca="false">IF(AND($C21="Milestone",WH$6=$D21),1,"")</f>
        <v/>
      </c>
      <c r="WI21" s="66" t="str">
        <f aca="false">IF(AND($C21="Milestone",WI$6=$D21),1,"")</f>
        <v/>
      </c>
      <c r="WJ21" s="66" t="str">
        <f aca="false">IF(AND($C21="Milestone",WJ$6=$D21),1,"")</f>
        <v/>
      </c>
      <c r="WK21" s="66" t="str">
        <f aca="false">IF(AND($C21="Milestone",WK$6=$D21),1,"")</f>
        <v/>
      </c>
      <c r="WL21" s="66" t="str">
        <f aca="false">IF(AND($C21="Milestone",WL$6=$D21),1,"")</f>
        <v/>
      </c>
      <c r="WM21" s="66" t="str">
        <f aca="false">IF(AND($C21="Milestone",WM$6=$D21),1,"")</f>
        <v/>
      </c>
      <c r="WN21" s="66" t="str">
        <f aca="false">IF(AND($C21="Milestone",WN$6=$D21),1,"")</f>
        <v/>
      </c>
      <c r="WO21" s="66" t="str">
        <f aca="false">IF(AND($C21="Milestone",WO$6=$D21),1,"")</f>
        <v/>
      </c>
      <c r="WP21" s="66" t="str">
        <f aca="false">IF(AND($C21="Milestone",WP$6=$D21),1,"")</f>
        <v/>
      </c>
      <c r="WQ21" s="66" t="str">
        <f aca="false">IF(AND($C21="Milestone",WQ$6=$D21),1,"")</f>
        <v/>
      </c>
      <c r="WR21" s="66" t="str">
        <f aca="false">IF(AND($C21="Milestone",WR$6=$D21),1,"")</f>
        <v/>
      </c>
      <c r="WS21" s="66" t="str">
        <f aca="false">IF(AND($C21="Milestone",WS$6=$D21),1,"")</f>
        <v/>
      </c>
      <c r="WT21" s="66" t="str">
        <f aca="false">IF(AND($C21="Milestone",WT$6=$D21),1,"")</f>
        <v/>
      </c>
      <c r="WU21" s="66" t="str">
        <f aca="false">IF(AND($C21="Milestone",WU$6=$D21),1,"")</f>
        <v/>
      </c>
      <c r="WV21" s="66" t="str">
        <f aca="false">IF(AND($C21="Milestone",WV$6=$D21),1,"")</f>
        <v/>
      </c>
      <c r="WW21" s="66" t="str">
        <f aca="false">IF(AND($C21="Milestone",WW$6=$D21),1,"")</f>
        <v/>
      </c>
      <c r="WX21" s="66" t="str">
        <f aca="false">IF(AND($C21="Milestone",WX$6=$D21),1,"")</f>
        <v/>
      </c>
      <c r="WY21" s="66" t="str">
        <f aca="false">IF(AND($C21="Milestone",WY$6=$D21),1,"")</f>
        <v/>
      </c>
      <c r="WZ21" s="66" t="str">
        <f aca="false">IF(AND($C21="Milestone",WZ$6=$D21),1,"")</f>
        <v/>
      </c>
      <c r="XA21" s="66" t="str">
        <f aca="false">IF(AND($C21="Milestone",XA$6=$D21),1,"")</f>
        <v/>
      </c>
      <c r="XB21" s="66" t="str">
        <f aca="false">IF(AND($C21="Milestone",XB$6=$D21),1,"")</f>
        <v/>
      </c>
      <c r="XC21" s="66" t="str">
        <f aca="false">IF(AND($C21="Milestone",XC$6=$D21),1,"")</f>
        <v/>
      </c>
      <c r="XD21" s="66" t="str">
        <f aca="false">IF(AND($C21="Milestone",XD$6=$D21),1,"")</f>
        <v/>
      </c>
      <c r="XE21" s="66" t="str">
        <f aca="false">IF(AND($C21="Milestone",XE$6=$D21),1,"")</f>
        <v/>
      </c>
      <c r="XF21" s="66" t="str">
        <f aca="false">IF(AND($C21="Milestone",XF$6=$D21),1,"")</f>
        <v/>
      </c>
      <c r="XG21" s="66" t="str">
        <f aca="false">IF(AND($C21="Milestone",XG$6=$D21),1,"")</f>
        <v/>
      </c>
      <c r="XH21" s="66" t="str">
        <f aca="false">IF(AND($C21="Milestone",XH$6=$D21),1,"")</f>
        <v/>
      </c>
      <c r="XI21" s="66" t="str">
        <f aca="false">IF(AND($C21="Milestone",XI$6=$D21),1,"")</f>
        <v/>
      </c>
      <c r="XJ21" s="66" t="str">
        <f aca="false">IF(AND($C21="Milestone",XJ$6=$D21),1,"")</f>
        <v/>
      </c>
      <c r="XK21" s="66" t="str">
        <f aca="false">IF(AND($C21="Milestone",XK$6=$D21),1,"")</f>
        <v/>
      </c>
      <c r="XL21" s="66" t="str">
        <f aca="false">IF(AND($C21="Milestone",XL$6=$D21),1,"")</f>
        <v/>
      </c>
      <c r="XM21" s="66" t="str">
        <f aca="false">IF(AND($C21="Milestone",XM$6=$D21),1,"")</f>
        <v/>
      </c>
      <c r="XN21" s="66" t="str">
        <f aca="false">IF(AND($C21="Milestone",XN$6=$D21),1,"")</f>
        <v/>
      </c>
      <c r="XO21" s="66" t="str">
        <f aca="false">IF(AND($C21="Milestone",XO$6=$D21),1,"")</f>
        <v/>
      </c>
      <c r="XP21" s="66" t="str">
        <f aca="false">IF(AND($C21="Milestone",XP$6=$D21),1,"")</f>
        <v/>
      </c>
      <c r="XQ21" s="66" t="str">
        <f aca="false">IF(AND($C21="Milestone",XQ$6=$D21),1,"")</f>
        <v/>
      </c>
      <c r="XR21" s="66" t="str">
        <f aca="false">IF(AND($C21="Milestone",XR$6=$D21),1,"")</f>
        <v/>
      </c>
      <c r="XS21" s="66" t="str">
        <f aca="false">IF(AND($C21="Milestone",XS$6=$D21),1,"")</f>
        <v/>
      </c>
      <c r="XT21" s="66" t="str">
        <f aca="false">IF(AND($C21="Milestone",XT$6=$D21),1,"")</f>
        <v/>
      </c>
      <c r="XU21" s="66" t="str">
        <f aca="false">IF(AND($C21="Milestone",XU$6=$D21),1,"")</f>
        <v/>
      </c>
      <c r="XV21" s="66" t="str">
        <f aca="false">IF(AND($C21="Milestone",XV$6=$D21),1,"")</f>
        <v/>
      </c>
      <c r="XW21" s="66" t="str">
        <f aca="false">IF(AND($C21="Milestone",XW$6=$D21),1,"")</f>
        <v/>
      </c>
      <c r="XX21" s="66" t="str">
        <f aca="false">IF(AND($C21="Milestone",XX$6=$D21),1,"")</f>
        <v/>
      </c>
      <c r="XY21" s="66" t="str">
        <f aca="false">IF(AND($C21="Milestone",XY$6=$D21),1,"")</f>
        <v/>
      </c>
      <c r="XZ21" s="66" t="str">
        <f aca="false">IF(AND($C21="Milestone",XZ$6=$D21),1,"")</f>
        <v/>
      </c>
      <c r="YA21" s="66" t="str">
        <f aca="false">IF(AND($C21="Milestone",YA$6=$D21),1,"")</f>
        <v/>
      </c>
      <c r="YB21" s="66" t="str">
        <f aca="false">IF(AND($C21="Milestone",YB$6=$D21),1,"")</f>
        <v/>
      </c>
      <c r="YC21" s="66" t="str">
        <f aca="false">IF(AND($C21="Milestone",YC$6=$D21),1,"")</f>
        <v/>
      </c>
      <c r="YD21" s="66" t="str">
        <f aca="false">IF(AND($C21="Milestone",YD$6=$D21),1,"")</f>
        <v/>
      </c>
      <c r="YE21" s="66" t="str">
        <f aca="false">IF(AND($C21="Milestone",YE$6=$D21),1,"")</f>
        <v/>
      </c>
      <c r="YF21" s="66" t="str">
        <f aca="false">IF(AND($C21="Milestone",YF$6=$D21),1,"")</f>
        <v/>
      </c>
      <c r="YG21" s="66" t="str">
        <f aca="false">IF(AND($C21="Milestone",YG$6=$D21),1,"")</f>
        <v/>
      </c>
      <c r="YH21" s="66" t="str">
        <f aca="false">IF(AND($C21="Milestone",YH$6=$D21),1,"")</f>
        <v/>
      </c>
      <c r="YI21" s="66" t="str">
        <f aca="false">IF(AND($C21="Milestone",YI$6=$D21),1,"")</f>
        <v/>
      </c>
      <c r="YJ21" s="66" t="str">
        <f aca="false">IF(AND($C21="Milestone",YJ$6=$D21),1,"")</f>
        <v/>
      </c>
      <c r="YK21" s="66" t="str">
        <f aca="false">IF(AND($C21="Milestone",YK$6=$D21),1,"")</f>
        <v/>
      </c>
      <c r="YL21" s="66" t="str">
        <f aca="false">IF(AND($C21="Milestone",YL$6=$D21),1,"")</f>
        <v/>
      </c>
      <c r="YM21" s="66" t="str">
        <f aca="false">IF(AND($C21="Milestone",YM$6=$D21),1,"")</f>
        <v/>
      </c>
      <c r="YN21" s="66" t="str">
        <f aca="false">IF(AND($C21="Milestone",YN$6=$D21),1,"")</f>
        <v/>
      </c>
      <c r="YO21" s="66" t="str">
        <f aca="false">IF(AND($C21="Milestone",YO$6=$D21),1,"")</f>
        <v/>
      </c>
      <c r="YP21" s="66" t="str">
        <f aca="false">IF(AND($C21="Milestone",YP$6=$D21),1,"")</f>
        <v/>
      </c>
      <c r="YQ21" s="66" t="str">
        <f aca="false">IF(AND($C21="Milestone",YQ$6=$D21),1,"")</f>
        <v/>
      </c>
      <c r="YR21" s="66" t="str">
        <f aca="false">IF(AND($C21="Milestone",YR$6=$D21),1,"")</f>
        <v/>
      </c>
      <c r="YS21" s="66" t="str">
        <f aca="false">IF(AND($C21="Milestone",YS$6=$D21),1,"")</f>
        <v/>
      </c>
      <c r="YT21" s="66" t="str">
        <f aca="false">IF(AND($C21="Milestone",YT$6=$D21),1,"")</f>
        <v/>
      </c>
      <c r="YU21" s="66" t="str">
        <f aca="false">IF(AND($C21="Milestone",YU$6=$D21),1,"")</f>
        <v/>
      </c>
      <c r="YV21" s="66" t="str">
        <f aca="false">IF(AND($C21="Milestone",YV$6=$D21),1,"")</f>
        <v/>
      </c>
      <c r="YW21" s="66" t="str">
        <f aca="false">IF(AND($C21="Milestone",YW$6=$D21),1,"")</f>
        <v/>
      </c>
      <c r="YX21" s="66" t="str">
        <f aca="false">IF(AND($C21="Milestone",YX$6=$D21),1,"")</f>
        <v/>
      </c>
      <c r="YY21" s="66" t="str">
        <f aca="false">IF(AND($C21="Milestone",YY$6=$D21),1,"")</f>
        <v/>
      </c>
      <c r="YZ21" s="66" t="str">
        <f aca="false">IF(AND($C21="Milestone",YZ$6=$D21),1,"")</f>
        <v/>
      </c>
      <c r="ZA21" s="66" t="str">
        <f aca="false">IF(AND($C21="Milestone",ZA$6=$D21),1,"")</f>
        <v/>
      </c>
      <c r="ZB21" s="66" t="str">
        <f aca="false">IF(AND($C21="Milestone",ZB$6=$D21),1,"")</f>
        <v/>
      </c>
      <c r="ZC21" s="66" t="str">
        <f aca="false">IF(AND($C21="Milestone",ZC$6=$D21),1,"")</f>
        <v/>
      </c>
      <c r="ZD21" s="66" t="str">
        <f aca="false">IF(AND($C21="Milestone",ZD$6=$D21),1,"")</f>
        <v/>
      </c>
      <c r="ZE21" s="66" t="str">
        <f aca="false">IF(AND($C21="Milestone",ZE$6=$D21),1,"")</f>
        <v/>
      </c>
      <c r="ZF21" s="66" t="str">
        <f aca="false">IF(AND($C21="Milestone",ZF$6=$D21),1,"")</f>
        <v/>
      </c>
      <c r="ZG21" s="66" t="str">
        <f aca="false">IF(AND($C21="Milestone",ZG$6=$D21),1,"")</f>
        <v/>
      </c>
      <c r="ZH21" s="66" t="str">
        <f aca="false">IF(AND($C21="Milestone",ZH$6=$D21),1,"")</f>
        <v/>
      </c>
      <c r="ZI21" s="66" t="str">
        <f aca="false">IF(AND($C21="Milestone",ZI$6=$D21),1,"")</f>
        <v/>
      </c>
      <c r="ZJ21" s="66" t="str">
        <f aca="false">IF(AND($C21="Milestone",ZJ$6=$D21),1,"")</f>
        <v/>
      </c>
      <c r="ZK21" s="66" t="str">
        <f aca="false">IF(AND($C21="Milestone",ZK$6=$D21),1,"")</f>
        <v/>
      </c>
      <c r="ZL21" s="66" t="str">
        <f aca="false">IF(AND($C21="Milestone",ZL$6=$D21),1,"")</f>
        <v/>
      </c>
      <c r="ZM21" s="66" t="str">
        <f aca="false">IF(AND($C21="Milestone",ZM$6=$D21),1,"")</f>
        <v/>
      </c>
      <c r="ZN21" s="66" t="str">
        <f aca="false">IF(AND($C21="Milestone",ZN$6=$D21),1,"")</f>
        <v/>
      </c>
      <c r="ZO21" s="66" t="str">
        <f aca="false">IF(AND($C21="Milestone",ZO$6=$D21),1,"")</f>
        <v/>
      </c>
      <c r="ZP21" s="66" t="str">
        <f aca="false">IF(AND($C21="Milestone",ZP$6=$D21),1,"")</f>
        <v/>
      </c>
      <c r="ZQ21" s="66" t="str">
        <f aca="false">IF(AND($C21="Milestone",ZQ$6=$D21),1,"")</f>
        <v/>
      </c>
      <c r="ZR21" s="66" t="str">
        <f aca="false">IF(AND($C21="Milestone",ZR$6=$D21),1,"")</f>
        <v/>
      </c>
      <c r="ZS21" s="66" t="str">
        <f aca="false">IF(AND($C21="Milestone",ZS$6=$D21),1,"")</f>
        <v/>
      </c>
      <c r="ZT21" s="66" t="str">
        <f aca="false">IF(AND($C21="Milestone",ZT$6=$D21),1,"")</f>
        <v/>
      </c>
      <c r="ZU21" s="66" t="str">
        <f aca="false">IF(AND($C21="Milestone",ZU$6=$D21),1,"")</f>
        <v/>
      </c>
      <c r="ZV21" s="66" t="str">
        <f aca="false">IF(AND($C21="Milestone",ZV$6=$D21),1,"")</f>
        <v/>
      </c>
      <c r="ZW21" s="66" t="str">
        <f aca="false">IF(AND($C21="Milestone",ZW$6=$D21),1,"")</f>
        <v/>
      </c>
      <c r="ZX21" s="66" t="str">
        <f aca="false">IF(AND($C21="Milestone",ZX$6=$D21),1,"")</f>
        <v/>
      </c>
      <c r="ZY21" s="66" t="str">
        <f aca="false">IF(AND($C21="Milestone",ZY$6=$D21),1,"")</f>
        <v/>
      </c>
      <c r="ZZ21" s="66" t="str">
        <f aca="false">IF(AND($C21="Milestone",ZZ$6=$D21),1,"")</f>
        <v/>
      </c>
      <c r="AAA21" s="66" t="str">
        <f aca="false">IF(AND($C21="Milestone",AAA$6=$D21),1,"")</f>
        <v/>
      </c>
      <c r="AAB21" s="66" t="str">
        <f aca="false">IF(AND($C21="Milestone",AAB$6=$D21),1,"")</f>
        <v/>
      </c>
      <c r="AAC21" s="66" t="str">
        <f aca="false">IF(AND($C21="Milestone",AAC$6=$D21),1,"")</f>
        <v/>
      </c>
      <c r="AAD21" s="66" t="str">
        <f aca="false">IF(AND($C21="Milestone",AAD$6=$D21),1,"")</f>
        <v/>
      </c>
      <c r="AAE21" s="66" t="str">
        <f aca="false">IF(AND($C21="Milestone",AAE$6=$D21),1,"")</f>
        <v/>
      </c>
      <c r="AAF21" s="66" t="str">
        <f aca="false">IF(AND($C21="Milestone",AAF$6=$D21),1,"")</f>
        <v/>
      </c>
      <c r="AAG21" s="66" t="str">
        <f aca="false">IF(AND($C21="Milestone",AAG$6=$D21),1,"")</f>
        <v/>
      </c>
      <c r="AAH21" s="66" t="str">
        <f aca="false">IF(AND($C21="Milestone",AAH$6=$D21),1,"")</f>
        <v/>
      </c>
      <c r="AAI21" s="66" t="str">
        <f aca="false">IF(AND($C21="Milestone",AAI$6=$D21),1,"")</f>
        <v/>
      </c>
      <c r="AAJ21" s="66" t="str">
        <f aca="false">IF(AND($C21="Milestone",AAJ$6=$D21),1,"")</f>
        <v/>
      </c>
      <c r="AAK21" s="66" t="str">
        <f aca="false">IF(AND($C21="Milestone",AAK$6=$D21),1,"")</f>
        <v/>
      </c>
      <c r="AAL21" s="66" t="str">
        <f aca="false">IF(AND($C21="Milestone",AAL$6=$D21),1,"")</f>
        <v/>
      </c>
      <c r="AAM21" s="66" t="str">
        <f aca="false">IF(AND($C21="Milestone",AAM$6=$D21),1,"")</f>
        <v/>
      </c>
      <c r="AAN21" s="66" t="str">
        <f aca="false">IF(AND($C21="Milestone",AAN$6=$D21),1,"")</f>
        <v/>
      </c>
      <c r="AAO21" s="66" t="str">
        <f aca="false">IF(AND($C21="Milestone",AAO$6=$D21),1,"")</f>
        <v/>
      </c>
      <c r="AAP21" s="66" t="str">
        <f aca="false">IF(AND($C21="Milestone",AAP$6=$D21),1,"")</f>
        <v/>
      </c>
      <c r="AAQ21" s="66" t="str">
        <f aca="false">IF(AND($C21="Milestone",AAQ$6=$D21),1,"")</f>
        <v/>
      </c>
      <c r="AAR21" s="66" t="str">
        <f aca="false">IF(AND($C21="Milestone",AAR$6=$D21),1,"")</f>
        <v/>
      </c>
      <c r="AAS21" s="66" t="str">
        <f aca="false">IF(AND($C21="Milestone",AAS$6=$D21),1,"")</f>
        <v/>
      </c>
      <c r="AAT21" s="66" t="str">
        <f aca="false">IF(AND($C21="Milestone",AAT$6=$D21),1,"")</f>
        <v/>
      </c>
      <c r="AAU21" s="66" t="str">
        <f aca="false">IF(AND($C21="Milestone",AAU$6=$D21),1,"")</f>
        <v/>
      </c>
      <c r="AAV21" s="66" t="str">
        <f aca="false">IF(AND($C21="Milestone",AAV$6=$D21),1,"")</f>
        <v/>
      </c>
      <c r="AAW21" s="66" t="str">
        <f aca="false">IF(AND($C21="Milestone",AAW$6=$D21),1,"")</f>
        <v/>
      </c>
      <c r="AAX21" s="66" t="str">
        <f aca="false">IF(AND($C21="Milestone",AAX$6=$D21),1,"")</f>
        <v/>
      </c>
      <c r="AAY21" s="66" t="str">
        <f aca="false">IF(AND($C21="Milestone",AAY$6=$D21),1,"")</f>
        <v/>
      </c>
      <c r="AAZ21" s="66" t="str">
        <f aca="false">IF(AND($C21="Milestone",AAZ$6=$D21),1,"")</f>
        <v/>
      </c>
      <c r="ABA21" s="66" t="str">
        <f aca="false">IF(AND($C21="Milestone",ABA$6=$D21),1,"")</f>
        <v/>
      </c>
      <c r="ABB21" s="66" t="str">
        <f aca="false">IF(AND($C21="Milestone",ABB$6=$D21),1,"")</f>
        <v/>
      </c>
      <c r="ABC21" s="66" t="str">
        <f aca="false">IF(AND($C21="Milestone",ABC$6=$D21),1,"")</f>
        <v/>
      </c>
      <c r="ABD21" s="66" t="str">
        <f aca="false">IF(AND($C21="Milestone",ABD$6=$D21),1,"")</f>
        <v/>
      </c>
      <c r="ABE21" s="66" t="str">
        <f aca="false">IF(AND($C21="Milestone",ABE$6=$D21),1,"")</f>
        <v/>
      </c>
      <c r="ABF21" s="66" t="str">
        <f aca="false">IF(AND($C21="Milestone",ABF$6=$D21),1,"")</f>
        <v/>
      </c>
      <c r="ABG21" s="66" t="str">
        <f aca="false">IF(AND($C21="Milestone",ABG$6=$D21),1,"")</f>
        <v/>
      </c>
      <c r="ABH21" s="66" t="str">
        <f aca="false">IF(AND($C21="Milestone",ABH$6=$D21),1,"")</f>
        <v/>
      </c>
      <c r="ABI21" s="66" t="str">
        <f aca="false">IF(AND($C21="Milestone",ABI$6=$D21),1,"")</f>
        <v/>
      </c>
      <c r="ABJ21" s="66" t="str">
        <f aca="false">IF(AND($C21="Milestone",ABJ$6=$D21),1,"")</f>
        <v/>
      </c>
      <c r="ABK21" s="66" t="str">
        <f aca="false">IF(AND($C21="Milestone",ABK$6=$D21),1,"")</f>
        <v/>
      </c>
      <c r="ABL21" s="66" t="str">
        <f aca="false">IF(AND($C21="Milestone",ABL$6=$D21),1,"")</f>
        <v/>
      </c>
      <c r="ABM21" s="66" t="str">
        <f aca="false">IF(AND($C21="Milestone",ABM$6=$D21),1,"")</f>
        <v/>
      </c>
      <c r="ABN21" s="66" t="str">
        <f aca="false">IF(AND($C21="Milestone",ABN$6=$D21),1,"")</f>
        <v/>
      </c>
      <c r="ABO21" s="66" t="str">
        <f aca="false">IF(AND($C21="Milestone",ABO$6=$D21),1,"")</f>
        <v/>
      </c>
      <c r="ABP21" s="66" t="str">
        <f aca="false">IF(AND($C21="Milestone",ABP$6=$D21),1,"")</f>
        <v/>
      </c>
      <c r="ABQ21" s="66" t="str">
        <f aca="false">IF(AND($C21="Milestone",ABQ$6=$D21),1,"")</f>
        <v/>
      </c>
      <c r="ABR21" s="66" t="str">
        <f aca="false">IF(AND($C21="Milestone",ABR$6=$D21),1,"")</f>
        <v/>
      </c>
      <c r="ABS21" s="66" t="str">
        <f aca="false">IF(AND($C21="Milestone",ABS$6=$D21),1,"")</f>
        <v/>
      </c>
      <c r="ABT21" s="66" t="str">
        <f aca="false">IF(AND($C21="Milestone",ABT$6=$D21),1,"")</f>
        <v/>
      </c>
      <c r="ABU21" s="66" t="str">
        <f aca="false">IF(AND($C21="Milestone",ABU$6=$D21),1,"")</f>
        <v/>
      </c>
      <c r="ABV21" s="66" t="str">
        <f aca="false">IF(AND($C21="Milestone",ABV$6=$D21),1,"")</f>
        <v/>
      </c>
      <c r="ABW21" s="66" t="str">
        <f aca="false">IF(AND($C21="Milestone",ABW$6=$D21),1,"")</f>
        <v/>
      </c>
      <c r="ABX21" s="66" t="str">
        <f aca="false">IF(AND($C21="Milestone",ABX$6=$D21),1,"")</f>
        <v/>
      </c>
      <c r="ABY21" s="66" t="str">
        <f aca="false">IF(AND($C21="Milestone",ABY$6=$D21),1,"")</f>
        <v/>
      </c>
      <c r="ABZ21" s="66" t="str">
        <f aca="false">IF(AND($C21="Milestone",ABZ$6=$D21),1,"")</f>
        <v/>
      </c>
      <c r="ACA21" s="66" t="str">
        <f aca="false">IF(AND($C21="Milestone",ACA$6=$D21),1,"")</f>
        <v/>
      </c>
      <c r="ACB21" s="66" t="str">
        <f aca="false">IF(AND($C21="Milestone",ACB$6=$D21),1,"")</f>
        <v/>
      </c>
      <c r="ACC21" s="66" t="str">
        <f aca="false">IF(AND($C21="Milestone",ACC$6=$D21),1,"")</f>
        <v/>
      </c>
      <c r="ACD21" s="66" t="str">
        <f aca="false">IF(AND($C21="Milestone",ACD$6=$D21),1,"")</f>
        <v/>
      </c>
      <c r="ACE21" s="66" t="str">
        <f aca="false">IF(AND($C21="Milestone",ACE$6=$D21),1,"")</f>
        <v/>
      </c>
      <c r="ACF21" s="66" t="str">
        <f aca="false">IF(AND($C21="Milestone",ACF$6=$D21),1,"")</f>
        <v/>
      </c>
      <c r="ACG21" s="66" t="str">
        <f aca="false">IF(AND($C21="Milestone",ACG$6=$D21),1,"")</f>
        <v/>
      </c>
      <c r="ACH21" s="66" t="str">
        <f aca="false">IF(AND($C21="Milestone",ACH$6=$D21),1,"")</f>
        <v/>
      </c>
      <c r="ACI21" s="66" t="str">
        <f aca="false">IF(AND($C21="Milestone",ACI$6=$D21),1,"")</f>
        <v/>
      </c>
      <c r="ACJ21" s="66" t="str">
        <f aca="false">IF(AND($C21="Milestone",ACJ$6=$D21),1,"")</f>
        <v/>
      </c>
      <c r="ACK21" s="66" t="str">
        <f aca="false">IF(AND($C21="Milestone",ACK$6=$D21),1,"")</f>
        <v/>
      </c>
      <c r="ACL21" s="66" t="str">
        <f aca="false">IF(AND($C21="Milestone",ACL$6=$D21),1,"")</f>
        <v/>
      </c>
      <c r="ACM21" s="66" t="str">
        <f aca="false">IF(AND($C21="Milestone",ACM$6=$D21),1,"")</f>
        <v/>
      </c>
      <c r="ACN21" s="66" t="str">
        <f aca="false">IF(AND($C21="Milestone",ACN$6=$D21),1,"")</f>
        <v/>
      </c>
      <c r="ACO21" s="66" t="str">
        <f aca="false">IF(AND($C21="Milestone",ACO$6=$D21),1,"")</f>
        <v/>
      </c>
      <c r="ACP21" s="66" t="str">
        <f aca="false">IF(AND($C21="Milestone",ACP$6=$D21),1,"")</f>
        <v/>
      </c>
      <c r="ACQ21" s="66" t="str">
        <f aca="false">IF(AND($C21="Milestone",ACQ$6=$D21),1,"")</f>
        <v/>
      </c>
      <c r="ACR21" s="66" t="str">
        <f aca="false">IF(AND($C21="Milestone",ACR$6=$D21),1,"")</f>
        <v/>
      </c>
      <c r="ACS21" s="66" t="str">
        <f aca="false">IF(AND($C21="Milestone",ACS$6=$D21),1,"")</f>
        <v/>
      </c>
      <c r="ACT21" s="66" t="str">
        <f aca="false">IF(AND($C21="Milestone",ACT$6=$D21),1,"")</f>
        <v/>
      </c>
      <c r="ACU21" s="66" t="str">
        <f aca="false">IF(AND($C21="Milestone",ACU$6=$D21),1,"")</f>
        <v/>
      </c>
      <c r="ACV21" s="66" t="str">
        <f aca="false">IF(AND($C21="Milestone",ACV$6=$D21),1,"")</f>
        <v/>
      </c>
      <c r="ACW21" s="66" t="str">
        <f aca="false">IF(AND($C21="Milestone",ACW$6=$D21),1,"")</f>
        <v/>
      </c>
      <c r="ACX21" s="66" t="str">
        <f aca="false">IF(AND($C21="Milestone",ACX$6=$D21),1,"")</f>
        <v/>
      </c>
      <c r="ACY21" s="66" t="str">
        <f aca="false">IF(AND($C21="Milestone",ACY$6=$D21),1,"")</f>
        <v/>
      </c>
      <c r="ACZ21" s="66" t="str">
        <f aca="false">IF(AND($C21="Milestone",ACZ$6=$D21),1,"")</f>
        <v/>
      </c>
      <c r="ADA21" s="66" t="str">
        <f aca="false">IF(AND($C21="Milestone",ADA$6=$D21),1,"")</f>
        <v/>
      </c>
      <c r="ADB21" s="66" t="str">
        <f aca="false">IF(AND($C21="Milestone",ADB$6=$D21),1,"")</f>
        <v/>
      </c>
      <c r="ADC21" s="66" t="str">
        <f aca="false">IF(AND($C21="Milestone",ADC$6=$D21),1,"")</f>
        <v/>
      </c>
      <c r="ADD21" s="66" t="str">
        <f aca="false">IF(AND($C21="Milestone",ADD$6=$D21),1,"")</f>
        <v/>
      </c>
      <c r="ADE21" s="66" t="str">
        <f aca="false">IF(AND($C21="Milestone",ADE$6=$D21),1,"")</f>
        <v/>
      </c>
      <c r="ADF21" s="66" t="str">
        <f aca="false">IF(AND($C21="Milestone",ADF$6=$D21),1,"")</f>
        <v/>
      </c>
      <c r="ADG21" s="66" t="str">
        <f aca="false">IF(AND($C21="Milestone",ADG$6=$D21),1,"")</f>
        <v/>
      </c>
      <c r="ADH21" s="66" t="str">
        <f aca="false">IF(AND($C21="Milestone",ADH$6=$D21),1,"")</f>
        <v/>
      </c>
      <c r="ADI21" s="66" t="str">
        <f aca="false">IF(AND($C21="Milestone",ADI$6=$D21),1,"")</f>
        <v/>
      </c>
      <c r="ADJ21" s="66" t="str">
        <f aca="false">IF(AND($C21="Milestone",ADJ$6=$D21),1,"")</f>
        <v/>
      </c>
      <c r="ADK21" s="66" t="str">
        <f aca="false">IF(AND($C21="Milestone",ADK$6=$D21),1,"")</f>
        <v/>
      </c>
      <c r="ADL21" s="66" t="str">
        <f aca="false">IF(AND($C21="Milestone",ADL$6=$D21),1,"")</f>
        <v/>
      </c>
      <c r="ADM21" s="66" t="str">
        <f aca="false">IF(AND($C21="Milestone",ADM$6=$D21),1,"")</f>
        <v/>
      </c>
      <c r="ADN21" s="66" t="str">
        <f aca="false">IF(AND($C21="Milestone",ADN$6=$D21),1,"")</f>
        <v/>
      </c>
      <c r="ADO21" s="66" t="str">
        <f aca="false">IF(AND($C21="Milestone",ADO$6=$D21),1,"")</f>
        <v/>
      </c>
      <c r="ADP21" s="66" t="str">
        <f aca="false">IF(AND($C21="Milestone",ADP$6=$D21),1,"")</f>
        <v/>
      </c>
      <c r="ADQ21" s="66" t="str">
        <f aca="false">IF(AND($C21="Milestone",ADQ$6=$D21),1,"")</f>
        <v/>
      </c>
      <c r="ADR21" s="66" t="str">
        <f aca="false">IF(AND($C21="Milestone",ADR$6=$D21),1,"")</f>
        <v/>
      </c>
      <c r="ADS21" s="66" t="str">
        <f aca="false">IF(AND($C21="Milestone",ADS$6=$D21),1,"")</f>
        <v/>
      </c>
      <c r="ADT21" s="66" t="str">
        <f aca="false">IF(AND($C21="Milestone",ADT$6=$D21),1,"")</f>
        <v/>
      </c>
      <c r="ADU21" s="66" t="str">
        <f aca="false">IF(AND($C21="Milestone",ADU$6=$D21),1,"")</f>
        <v/>
      </c>
      <c r="ADV21" s="66" t="str">
        <f aca="false">IF(AND($C21="Milestone",ADV$6=$D21),1,"")</f>
        <v/>
      </c>
      <c r="ADW21" s="66" t="str">
        <f aca="false">IF(AND($C21="Milestone",ADW$6=$D21),1,"")</f>
        <v/>
      </c>
      <c r="ADX21" s="66" t="str">
        <f aca="false">IF(AND($C21="Milestone",ADX$6=$D21),1,"")</f>
        <v/>
      </c>
      <c r="ADY21" s="66" t="str">
        <f aca="false">IF(AND($C21="Milestone",ADY$6=$D21),1,"")</f>
        <v/>
      </c>
      <c r="ADZ21" s="66" t="str">
        <f aca="false">IF(AND($C21="Milestone",ADZ$6=$D21),1,"")</f>
        <v/>
      </c>
      <c r="AEA21" s="66" t="str">
        <f aca="false">IF(AND($C21="Milestone",AEA$6=$D21),1,"")</f>
        <v/>
      </c>
      <c r="AEB21" s="66" t="str">
        <f aca="false">IF(AND($C21="Milestone",AEB$6=$D21),1,"")</f>
        <v/>
      </c>
      <c r="AEC21" s="66" t="str">
        <f aca="false">IF(AND($C21="Milestone",AEC$6=$D21),1,"")</f>
        <v/>
      </c>
      <c r="AED21" s="66" t="str">
        <f aca="false">IF(AND($C21="Milestone",AED$6=$D21),1,"")</f>
        <v/>
      </c>
      <c r="AEE21" s="66" t="str">
        <f aca="false">IF(AND($C21="Milestone",AEE$6=$D21),1,"")</f>
        <v/>
      </c>
      <c r="AEF21" s="66" t="str">
        <f aca="false">IF(AND($C21="Milestone",AEF$6=$D21),1,"")</f>
        <v/>
      </c>
      <c r="AEG21" s="66" t="str">
        <f aca="false">IF(AND($C21="Milestone",AEG$6=$D21),1,"")</f>
        <v/>
      </c>
      <c r="AEH21" s="66" t="str">
        <f aca="false">IF(AND($C21="Milestone",AEH$6=$D21),1,"")</f>
        <v/>
      </c>
      <c r="AEI21" s="66" t="str">
        <f aca="false">IF(AND($C21="Milestone",AEI$6=$D21),1,"")</f>
        <v/>
      </c>
      <c r="AEJ21" s="66" t="str">
        <f aca="false">IF(AND($C21="Milestone",AEJ$6=$D21),1,"")</f>
        <v/>
      </c>
      <c r="AEK21" s="66" t="str">
        <f aca="false">IF(AND($C21="Milestone",AEK$6=$D21),1,"")</f>
        <v/>
      </c>
      <c r="AEL21" s="66" t="str">
        <f aca="false">IF(AND($C21="Milestone",AEL$6=$D21),1,"")</f>
        <v/>
      </c>
      <c r="AEM21" s="66" t="str">
        <f aca="false">IF(AND($C21="Milestone",AEM$6=$D21),1,"")</f>
        <v/>
      </c>
      <c r="AEN21" s="66" t="str">
        <f aca="false">IF(AND($C21="Milestone",AEN$6=$D21),1,"")</f>
        <v/>
      </c>
      <c r="AEO21" s="66" t="str">
        <f aca="false">IF(AND($C21="Milestone",AEO$6=$D21),1,"")</f>
        <v/>
      </c>
      <c r="AEP21" s="66" t="str">
        <f aca="false">IF(AND($C21="Milestone",AEP$6=$D21),1,"")</f>
        <v/>
      </c>
      <c r="AEQ21" s="66" t="str">
        <f aca="false">IF(AND($C21="Milestone",AEQ$6=$D21),1,"")</f>
        <v/>
      </c>
      <c r="AER21" s="66" t="str">
        <f aca="false">IF(AND($C21="Milestone",AER$6=$D21),1,"")</f>
        <v/>
      </c>
      <c r="AES21" s="66" t="str">
        <f aca="false">IF(AND($C21="Milestone",AES$6=$D21),1,"")</f>
        <v/>
      </c>
      <c r="AET21" s="66" t="str">
        <f aca="false">IF(AND($C21="Milestone",AET$6=$D21),1,"")</f>
        <v/>
      </c>
      <c r="AEU21" s="66" t="str">
        <f aca="false">IF(AND($C21="Milestone",AEU$6=$D21),1,"")</f>
        <v/>
      </c>
      <c r="AEV21" s="66" t="str">
        <f aca="false">IF(AND($C21="Milestone",AEV$6=$D21),1,"")</f>
        <v/>
      </c>
      <c r="AEW21" s="66" t="str">
        <f aca="false">IF(AND($C21="Milestone",AEW$6=$D21),1,"")</f>
        <v/>
      </c>
      <c r="AEX21" s="66" t="str">
        <f aca="false">IF(AND($C21="Milestone",AEX$6=$D21),1,"")</f>
        <v/>
      </c>
      <c r="AEY21" s="66" t="str">
        <f aca="false">IF(AND($C21="Milestone",AEY$6=$D21),1,"")</f>
        <v/>
      </c>
      <c r="AEZ21" s="66" t="str">
        <f aca="false">IF(AND($C21="Milestone",AEZ$6=$D21),1,"")</f>
        <v/>
      </c>
      <c r="AFA21" s="66" t="str">
        <f aca="false">IF(AND($C21="Milestone",AFA$6=$D21),1,"")</f>
        <v/>
      </c>
      <c r="AFB21" s="66" t="str">
        <f aca="false">IF(AND($C21="Milestone",AFB$6=$D21),1,"")</f>
        <v/>
      </c>
      <c r="AFC21" s="66" t="str">
        <f aca="false">IF(AND($C21="Milestone",AFC$6=$D21),1,"")</f>
        <v/>
      </c>
      <c r="AFD21" s="66" t="str">
        <f aca="false">IF(AND($C21="Milestone",AFD$6=$D21),1,"")</f>
        <v/>
      </c>
      <c r="AFE21" s="66" t="str">
        <f aca="false">IF(AND($C21="Milestone",AFE$6=$D21),1,"")</f>
        <v/>
      </c>
      <c r="AFF21" s="66" t="str">
        <f aca="false">IF(AND($C21="Milestone",AFF$6=$D21),1,"")</f>
        <v/>
      </c>
      <c r="AFG21" s="66" t="str">
        <f aca="false">IF(AND($C21="Milestone",AFG$6=$D21),1,"")</f>
        <v/>
      </c>
      <c r="AFH21" s="66" t="str">
        <f aca="false">IF(AND($C21="Milestone",AFH$6=$D21),1,"")</f>
        <v/>
      </c>
      <c r="AFI21" s="66" t="str">
        <f aca="false">IF(AND($C21="Milestone",AFI$6=$D21),1,"")</f>
        <v/>
      </c>
      <c r="AFJ21" s="66" t="str">
        <f aca="false">IF(AND($C21="Milestone",AFJ$6=$D21),1,"")</f>
        <v/>
      </c>
      <c r="AFK21" s="66" t="str">
        <f aca="false">IF(AND($C21="Milestone",AFK$6=$D21),1,"")</f>
        <v/>
      </c>
      <c r="AFL21" s="66" t="str">
        <f aca="false">IF(AND($C21="Milestone",AFL$6=$D21),1,"")</f>
        <v/>
      </c>
      <c r="AFM21" s="66" t="str">
        <f aca="false">IF(AND($C21="Milestone",AFM$6=$D21),1,"")</f>
        <v/>
      </c>
      <c r="AFN21" s="66" t="str">
        <f aca="false">IF(AND($C21="Milestone",AFN$6=$D21),1,"")</f>
        <v/>
      </c>
      <c r="AFO21" s="66" t="str">
        <f aca="false">IF(AND($C21="Milestone",AFO$6=$D21),1,"")</f>
        <v/>
      </c>
      <c r="AFP21" s="66" t="str">
        <f aca="false">IF(AND($C21="Milestone",AFP$6=$D21),1,"")</f>
        <v/>
      </c>
      <c r="AFQ21" s="66" t="str">
        <f aca="false">IF(AND($C21="Milestone",AFQ$6=$D21),1,"")</f>
        <v/>
      </c>
      <c r="AFR21" s="66" t="str">
        <f aca="false">IF(AND($C21="Milestone",AFR$6=$D21),1,"")</f>
        <v/>
      </c>
      <c r="AFS21" s="66" t="str">
        <f aca="false">IF(AND($C21="Milestone",AFS$6=$D21),1,"")</f>
        <v/>
      </c>
      <c r="AFT21" s="66" t="str">
        <f aca="false">IF(AND($C21="Milestone",AFT$6=$D21),1,"")</f>
        <v/>
      </c>
      <c r="AFU21" s="66" t="str">
        <f aca="false">IF(AND($C21="Milestone",AFU$6=$D21),1,"")</f>
        <v/>
      </c>
      <c r="AFV21" s="66" t="str">
        <f aca="false">IF(AND($C21="Milestone",AFV$6=$D21),1,"")</f>
        <v/>
      </c>
      <c r="AFW21" s="66" t="str">
        <f aca="false">IF(AND($C21="Milestone",AFW$6=$D21),1,"")</f>
        <v/>
      </c>
      <c r="AFX21" s="66" t="str">
        <f aca="false">IF(AND($C21="Milestone",AFX$6=$D21),1,"")</f>
        <v/>
      </c>
      <c r="AFY21" s="66" t="str">
        <f aca="false">IF(AND($C21="Milestone",AFY$6=$D21),1,"")</f>
        <v/>
      </c>
      <c r="AFZ21" s="66" t="str">
        <f aca="false">IF(AND($C21="Milestone",AFZ$6=$D21),1,"")</f>
        <v/>
      </c>
      <c r="AGA21" s="66" t="str">
        <f aca="false">IF(AND($C21="Milestone",AGA$6=$D21),1,"")</f>
        <v/>
      </c>
      <c r="AGB21" s="66" t="str">
        <f aca="false">IF(AND($C21="Milestone",AGB$6=$D21),1,"")</f>
        <v/>
      </c>
      <c r="AGC21" s="66" t="str">
        <f aca="false">IF(AND($C21="Milestone",AGC$6=$D21),1,"")</f>
        <v/>
      </c>
      <c r="AGD21" s="66" t="str">
        <f aca="false">IF(AND($C21="Milestone",AGD$6=$D21),1,"")</f>
        <v/>
      </c>
      <c r="AGE21" s="66" t="str">
        <f aca="false">IF(AND($C21="Milestone",AGE$6=$D21),1,"")</f>
        <v/>
      </c>
      <c r="AGF21" s="66" t="str">
        <f aca="false">IF(AND($C21="Milestone",AGF$6=$D21),1,"")</f>
        <v/>
      </c>
      <c r="AGG21" s="66" t="str">
        <f aca="false">IF(AND($C21="Milestone",AGG$6=$D21),1,"")</f>
        <v/>
      </c>
      <c r="AGH21" s="66" t="str">
        <f aca="false">IF(AND($C21="Milestone",AGH$6=$D21),1,"")</f>
        <v/>
      </c>
      <c r="AGI21" s="66" t="str">
        <f aca="false">IF(AND($C21="Milestone",AGI$6=$D21),1,"")</f>
        <v/>
      </c>
      <c r="AGJ21" s="66" t="str">
        <f aca="false">IF(AND($C21="Milestone",AGJ$6=$D21),1,"")</f>
        <v/>
      </c>
      <c r="AGK21" s="66" t="str">
        <f aca="false">IF(AND($C21="Milestone",AGK$6=$D21),1,"")</f>
        <v/>
      </c>
      <c r="AGL21" s="66" t="str">
        <f aca="false">IF(AND($C21="Milestone",AGL$6=$D21),1,"")</f>
        <v/>
      </c>
      <c r="AGM21" s="66" t="str">
        <f aca="false">IF(AND($C21="Milestone",AGM$6=$D21),1,"")</f>
        <v/>
      </c>
      <c r="AGN21" s="66" t="str">
        <f aca="false">IF(AND($C21="Milestone",AGN$6=$D21),1,"")</f>
        <v/>
      </c>
      <c r="AGO21" s="66" t="str">
        <f aca="false">IF(AND($C21="Milestone",AGO$6=$D21),1,"")</f>
        <v/>
      </c>
      <c r="AGP21" s="66" t="str">
        <f aca="false">IF(AND($C21="Milestone",AGP$6=$D21),1,"")</f>
        <v/>
      </c>
      <c r="AGQ21" s="66" t="str">
        <f aca="false">IF(AND($C21="Milestone",AGQ$6=$D21),1,"")</f>
        <v/>
      </c>
      <c r="AGR21" s="66" t="str">
        <f aca="false">IF(AND($C21="Milestone",AGR$6=$D21),1,"")</f>
        <v/>
      </c>
      <c r="AGS21" s="66" t="str">
        <f aca="false">IF(AND($C21="Milestone",AGS$6=$D21),1,"")</f>
        <v/>
      </c>
      <c r="AGT21" s="66" t="str">
        <f aca="false">IF(AND($C21="Milestone",AGT$6=$D21),1,"")</f>
        <v/>
      </c>
      <c r="AGU21" s="66" t="str">
        <f aca="false">IF(AND($C21="Milestone",AGU$6=$D21),1,"")</f>
        <v/>
      </c>
      <c r="AGV21" s="66" t="str">
        <f aca="false">IF(AND($C21="Milestone",AGV$6=$D21),1,"")</f>
        <v/>
      </c>
      <c r="AGW21" s="66" t="str">
        <f aca="false">IF(AND($C21="Milestone",AGW$6=$D21),1,"")</f>
        <v/>
      </c>
      <c r="AGX21" s="66" t="str">
        <f aca="false">IF(AND($C21="Milestone",AGX$6=$D21),1,"")</f>
        <v/>
      </c>
      <c r="AGY21" s="66" t="str">
        <f aca="false">IF(AND($C21="Milestone",AGY$6=$D21),1,"")</f>
        <v/>
      </c>
      <c r="AGZ21" s="66" t="str">
        <f aca="false">IF(AND($C21="Milestone",AGZ$6=$D21),1,"")</f>
        <v/>
      </c>
      <c r="AHA21" s="66" t="str">
        <f aca="false">IF(AND($C21="Milestone",AHA$6=$D21),1,"")</f>
        <v/>
      </c>
      <c r="AHB21" s="66" t="str">
        <f aca="false">IF(AND($C21="Milestone",AHB$6=$D21),1,"")</f>
        <v/>
      </c>
      <c r="AHC21" s="66" t="str">
        <f aca="false">IF(AND($C21="Milestone",AHC$6=$D21),1,"")</f>
        <v/>
      </c>
      <c r="AHD21" s="66" t="str">
        <f aca="false">IF(AND($C21="Milestone",AHD$6=$D21),1,"")</f>
        <v/>
      </c>
      <c r="AHE21" s="66" t="str">
        <f aca="false">IF(AND($C21="Milestone",AHE$6=$D21),1,"")</f>
        <v/>
      </c>
      <c r="AHF21" s="66" t="str">
        <f aca="false">IF(AND($C21="Milestone",AHF$6=$D21),1,"")</f>
        <v/>
      </c>
      <c r="AHG21" s="66" t="str">
        <f aca="false">IF(AND($C21="Milestone",AHG$6=$D21),1,"")</f>
        <v/>
      </c>
      <c r="AHH21" s="66" t="str">
        <f aca="false">IF(AND($C21="Milestone",AHH$6=$D21),1,"")</f>
        <v/>
      </c>
      <c r="AHI21" s="66" t="str">
        <f aca="false">IF(AND($C21="Milestone",AHI$6=$D21),1,"")</f>
        <v/>
      </c>
      <c r="AHJ21" s="66" t="str">
        <f aca="false">IF(AND($C21="Milestone",AHJ$6=$D21),1,"")</f>
        <v/>
      </c>
      <c r="AHK21" s="66" t="str">
        <f aca="false">IF(AND($C21="Milestone",AHK$6=$D21),1,"")</f>
        <v/>
      </c>
      <c r="AHL21" s="66" t="str">
        <f aca="false">IF(AND($C21="Milestone",AHL$6=$D21),1,"")</f>
        <v/>
      </c>
      <c r="AHM21" s="66" t="str">
        <f aca="false">IF(AND($C21="Milestone",AHM$6=$D21),1,"")</f>
        <v/>
      </c>
      <c r="AHN21" s="66" t="str">
        <f aca="false">IF(AND($C21="Milestone",AHN$6=$D21),1,"")</f>
        <v/>
      </c>
      <c r="AHO21" s="66" t="str">
        <f aca="false">IF(AND($C21="Milestone",AHO$6=$D21),1,"")</f>
        <v/>
      </c>
      <c r="AHP21" s="66" t="str">
        <f aca="false">IF(AND($C21="Milestone",AHP$6=$D21),1,"")</f>
        <v/>
      </c>
      <c r="AHQ21" s="66" t="str">
        <f aca="false">IF(AND($C21="Milestone",AHQ$6=$D21),1,"")</f>
        <v/>
      </c>
      <c r="AHR21" s="66" t="str">
        <f aca="false">IF(AND($C21="Milestone",AHR$6=$D21),1,"")</f>
        <v/>
      </c>
      <c r="AHS21" s="66" t="str">
        <f aca="false">IF(AND($C21="Milestone",AHS$6=$D21),1,"")</f>
        <v/>
      </c>
      <c r="AHT21" s="66" t="str">
        <f aca="false">IF(AND($C21="Milestone",AHT$6=$D21),1,"")</f>
        <v/>
      </c>
      <c r="AHU21" s="66" t="str">
        <f aca="false">IF(AND($C21="Milestone",AHU$6=$D21),1,"")</f>
        <v/>
      </c>
      <c r="AHV21" s="66" t="str">
        <f aca="false">IF(AND($C21="Milestone",AHV$6=$D21),1,"")</f>
        <v/>
      </c>
      <c r="AHW21" s="66" t="str">
        <f aca="false">IF(AND($C21="Milestone",AHW$6=$D21),1,"")</f>
        <v/>
      </c>
      <c r="AHX21" s="66" t="str">
        <f aca="false">IF(AND($C21="Milestone",AHX$6=$D21),1,"")</f>
        <v/>
      </c>
      <c r="AHY21" s="66" t="str">
        <f aca="false">IF(AND($C21="Milestone",AHY$6=$D21),1,"")</f>
        <v/>
      </c>
      <c r="AHZ21" s="66" t="str">
        <f aca="false">IF(AND($C21="Milestone",AHZ$6=$D21),1,"")</f>
        <v/>
      </c>
      <c r="AIA21" s="66" t="str">
        <f aca="false">IF(AND($C21="Milestone",AIA$6=$D21),1,"")</f>
        <v/>
      </c>
      <c r="AIB21" s="66" t="str">
        <f aca="false">IF(AND($C21="Milestone",AIB$6=$D21),1,"")</f>
        <v/>
      </c>
      <c r="AIC21" s="66" t="str">
        <f aca="false">IF(AND($C21="Milestone",AIC$6=$D21),1,"")</f>
        <v/>
      </c>
      <c r="AID21" s="66" t="str">
        <f aca="false">IF(AND($C21="Milestone",AID$6=$D21),1,"")</f>
        <v/>
      </c>
      <c r="AIE21" s="66" t="str">
        <f aca="false">IF(AND($C21="Milestone",AIE$6=$D21),1,"")</f>
        <v/>
      </c>
      <c r="AIF21" s="66" t="str">
        <f aca="false">IF(AND($C21="Milestone",AIF$6=$D21),1,"")</f>
        <v/>
      </c>
      <c r="AIG21" s="66" t="str">
        <f aca="false">IF(AND($C21="Milestone",AIG$6=$D21),1,"")</f>
        <v/>
      </c>
      <c r="AIH21" s="66" t="str">
        <f aca="false">IF(AND($C21="Milestone",AIH$6=$D21),1,"")</f>
        <v/>
      </c>
      <c r="AII21" s="66" t="str">
        <f aca="false">IF(AND($C21="Milestone",AII$6=$D21),1,"")</f>
        <v/>
      </c>
      <c r="AIJ21" s="66" t="str">
        <f aca="false">IF(AND($C21="Milestone",AIJ$6=$D21),1,"")</f>
        <v/>
      </c>
      <c r="AIK21" s="66" t="str">
        <f aca="false">IF(AND($C21="Milestone",AIK$6=$D21),1,"")</f>
        <v/>
      </c>
      <c r="AIL21" s="66" t="str">
        <f aca="false">IF(AND($C21="Milestone",AIL$6=$D21),1,"")</f>
        <v/>
      </c>
      <c r="AIM21" s="66" t="str">
        <f aca="false">IF(AND($C21="Milestone",AIM$6=$D21),1,"")</f>
        <v/>
      </c>
      <c r="AIN21" s="66" t="str">
        <f aca="false">IF(AND($C21="Milestone",AIN$6=$D21),1,"")</f>
        <v/>
      </c>
      <c r="AIO21" s="66" t="str">
        <f aca="false">IF(AND($C21="Milestone",AIO$6=$D21),1,"")</f>
        <v/>
      </c>
      <c r="AIP21" s="66" t="str">
        <f aca="false">IF(AND($C21="Milestone",AIP$6=$D21),1,"")</f>
        <v/>
      </c>
      <c r="AIQ21" s="66" t="str">
        <f aca="false">IF(AND($C21="Milestone",AIQ$6=$D21),1,"")</f>
        <v/>
      </c>
      <c r="AIR21" s="66" t="str">
        <f aca="false">IF(AND($C21="Milestone",AIR$6=$D21),1,"")</f>
        <v/>
      </c>
      <c r="AIS21" s="66" t="str">
        <f aca="false">IF(AND($C21="Milestone",AIS$6=$D21),1,"")</f>
        <v/>
      </c>
      <c r="AIT21" s="66" t="str">
        <f aca="false">IF(AND($C21="Milestone",AIT$6=$D21),1,"")</f>
        <v/>
      </c>
      <c r="AIU21" s="66" t="str">
        <f aca="false">IF(AND($C21="Milestone",AIU$6=$D21),1,"")</f>
        <v/>
      </c>
      <c r="AIV21" s="66" t="str">
        <f aca="false">IF(AND($C21="Milestone",AIV$6=$D21),1,"")</f>
        <v/>
      </c>
      <c r="AIW21" s="66" t="str">
        <f aca="false">IF(AND($C21="Milestone",AIW$6=$D21),1,"")</f>
        <v/>
      </c>
      <c r="AIX21" s="66" t="str">
        <f aca="false">IF(AND($C21="Milestone",AIX$6=$D21),1,"")</f>
        <v/>
      </c>
      <c r="AIY21" s="66" t="str">
        <f aca="false">IF(AND($C21="Milestone",AIY$6=$D21),1,"")</f>
        <v/>
      </c>
      <c r="AIZ21" s="66" t="str">
        <f aca="false">IF(AND($C21="Milestone",AIZ$6=$D21),1,"")</f>
        <v/>
      </c>
      <c r="AJA21" s="66" t="str">
        <f aca="false">IF(AND($C21="Milestone",AJA$6=$D21),1,"")</f>
        <v/>
      </c>
      <c r="AJB21" s="66" t="str">
        <f aca="false">IF(AND($C21="Milestone",AJB$6=$D21),1,"")</f>
        <v/>
      </c>
      <c r="AJC21" s="66" t="str">
        <f aca="false">IF(AND($C21="Milestone",AJC$6=$D21),1,"")</f>
        <v/>
      </c>
      <c r="AJD21" s="66" t="str">
        <f aca="false">IF(AND($C21="Milestone",AJD$6=$D21),1,"")</f>
        <v/>
      </c>
      <c r="AJE21" s="66" t="str">
        <f aca="false">IF(AND($C21="Milestone",AJE$6=$D21),1,"")</f>
        <v/>
      </c>
      <c r="AJF21" s="66" t="str">
        <f aca="false">IF(AND($C21="Milestone",AJF$6=$D21),1,"")</f>
        <v/>
      </c>
      <c r="AJG21" s="66" t="str">
        <f aca="false">IF(AND($C21="Milestone",AJG$6=$D21),1,"")</f>
        <v/>
      </c>
      <c r="AJH21" s="66" t="str">
        <f aca="false">IF(AND($C21="Milestone",AJH$6=$D21),1,"")</f>
        <v/>
      </c>
      <c r="AJI21" s="66" t="str">
        <f aca="false">IF(AND($C21="Milestone",AJI$6=$D21),1,"")</f>
        <v/>
      </c>
      <c r="AJJ21" s="66" t="str">
        <f aca="false">IF(AND($C21="Milestone",AJJ$6=$D21),1,"")</f>
        <v/>
      </c>
      <c r="AJK21" s="66" t="str">
        <f aca="false">IF(AND($C21="Milestone",AJK$6=$D21),1,"")</f>
        <v/>
      </c>
      <c r="AJL21" s="66" t="str">
        <f aca="false">IF(AND($C21="Milestone",AJL$6=$D21),1,"")</f>
        <v/>
      </c>
      <c r="AJM21" s="66" t="str">
        <f aca="false">IF(AND($C21="Milestone",AJM$6=$D21),1,"")</f>
        <v/>
      </c>
      <c r="AJN21" s="66" t="str">
        <f aca="false">IF(AND($C21="Milestone",AJN$6=$D21),1,"")</f>
        <v/>
      </c>
      <c r="AJO21" s="66" t="str">
        <f aca="false">IF(AND($C21="Milestone",AJO$6=$D21),1,"")</f>
        <v/>
      </c>
      <c r="AJP21" s="66" t="str">
        <f aca="false">IF(AND($C21="Milestone",AJP$6=$D21),1,"")</f>
        <v/>
      </c>
      <c r="AJQ21" s="66" t="str">
        <f aca="false">IF(AND($C21="Milestone",AJQ$6=$D21),1,"")</f>
        <v/>
      </c>
      <c r="AJR21" s="66" t="str">
        <f aca="false">IF(AND($C21="Milestone",AJR$6=$D21),1,"")</f>
        <v/>
      </c>
      <c r="AJS21" s="66" t="str">
        <f aca="false">IF(AND($C21="Milestone",AJS$6=$D21),1,"")</f>
        <v/>
      </c>
      <c r="AJT21" s="66" t="str">
        <f aca="false">IF(AND($C21="Milestone",AJT$6=$D21),1,"")</f>
        <v/>
      </c>
      <c r="AJU21" s="66" t="str">
        <f aca="false">IF(AND($C21="Milestone",AJU$6=$D21),1,"")</f>
        <v/>
      </c>
      <c r="AJV21" s="66" t="str">
        <f aca="false">IF(AND($C21="Milestone",AJV$6=$D21),1,"")</f>
        <v/>
      </c>
      <c r="AJW21" s="66" t="str">
        <f aca="false">IF(AND($C21="Milestone",AJW$6=$D21),1,"")</f>
        <v/>
      </c>
      <c r="AJX21" s="66" t="str">
        <f aca="false">IF(AND($C21="Milestone",AJX$6=$D21),1,"")</f>
        <v/>
      </c>
      <c r="AJY21" s="66" t="str">
        <f aca="false">IF(AND($C21="Milestone",AJY$6=$D21),1,"")</f>
        <v/>
      </c>
      <c r="AJZ21" s="66" t="str">
        <f aca="false">IF(AND($C21="Milestone",AJZ$6=$D21),1,"")</f>
        <v/>
      </c>
      <c r="AKA21" s="66" t="str">
        <f aca="false">IF(AND($C21="Milestone",AKA$6=$D21),1,"")</f>
        <v/>
      </c>
      <c r="AKB21" s="66" t="str">
        <f aca="false">IF(AND($C21="Milestone",AKB$6=$D21),1,"")</f>
        <v/>
      </c>
      <c r="AKC21" s="66" t="str">
        <f aca="false">IF(AND($C21="Milestone",AKC$6=$D21),1,"")</f>
        <v/>
      </c>
      <c r="AKD21" s="66" t="str">
        <f aca="false">IF(AND($C21="Milestone",AKD$6=$D21),1,"")</f>
        <v/>
      </c>
      <c r="AKE21" s="66" t="str">
        <f aca="false">IF(AND($C21="Milestone",AKE$6=$D21),1,"")</f>
        <v/>
      </c>
      <c r="AKF21" s="66" t="str">
        <f aca="false">IF(AND($C21="Milestone",AKF$6=$D21),1,"")</f>
        <v/>
      </c>
      <c r="AKG21" s="66" t="str">
        <f aca="false">IF(AND($C21="Milestone",AKG$6=$D21),1,"")</f>
        <v/>
      </c>
      <c r="AKH21" s="66" t="str">
        <f aca="false">IF(AND($C21="Milestone",AKH$6=$D21),1,"")</f>
        <v/>
      </c>
      <c r="AKI21" s="66" t="str">
        <f aca="false">IF(AND($C21="Milestone",AKI$6=$D21),1,"")</f>
        <v/>
      </c>
      <c r="AKJ21" s="66" t="str">
        <f aca="false">IF(AND($C21="Milestone",AKJ$6=$D21),1,"")</f>
        <v/>
      </c>
      <c r="AKK21" s="66" t="str">
        <f aca="false">IF(AND($C21="Milestone",AKK$6=$D21),1,"")</f>
        <v/>
      </c>
      <c r="AKL21" s="66" t="str">
        <f aca="false">IF(AND($C21="Milestone",AKL$6=$D21),1,"")</f>
        <v/>
      </c>
      <c r="AKM21" s="66" t="str">
        <f aca="false">IF(AND($C21="Milestone",AKM$6=$D21),1,"")</f>
        <v/>
      </c>
      <c r="AKN21" s="66" t="str">
        <f aca="false">IF(AND($C21="Milestone",AKN$6=$D21),1,"")</f>
        <v/>
      </c>
      <c r="AKO21" s="66" t="str">
        <f aca="false">IF(AND($C21="Milestone",AKO$6=$D21),1,"")</f>
        <v/>
      </c>
      <c r="AKP21" s="66" t="str">
        <f aca="false">IF(AND($C21="Milestone",AKP$6=$D21),1,"")</f>
        <v/>
      </c>
      <c r="AKQ21" s="66" t="str">
        <f aca="false">IF(AND($C21="Milestone",AKQ$6=$D21),1,"")</f>
        <v/>
      </c>
      <c r="AKR21" s="66" t="str">
        <f aca="false">IF(AND($C21="Milestone",AKR$6=$D21),1,"")</f>
        <v/>
      </c>
      <c r="AKS21" s="66" t="str">
        <f aca="false">IF(AND($C21="Milestone",AKS$6=$D21),1,"")</f>
        <v/>
      </c>
      <c r="AKT21" s="66" t="str">
        <f aca="false">IF(AND($C21="Milestone",AKT$6=$D21),1,"")</f>
        <v/>
      </c>
      <c r="AKU21" s="66" t="str">
        <f aca="false">IF(AND($C21="Milestone",AKU$6=$D21),1,"")</f>
        <v/>
      </c>
      <c r="AKV21" s="66" t="str">
        <f aca="false">IF(AND($C21="Milestone",AKV$6=$D21),1,"")</f>
        <v/>
      </c>
      <c r="AKW21" s="66" t="str">
        <f aca="false">IF(AND($C21="Milestone",AKW$6=$D21),1,"")</f>
        <v/>
      </c>
      <c r="AKX21" s="66" t="str">
        <f aca="false">IF(AND($C21="Milestone",AKX$6=$D21),1,"")</f>
        <v/>
      </c>
      <c r="AKY21" s="66" t="str">
        <f aca="false">IF(AND($C21="Milestone",AKY$6=$D21),1,"")</f>
        <v/>
      </c>
      <c r="AKZ21" s="66" t="str">
        <f aca="false">IF(AND($C21="Milestone",AKZ$6=$D21),1,"")</f>
        <v/>
      </c>
      <c r="ALA21" s="66" t="str">
        <f aca="false">IF(AND($C21="Milestone",ALA$6=$D21),1,"")</f>
        <v/>
      </c>
      <c r="ALB21" s="66" t="str">
        <f aca="false">IF(AND($C21="Milestone",ALB$6=$D21),1,"")</f>
        <v/>
      </c>
      <c r="ALC21" s="66" t="str">
        <f aca="false">IF(AND($C21="Milestone",ALC$6=$D21),1,"")</f>
        <v/>
      </c>
      <c r="ALD21" s="66" t="str">
        <f aca="false">IF(AND($C21="Milestone",ALD$6=$D21),1,"")</f>
        <v/>
      </c>
      <c r="ALE21" s="66" t="str">
        <f aca="false">IF(AND($C21="Milestone",ALE$6=$D21),1,"")</f>
        <v/>
      </c>
      <c r="ALF21" s="66" t="str">
        <f aca="false">IF(AND($C21="Milestone",ALF$6=$D21),1,"")</f>
        <v/>
      </c>
      <c r="ALG21" s="66" t="str">
        <f aca="false">IF(AND($C21="Milestone",ALG$6=$D21),1,"")</f>
        <v/>
      </c>
      <c r="ALH21" s="66" t="str">
        <f aca="false">IF(AND($C21="Milestone",ALH$6=$D21),1,"")</f>
        <v/>
      </c>
      <c r="ALI21" s="66" t="str">
        <f aca="false">IF(AND($C21="Milestone",ALI$6=$D21),1,"")</f>
        <v/>
      </c>
      <c r="ALJ21" s="66" t="str">
        <f aca="false">IF(AND($C21="Milestone",ALJ$6=$D21),1,"")</f>
        <v/>
      </c>
      <c r="ALK21" s="66" t="str">
        <f aca="false">IF(AND($C21="Milestone",ALK$6=$D21),1,"")</f>
        <v/>
      </c>
      <c r="ALL21" s="66" t="str">
        <f aca="false">IF(AND($C21="Milestone",ALL$6=$D21),1,"")</f>
        <v/>
      </c>
      <c r="ALM21" s="66" t="str">
        <f aca="false">IF(AND($C21="Milestone",ALM$6=$D21),1,"")</f>
        <v/>
      </c>
      <c r="ALN21" s="66" t="str">
        <f aca="false">IF(AND($C21="Milestone",ALN$6=$D21),1,"")</f>
        <v/>
      </c>
      <c r="ALO21" s="66" t="str">
        <f aca="false">IF(AND($C21="Milestone",ALO$6=$D21),1,"")</f>
        <v/>
      </c>
      <c r="ALP21" s="66" t="str">
        <f aca="false">IF(AND($C21="Milestone",ALP$6=$D21),1,"")</f>
        <v/>
      </c>
      <c r="ALQ21" s="66" t="str">
        <f aca="false">IF(AND($C21="Milestone",ALQ$6=$D21),1,"")</f>
        <v/>
      </c>
      <c r="ALR21" s="66" t="str">
        <f aca="false">IF(AND($C21="Milestone",ALR$6=$D21),1,"")</f>
        <v/>
      </c>
      <c r="ALS21" s="66" t="str">
        <f aca="false">IF(AND($C21="Milestone",ALS$6=$D21),1,"")</f>
        <v/>
      </c>
      <c r="ALT21" s="66" t="str">
        <f aca="false">IF(AND($C21="Milestone",ALT$6=$D21),1,"")</f>
        <v/>
      </c>
      <c r="ALU21" s="66" t="str">
        <f aca="false">IF(AND($C21="Milestone",ALU$6=$D21),1,"")</f>
        <v/>
      </c>
      <c r="ALV21" s="66" t="str">
        <f aca="false">IF(AND($C21="Milestone",ALV$6=$D21),1,"")</f>
        <v/>
      </c>
      <c r="ALW21" s="66" t="str">
        <f aca="false">IF(AND($C21="Milestone",ALW$6=$D21),1,"")</f>
        <v/>
      </c>
      <c r="ALX21" s="66" t="str">
        <f aca="false">IF(AND($C21="Milestone",ALX$6=$D21),1,"")</f>
        <v/>
      </c>
      <c r="ALY21" s="66" t="str">
        <f aca="false">IF(AND($C21="Milestone",ALY$6=$D21),1,"")</f>
        <v/>
      </c>
      <c r="ALZ21" s="66" t="str">
        <f aca="false">IF(AND($C21="Milestone",ALZ$6=$D21),1,"")</f>
        <v/>
      </c>
      <c r="AMA21" s="66" t="str">
        <f aca="false">IF(AND($C21="Milestone",AMA$6=$D21),1,"")</f>
        <v/>
      </c>
      <c r="AMB21" s="66" t="str">
        <f aca="false">IF(AND($C21="Milestone",AMB$6=$D21),1,"")</f>
        <v/>
      </c>
      <c r="AMC21" s="66" t="str">
        <f aca="false">IF(AND($C21="Milestone",AMC$6=$D21),1,"")</f>
        <v/>
      </c>
      <c r="AMD21" s="66" t="str">
        <f aca="false">IF(AND($C21="Milestone",AMD$6=$D21),1,"")</f>
        <v/>
      </c>
      <c r="AME21" s="66" t="str">
        <f aca="false">IF(AND($C21="Milestone",AME$6=$D21),1,"")</f>
        <v/>
      </c>
      <c r="AMF21" s="66" t="str">
        <f aca="false">IF(AND($C21="Milestone",AMF$6=$D21),1,"")</f>
        <v/>
      </c>
      <c r="AMG21" s="66" t="str">
        <f aca="false">IF(AND($C21="Milestone",AMG$6=$D21),1,"")</f>
        <v/>
      </c>
      <c r="AMH21" s="66" t="str">
        <f aca="false">IF(AND($C21="Milestone",AMH$6=$D21),1,"")</f>
        <v/>
      </c>
      <c r="AMI21" s="66" t="str">
        <f aca="false">IF(AND($C21="Milestone",AMI$6=$D21),1,"")</f>
        <v/>
      </c>
      <c r="AMJ21" s="66" t="str">
        <f aca="false">IF(AND($C21="Milestone",AMJ$6=$D21),1,"")</f>
        <v/>
      </c>
    </row>
    <row r="22" s="61" customFormat="true" ht="36" hidden="false" customHeight="true" outlineLevel="0" collapsed="false">
      <c r="B22" s="62" t="s">
        <v>89</v>
      </c>
      <c r="C22" s="63" t="s">
        <v>90</v>
      </c>
      <c r="D22" s="67" t="n">
        <v>43409</v>
      </c>
      <c r="E22" s="65" t="n">
        <v>1</v>
      </c>
      <c r="F22" s="56" t="n">
        <f aca="false">IF(OR(B22="",C22=""),"",IF($C$3="OUI",WORKDAY(D22,IF(WEEKDAY(D22,2)&gt;=6,E22,E22-1)),D22+E22-1))</f>
        <v>43409</v>
      </c>
      <c r="G22" s="58"/>
      <c r="H22" s="59" t="str">
        <f aca="false">IF(AND($C22="Jalon client",$D22&gt;=H$8,$D22&lt;I$8),2,IF(AND($C22="Jalon interne",$D22&gt;=H$8,$D22&lt;I$8),1,""))</f>
        <v/>
      </c>
      <c r="I22" s="60" t="str">
        <f aca="false">IF(OR(H22=2000,H22=1000),$B22,IF(AND($C22="Jalon client",$D22&gt;=I$8,$D22&lt;J$8),2000,IF(AND($C22="Jalon interne",$D22&gt;=I$8,$D22&lt;J$8),1000,"")))</f>
        <v/>
      </c>
      <c r="J22" s="60" t="str">
        <f aca="false">IF(OR(I22=2000,I22=1000),$B22,IF(AND($C22="Jalon client",$D22&gt;=J$8,$D22&lt;K$8),2000,IF(AND($C22="Jalon interne",$D22&gt;=J$8,$D22&lt;K$8),1000,"")))</f>
        <v/>
      </c>
      <c r="K22" s="60" t="str">
        <f aca="false">IF(OR(J22=2000,J22=1000),$B22,IF(AND($C22="Jalon client",$D22&gt;=K$8,$D22&lt;L$8),2000,IF(AND($C22="Jalon interne",$D22&gt;=K$8,$D22&lt;L$8),1000,"")))</f>
        <v/>
      </c>
      <c r="L22" s="60" t="str">
        <f aca="false">IF(OR(K22=2000,K22=1000),$B22,IF(AND($C22="Jalon client",$D22&gt;=L$8,$D22&lt;M$8),2000,IF(AND($C22="Jalon interne",$D22&gt;=L$8,$D22&lt;M$8),1000,"")))</f>
        <v/>
      </c>
      <c r="M22" s="60" t="str">
        <f aca="false">IF(OR(L22=2000,L22=1000),$B22,IF(AND($C22="Jalon client",$D22&gt;=M$8,$D22&lt;N$8),2000,IF(AND($C22="Jalon interne",$D22&gt;=M$8,$D22&lt;N$8),1000,"")))</f>
        <v/>
      </c>
      <c r="N22" s="60" t="str">
        <f aca="false">IF(OR(M22=2000,M22=1000),$B22,IF(AND($C22="Jalon client",$D22&gt;=N$8,$D22&lt;O$8),2000,IF(AND($C22="Jalon interne",$D22&gt;=N$8,$D22&lt;O$8),1000,"")))</f>
        <v/>
      </c>
      <c r="O22" s="60" t="str">
        <f aca="false">IF(OR(N22=2000,N22=1000),$B22,IF(AND($C22="Jalon client",$D22&gt;=O$8,$D22&lt;P$8),2000,IF(AND($C22="Jalon interne",$D22&gt;=O$8,$D22&lt;P$8),1000,"")))</f>
        <v/>
      </c>
      <c r="P22" s="60" t="str">
        <f aca="false">IF(OR(O22=2000,O22=1000),$B22,IF(AND($C22="Jalon client",$D22&gt;=P$8,$D22&lt;Q$8),2000,IF(AND($C22="Jalon interne",$D22&gt;=P$8,$D22&lt;Q$8),1000,"")))</f>
        <v/>
      </c>
      <c r="Q22" s="60" t="str">
        <f aca="false">IF(OR(P22=2000,P22=1000),$B22,IF(AND($C22="Jalon client",$D22&gt;=Q$8,$D22&lt;R$8),2000,IF(AND($C22="Jalon interne",$D22&gt;=Q$8,$D22&lt;R$8),1000,"")))</f>
        <v/>
      </c>
      <c r="R22" s="60" t="str">
        <f aca="false">IF(OR(Q22=2000,Q22=1000),$B22,IF(AND($C22="Jalon client",$D22&gt;=R$8,$D22&lt;S$8),2000,IF(AND($C22="Jalon interne",$D22&gt;=R$8,$D22&lt;S$8),1000,"")))</f>
        <v/>
      </c>
      <c r="S22" s="60" t="str">
        <f aca="false">IF(OR(R22=2000,R22=1000),$B22,IF(AND($C22="Jalon client",$D22&gt;=S$8,$D22&lt;T$8),2000,IF(AND($C22="Jalon interne",$D22&gt;=S$8,$D22&lt;T$8),1000,"")))</f>
        <v/>
      </c>
      <c r="T22" s="60" t="str">
        <f aca="false">IF(OR(S22=2000,S22=1000),$B22,IF(AND($C22="Jalon client",$D22&gt;=T$8,$D22&lt;U$8),2000,IF(AND($C22="Jalon interne",$D22&gt;=T$8,$D22&lt;U$8),1000,"")))</f>
        <v/>
      </c>
      <c r="U22" s="60" t="str">
        <f aca="false">IF(OR(T22=2000,T22=1000),$B22,IF(AND($C22="Jalon client",$D22&gt;=U$8,$D22&lt;V$8),2000,IF(AND($C22="Jalon interne",$D22&gt;=U$8,$D22&lt;V$8),1000,"")))</f>
        <v/>
      </c>
      <c r="V22" s="60" t="str">
        <f aca="false">IF(OR(U22=2000,U22=1000),$B22,IF(AND($C22="Jalon client",$D22&gt;=V$8,$D22&lt;W$8),2000,IF(AND($C22="Jalon interne",$D22&gt;=V$8,$D22&lt;W$8),1000,"")))</f>
        <v/>
      </c>
      <c r="W22" s="60" t="str">
        <f aca="false">IF(OR(V22=2000,V22=1000),$B22,IF(AND($C22="Jalon client",$D22&gt;=W$8,$D22&lt;X$8),2000,IF(AND($C22="Jalon interne",$D22&gt;=W$8,$D22&lt;X$8),1000,"")))</f>
        <v/>
      </c>
      <c r="X22" s="60" t="str">
        <f aca="false">IF(OR(W22=2000,W22=1000),$B22,IF(AND($C22="Jalon client",$D22&gt;=X$8,$D22&lt;Y$8),2000,IF(AND($C22="Jalon interne",$D22&gt;=X$8,$D22&lt;Y$8),1000,"")))</f>
        <v/>
      </c>
      <c r="Y22" s="60" t="str">
        <f aca="false">IF(OR(X22=2000,X22=1000),$B22,IF(AND($C22="Jalon client",$D22&gt;=Y$8,$D22&lt;Z$8),2000,IF(AND($C22="Jalon interne",$D22&gt;=Y$8,$D22&lt;Z$8),1000,"")))</f>
        <v/>
      </c>
      <c r="Z22" s="60" t="str">
        <f aca="false">IF(OR(Y22=2000,Y22=1000),$B22,IF(AND($C22="Jalon client",$D22&gt;=Z$8,$D22&lt;AA$8),2000,IF(AND($C22="Jalon interne",$D22&gt;=Z$8,$D22&lt;AA$8),1000,"")))</f>
        <v/>
      </c>
      <c r="AA22" s="60" t="str">
        <f aca="false">IF(OR(Z22=2000,Z22=1000),$B22,IF(AND($C22="Jalon client",$D22&gt;=AA$8,$D22&lt;AB$8),2000,IF(AND($C22="Jalon interne",$D22&gt;=AA$8,$D22&lt;AB$8),1000,"")))</f>
        <v/>
      </c>
      <c r="AB22" s="60" t="n">
        <f aca="false">IF(OR(AA22=2000,AA22=1000),$B22,IF(AND($C22="Jalon client",$D22&gt;=AB$8,$D22&lt;AC$8),2000,IF(AND($C22="Jalon interne",$D22&gt;=AB$8,$D22&lt;AC$8),1000,"")))</f>
        <v>1000</v>
      </c>
      <c r="AC22" s="60" t="str">
        <f aca="false">IF(OR(AB22=2000,AB22=1000),$B22,IF(AND($C22="Jalon client",$D22&gt;=AC$8,$D22&lt;AD$8),2000,IF(AND($C22="Jalon interne",$D22&gt;=AC$8,$D22&lt;AD$8),1000,"")))</f>
        <v>Livraison App iOS pour recette interne</v>
      </c>
      <c r="AD22" s="60" t="str">
        <f aca="false">IF(OR(AC22=2000,AC22=1000),$B22,IF(AND($C22="Jalon client",$D22&gt;=AD$8,$D22&lt;AE$8),2000,IF(AND($C22="Jalon interne",$D22&gt;=AD$8,$D22&lt;AE$8),1000,"")))</f>
        <v/>
      </c>
      <c r="AE22" s="60" t="str">
        <f aca="false">IF(OR(AD22=2000,AD22=1000),$B22,IF(AND($C22="Jalon client",$D22&gt;=AE$8,$D22&lt;AF$8),2000,IF(AND($C22="Jalon interne",$D22&gt;=AE$8,$D22&lt;AF$8),1000,"")))</f>
        <v/>
      </c>
      <c r="AF22" s="60" t="str">
        <f aca="false">IF(OR(AE22=2000,AE22=1000),$B22,IF(AND($C22="Jalon client",$D22&gt;=AF$8,$D22&lt;AG$8),2000,IF(AND($C22="Jalon interne",$D22&gt;=AF$8,$D22&lt;AG$8),1000,"")))</f>
        <v/>
      </c>
      <c r="AG22" s="60" t="str">
        <f aca="false">IF(OR(AF22=2000,AF22=1000),$B22,IF(AND($C22="Jalon client",$D22&gt;=AG$8,$D22&lt;AH$8),2000,IF(AND($C22="Jalon interne",$D22&gt;=AG$8,$D22&lt;AH$8),1000,"")))</f>
        <v/>
      </c>
      <c r="AH22" s="60" t="str">
        <f aca="false">IF(OR(AG22=2000,AG22=1000),$B22,IF(AND($C22="Jalon client",$D22&gt;=AH$8,$D22&lt;AI$8),2000,IF(AND($C22="Jalon interne",$D22&gt;=AH$8,$D22&lt;AI$8),1000,"")))</f>
        <v/>
      </c>
      <c r="AI22" s="60" t="str">
        <f aca="false">IF(OR(AH22=2000,AH22=1000),$B22,IF(AND($C22="Jalon client",$D22&gt;=AI$8,$D22&lt;AJ$8),2000,IF(AND($C22="Jalon interne",$D22&gt;=AI$8,$D22&lt;AJ$8),1000,"")))</f>
        <v/>
      </c>
      <c r="AJ22" s="60" t="str">
        <f aca="false">IF(OR(AI22=2000,AI22=1000),$B22,IF(AND($C22="Jalon client",$D22&gt;=AJ$8,$D22&lt;AK$8),2000,IF(AND($C22="Jalon interne",$D22&gt;=AJ$8,$D22&lt;AK$8),1000,"")))</f>
        <v/>
      </c>
      <c r="AK22" s="60" t="str">
        <f aca="false">IF(OR(AJ22=2000,AJ22=1000),$B22,IF(AND($C22="Jalon client",$D22&gt;=AK$8,$D22&lt;AL$8),2000,IF(AND($C22="Jalon interne",$D22&gt;=AK$8,$D22&lt;AL$8),1000,"")))</f>
        <v/>
      </c>
      <c r="AL22" s="60" t="str">
        <f aca="false">IF(OR(AK22=2000,AK22=1000),$B22,IF(AND($C22="Jalon client",$D22&gt;=AL$8,$D22&lt;AM$8),2000,IF(AND($C22="Jalon interne",$D22&gt;=AL$8,$D22&lt;AM$8),1000,"")))</f>
        <v/>
      </c>
      <c r="AM22" s="60" t="str">
        <f aca="false">IF(OR(AL22=2000,AL22=1000),$B22,IF(AND($C22="Jalon client",$D22&gt;=AM$8,$D22&lt;AN$8),2000,IF(AND($C22="Jalon interne",$D22&gt;=AM$8,$D22&lt;AN$8),1000,"")))</f>
        <v/>
      </c>
      <c r="AN22" s="60" t="str">
        <f aca="false">IF(OR(AM22=2000,AM22=1000),$B22,IF(AND($C22="Jalon client",$D22&gt;=AN$8,$D22&lt;AO$8),2000,IF(AND($C22="Jalon interne",$D22&gt;=AN$8,$D22&lt;AO$8),1000,"")))</f>
        <v/>
      </c>
      <c r="AO22" s="60" t="str">
        <f aca="false">IF(OR(AN22=2000,AN22=1000),$B22,IF(AND($C22="Jalon client",$D22&gt;=AO$8,$D22&lt;AP$8),2000,IF(AND($C22="Jalon interne",$D22&gt;=AO$8,$D22&lt;AP$8),1000,"")))</f>
        <v/>
      </c>
      <c r="AP22" s="60" t="str">
        <f aca="false">IF(OR(AO22=2000,AO22=1000),$B22,IF(AND($C22="Jalon client",$D22&gt;=AP$8,$D22&lt;AQ$8),2000,IF(AND($C22="Jalon interne",$D22&gt;=AP$8,$D22&lt;AQ$8),1000,"")))</f>
        <v/>
      </c>
      <c r="AQ22" s="60" t="str">
        <f aca="false">IF(OR(AP22=2000,AP22=1000),$B22,IF(AND($C22="Jalon client",$D22&gt;=AQ$8,$D22&lt;AR$8),2000,IF(AND($C22="Jalon interne",$D22&gt;=AQ$8,$D22&lt;AR$8),1000,"")))</f>
        <v/>
      </c>
      <c r="AR22" s="60" t="str">
        <f aca="false">IF(OR(AQ22=2000,AQ22=1000),$B22,IF(AND($C22="Jalon client",$D22&gt;=AR$8,$D22&lt;AS$8),2000,IF(AND($C22="Jalon interne",$D22&gt;=AR$8,$D22&lt;AS$8),1000,"")))</f>
        <v/>
      </c>
      <c r="AS22" s="60" t="str">
        <f aca="false">IF(OR(AR22=2000,AR22=1000),$B22,IF(AND($C22="Jalon client",$D22&gt;=AS$8,$D22&lt;AT$8),2000,IF(AND($C22="Jalon interne",$D22&gt;=AS$8,$D22&lt;AT$8),1000,"")))</f>
        <v/>
      </c>
      <c r="AT22" s="60" t="str">
        <f aca="false">IF(OR(AS22=2000,AS22=1000),$B22,IF(AND($C22="Jalon client",$D22&gt;=AT$8,$D22&lt;AU$8),2000,IF(AND($C22="Jalon interne",$D22&gt;=AT$8,$D22&lt;AU$8),1000,"")))</f>
        <v/>
      </c>
      <c r="AU22" s="60" t="str">
        <f aca="false">IF(OR(AT22=2000,AT22=1000),$B22,IF(AND($C22="Jalon client",$D22&gt;=AU$8,$D22&lt;AV$8),2000,IF(AND($C22="Jalon interne",$D22&gt;=AU$8,$D22&lt;AV$8),1000,"")))</f>
        <v/>
      </c>
      <c r="AV22" s="60" t="str">
        <f aca="false">IF(OR(AU22=2000,AU22=1000),$B22,IF(AND($C22="Jalon client",$D22&gt;=AV$8,$D22&lt;AW$8),2000,IF(AND($C22="Jalon interne",$D22&gt;=AV$8,$D22&lt;AW$8),1000,"")))</f>
        <v/>
      </c>
      <c r="AW22" s="60" t="str">
        <f aca="false">IF(OR(AV22=2000,AV22=1000),$B22,IF(AND($C22="Jalon client",$D22&gt;=AW$8,$D22&lt;AX$8),2000,IF(AND($C22="Jalon interne",$D22&gt;=AW$8,$D22&lt;AX$8),1000,"")))</f>
        <v/>
      </c>
      <c r="AX22" s="60" t="str">
        <f aca="false">IF(OR(AW22=2000,AW22=1000),$B22,IF(AND($C22="Jalon client",$D22&gt;=AX$8,$D22&lt;AY$8),2000,IF(AND($C22="Jalon interne",$D22&gt;=AX$8,$D22&lt;AY$8),1000,"")))</f>
        <v/>
      </c>
      <c r="AY22" s="60" t="str">
        <f aca="false">IF(OR(AX22=2000,AX22=1000),$B22,IF(AND($C22="Jalon client",$D22&gt;=AY$8,$D22&lt;AZ$8),2000,IF(AND($C22="Jalon interne",$D22&gt;=AY$8,$D22&lt;AZ$8),1000,"")))</f>
        <v/>
      </c>
      <c r="AZ22" s="60" t="str">
        <f aca="false">IF(OR(AY22=2000,AY22=1000),$B22,IF(AND($C22="Jalon client",$D22&gt;=AZ$8,$D22&lt;BA$8),2000,IF(AND($C22="Jalon interne",$D22&gt;=AZ$8,$D22&lt;BA$8),1000,"")))</f>
        <v/>
      </c>
      <c r="BA22" s="60" t="str">
        <f aca="false">IF(OR(AZ22=2000,AZ22=1000),$B22,IF(AND($C22="Jalon client",$D22&gt;=BA$8,$D22&lt;BB$8),2000,IF(AND($C22="Jalon interne",$D22&gt;=BA$8,$D22&lt;BB$8),1000,"")))</f>
        <v/>
      </c>
      <c r="BB22" s="60" t="str">
        <f aca="false">IF(OR(BA22=2000,BA22=1000),$B22,IF(AND($C22="Jalon client",$D22&gt;=BB$8,$D22&lt;BC$8),2000,IF(AND($C22="Jalon interne",$D22&gt;=BB$8,$D22&lt;BC$8),1000,"")))</f>
        <v/>
      </c>
      <c r="BC22" s="60" t="str">
        <f aca="false">IF(OR(BB22=2000,BB22=1000),$B22,IF(AND($C22="Jalon client",$D22&gt;=BC$8,$D22&lt;BD$8),2000,IF(AND($C22="Jalon interne",$D22&gt;=BC$8,$D22&lt;BD$8),1000,"")))</f>
        <v/>
      </c>
      <c r="BD22" s="60" t="str">
        <f aca="false">IF(OR(BC22=2000,BC22=1000),$B22,IF(AND($C22="Jalon client",$D22&gt;=BD$8,$D22&lt;BE$8),2000,IF(AND($C22="Jalon interne",$D22&gt;=BD$8,$D22&lt;BE$8),1000,"")))</f>
        <v/>
      </c>
      <c r="BE22" s="60" t="str">
        <f aca="false">IF(OR(BD22=2000,BD22=1000),$B22,IF(AND($C22="Jalon client",$D22&gt;=BE$8,$D22&lt;BF$8),2000,IF(AND($C22="Jalon interne",$D22&gt;=BE$8,$D22&lt;BF$8),1000,"")))</f>
        <v/>
      </c>
      <c r="BF22" s="60" t="str">
        <f aca="false">IF(OR(BE22=2000,BE22=1000),$B22,IF(AND($C22="Jalon client",$D22&gt;=BF$8,$D22&lt;BG$8),2000,IF(AND($C22="Jalon interne",$D22&gt;=BF$8,$D22&lt;BG$8),1000,"")))</f>
        <v/>
      </c>
      <c r="BG22" s="60" t="str">
        <f aca="false">IF(OR(BF22=2000,BF22=1000),$B22,IF(AND($C22="Jalon client",$D22&gt;=BG$8,$D22&lt;BH$8),2000,IF(AND($C22="Jalon interne",$D22&gt;=BG$8,$D22&lt;BH$8),1000,"")))</f>
        <v/>
      </c>
      <c r="BH22" s="60" t="str">
        <f aca="false">IF(OR(BG22=2000,BG22=1000),$B22,IF(AND($C22="Jalon client",$D22&gt;=BH$8,$D22&lt;BI$8),2000,IF(AND($C22="Jalon interne",$D22&gt;=BH$8,$D22&lt;BI$8),1000,"")))</f>
        <v/>
      </c>
      <c r="BI22" s="60" t="str">
        <f aca="false">IF(OR(BH22=2000,BH22=1000),$B22,IF(AND($C22="Jalon client",$D22&gt;=BI$8,$D22&lt;BJ$8),2000,IF(AND($C22="Jalon interne",$D22&gt;=BI$8,$D22&lt;BJ$8),1000,"")))</f>
        <v/>
      </c>
      <c r="BJ22" s="60" t="str">
        <f aca="false">IF(OR(BI22=2000,BI22=1000),$B22,IF(AND($C22="Jalon client",$D22&gt;=BJ$8,$D22&lt;BK$8),2000,IF(AND($C22="Jalon interne",$D22&gt;=BJ$8,$D22&lt;BK$8),1000,"")))</f>
        <v/>
      </c>
      <c r="BK22" s="60" t="str">
        <f aca="false">IF(OR(BJ22=2000,BJ22=1000),$B22,IF(AND($C22="Jalon client",$D22&gt;=BK$8,$D22&lt;BL$8),2000,IF(AND($C22="Jalon interne",$D22&gt;=BK$8,$D22&lt;BL$8),1000,"")))</f>
        <v/>
      </c>
      <c r="BL22" s="60" t="str">
        <f aca="false">IF(OR(BK22=2000,BK22=1000),$B22,IF(AND($C22="Jalon client",$D22&gt;=BL$8,$D22&lt;BM$8),2000,IF(AND($C22="Jalon interne",$D22&gt;=BL$8,$D22&lt;BM$8),1000,"")))</f>
        <v/>
      </c>
      <c r="BM22" s="60" t="str">
        <f aca="false">IF(OR(BL22=2000,BL22=1000),$B22,IF(AND($C22="Jalon client",$D22&gt;=BM$8,$D22&lt;BN$8),2000,IF(AND($C22="Jalon interne",$D22&gt;=BM$8,$D22&lt;BN$8),1000,"")))</f>
        <v/>
      </c>
      <c r="BN22" s="60" t="str">
        <f aca="false">IF(OR(BM22=2000,BM22=1000),$B22,IF(AND($C22="Jalon client",$D22&gt;=BN$8,$D22&lt;BO$8),2000,IF(AND($C22="Jalon interne",$D22&gt;=BN$8,$D22&lt;BO$8),1000,"")))</f>
        <v/>
      </c>
      <c r="BO22" s="60" t="str">
        <f aca="false">IF(OR(BN22=2000,BN22=1000),$B22,IF(AND($C22="Jalon client",$D22&gt;=BO$8,$D22&lt;BP$8),2000,IF(AND($C22="Jalon interne",$D22&gt;=BO$8,$D22&lt;BP$8),1000,"")))</f>
        <v/>
      </c>
      <c r="BP22" s="60" t="str">
        <f aca="false">IF(OR(BO22=2000,BO22=1000),$B22,IF(AND($C22="Jalon client",$D22&gt;=BP$8,$D22&lt;BQ$8),2000,IF(AND($C22="Jalon interne",$D22&gt;=BP$8,$D22&lt;BQ$8),1000,"")))</f>
        <v/>
      </c>
      <c r="BQ22" s="60" t="str">
        <f aca="false">IF(OR(BP22=2000,BP22=1000),$B22,IF(AND($C22="Jalon client",$D22&gt;=BQ$8,$D22&lt;BR$8),2000,IF(AND($C22="Jalon interne",$D22&gt;=BQ$8,$D22&lt;BR$8),1000,"")))</f>
        <v/>
      </c>
      <c r="BR22" s="60" t="str">
        <f aca="false">IF(OR(BQ22=2000,BQ22=1000),$B22,IF(AND($C22="Jalon client",$D22&gt;=BR$8,$D22&lt;BS$8),2000,IF(AND($C22="Jalon interne",$D22&gt;=BR$8,$D22&lt;BS$8),1000,"")))</f>
        <v/>
      </c>
      <c r="BS22" s="60" t="str">
        <f aca="false">IF(OR(BR22=2000,BR22=1000),$B22,IF(AND($C22="Jalon client",$D22&gt;=BS$8,$D22&lt;BT$8),2000,IF(AND($C22="Jalon interne",$D22&gt;=BS$8,$D22&lt;BT$8),1000,"")))</f>
        <v/>
      </c>
      <c r="BT22" s="60" t="str">
        <f aca="false">IF(OR(BS22=2000,BS22=1000),$B22,IF(AND($C22="Jalon client",$D22&gt;=BT$8,$D22&lt;BU$8),2000,IF(AND($C22="Jalon interne",$D22&gt;=BT$8,$D22&lt;BU$8),1000,"")))</f>
        <v/>
      </c>
      <c r="BU22" s="60" t="str">
        <f aca="false">IF(OR(BT22=2000,BT22=1000),$B22,IF(AND($C22="Jalon client",$D22&gt;=BU$8,$D22&lt;BV$8),2000,IF(AND($C22="Jalon interne",$D22&gt;=BU$8,$D22&lt;BV$8),1000,"")))</f>
        <v/>
      </c>
      <c r="BV22" s="60" t="str">
        <f aca="false">IF(OR(BU22=2000,BU22=1000),$B22,IF(AND($C22="Jalon client",$D22&gt;=BV$8,$D22&lt;BW$8),2000,IF(AND($C22="Jalon interne",$D22&gt;=BV$8,$D22&lt;BW$8),1000,"")))</f>
        <v/>
      </c>
      <c r="BW22" s="60" t="str">
        <f aca="false">IF(OR(BV22=2000,BV22=1000),$B22,IF(AND($C22="Jalon client",$D22&gt;=BW$8,$D22&lt;BX$8),2000,IF(AND($C22="Jalon interne",$D22&gt;=BW$8,$D22&lt;BX$8),1000,"")))</f>
        <v/>
      </c>
      <c r="BX22" s="60" t="str">
        <f aca="false">IF(OR(BW22=2000,BW22=1000),$B22,IF(AND($C22="Jalon client",$D22&gt;=BX$8,$D22&lt;BY$8),2000,IF(AND($C22="Jalon interne",$D22&gt;=BX$8,$D22&lt;BY$8),1000,"")))</f>
        <v/>
      </c>
      <c r="BY22" s="60" t="str">
        <f aca="false">IF(OR(BX22=2000,BX22=1000),$B22,IF(AND($C22="Jalon client",$D22&gt;=BY$8,$D22&lt;BZ$8),2000,IF(AND($C22="Jalon interne",$D22&gt;=BY$8,$D22&lt;BZ$8),1000,"")))</f>
        <v/>
      </c>
      <c r="BZ22" s="60" t="str">
        <f aca="false">IF(OR(BY22=2000,BY22=1000),$B22,IF(AND($C22="Jalon client",$D22&gt;=BZ$8,$D22&lt;CA$8),2000,IF(AND($C22="Jalon interne",$D22&gt;=BZ$8,$D22&lt;CA$8),1000,"")))</f>
        <v/>
      </c>
      <c r="CA22" s="60" t="str">
        <f aca="false">IF(OR(BZ22=2000,BZ22=1000),$B22,IF(AND($C22="Jalon client",$D22&gt;=CA$8,$D22&lt;CB$8),2000,IF(AND($C22="Jalon interne",$D22&gt;=CA$8,$D22&lt;CB$8),1000,"")))</f>
        <v/>
      </c>
      <c r="CB22" s="60" t="str">
        <f aca="false">IF(OR(CA22=2000,CA22=1000),$B22,IF(AND($C22="Jalon client",$D22&gt;=CB$8,$D22&lt;CC$8),2000,IF(AND($C22="Jalon interne",$D22&gt;=CB$8,$D22&lt;CC$8),1000,"")))</f>
        <v/>
      </c>
      <c r="CC22" s="60" t="str">
        <f aca="false">IF(OR(CB22=2000,CB22=1000),$B22,IF(AND($C22="Jalon client",$D22&gt;=CC$8,$D22&lt;CD$8),2000,IF(AND($C22="Jalon interne",$D22&gt;=CC$8,$D22&lt;CD$8),1000,"")))</f>
        <v/>
      </c>
      <c r="CD22" s="60" t="str">
        <f aca="false">IF(OR(CC22=2000,CC22=1000),$B22,IF(AND($C22="Jalon client",$D22&gt;=CD$8,$D22&lt;CE$8),2000,IF(AND($C22="Jalon interne",$D22&gt;=CD$8,$D22&lt;CE$8),1000,"")))</f>
        <v/>
      </c>
      <c r="CE22" s="60" t="str">
        <f aca="false">IF(OR(CD22=2000,CD22=1000),$B22,IF(AND($C22="Jalon client",$D22&gt;=CE$8,$D22&lt;CF$8),2000,IF(AND($C22="Jalon interne",$D22&gt;=CE$8,$D22&lt;CF$8),1000,"")))</f>
        <v/>
      </c>
      <c r="CF22" s="60" t="str">
        <f aca="false">IF(OR(CE22=2000,CE22=1000),$B22,IF(AND($C22="Jalon client",$D22&gt;=CF$8,$D22&lt;CG$8),2000,IF(AND($C22="Jalon interne",$D22&gt;=CF$8,$D22&lt;CG$8),1000,"")))</f>
        <v/>
      </c>
      <c r="CG22" s="60" t="str">
        <f aca="false">IF(OR(CF22=2000,CF22=1000),$B22,IF(AND($C22="Jalon client",$D22&gt;=CG$8,$D22&lt;CH$8),2000,IF(AND($C22="Jalon interne",$D22&gt;=CG$8,$D22&lt;CH$8),1000,"")))</f>
        <v/>
      </c>
      <c r="CH22" s="60" t="str">
        <f aca="false">IF(OR(CG22=2000,CG22=1000),$B22,IF(AND($C22="Jalon client",$D22&gt;=CH$8,$D22&lt;CI$8),2000,IF(AND($C22="Jalon interne",$D22&gt;=CH$8,$D22&lt;CI$8),1000,"")))</f>
        <v/>
      </c>
      <c r="CI22" s="60" t="str">
        <f aca="false">IF(OR(CH22=2000,CH22=1000),$B22,IF(AND($C22="Jalon client",$D22&gt;=CI$8,$D22&lt;CJ$8),2000,IF(AND($C22="Jalon interne",$D22&gt;=CI$8,$D22&lt;CJ$8),1000,"")))</f>
        <v/>
      </c>
      <c r="CJ22" s="66" t="str">
        <f aca="false">IF(AND($C22="Milestone",CJ$6=$D22),1,"")</f>
        <v/>
      </c>
      <c r="CK22" s="66" t="str">
        <f aca="false">IF(AND($C22="Milestone",CK$6=$D22),1,"")</f>
        <v/>
      </c>
      <c r="CL22" s="66" t="str">
        <f aca="false">IF(AND($C22="Milestone",CL$6=$D22),1,"")</f>
        <v/>
      </c>
      <c r="CM22" s="66" t="str">
        <f aca="false">IF(AND($C22="Milestone",CM$6=$D22),1,"")</f>
        <v/>
      </c>
      <c r="CN22" s="66" t="str">
        <f aca="false">IF(AND($C22="Milestone",CN$6=$D22),1,"")</f>
        <v/>
      </c>
      <c r="CO22" s="66" t="str">
        <f aca="false">IF(AND($C22="Milestone",CO$6=$D22),1,"")</f>
        <v/>
      </c>
      <c r="CP22" s="66" t="str">
        <f aca="false">IF(AND($C22="Milestone",CP$6=$D22),1,"")</f>
        <v/>
      </c>
      <c r="CQ22" s="66" t="str">
        <f aca="false">IF(AND($C22="Milestone",CQ$6=$D22),1,"")</f>
        <v/>
      </c>
      <c r="CR22" s="66" t="str">
        <f aca="false">IF(AND($C22="Milestone",CR$6=$D22),1,"")</f>
        <v/>
      </c>
      <c r="CS22" s="66" t="str">
        <f aca="false">IF(AND($C22="Milestone",CS$6=$D22),1,"")</f>
        <v/>
      </c>
      <c r="CT22" s="66" t="str">
        <f aca="false">IF(AND($C22="Milestone",CT$6=$D22),1,"")</f>
        <v/>
      </c>
      <c r="CU22" s="66" t="str">
        <f aca="false">IF(AND($C22="Milestone",CU$6=$D22),1,"")</f>
        <v/>
      </c>
      <c r="CV22" s="66" t="str">
        <f aca="false">IF(AND($C22="Milestone",CV$6=$D22),1,"")</f>
        <v/>
      </c>
      <c r="CW22" s="66" t="str">
        <f aca="false">IF(AND($C22="Milestone",CW$6=$D22),1,"")</f>
        <v/>
      </c>
      <c r="CX22" s="66" t="str">
        <f aca="false">IF(AND($C22="Milestone",CX$6=$D22),1,"")</f>
        <v/>
      </c>
      <c r="CY22" s="66" t="str">
        <f aca="false">IF(AND($C22="Milestone",CY$6=$D22),1,"")</f>
        <v/>
      </c>
      <c r="CZ22" s="66" t="str">
        <f aca="false">IF(AND($C22="Milestone",CZ$6=$D22),1,"")</f>
        <v/>
      </c>
      <c r="DA22" s="66" t="str">
        <f aca="false">IF(AND($C22="Milestone",DA$6=$D22),1,"")</f>
        <v/>
      </c>
      <c r="DB22" s="66" t="str">
        <f aca="false">IF(AND($C22="Milestone",DB$6=$D22),1,"")</f>
        <v/>
      </c>
      <c r="DC22" s="66" t="str">
        <f aca="false">IF(AND($C22="Milestone",DC$6=$D22),1,"")</f>
        <v/>
      </c>
      <c r="DD22" s="66" t="str">
        <f aca="false">IF(AND($C22="Milestone",DD$6=$D22),1,"")</f>
        <v/>
      </c>
      <c r="DE22" s="66" t="str">
        <f aca="false">IF(AND($C22="Milestone",DE$6=$D22),1,"")</f>
        <v/>
      </c>
      <c r="DF22" s="66" t="str">
        <f aca="false">IF(AND($C22="Milestone",DF$6=$D22),1,"")</f>
        <v/>
      </c>
      <c r="DG22" s="66" t="str">
        <f aca="false">IF(AND($C22="Milestone",DG$6=$D22),1,"")</f>
        <v/>
      </c>
      <c r="DH22" s="66" t="str">
        <f aca="false">IF(AND($C22="Milestone",DH$6=$D22),1,"")</f>
        <v/>
      </c>
      <c r="DI22" s="66" t="str">
        <f aca="false">IF(AND($C22="Milestone",DI$6=$D22),1,"")</f>
        <v/>
      </c>
      <c r="DJ22" s="66" t="str">
        <f aca="false">IF(AND($C22="Milestone",DJ$6=$D22),1,"")</f>
        <v/>
      </c>
      <c r="DK22" s="66" t="str">
        <f aca="false">IF(AND($C22="Milestone",DK$6=$D22),1,"")</f>
        <v/>
      </c>
      <c r="DL22" s="66" t="str">
        <f aca="false">IF(AND($C22="Milestone",DL$6=$D22),1,"")</f>
        <v/>
      </c>
      <c r="DM22" s="66" t="str">
        <f aca="false">IF(AND($C22="Milestone",DM$6=$D22),1,"")</f>
        <v/>
      </c>
      <c r="DN22" s="66" t="str">
        <f aca="false">IF(AND($C22="Milestone",DN$6=$D22),1,"")</f>
        <v/>
      </c>
      <c r="DO22" s="66" t="str">
        <f aca="false">IF(AND($C22="Milestone",DO$6=$D22),1,"")</f>
        <v/>
      </c>
      <c r="DP22" s="66" t="str">
        <f aca="false">IF(AND($C22="Milestone",DP$6=$D22),1,"")</f>
        <v/>
      </c>
      <c r="DQ22" s="66" t="str">
        <f aca="false">IF(AND($C22="Milestone",DQ$6=$D22),1,"")</f>
        <v/>
      </c>
      <c r="DR22" s="66" t="str">
        <f aca="false">IF(AND($C22="Milestone",DR$6=$D22),1,"")</f>
        <v/>
      </c>
      <c r="DS22" s="66" t="str">
        <f aca="false">IF(AND($C22="Milestone",DS$6=$D22),1,"")</f>
        <v/>
      </c>
      <c r="DT22" s="66" t="str">
        <f aca="false">IF(AND($C22="Milestone",DT$6=$D22),1,"")</f>
        <v/>
      </c>
      <c r="DU22" s="66" t="str">
        <f aca="false">IF(AND($C22="Milestone",DU$6=$D22),1,"")</f>
        <v/>
      </c>
      <c r="DV22" s="66" t="str">
        <f aca="false">IF(AND($C22="Milestone",DV$6=$D22),1,"")</f>
        <v/>
      </c>
      <c r="DW22" s="66" t="str">
        <f aca="false">IF(AND($C22="Milestone",DW$6=$D22),1,"")</f>
        <v/>
      </c>
      <c r="DX22" s="66" t="str">
        <f aca="false">IF(AND($C22="Milestone",DX$6=$D22),1,"")</f>
        <v/>
      </c>
      <c r="DY22" s="66" t="str">
        <f aca="false">IF(AND($C22="Milestone",DY$6=$D22),1,"")</f>
        <v/>
      </c>
      <c r="DZ22" s="66" t="str">
        <f aca="false">IF(AND($C22="Milestone",DZ$6=$D22),1,"")</f>
        <v/>
      </c>
      <c r="EA22" s="66" t="str">
        <f aca="false">IF(AND($C22="Milestone",EA$6=$D22),1,"")</f>
        <v/>
      </c>
      <c r="EB22" s="66" t="str">
        <f aca="false">IF(AND($C22="Milestone",EB$6=$D22),1,"")</f>
        <v/>
      </c>
      <c r="EC22" s="66" t="str">
        <f aca="false">IF(AND($C22="Milestone",EC$6=$D22),1,"")</f>
        <v/>
      </c>
      <c r="ED22" s="66" t="str">
        <f aca="false">IF(AND($C22="Milestone",ED$6=$D22),1,"")</f>
        <v/>
      </c>
      <c r="EE22" s="66" t="str">
        <f aca="false">IF(AND($C22="Milestone",EE$6=$D22),1,"")</f>
        <v/>
      </c>
      <c r="EF22" s="66" t="str">
        <f aca="false">IF(AND($C22="Milestone",EF$6=$D22),1,"")</f>
        <v/>
      </c>
      <c r="EG22" s="66" t="str">
        <f aca="false">IF(AND($C22="Milestone",EG$6=$D22),1,"")</f>
        <v/>
      </c>
      <c r="EH22" s="66" t="str">
        <f aca="false">IF(AND($C22="Milestone",EH$6=$D22),1,"")</f>
        <v/>
      </c>
      <c r="EI22" s="66" t="str">
        <f aca="false">IF(AND($C22="Milestone",EI$6=$D22),1,"")</f>
        <v/>
      </c>
      <c r="EJ22" s="66" t="str">
        <f aca="false">IF(AND($C22="Milestone",EJ$6=$D22),1,"")</f>
        <v/>
      </c>
      <c r="EK22" s="66" t="str">
        <f aca="false">IF(AND($C22="Milestone",EK$6=$D22),1,"")</f>
        <v/>
      </c>
      <c r="EL22" s="66" t="str">
        <f aca="false">IF(AND($C22="Milestone",EL$6=$D22),1,"")</f>
        <v/>
      </c>
      <c r="EM22" s="66" t="str">
        <f aca="false">IF(AND($C22="Milestone",EM$6=$D22),1,"")</f>
        <v/>
      </c>
      <c r="EN22" s="66" t="str">
        <f aca="false">IF(AND($C22="Milestone",EN$6=$D22),1,"")</f>
        <v/>
      </c>
      <c r="EO22" s="66" t="str">
        <f aca="false">IF(AND($C22="Milestone",EO$6=$D22),1,"")</f>
        <v/>
      </c>
      <c r="EP22" s="66" t="str">
        <f aca="false">IF(AND($C22="Milestone",EP$6=$D22),1,"")</f>
        <v/>
      </c>
      <c r="EQ22" s="66" t="str">
        <f aca="false">IF(AND($C22="Milestone",EQ$6=$D22),1,"")</f>
        <v/>
      </c>
      <c r="ER22" s="66" t="str">
        <f aca="false">IF(AND($C22="Milestone",ER$6=$D22),1,"")</f>
        <v/>
      </c>
      <c r="ES22" s="66" t="str">
        <f aca="false">IF(AND($C22="Milestone",ES$6=$D22),1,"")</f>
        <v/>
      </c>
      <c r="ET22" s="66" t="str">
        <f aca="false">IF(AND($C22="Milestone",ET$6=$D22),1,"")</f>
        <v/>
      </c>
      <c r="EU22" s="66" t="str">
        <f aca="false">IF(AND($C22="Milestone",EU$6=$D22),1,"")</f>
        <v/>
      </c>
      <c r="EV22" s="66" t="str">
        <f aca="false">IF(AND($C22="Milestone",EV$6=$D22),1,"")</f>
        <v/>
      </c>
      <c r="EW22" s="66" t="str">
        <f aca="false">IF(AND($C22="Milestone",EW$6=$D22),1,"")</f>
        <v/>
      </c>
      <c r="EX22" s="66" t="str">
        <f aca="false">IF(AND($C22="Milestone",EX$6=$D22),1,"")</f>
        <v/>
      </c>
      <c r="EY22" s="66" t="str">
        <f aca="false">IF(AND($C22="Milestone",EY$6=$D22),1,"")</f>
        <v/>
      </c>
      <c r="EZ22" s="66" t="str">
        <f aca="false">IF(AND($C22="Milestone",EZ$6=$D22),1,"")</f>
        <v/>
      </c>
      <c r="FA22" s="66" t="str">
        <f aca="false">IF(AND($C22="Milestone",FA$6=$D22),1,"")</f>
        <v/>
      </c>
      <c r="FB22" s="66" t="str">
        <f aca="false">IF(AND($C22="Milestone",FB$6=$D22),1,"")</f>
        <v/>
      </c>
      <c r="FC22" s="66" t="str">
        <f aca="false">IF(AND($C22="Milestone",FC$6=$D22),1,"")</f>
        <v/>
      </c>
      <c r="FD22" s="66" t="str">
        <f aca="false">IF(AND($C22="Milestone",FD$6=$D22),1,"")</f>
        <v/>
      </c>
      <c r="FE22" s="66" t="str">
        <f aca="false">IF(AND($C22="Milestone",FE$6=$D22),1,"")</f>
        <v/>
      </c>
      <c r="FF22" s="66" t="str">
        <f aca="false">IF(AND($C22="Milestone",FF$6=$D22),1,"")</f>
        <v/>
      </c>
      <c r="FG22" s="66" t="str">
        <f aca="false">IF(AND($C22="Milestone",FG$6=$D22),1,"")</f>
        <v/>
      </c>
      <c r="FH22" s="66" t="str">
        <f aca="false">IF(AND($C22="Milestone",FH$6=$D22),1,"")</f>
        <v/>
      </c>
      <c r="FI22" s="66" t="str">
        <f aca="false">IF(AND($C22="Milestone",FI$6=$D22),1,"")</f>
        <v/>
      </c>
      <c r="FJ22" s="66" t="str">
        <f aca="false">IF(AND($C22="Milestone",FJ$6=$D22),1,"")</f>
        <v/>
      </c>
      <c r="FK22" s="66" t="str">
        <f aca="false">IF(AND($C22="Milestone",FK$6=$D22),1,"")</f>
        <v/>
      </c>
      <c r="FL22" s="66" t="str">
        <f aca="false">IF(AND($C22="Milestone",FL$6=$D22),1,"")</f>
        <v/>
      </c>
      <c r="FM22" s="66" t="str">
        <f aca="false">IF(AND($C22="Milestone",FM$6=$D22),1,"")</f>
        <v/>
      </c>
      <c r="FN22" s="66" t="str">
        <f aca="false">IF(AND($C22="Milestone",FN$6=$D22),1,"")</f>
        <v/>
      </c>
      <c r="FO22" s="66" t="str">
        <f aca="false">IF(AND($C22="Milestone",FO$6=$D22),1,"")</f>
        <v/>
      </c>
      <c r="FP22" s="66" t="str">
        <f aca="false">IF(AND($C22="Milestone",FP$6=$D22),1,"")</f>
        <v/>
      </c>
      <c r="FQ22" s="66" t="str">
        <f aca="false">IF(AND($C22="Milestone",FQ$6=$D22),1,"")</f>
        <v/>
      </c>
      <c r="FR22" s="66" t="str">
        <f aca="false">IF(AND($C22="Milestone",FR$6=$D22),1,"")</f>
        <v/>
      </c>
      <c r="FS22" s="66" t="str">
        <f aca="false">IF(AND($C22="Milestone",FS$6=$D22),1,"")</f>
        <v/>
      </c>
      <c r="FT22" s="66" t="str">
        <f aca="false">IF(AND($C22="Milestone",FT$6=$D22),1,"")</f>
        <v/>
      </c>
      <c r="FU22" s="66" t="str">
        <f aca="false">IF(AND($C22="Milestone",FU$6=$D22),1,"")</f>
        <v/>
      </c>
      <c r="FV22" s="66" t="str">
        <f aca="false">IF(AND($C22="Milestone",FV$6=$D22),1,"")</f>
        <v/>
      </c>
      <c r="FW22" s="66" t="str">
        <f aca="false">IF(AND($C22="Milestone",FW$6=$D22),1,"")</f>
        <v/>
      </c>
      <c r="FX22" s="66" t="str">
        <f aca="false">IF(AND($C22="Milestone",FX$6=$D22),1,"")</f>
        <v/>
      </c>
      <c r="FY22" s="66" t="str">
        <f aca="false">IF(AND($C22="Milestone",FY$6=$D22),1,"")</f>
        <v/>
      </c>
      <c r="FZ22" s="66" t="str">
        <f aca="false">IF(AND($C22="Milestone",FZ$6=$D22),1,"")</f>
        <v/>
      </c>
      <c r="GA22" s="66" t="str">
        <f aca="false">IF(AND($C22="Milestone",GA$6=$D22),1,"")</f>
        <v/>
      </c>
      <c r="GB22" s="66" t="str">
        <f aca="false">IF(AND($C22="Milestone",GB$6=$D22),1,"")</f>
        <v/>
      </c>
      <c r="GC22" s="66" t="str">
        <f aca="false">IF(AND($C22="Milestone",GC$6=$D22),1,"")</f>
        <v/>
      </c>
      <c r="GD22" s="66" t="str">
        <f aca="false">IF(AND($C22="Milestone",GD$6=$D22),1,"")</f>
        <v/>
      </c>
      <c r="GE22" s="66" t="str">
        <f aca="false">IF(AND($C22="Milestone",GE$6=$D22),1,"")</f>
        <v/>
      </c>
      <c r="GF22" s="66" t="str">
        <f aca="false">IF(AND($C22="Milestone",GF$6=$D22),1,"")</f>
        <v/>
      </c>
      <c r="GG22" s="66" t="str">
        <f aca="false">IF(AND($C22="Milestone",GG$6=$D22),1,"")</f>
        <v/>
      </c>
      <c r="GH22" s="66" t="str">
        <f aca="false">IF(AND($C22="Milestone",GH$6=$D22),1,"")</f>
        <v/>
      </c>
      <c r="GI22" s="66" t="str">
        <f aca="false">IF(AND($C22="Milestone",GI$6=$D22),1,"")</f>
        <v/>
      </c>
      <c r="GJ22" s="66" t="str">
        <f aca="false">IF(AND($C22="Milestone",GJ$6=$D22),1,"")</f>
        <v/>
      </c>
      <c r="GK22" s="66" t="str">
        <f aca="false">IF(AND($C22="Milestone",GK$6=$D22),1,"")</f>
        <v/>
      </c>
      <c r="GL22" s="66" t="str">
        <f aca="false">IF(AND($C22="Milestone",GL$6=$D22),1,"")</f>
        <v/>
      </c>
      <c r="GM22" s="66" t="str">
        <f aca="false">IF(AND($C22="Milestone",GM$6=$D22),1,"")</f>
        <v/>
      </c>
      <c r="GN22" s="66" t="str">
        <f aca="false">IF(AND($C22="Milestone",GN$6=$D22),1,"")</f>
        <v/>
      </c>
      <c r="GO22" s="66" t="str">
        <f aca="false">IF(AND($C22="Milestone",GO$6=$D22),1,"")</f>
        <v/>
      </c>
      <c r="GP22" s="66" t="str">
        <f aca="false">IF(AND($C22="Milestone",GP$6=$D22),1,"")</f>
        <v/>
      </c>
      <c r="GQ22" s="66" t="str">
        <f aca="false">IF(AND($C22="Milestone",GQ$6=$D22),1,"")</f>
        <v/>
      </c>
      <c r="GR22" s="66" t="str">
        <f aca="false">IF(AND($C22="Milestone",GR$6=$D22),1,"")</f>
        <v/>
      </c>
      <c r="GS22" s="66" t="str">
        <f aca="false">IF(AND($C22="Milestone",GS$6=$D22),1,"")</f>
        <v/>
      </c>
      <c r="GT22" s="66" t="str">
        <f aca="false">IF(AND($C22="Milestone",GT$6=$D22),1,"")</f>
        <v/>
      </c>
      <c r="GU22" s="66" t="str">
        <f aca="false">IF(AND($C22="Milestone",GU$6=$D22),1,"")</f>
        <v/>
      </c>
      <c r="GV22" s="66" t="str">
        <f aca="false">IF(AND($C22="Milestone",GV$6=$D22),1,"")</f>
        <v/>
      </c>
      <c r="GW22" s="66" t="str">
        <f aca="false">IF(AND($C22="Milestone",GW$6=$D22),1,"")</f>
        <v/>
      </c>
      <c r="GX22" s="66" t="str">
        <f aca="false">IF(AND($C22="Milestone",GX$6=$D22),1,"")</f>
        <v/>
      </c>
      <c r="GY22" s="66" t="str">
        <f aca="false">IF(AND($C22="Milestone",GY$6=$D22),1,"")</f>
        <v/>
      </c>
      <c r="GZ22" s="66" t="str">
        <f aca="false">IF(AND($C22="Milestone",GZ$6=$D22),1,"")</f>
        <v/>
      </c>
      <c r="HA22" s="66" t="str">
        <f aca="false">IF(AND($C22="Milestone",HA$6=$D22),1,"")</f>
        <v/>
      </c>
      <c r="HB22" s="66" t="str">
        <f aca="false">IF(AND($C22="Milestone",HB$6=$D22),1,"")</f>
        <v/>
      </c>
      <c r="HC22" s="66" t="str">
        <f aca="false">IF(AND($C22="Milestone",HC$6=$D22),1,"")</f>
        <v/>
      </c>
      <c r="HD22" s="66" t="str">
        <f aca="false">IF(AND($C22="Milestone",HD$6=$D22),1,"")</f>
        <v/>
      </c>
      <c r="HE22" s="66" t="str">
        <f aca="false">IF(AND($C22="Milestone",HE$6=$D22),1,"")</f>
        <v/>
      </c>
      <c r="HF22" s="66" t="str">
        <f aca="false">IF(AND($C22="Milestone",HF$6=$D22),1,"")</f>
        <v/>
      </c>
      <c r="HG22" s="66" t="str">
        <f aca="false">IF(AND($C22="Milestone",HG$6=$D22),1,"")</f>
        <v/>
      </c>
      <c r="HH22" s="66" t="str">
        <f aca="false">IF(AND($C22="Milestone",HH$6=$D22),1,"")</f>
        <v/>
      </c>
      <c r="HI22" s="66" t="str">
        <f aca="false">IF(AND($C22="Milestone",HI$6=$D22),1,"")</f>
        <v/>
      </c>
      <c r="HJ22" s="66" t="str">
        <f aca="false">IF(AND($C22="Milestone",HJ$6=$D22),1,"")</f>
        <v/>
      </c>
      <c r="HK22" s="66" t="str">
        <f aca="false">IF(AND($C22="Milestone",HK$6=$D22),1,"")</f>
        <v/>
      </c>
      <c r="HL22" s="66" t="str">
        <f aca="false">IF(AND($C22="Milestone",HL$6=$D22),1,"")</f>
        <v/>
      </c>
      <c r="HM22" s="66" t="str">
        <f aca="false">IF(AND($C22="Milestone",HM$6=$D22),1,"")</f>
        <v/>
      </c>
      <c r="HN22" s="66" t="str">
        <f aca="false">IF(AND($C22="Milestone",HN$6=$D22),1,"")</f>
        <v/>
      </c>
      <c r="HO22" s="66" t="str">
        <f aca="false">IF(AND($C22="Milestone",HO$6=$D22),1,"")</f>
        <v/>
      </c>
      <c r="HP22" s="66" t="str">
        <f aca="false">IF(AND($C22="Milestone",HP$6=$D22),1,"")</f>
        <v/>
      </c>
      <c r="HQ22" s="66" t="str">
        <f aca="false">IF(AND($C22="Milestone",HQ$6=$D22),1,"")</f>
        <v/>
      </c>
      <c r="HR22" s="66" t="str">
        <f aca="false">IF(AND($C22="Milestone",HR$6=$D22),1,"")</f>
        <v/>
      </c>
      <c r="HS22" s="66" t="str">
        <f aca="false">IF(AND($C22="Milestone",HS$6=$D22),1,"")</f>
        <v/>
      </c>
      <c r="HT22" s="66" t="str">
        <f aca="false">IF(AND($C22="Milestone",HT$6=$D22),1,"")</f>
        <v/>
      </c>
      <c r="HU22" s="66" t="str">
        <f aca="false">IF(AND($C22="Milestone",HU$6=$D22),1,"")</f>
        <v/>
      </c>
      <c r="HV22" s="66" t="str">
        <f aca="false">IF(AND($C22="Milestone",HV$6=$D22),1,"")</f>
        <v/>
      </c>
      <c r="HW22" s="66" t="str">
        <f aca="false">IF(AND($C22="Milestone",HW$6=$D22),1,"")</f>
        <v/>
      </c>
      <c r="HX22" s="66" t="str">
        <f aca="false">IF(AND($C22="Milestone",HX$6=$D22),1,"")</f>
        <v/>
      </c>
      <c r="HY22" s="66" t="str">
        <f aca="false">IF(AND($C22="Milestone",HY$6=$D22),1,"")</f>
        <v/>
      </c>
      <c r="HZ22" s="66" t="str">
        <f aca="false">IF(AND($C22="Milestone",HZ$6=$D22),1,"")</f>
        <v/>
      </c>
      <c r="IA22" s="66" t="str">
        <f aca="false">IF(AND($C22="Milestone",IA$6=$D22),1,"")</f>
        <v/>
      </c>
      <c r="IB22" s="66" t="str">
        <f aca="false">IF(AND($C22="Milestone",IB$6=$D22),1,"")</f>
        <v/>
      </c>
      <c r="IC22" s="66" t="str">
        <f aca="false">IF(AND($C22="Milestone",IC$6=$D22),1,"")</f>
        <v/>
      </c>
      <c r="ID22" s="66" t="str">
        <f aca="false">IF(AND($C22="Milestone",ID$6=$D22),1,"")</f>
        <v/>
      </c>
      <c r="IE22" s="66" t="str">
        <f aca="false">IF(AND($C22="Milestone",IE$6=$D22),1,"")</f>
        <v/>
      </c>
      <c r="IF22" s="66" t="str">
        <f aca="false">IF(AND($C22="Milestone",IF$6=$D22),1,"")</f>
        <v/>
      </c>
      <c r="IG22" s="66" t="str">
        <f aca="false">IF(AND($C22="Milestone",IG$6=$D22),1,"")</f>
        <v/>
      </c>
      <c r="IH22" s="66" t="str">
        <f aca="false">IF(AND($C22="Milestone",IH$6=$D22),1,"")</f>
        <v/>
      </c>
      <c r="II22" s="66" t="str">
        <f aca="false">IF(AND($C22="Milestone",II$6=$D22),1,"")</f>
        <v/>
      </c>
      <c r="IJ22" s="66" t="str">
        <f aca="false">IF(AND($C22="Milestone",IJ$6=$D22),1,"")</f>
        <v/>
      </c>
      <c r="IK22" s="66" t="str">
        <f aca="false">IF(AND($C22="Milestone",IK$6=$D22),1,"")</f>
        <v/>
      </c>
      <c r="IL22" s="66" t="str">
        <f aca="false">IF(AND($C22="Milestone",IL$6=$D22),1,"")</f>
        <v/>
      </c>
      <c r="IM22" s="66" t="str">
        <f aca="false">IF(AND($C22="Milestone",IM$6=$D22),1,"")</f>
        <v/>
      </c>
      <c r="IN22" s="66" t="str">
        <f aca="false">IF(AND($C22="Milestone",IN$6=$D22),1,"")</f>
        <v/>
      </c>
      <c r="IO22" s="66" t="str">
        <f aca="false">IF(AND($C22="Milestone",IO$6=$D22),1,"")</f>
        <v/>
      </c>
      <c r="IP22" s="66" t="str">
        <f aca="false">IF(AND($C22="Milestone",IP$6=$D22),1,"")</f>
        <v/>
      </c>
      <c r="IQ22" s="66" t="str">
        <f aca="false">IF(AND($C22="Milestone",IQ$6=$D22),1,"")</f>
        <v/>
      </c>
      <c r="IR22" s="66" t="str">
        <f aca="false">IF(AND($C22="Milestone",IR$6=$D22),1,"")</f>
        <v/>
      </c>
      <c r="IS22" s="66" t="str">
        <f aca="false">IF(AND($C22="Milestone",IS$6=$D22),1,"")</f>
        <v/>
      </c>
      <c r="IT22" s="66" t="str">
        <f aca="false">IF(AND($C22="Milestone",IT$6=$D22),1,"")</f>
        <v/>
      </c>
      <c r="IU22" s="66" t="str">
        <f aca="false">IF(AND($C22="Milestone",IU$6=$D22),1,"")</f>
        <v/>
      </c>
      <c r="IV22" s="66" t="str">
        <f aca="false">IF(AND($C22="Milestone",IV$6=$D22),1,"")</f>
        <v/>
      </c>
      <c r="IW22" s="66" t="str">
        <f aca="false">IF(AND($C22="Milestone",IW$6=$D22),1,"")</f>
        <v/>
      </c>
      <c r="IX22" s="66" t="str">
        <f aca="false">IF(AND($C22="Milestone",IX$6=$D22),1,"")</f>
        <v/>
      </c>
      <c r="IY22" s="66" t="str">
        <f aca="false">IF(AND($C22="Milestone",IY$6=$D22),1,"")</f>
        <v/>
      </c>
      <c r="IZ22" s="66" t="str">
        <f aca="false">IF(AND($C22="Milestone",IZ$6=$D22),1,"")</f>
        <v/>
      </c>
      <c r="JA22" s="66" t="str">
        <f aca="false">IF(AND($C22="Milestone",JA$6=$D22),1,"")</f>
        <v/>
      </c>
      <c r="JB22" s="66" t="str">
        <f aca="false">IF(AND($C22="Milestone",JB$6=$D22),1,"")</f>
        <v/>
      </c>
      <c r="JC22" s="66" t="str">
        <f aca="false">IF(AND($C22="Milestone",JC$6=$D22),1,"")</f>
        <v/>
      </c>
      <c r="JD22" s="66" t="str">
        <f aca="false">IF(AND($C22="Milestone",JD$6=$D22),1,"")</f>
        <v/>
      </c>
      <c r="JE22" s="66" t="str">
        <f aca="false">IF(AND($C22="Milestone",JE$6=$D22),1,"")</f>
        <v/>
      </c>
      <c r="JF22" s="66" t="str">
        <f aca="false">IF(AND($C22="Milestone",JF$6=$D22),1,"")</f>
        <v/>
      </c>
      <c r="JG22" s="66" t="str">
        <f aca="false">IF(AND($C22="Milestone",JG$6=$D22),1,"")</f>
        <v/>
      </c>
      <c r="JH22" s="66" t="str">
        <f aca="false">IF(AND($C22="Milestone",JH$6=$D22),1,"")</f>
        <v/>
      </c>
      <c r="JI22" s="66" t="str">
        <f aca="false">IF(AND($C22="Milestone",JI$6=$D22),1,"")</f>
        <v/>
      </c>
      <c r="JJ22" s="66" t="str">
        <f aca="false">IF(AND($C22="Milestone",JJ$6=$D22),1,"")</f>
        <v/>
      </c>
      <c r="JK22" s="66" t="str">
        <f aca="false">IF(AND($C22="Milestone",JK$6=$D22),1,"")</f>
        <v/>
      </c>
      <c r="JL22" s="66" t="str">
        <f aca="false">IF(AND($C22="Milestone",JL$6=$D22),1,"")</f>
        <v/>
      </c>
      <c r="JM22" s="66" t="str">
        <f aca="false">IF(AND($C22="Milestone",JM$6=$D22),1,"")</f>
        <v/>
      </c>
      <c r="JN22" s="66" t="str">
        <f aca="false">IF(AND($C22="Milestone",JN$6=$D22),1,"")</f>
        <v/>
      </c>
      <c r="JO22" s="66" t="str">
        <f aca="false">IF(AND($C22="Milestone",JO$6=$D22),1,"")</f>
        <v/>
      </c>
      <c r="JP22" s="66" t="str">
        <f aca="false">IF(AND($C22="Milestone",JP$6=$D22),1,"")</f>
        <v/>
      </c>
      <c r="JQ22" s="66" t="str">
        <f aca="false">IF(AND($C22="Milestone",JQ$6=$D22),1,"")</f>
        <v/>
      </c>
      <c r="JR22" s="66" t="str">
        <f aca="false">IF(AND($C22="Milestone",JR$6=$D22),1,"")</f>
        <v/>
      </c>
      <c r="JS22" s="66" t="str">
        <f aca="false">IF(AND($C22="Milestone",JS$6=$D22),1,"")</f>
        <v/>
      </c>
      <c r="JT22" s="66" t="str">
        <f aca="false">IF(AND($C22="Milestone",JT$6=$D22),1,"")</f>
        <v/>
      </c>
      <c r="JU22" s="66" t="str">
        <f aca="false">IF(AND($C22="Milestone",JU$6=$D22),1,"")</f>
        <v/>
      </c>
      <c r="JV22" s="66" t="str">
        <f aca="false">IF(AND($C22="Milestone",JV$6=$D22),1,"")</f>
        <v/>
      </c>
      <c r="JW22" s="66" t="str">
        <f aca="false">IF(AND($C22="Milestone",JW$6=$D22),1,"")</f>
        <v/>
      </c>
      <c r="JX22" s="66" t="str">
        <f aca="false">IF(AND($C22="Milestone",JX$6=$D22),1,"")</f>
        <v/>
      </c>
      <c r="JY22" s="66" t="str">
        <f aca="false">IF(AND($C22="Milestone",JY$6=$D22),1,"")</f>
        <v/>
      </c>
      <c r="JZ22" s="66" t="str">
        <f aca="false">IF(AND($C22="Milestone",JZ$6=$D22),1,"")</f>
        <v/>
      </c>
      <c r="KA22" s="66" t="str">
        <f aca="false">IF(AND($C22="Milestone",KA$6=$D22),1,"")</f>
        <v/>
      </c>
      <c r="KB22" s="66" t="str">
        <f aca="false">IF(AND($C22="Milestone",KB$6=$D22),1,"")</f>
        <v/>
      </c>
      <c r="KC22" s="66" t="str">
        <f aca="false">IF(AND($C22="Milestone",KC$6=$D22),1,"")</f>
        <v/>
      </c>
      <c r="KD22" s="66" t="str">
        <f aca="false">IF(AND($C22="Milestone",KD$6=$D22),1,"")</f>
        <v/>
      </c>
      <c r="KE22" s="66" t="str">
        <f aca="false">IF(AND($C22="Milestone",KE$6=$D22),1,"")</f>
        <v/>
      </c>
      <c r="KF22" s="66" t="str">
        <f aca="false">IF(AND($C22="Milestone",KF$6=$D22),1,"")</f>
        <v/>
      </c>
      <c r="KG22" s="66" t="str">
        <f aca="false">IF(AND($C22="Milestone",KG$6=$D22),1,"")</f>
        <v/>
      </c>
      <c r="KH22" s="66" t="str">
        <f aca="false">IF(AND($C22="Milestone",KH$6=$D22),1,"")</f>
        <v/>
      </c>
      <c r="KI22" s="66" t="str">
        <f aca="false">IF(AND($C22="Milestone",KI$6=$D22),1,"")</f>
        <v/>
      </c>
      <c r="KJ22" s="66" t="str">
        <f aca="false">IF(AND($C22="Milestone",KJ$6=$D22),1,"")</f>
        <v/>
      </c>
      <c r="KK22" s="66" t="str">
        <f aca="false">IF(AND($C22="Milestone",KK$6=$D22),1,"")</f>
        <v/>
      </c>
      <c r="KL22" s="66" t="str">
        <f aca="false">IF(AND($C22="Milestone",KL$6=$D22),1,"")</f>
        <v/>
      </c>
      <c r="KM22" s="66" t="str">
        <f aca="false">IF(AND($C22="Milestone",KM$6=$D22),1,"")</f>
        <v/>
      </c>
      <c r="KN22" s="66" t="str">
        <f aca="false">IF(AND($C22="Milestone",KN$6=$D22),1,"")</f>
        <v/>
      </c>
      <c r="KO22" s="66" t="str">
        <f aca="false">IF(AND($C22="Milestone",KO$6=$D22),1,"")</f>
        <v/>
      </c>
      <c r="KP22" s="66" t="str">
        <f aca="false">IF(AND($C22="Milestone",KP$6=$D22),1,"")</f>
        <v/>
      </c>
      <c r="KQ22" s="66" t="str">
        <f aca="false">IF(AND($C22="Milestone",KQ$6=$D22),1,"")</f>
        <v/>
      </c>
      <c r="KR22" s="66" t="str">
        <f aca="false">IF(AND($C22="Milestone",KR$6=$D22),1,"")</f>
        <v/>
      </c>
      <c r="KS22" s="66" t="str">
        <f aca="false">IF(AND($C22="Milestone",KS$6=$D22),1,"")</f>
        <v/>
      </c>
      <c r="KT22" s="66" t="str">
        <f aca="false">IF(AND($C22="Milestone",KT$6=$D22),1,"")</f>
        <v/>
      </c>
      <c r="KU22" s="66" t="str">
        <f aca="false">IF(AND($C22="Milestone",KU$6=$D22),1,"")</f>
        <v/>
      </c>
      <c r="KV22" s="66" t="str">
        <f aca="false">IF(AND($C22="Milestone",KV$6=$D22),1,"")</f>
        <v/>
      </c>
      <c r="KW22" s="66" t="str">
        <f aca="false">IF(AND($C22="Milestone",KW$6=$D22),1,"")</f>
        <v/>
      </c>
      <c r="KX22" s="66" t="str">
        <f aca="false">IF(AND($C22="Milestone",KX$6=$D22),1,"")</f>
        <v/>
      </c>
      <c r="KY22" s="66" t="str">
        <f aca="false">IF(AND($C22="Milestone",KY$6=$D22),1,"")</f>
        <v/>
      </c>
      <c r="KZ22" s="66" t="str">
        <f aca="false">IF(AND($C22="Milestone",KZ$6=$D22),1,"")</f>
        <v/>
      </c>
      <c r="LA22" s="66" t="str">
        <f aca="false">IF(AND($C22="Milestone",LA$6=$D22),1,"")</f>
        <v/>
      </c>
      <c r="LB22" s="66" t="str">
        <f aca="false">IF(AND($C22="Milestone",LB$6=$D22),1,"")</f>
        <v/>
      </c>
      <c r="LC22" s="66" t="str">
        <f aca="false">IF(AND($C22="Milestone",LC$6=$D22),1,"")</f>
        <v/>
      </c>
      <c r="LD22" s="66" t="str">
        <f aca="false">IF(AND($C22="Milestone",LD$6=$D22),1,"")</f>
        <v/>
      </c>
      <c r="LE22" s="66" t="str">
        <f aca="false">IF(AND($C22="Milestone",LE$6=$D22),1,"")</f>
        <v/>
      </c>
      <c r="LF22" s="66" t="str">
        <f aca="false">IF(AND($C22="Milestone",LF$6=$D22),1,"")</f>
        <v/>
      </c>
      <c r="LG22" s="66" t="str">
        <f aca="false">IF(AND($C22="Milestone",LG$6=$D22),1,"")</f>
        <v/>
      </c>
      <c r="LH22" s="66" t="str">
        <f aca="false">IF(AND($C22="Milestone",LH$6=$D22),1,"")</f>
        <v/>
      </c>
      <c r="LI22" s="66" t="str">
        <f aca="false">IF(AND($C22="Milestone",LI$6=$D22),1,"")</f>
        <v/>
      </c>
      <c r="LJ22" s="66" t="str">
        <f aca="false">IF(AND($C22="Milestone",LJ$6=$D22),1,"")</f>
        <v/>
      </c>
      <c r="LK22" s="66" t="str">
        <f aca="false">IF(AND($C22="Milestone",LK$6=$D22),1,"")</f>
        <v/>
      </c>
      <c r="LL22" s="66" t="str">
        <f aca="false">IF(AND($C22="Milestone",LL$6=$D22),1,"")</f>
        <v/>
      </c>
      <c r="LM22" s="66" t="str">
        <f aca="false">IF(AND($C22="Milestone",LM$6=$D22),1,"")</f>
        <v/>
      </c>
      <c r="LN22" s="66" t="str">
        <f aca="false">IF(AND($C22="Milestone",LN$6=$D22),1,"")</f>
        <v/>
      </c>
      <c r="LO22" s="66" t="str">
        <f aca="false">IF(AND($C22="Milestone",LO$6=$D22),1,"")</f>
        <v/>
      </c>
      <c r="LP22" s="66" t="str">
        <f aca="false">IF(AND($C22="Milestone",LP$6=$D22),1,"")</f>
        <v/>
      </c>
      <c r="LQ22" s="66" t="str">
        <f aca="false">IF(AND($C22="Milestone",LQ$6=$D22),1,"")</f>
        <v/>
      </c>
      <c r="LR22" s="66" t="str">
        <f aca="false">IF(AND($C22="Milestone",LR$6=$D22),1,"")</f>
        <v/>
      </c>
      <c r="LS22" s="66" t="str">
        <f aca="false">IF(AND($C22="Milestone",LS$6=$D22),1,"")</f>
        <v/>
      </c>
      <c r="LT22" s="66" t="str">
        <f aca="false">IF(AND($C22="Milestone",LT$6=$D22),1,"")</f>
        <v/>
      </c>
      <c r="LU22" s="66" t="str">
        <f aca="false">IF(AND($C22="Milestone",LU$6=$D22),1,"")</f>
        <v/>
      </c>
      <c r="LV22" s="66" t="str">
        <f aca="false">IF(AND($C22="Milestone",LV$6=$D22),1,"")</f>
        <v/>
      </c>
      <c r="LW22" s="66" t="str">
        <f aca="false">IF(AND($C22="Milestone",LW$6=$D22),1,"")</f>
        <v/>
      </c>
      <c r="LX22" s="66" t="str">
        <f aca="false">IF(AND($C22="Milestone",LX$6=$D22),1,"")</f>
        <v/>
      </c>
      <c r="LY22" s="66" t="str">
        <f aca="false">IF(AND($C22="Milestone",LY$6=$D22),1,"")</f>
        <v/>
      </c>
      <c r="LZ22" s="66" t="str">
        <f aca="false">IF(AND($C22="Milestone",LZ$6=$D22),1,"")</f>
        <v/>
      </c>
      <c r="MA22" s="66" t="str">
        <f aca="false">IF(AND($C22="Milestone",MA$6=$D22),1,"")</f>
        <v/>
      </c>
      <c r="MB22" s="66" t="str">
        <f aca="false">IF(AND($C22="Milestone",MB$6=$D22),1,"")</f>
        <v/>
      </c>
      <c r="MC22" s="66" t="str">
        <f aca="false">IF(AND($C22="Milestone",MC$6=$D22),1,"")</f>
        <v/>
      </c>
      <c r="MD22" s="66" t="str">
        <f aca="false">IF(AND($C22="Milestone",MD$6=$D22),1,"")</f>
        <v/>
      </c>
      <c r="ME22" s="66" t="str">
        <f aca="false">IF(AND($C22="Milestone",ME$6=$D22),1,"")</f>
        <v/>
      </c>
      <c r="MF22" s="66" t="str">
        <f aca="false">IF(AND($C22="Milestone",MF$6=$D22),1,"")</f>
        <v/>
      </c>
      <c r="MG22" s="66" t="str">
        <f aca="false">IF(AND($C22="Milestone",MG$6=$D22),1,"")</f>
        <v/>
      </c>
      <c r="MH22" s="66" t="str">
        <f aca="false">IF(AND($C22="Milestone",MH$6=$D22),1,"")</f>
        <v/>
      </c>
      <c r="MI22" s="66" t="str">
        <f aca="false">IF(AND($C22="Milestone",MI$6=$D22),1,"")</f>
        <v/>
      </c>
      <c r="MJ22" s="66" t="str">
        <f aca="false">IF(AND($C22="Milestone",MJ$6=$D22),1,"")</f>
        <v/>
      </c>
      <c r="MK22" s="66" t="str">
        <f aca="false">IF(AND($C22="Milestone",MK$6=$D22),1,"")</f>
        <v/>
      </c>
      <c r="ML22" s="66" t="str">
        <f aca="false">IF(AND($C22="Milestone",ML$6=$D22),1,"")</f>
        <v/>
      </c>
      <c r="MM22" s="66" t="str">
        <f aca="false">IF(AND($C22="Milestone",MM$6=$D22),1,"")</f>
        <v/>
      </c>
      <c r="MN22" s="66" t="str">
        <f aca="false">IF(AND($C22="Milestone",MN$6=$D22),1,"")</f>
        <v/>
      </c>
      <c r="MO22" s="66" t="str">
        <f aca="false">IF(AND($C22="Milestone",MO$6=$D22),1,"")</f>
        <v/>
      </c>
      <c r="MP22" s="66" t="str">
        <f aca="false">IF(AND($C22="Milestone",MP$6=$D22),1,"")</f>
        <v/>
      </c>
      <c r="MQ22" s="66" t="str">
        <f aca="false">IF(AND($C22="Milestone",MQ$6=$D22),1,"")</f>
        <v/>
      </c>
      <c r="MR22" s="66" t="str">
        <f aca="false">IF(AND($C22="Milestone",MR$6=$D22),1,"")</f>
        <v/>
      </c>
      <c r="MS22" s="66" t="str">
        <f aca="false">IF(AND($C22="Milestone",MS$6=$D22),1,"")</f>
        <v/>
      </c>
      <c r="MT22" s="66" t="str">
        <f aca="false">IF(AND($C22="Milestone",MT$6=$D22),1,"")</f>
        <v/>
      </c>
      <c r="MU22" s="66" t="str">
        <f aca="false">IF(AND($C22="Milestone",MU$6=$D22),1,"")</f>
        <v/>
      </c>
      <c r="MV22" s="66" t="str">
        <f aca="false">IF(AND($C22="Milestone",MV$6=$D22),1,"")</f>
        <v/>
      </c>
      <c r="MW22" s="66" t="str">
        <f aca="false">IF(AND($C22="Milestone",MW$6=$D22),1,"")</f>
        <v/>
      </c>
      <c r="MX22" s="66" t="str">
        <f aca="false">IF(AND($C22="Milestone",MX$6=$D22),1,"")</f>
        <v/>
      </c>
      <c r="MY22" s="66" t="str">
        <f aca="false">IF(AND($C22="Milestone",MY$6=$D22),1,"")</f>
        <v/>
      </c>
      <c r="MZ22" s="66" t="str">
        <f aca="false">IF(AND($C22="Milestone",MZ$6=$D22),1,"")</f>
        <v/>
      </c>
      <c r="NA22" s="66" t="str">
        <f aca="false">IF(AND($C22="Milestone",NA$6=$D22),1,"")</f>
        <v/>
      </c>
      <c r="NB22" s="66" t="str">
        <f aca="false">IF(AND($C22="Milestone",NB$6=$D22),1,"")</f>
        <v/>
      </c>
      <c r="NC22" s="66" t="str">
        <f aca="false">IF(AND($C22="Milestone",NC$6=$D22),1,"")</f>
        <v/>
      </c>
      <c r="ND22" s="66" t="str">
        <f aca="false">IF(AND($C22="Milestone",ND$6=$D22),1,"")</f>
        <v/>
      </c>
      <c r="NE22" s="66" t="str">
        <f aca="false">IF(AND($C22="Milestone",NE$6=$D22),1,"")</f>
        <v/>
      </c>
      <c r="NF22" s="66" t="str">
        <f aca="false">IF(AND($C22="Milestone",NF$6=$D22),1,"")</f>
        <v/>
      </c>
      <c r="NG22" s="66" t="str">
        <f aca="false">IF(AND($C22="Milestone",NG$6=$D22),1,"")</f>
        <v/>
      </c>
      <c r="NH22" s="66" t="str">
        <f aca="false">IF(AND($C22="Milestone",NH$6=$D22),1,"")</f>
        <v/>
      </c>
      <c r="NI22" s="66" t="str">
        <f aca="false">IF(AND($C22="Milestone",NI$6=$D22),1,"")</f>
        <v/>
      </c>
      <c r="NJ22" s="66" t="str">
        <f aca="false">IF(AND($C22="Milestone",NJ$6=$D22),1,"")</f>
        <v/>
      </c>
      <c r="NK22" s="66" t="str">
        <f aca="false">IF(AND($C22="Milestone",NK$6=$D22),1,"")</f>
        <v/>
      </c>
      <c r="NL22" s="66" t="str">
        <f aca="false">IF(AND($C22="Milestone",NL$6=$D22),1,"")</f>
        <v/>
      </c>
      <c r="NM22" s="66" t="str">
        <f aca="false">IF(AND($C22="Milestone",NM$6=$D22),1,"")</f>
        <v/>
      </c>
      <c r="NN22" s="66" t="str">
        <f aca="false">IF(AND($C22="Milestone",NN$6=$D22),1,"")</f>
        <v/>
      </c>
      <c r="NO22" s="66" t="str">
        <f aca="false">IF(AND($C22="Milestone",NO$6=$D22),1,"")</f>
        <v/>
      </c>
      <c r="NP22" s="66" t="str">
        <f aca="false">IF(AND($C22="Milestone",NP$6=$D22),1,"")</f>
        <v/>
      </c>
      <c r="NQ22" s="66" t="str">
        <f aca="false">IF(AND($C22="Milestone",NQ$6=$D22),1,"")</f>
        <v/>
      </c>
      <c r="NR22" s="66" t="str">
        <f aca="false">IF(AND($C22="Milestone",NR$6=$D22),1,"")</f>
        <v/>
      </c>
      <c r="NS22" s="66" t="str">
        <f aca="false">IF(AND($C22="Milestone",NS$6=$D22),1,"")</f>
        <v/>
      </c>
      <c r="NT22" s="66" t="str">
        <f aca="false">IF(AND($C22="Milestone",NT$6=$D22),1,"")</f>
        <v/>
      </c>
      <c r="NU22" s="66" t="str">
        <f aca="false">IF(AND($C22="Milestone",NU$6=$D22),1,"")</f>
        <v/>
      </c>
      <c r="NV22" s="66" t="str">
        <f aca="false">IF(AND($C22="Milestone",NV$6=$D22),1,"")</f>
        <v/>
      </c>
      <c r="NW22" s="66" t="str">
        <f aca="false">IF(AND($C22="Milestone",NW$6=$D22),1,"")</f>
        <v/>
      </c>
      <c r="NX22" s="66" t="str">
        <f aca="false">IF(AND($C22="Milestone",NX$6=$D22),1,"")</f>
        <v/>
      </c>
      <c r="NY22" s="66" t="str">
        <f aca="false">IF(AND($C22="Milestone",NY$6=$D22),1,"")</f>
        <v/>
      </c>
      <c r="NZ22" s="66" t="str">
        <f aca="false">IF(AND($C22="Milestone",NZ$6=$D22),1,"")</f>
        <v/>
      </c>
      <c r="OA22" s="66" t="str">
        <f aca="false">IF(AND($C22="Milestone",OA$6=$D22),1,"")</f>
        <v/>
      </c>
      <c r="OB22" s="66" t="str">
        <f aca="false">IF(AND($C22="Milestone",OB$6=$D22),1,"")</f>
        <v/>
      </c>
      <c r="OC22" s="66" t="str">
        <f aca="false">IF(AND($C22="Milestone",OC$6=$D22),1,"")</f>
        <v/>
      </c>
      <c r="OD22" s="66" t="str">
        <f aca="false">IF(AND($C22="Milestone",OD$6=$D22),1,"")</f>
        <v/>
      </c>
      <c r="OE22" s="66" t="str">
        <f aca="false">IF(AND($C22="Milestone",OE$6=$D22),1,"")</f>
        <v/>
      </c>
      <c r="OF22" s="66" t="str">
        <f aca="false">IF(AND($C22="Milestone",OF$6=$D22),1,"")</f>
        <v/>
      </c>
      <c r="OG22" s="66" t="str">
        <f aca="false">IF(AND($C22="Milestone",OG$6=$D22),1,"")</f>
        <v/>
      </c>
      <c r="OH22" s="66" t="str">
        <f aca="false">IF(AND($C22="Milestone",OH$6=$D22),1,"")</f>
        <v/>
      </c>
      <c r="OI22" s="66" t="str">
        <f aca="false">IF(AND($C22="Milestone",OI$6=$D22),1,"")</f>
        <v/>
      </c>
      <c r="OJ22" s="66" t="str">
        <f aca="false">IF(AND($C22="Milestone",OJ$6=$D22),1,"")</f>
        <v/>
      </c>
      <c r="OK22" s="66" t="str">
        <f aca="false">IF(AND($C22="Milestone",OK$6=$D22),1,"")</f>
        <v/>
      </c>
      <c r="OL22" s="66" t="str">
        <f aca="false">IF(AND($C22="Milestone",OL$6=$D22),1,"")</f>
        <v/>
      </c>
      <c r="OM22" s="66" t="str">
        <f aca="false">IF(AND($C22="Milestone",OM$6=$D22),1,"")</f>
        <v/>
      </c>
      <c r="ON22" s="66" t="str">
        <f aca="false">IF(AND($C22="Milestone",ON$6=$D22),1,"")</f>
        <v/>
      </c>
      <c r="OO22" s="66" t="str">
        <f aca="false">IF(AND($C22="Milestone",OO$6=$D22),1,"")</f>
        <v/>
      </c>
      <c r="OP22" s="66" t="str">
        <f aca="false">IF(AND($C22="Milestone",OP$6=$D22),1,"")</f>
        <v/>
      </c>
      <c r="OQ22" s="66" t="str">
        <f aca="false">IF(AND($C22="Milestone",OQ$6=$D22),1,"")</f>
        <v/>
      </c>
      <c r="OR22" s="66" t="str">
        <f aca="false">IF(AND($C22="Milestone",OR$6=$D22),1,"")</f>
        <v/>
      </c>
      <c r="OS22" s="66" t="str">
        <f aca="false">IF(AND($C22="Milestone",OS$6=$D22),1,"")</f>
        <v/>
      </c>
      <c r="OT22" s="66" t="str">
        <f aca="false">IF(AND($C22="Milestone",OT$6=$D22),1,"")</f>
        <v/>
      </c>
      <c r="OU22" s="66" t="str">
        <f aca="false">IF(AND($C22="Milestone",OU$6=$D22),1,"")</f>
        <v/>
      </c>
      <c r="OV22" s="66" t="str">
        <f aca="false">IF(AND($C22="Milestone",OV$6=$D22),1,"")</f>
        <v/>
      </c>
      <c r="OW22" s="66" t="str">
        <f aca="false">IF(AND($C22="Milestone",OW$6=$D22),1,"")</f>
        <v/>
      </c>
      <c r="OX22" s="66" t="str">
        <f aca="false">IF(AND($C22="Milestone",OX$6=$D22),1,"")</f>
        <v/>
      </c>
      <c r="OY22" s="66" t="str">
        <f aca="false">IF(AND($C22="Milestone",OY$6=$D22),1,"")</f>
        <v/>
      </c>
      <c r="OZ22" s="66" t="str">
        <f aca="false">IF(AND($C22="Milestone",OZ$6=$D22),1,"")</f>
        <v/>
      </c>
      <c r="PA22" s="66" t="str">
        <f aca="false">IF(AND($C22="Milestone",PA$6=$D22),1,"")</f>
        <v/>
      </c>
      <c r="PB22" s="66" t="str">
        <f aca="false">IF(AND($C22="Milestone",PB$6=$D22),1,"")</f>
        <v/>
      </c>
      <c r="PC22" s="66" t="str">
        <f aca="false">IF(AND($C22="Milestone",PC$6=$D22),1,"")</f>
        <v/>
      </c>
      <c r="PD22" s="66" t="str">
        <f aca="false">IF(AND($C22="Milestone",PD$6=$D22),1,"")</f>
        <v/>
      </c>
      <c r="PE22" s="66" t="str">
        <f aca="false">IF(AND($C22="Milestone",PE$6=$D22),1,"")</f>
        <v/>
      </c>
      <c r="PF22" s="66" t="str">
        <f aca="false">IF(AND($C22="Milestone",PF$6=$D22),1,"")</f>
        <v/>
      </c>
      <c r="PG22" s="66" t="str">
        <f aca="false">IF(AND($C22="Milestone",PG$6=$D22),1,"")</f>
        <v/>
      </c>
      <c r="PH22" s="66" t="str">
        <f aca="false">IF(AND($C22="Milestone",PH$6=$D22),1,"")</f>
        <v/>
      </c>
      <c r="PI22" s="66" t="str">
        <f aca="false">IF(AND($C22="Milestone",PI$6=$D22),1,"")</f>
        <v/>
      </c>
      <c r="PJ22" s="66" t="str">
        <f aca="false">IF(AND($C22="Milestone",PJ$6=$D22),1,"")</f>
        <v/>
      </c>
      <c r="PK22" s="66" t="str">
        <f aca="false">IF(AND($C22="Milestone",PK$6=$D22),1,"")</f>
        <v/>
      </c>
      <c r="PL22" s="66" t="str">
        <f aca="false">IF(AND($C22="Milestone",PL$6=$D22),1,"")</f>
        <v/>
      </c>
      <c r="PM22" s="66" t="str">
        <f aca="false">IF(AND($C22="Milestone",PM$6=$D22),1,"")</f>
        <v/>
      </c>
      <c r="PN22" s="66" t="str">
        <f aca="false">IF(AND($C22="Milestone",PN$6=$D22),1,"")</f>
        <v/>
      </c>
      <c r="PO22" s="66" t="str">
        <f aca="false">IF(AND($C22="Milestone",PO$6=$D22),1,"")</f>
        <v/>
      </c>
      <c r="PP22" s="66" t="str">
        <f aca="false">IF(AND($C22="Milestone",PP$6=$D22),1,"")</f>
        <v/>
      </c>
      <c r="PQ22" s="66" t="str">
        <f aca="false">IF(AND($C22="Milestone",PQ$6=$D22),1,"")</f>
        <v/>
      </c>
      <c r="PR22" s="66" t="str">
        <f aca="false">IF(AND($C22="Milestone",PR$6=$D22),1,"")</f>
        <v/>
      </c>
      <c r="PS22" s="66" t="str">
        <f aca="false">IF(AND($C22="Milestone",PS$6=$D22),1,"")</f>
        <v/>
      </c>
      <c r="PT22" s="66" t="str">
        <f aca="false">IF(AND($C22="Milestone",PT$6=$D22),1,"")</f>
        <v/>
      </c>
      <c r="PU22" s="66" t="str">
        <f aca="false">IF(AND($C22="Milestone",PU$6=$D22),1,"")</f>
        <v/>
      </c>
      <c r="PV22" s="66" t="str">
        <f aca="false">IF(AND($C22="Milestone",PV$6=$D22),1,"")</f>
        <v/>
      </c>
      <c r="PW22" s="66" t="str">
        <f aca="false">IF(AND($C22="Milestone",PW$6=$D22),1,"")</f>
        <v/>
      </c>
      <c r="PX22" s="66" t="str">
        <f aca="false">IF(AND($C22="Milestone",PX$6=$D22),1,"")</f>
        <v/>
      </c>
      <c r="PY22" s="66" t="str">
        <f aca="false">IF(AND($C22="Milestone",PY$6=$D22),1,"")</f>
        <v/>
      </c>
      <c r="PZ22" s="66" t="str">
        <f aca="false">IF(AND($C22="Milestone",PZ$6=$D22),1,"")</f>
        <v/>
      </c>
      <c r="QA22" s="66" t="str">
        <f aca="false">IF(AND($C22="Milestone",QA$6=$D22),1,"")</f>
        <v/>
      </c>
      <c r="QB22" s="66" t="str">
        <f aca="false">IF(AND($C22="Milestone",QB$6=$D22),1,"")</f>
        <v/>
      </c>
      <c r="QC22" s="66" t="str">
        <f aca="false">IF(AND($C22="Milestone",QC$6=$D22),1,"")</f>
        <v/>
      </c>
      <c r="QD22" s="66" t="str">
        <f aca="false">IF(AND($C22="Milestone",QD$6=$D22),1,"")</f>
        <v/>
      </c>
      <c r="QE22" s="66" t="str">
        <f aca="false">IF(AND($C22="Milestone",QE$6=$D22),1,"")</f>
        <v/>
      </c>
      <c r="QF22" s="66" t="str">
        <f aca="false">IF(AND($C22="Milestone",QF$6=$D22),1,"")</f>
        <v/>
      </c>
      <c r="QG22" s="66" t="str">
        <f aca="false">IF(AND($C22="Milestone",QG$6=$D22),1,"")</f>
        <v/>
      </c>
      <c r="QH22" s="66" t="str">
        <f aca="false">IF(AND($C22="Milestone",QH$6=$D22),1,"")</f>
        <v/>
      </c>
      <c r="QI22" s="66" t="str">
        <f aca="false">IF(AND($C22="Milestone",QI$6=$D22),1,"")</f>
        <v/>
      </c>
      <c r="QJ22" s="66" t="str">
        <f aca="false">IF(AND($C22="Milestone",QJ$6=$D22),1,"")</f>
        <v/>
      </c>
      <c r="QK22" s="66" t="str">
        <f aca="false">IF(AND($C22="Milestone",QK$6=$D22),1,"")</f>
        <v/>
      </c>
      <c r="QL22" s="66" t="str">
        <f aca="false">IF(AND($C22="Milestone",QL$6=$D22),1,"")</f>
        <v/>
      </c>
      <c r="QM22" s="66" t="str">
        <f aca="false">IF(AND($C22="Milestone",QM$6=$D22),1,"")</f>
        <v/>
      </c>
      <c r="QN22" s="66" t="str">
        <f aca="false">IF(AND($C22="Milestone",QN$6=$D22),1,"")</f>
        <v/>
      </c>
      <c r="QO22" s="66" t="str">
        <f aca="false">IF(AND($C22="Milestone",QO$6=$D22),1,"")</f>
        <v/>
      </c>
      <c r="QP22" s="66" t="str">
        <f aca="false">IF(AND($C22="Milestone",QP$6=$D22),1,"")</f>
        <v/>
      </c>
      <c r="QQ22" s="66" t="str">
        <f aca="false">IF(AND($C22="Milestone",QQ$6=$D22),1,"")</f>
        <v/>
      </c>
      <c r="QR22" s="66" t="str">
        <f aca="false">IF(AND($C22="Milestone",QR$6=$D22),1,"")</f>
        <v/>
      </c>
      <c r="QS22" s="66" t="str">
        <f aca="false">IF(AND($C22="Milestone",QS$6=$D22),1,"")</f>
        <v/>
      </c>
      <c r="QT22" s="66" t="str">
        <f aca="false">IF(AND($C22="Milestone",QT$6=$D22),1,"")</f>
        <v/>
      </c>
      <c r="QU22" s="66" t="str">
        <f aca="false">IF(AND($C22="Milestone",QU$6=$D22),1,"")</f>
        <v/>
      </c>
      <c r="QV22" s="66" t="str">
        <f aca="false">IF(AND($C22="Milestone",QV$6=$D22),1,"")</f>
        <v/>
      </c>
      <c r="QW22" s="66" t="str">
        <f aca="false">IF(AND($C22="Milestone",QW$6=$D22),1,"")</f>
        <v/>
      </c>
      <c r="QX22" s="66" t="str">
        <f aca="false">IF(AND($C22="Milestone",QX$6=$D22),1,"")</f>
        <v/>
      </c>
      <c r="QY22" s="66" t="str">
        <f aca="false">IF(AND($C22="Milestone",QY$6=$D22),1,"")</f>
        <v/>
      </c>
      <c r="QZ22" s="66" t="str">
        <f aca="false">IF(AND($C22="Milestone",QZ$6=$D22),1,"")</f>
        <v/>
      </c>
      <c r="RA22" s="66" t="str">
        <f aca="false">IF(AND($C22="Milestone",RA$6=$D22),1,"")</f>
        <v/>
      </c>
      <c r="RB22" s="66" t="str">
        <f aca="false">IF(AND($C22="Milestone",RB$6=$D22),1,"")</f>
        <v/>
      </c>
      <c r="RC22" s="66" t="str">
        <f aca="false">IF(AND($C22="Milestone",RC$6=$D22),1,"")</f>
        <v/>
      </c>
      <c r="RD22" s="66" t="str">
        <f aca="false">IF(AND($C22="Milestone",RD$6=$D22),1,"")</f>
        <v/>
      </c>
      <c r="RE22" s="66" t="str">
        <f aca="false">IF(AND($C22="Milestone",RE$6=$D22),1,"")</f>
        <v/>
      </c>
      <c r="RF22" s="66" t="str">
        <f aca="false">IF(AND($C22="Milestone",RF$6=$D22),1,"")</f>
        <v/>
      </c>
      <c r="RG22" s="66" t="str">
        <f aca="false">IF(AND($C22="Milestone",RG$6=$D22),1,"")</f>
        <v/>
      </c>
      <c r="RH22" s="66" t="str">
        <f aca="false">IF(AND($C22="Milestone",RH$6=$D22),1,"")</f>
        <v/>
      </c>
      <c r="RI22" s="66" t="str">
        <f aca="false">IF(AND($C22="Milestone",RI$6=$D22),1,"")</f>
        <v/>
      </c>
      <c r="RJ22" s="66" t="str">
        <f aca="false">IF(AND($C22="Milestone",RJ$6=$D22),1,"")</f>
        <v/>
      </c>
      <c r="RK22" s="66" t="str">
        <f aca="false">IF(AND($C22="Milestone",RK$6=$D22),1,"")</f>
        <v/>
      </c>
      <c r="RL22" s="66" t="str">
        <f aca="false">IF(AND($C22="Milestone",RL$6=$D22),1,"")</f>
        <v/>
      </c>
      <c r="RM22" s="66" t="str">
        <f aca="false">IF(AND($C22="Milestone",RM$6=$D22),1,"")</f>
        <v/>
      </c>
      <c r="RN22" s="66" t="str">
        <f aca="false">IF(AND($C22="Milestone",RN$6=$D22),1,"")</f>
        <v/>
      </c>
      <c r="RO22" s="66" t="str">
        <f aca="false">IF(AND($C22="Milestone",RO$6=$D22),1,"")</f>
        <v/>
      </c>
      <c r="RP22" s="66" t="str">
        <f aca="false">IF(AND($C22="Milestone",RP$6=$D22),1,"")</f>
        <v/>
      </c>
      <c r="RQ22" s="66" t="str">
        <f aca="false">IF(AND($C22="Milestone",RQ$6=$D22),1,"")</f>
        <v/>
      </c>
      <c r="RR22" s="66" t="str">
        <f aca="false">IF(AND($C22="Milestone",RR$6=$D22),1,"")</f>
        <v/>
      </c>
      <c r="RS22" s="66" t="str">
        <f aca="false">IF(AND($C22="Milestone",RS$6=$D22),1,"")</f>
        <v/>
      </c>
      <c r="RT22" s="66" t="str">
        <f aca="false">IF(AND($C22="Milestone",RT$6=$D22),1,"")</f>
        <v/>
      </c>
      <c r="RU22" s="66" t="str">
        <f aca="false">IF(AND($C22="Milestone",RU$6=$D22),1,"")</f>
        <v/>
      </c>
      <c r="RV22" s="66" t="str">
        <f aca="false">IF(AND($C22="Milestone",RV$6=$D22),1,"")</f>
        <v/>
      </c>
      <c r="RW22" s="66" t="str">
        <f aca="false">IF(AND($C22="Milestone",RW$6=$D22),1,"")</f>
        <v/>
      </c>
      <c r="RX22" s="66" t="str">
        <f aca="false">IF(AND($C22="Milestone",RX$6=$D22),1,"")</f>
        <v/>
      </c>
      <c r="RY22" s="66" t="str">
        <f aca="false">IF(AND($C22="Milestone",RY$6=$D22),1,"")</f>
        <v/>
      </c>
      <c r="RZ22" s="66" t="str">
        <f aca="false">IF(AND($C22="Milestone",RZ$6=$D22),1,"")</f>
        <v/>
      </c>
      <c r="SA22" s="66" t="str">
        <f aca="false">IF(AND($C22="Milestone",SA$6=$D22),1,"")</f>
        <v/>
      </c>
      <c r="SB22" s="66" t="str">
        <f aca="false">IF(AND($C22="Milestone",SB$6=$D22),1,"")</f>
        <v/>
      </c>
      <c r="SC22" s="66" t="str">
        <f aca="false">IF(AND($C22="Milestone",SC$6=$D22),1,"")</f>
        <v/>
      </c>
      <c r="SD22" s="66" t="str">
        <f aca="false">IF(AND($C22="Milestone",SD$6=$D22),1,"")</f>
        <v/>
      </c>
      <c r="SE22" s="66" t="str">
        <f aca="false">IF(AND($C22="Milestone",SE$6=$D22),1,"")</f>
        <v/>
      </c>
      <c r="SF22" s="66" t="str">
        <f aca="false">IF(AND($C22="Milestone",SF$6=$D22),1,"")</f>
        <v/>
      </c>
      <c r="SG22" s="66" t="str">
        <f aca="false">IF(AND($C22="Milestone",SG$6=$D22),1,"")</f>
        <v/>
      </c>
      <c r="SH22" s="66" t="str">
        <f aca="false">IF(AND($C22="Milestone",SH$6=$D22),1,"")</f>
        <v/>
      </c>
      <c r="SI22" s="66" t="str">
        <f aca="false">IF(AND($C22="Milestone",SI$6=$D22),1,"")</f>
        <v/>
      </c>
      <c r="SJ22" s="66" t="str">
        <f aca="false">IF(AND($C22="Milestone",SJ$6=$D22),1,"")</f>
        <v/>
      </c>
      <c r="SK22" s="66" t="str">
        <f aca="false">IF(AND($C22="Milestone",SK$6=$D22),1,"")</f>
        <v/>
      </c>
      <c r="SL22" s="66" t="str">
        <f aca="false">IF(AND($C22="Milestone",SL$6=$D22),1,"")</f>
        <v/>
      </c>
      <c r="SM22" s="66" t="str">
        <f aca="false">IF(AND($C22="Milestone",SM$6=$D22),1,"")</f>
        <v/>
      </c>
      <c r="SN22" s="66" t="str">
        <f aca="false">IF(AND($C22="Milestone",SN$6=$D22),1,"")</f>
        <v/>
      </c>
      <c r="SO22" s="66" t="str">
        <f aca="false">IF(AND($C22="Milestone",SO$6=$D22),1,"")</f>
        <v/>
      </c>
      <c r="SP22" s="66" t="str">
        <f aca="false">IF(AND($C22="Milestone",SP$6=$D22),1,"")</f>
        <v/>
      </c>
      <c r="SQ22" s="66" t="str">
        <f aca="false">IF(AND($C22="Milestone",SQ$6=$D22),1,"")</f>
        <v/>
      </c>
      <c r="SR22" s="66" t="str">
        <f aca="false">IF(AND($C22="Milestone",SR$6=$D22),1,"")</f>
        <v/>
      </c>
      <c r="SS22" s="66" t="str">
        <f aca="false">IF(AND($C22="Milestone",SS$6=$D22),1,"")</f>
        <v/>
      </c>
      <c r="ST22" s="66" t="str">
        <f aca="false">IF(AND($C22="Milestone",ST$6=$D22),1,"")</f>
        <v/>
      </c>
      <c r="SU22" s="66" t="str">
        <f aca="false">IF(AND($C22="Milestone",SU$6=$D22),1,"")</f>
        <v/>
      </c>
      <c r="SV22" s="66" t="str">
        <f aca="false">IF(AND($C22="Milestone",SV$6=$D22),1,"")</f>
        <v/>
      </c>
      <c r="SW22" s="66" t="str">
        <f aca="false">IF(AND($C22="Milestone",SW$6=$D22),1,"")</f>
        <v/>
      </c>
      <c r="SX22" s="66" t="str">
        <f aca="false">IF(AND($C22="Milestone",SX$6=$D22),1,"")</f>
        <v/>
      </c>
      <c r="SY22" s="66" t="str">
        <f aca="false">IF(AND($C22="Milestone",SY$6=$D22),1,"")</f>
        <v/>
      </c>
      <c r="SZ22" s="66" t="str">
        <f aca="false">IF(AND($C22="Milestone",SZ$6=$D22),1,"")</f>
        <v/>
      </c>
      <c r="TA22" s="66" t="str">
        <f aca="false">IF(AND($C22="Milestone",TA$6=$D22),1,"")</f>
        <v/>
      </c>
      <c r="TB22" s="66" t="str">
        <f aca="false">IF(AND($C22="Milestone",TB$6=$D22),1,"")</f>
        <v/>
      </c>
      <c r="TC22" s="66" t="str">
        <f aca="false">IF(AND($C22="Milestone",TC$6=$D22),1,"")</f>
        <v/>
      </c>
      <c r="TD22" s="66" t="str">
        <f aca="false">IF(AND($C22="Milestone",TD$6=$D22),1,"")</f>
        <v/>
      </c>
      <c r="TE22" s="66" t="str">
        <f aca="false">IF(AND($C22="Milestone",TE$6=$D22),1,"")</f>
        <v/>
      </c>
      <c r="TF22" s="66" t="str">
        <f aca="false">IF(AND($C22="Milestone",TF$6=$D22),1,"")</f>
        <v/>
      </c>
      <c r="TG22" s="66" t="str">
        <f aca="false">IF(AND($C22="Milestone",TG$6=$D22),1,"")</f>
        <v/>
      </c>
      <c r="TH22" s="66" t="str">
        <f aca="false">IF(AND($C22="Milestone",TH$6=$D22),1,"")</f>
        <v/>
      </c>
      <c r="TI22" s="66" t="str">
        <f aca="false">IF(AND($C22="Milestone",TI$6=$D22),1,"")</f>
        <v/>
      </c>
      <c r="TJ22" s="66" t="str">
        <f aca="false">IF(AND($C22="Milestone",TJ$6=$D22),1,"")</f>
        <v/>
      </c>
      <c r="TK22" s="66" t="str">
        <f aca="false">IF(AND($C22="Milestone",TK$6=$D22),1,"")</f>
        <v/>
      </c>
      <c r="TL22" s="66" t="str">
        <f aca="false">IF(AND($C22="Milestone",TL$6=$D22),1,"")</f>
        <v/>
      </c>
      <c r="TM22" s="66" t="str">
        <f aca="false">IF(AND($C22="Milestone",TM$6=$D22),1,"")</f>
        <v/>
      </c>
      <c r="TN22" s="66" t="str">
        <f aca="false">IF(AND($C22="Milestone",TN$6=$D22),1,"")</f>
        <v/>
      </c>
      <c r="TO22" s="66" t="str">
        <f aca="false">IF(AND($C22="Milestone",TO$6=$D22),1,"")</f>
        <v/>
      </c>
      <c r="TP22" s="66" t="str">
        <f aca="false">IF(AND($C22="Milestone",TP$6=$D22),1,"")</f>
        <v/>
      </c>
      <c r="TQ22" s="66" t="str">
        <f aca="false">IF(AND($C22="Milestone",TQ$6=$D22),1,"")</f>
        <v/>
      </c>
      <c r="TR22" s="66" t="str">
        <f aca="false">IF(AND($C22="Milestone",TR$6=$D22),1,"")</f>
        <v/>
      </c>
      <c r="TS22" s="66" t="str">
        <f aca="false">IF(AND($C22="Milestone",TS$6=$D22),1,"")</f>
        <v/>
      </c>
      <c r="TT22" s="66" t="str">
        <f aca="false">IF(AND($C22="Milestone",TT$6=$D22),1,"")</f>
        <v/>
      </c>
      <c r="TU22" s="66" t="str">
        <f aca="false">IF(AND($C22="Milestone",TU$6=$D22),1,"")</f>
        <v/>
      </c>
      <c r="TV22" s="66" t="str">
        <f aca="false">IF(AND($C22="Milestone",TV$6=$D22),1,"")</f>
        <v/>
      </c>
      <c r="TW22" s="66" t="str">
        <f aca="false">IF(AND($C22="Milestone",TW$6=$D22),1,"")</f>
        <v/>
      </c>
      <c r="TX22" s="66" t="str">
        <f aca="false">IF(AND($C22="Milestone",TX$6=$D22),1,"")</f>
        <v/>
      </c>
      <c r="TY22" s="66" t="str">
        <f aca="false">IF(AND($C22="Milestone",TY$6=$D22),1,"")</f>
        <v/>
      </c>
      <c r="TZ22" s="66" t="str">
        <f aca="false">IF(AND($C22="Milestone",TZ$6=$D22),1,"")</f>
        <v/>
      </c>
      <c r="UA22" s="66" t="str">
        <f aca="false">IF(AND($C22="Milestone",UA$6=$D22),1,"")</f>
        <v/>
      </c>
      <c r="UB22" s="66" t="str">
        <f aca="false">IF(AND($C22="Milestone",UB$6=$D22),1,"")</f>
        <v/>
      </c>
      <c r="UC22" s="66" t="str">
        <f aca="false">IF(AND($C22="Milestone",UC$6=$D22),1,"")</f>
        <v/>
      </c>
      <c r="UD22" s="66" t="str">
        <f aca="false">IF(AND($C22="Milestone",UD$6=$D22),1,"")</f>
        <v/>
      </c>
      <c r="UE22" s="66" t="str">
        <f aca="false">IF(AND($C22="Milestone",UE$6=$D22),1,"")</f>
        <v/>
      </c>
      <c r="UF22" s="66" t="str">
        <f aca="false">IF(AND($C22="Milestone",UF$6=$D22),1,"")</f>
        <v/>
      </c>
      <c r="UG22" s="66" t="str">
        <f aca="false">IF(AND($C22="Milestone",UG$6=$D22),1,"")</f>
        <v/>
      </c>
      <c r="UH22" s="66" t="str">
        <f aca="false">IF(AND($C22="Milestone",UH$6=$D22),1,"")</f>
        <v/>
      </c>
      <c r="UI22" s="66" t="str">
        <f aca="false">IF(AND($C22="Milestone",UI$6=$D22),1,"")</f>
        <v/>
      </c>
      <c r="UJ22" s="66" t="str">
        <f aca="false">IF(AND($C22="Milestone",UJ$6=$D22),1,"")</f>
        <v/>
      </c>
      <c r="UK22" s="66" t="str">
        <f aca="false">IF(AND($C22="Milestone",UK$6=$D22),1,"")</f>
        <v/>
      </c>
      <c r="UL22" s="66" t="str">
        <f aca="false">IF(AND($C22="Milestone",UL$6=$D22),1,"")</f>
        <v/>
      </c>
      <c r="UM22" s="66" t="str">
        <f aca="false">IF(AND($C22="Milestone",UM$6=$D22),1,"")</f>
        <v/>
      </c>
      <c r="UN22" s="66" t="str">
        <f aca="false">IF(AND($C22="Milestone",UN$6=$D22),1,"")</f>
        <v/>
      </c>
      <c r="UO22" s="66" t="str">
        <f aca="false">IF(AND($C22="Milestone",UO$6=$D22),1,"")</f>
        <v/>
      </c>
      <c r="UP22" s="66" t="str">
        <f aca="false">IF(AND($C22="Milestone",UP$6=$D22),1,"")</f>
        <v/>
      </c>
      <c r="UQ22" s="66" t="str">
        <f aca="false">IF(AND($C22="Milestone",UQ$6=$D22),1,"")</f>
        <v/>
      </c>
      <c r="UR22" s="66" t="str">
        <f aca="false">IF(AND($C22="Milestone",UR$6=$D22),1,"")</f>
        <v/>
      </c>
      <c r="US22" s="66" t="str">
        <f aca="false">IF(AND($C22="Milestone",US$6=$D22),1,"")</f>
        <v/>
      </c>
      <c r="UT22" s="66" t="str">
        <f aca="false">IF(AND($C22="Milestone",UT$6=$D22),1,"")</f>
        <v/>
      </c>
      <c r="UU22" s="66" t="str">
        <f aca="false">IF(AND($C22="Milestone",UU$6=$D22),1,"")</f>
        <v/>
      </c>
      <c r="UV22" s="66" t="str">
        <f aca="false">IF(AND($C22="Milestone",UV$6=$D22),1,"")</f>
        <v/>
      </c>
      <c r="UW22" s="66" t="str">
        <f aca="false">IF(AND($C22="Milestone",UW$6=$D22),1,"")</f>
        <v/>
      </c>
      <c r="UX22" s="66" t="str">
        <f aca="false">IF(AND($C22="Milestone",UX$6=$D22),1,"")</f>
        <v/>
      </c>
      <c r="UY22" s="66" t="str">
        <f aca="false">IF(AND($C22="Milestone",UY$6=$D22),1,"")</f>
        <v/>
      </c>
      <c r="UZ22" s="66" t="str">
        <f aca="false">IF(AND($C22="Milestone",UZ$6=$D22),1,"")</f>
        <v/>
      </c>
      <c r="VA22" s="66" t="str">
        <f aca="false">IF(AND($C22="Milestone",VA$6=$D22),1,"")</f>
        <v/>
      </c>
      <c r="VB22" s="66" t="str">
        <f aca="false">IF(AND($C22="Milestone",VB$6=$D22),1,"")</f>
        <v/>
      </c>
      <c r="VC22" s="66" t="str">
        <f aca="false">IF(AND($C22="Milestone",VC$6=$D22),1,"")</f>
        <v/>
      </c>
      <c r="VD22" s="66" t="str">
        <f aca="false">IF(AND($C22="Milestone",VD$6=$D22),1,"")</f>
        <v/>
      </c>
      <c r="VE22" s="66" t="str">
        <f aca="false">IF(AND($C22="Milestone",VE$6=$D22),1,"")</f>
        <v/>
      </c>
      <c r="VF22" s="66" t="str">
        <f aca="false">IF(AND($C22="Milestone",VF$6=$D22),1,"")</f>
        <v/>
      </c>
      <c r="VG22" s="66" t="str">
        <f aca="false">IF(AND($C22="Milestone",VG$6=$D22),1,"")</f>
        <v/>
      </c>
      <c r="VH22" s="66" t="str">
        <f aca="false">IF(AND($C22="Milestone",VH$6=$D22),1,"")</f>
        <v/>
      </c>
      <c r="VI22" s="66" t="str">
        <f aca="false">IF(AND($C22="Milestone",VI$6=$D22),1,"")</f>
        <v/>
      </c>
      <c r="VJ22" s="66" t="str">
        <f aca="false">IF(AND($C22="Milestone",VJ$6=$D22),1,"")</f>
        <v/>
      </c>
      <c r="VK22" s="66" t="str">
        <f aca="false">IF(AND($C22="Milestone",VK$6=$D22),1,"")</f>
        <v/>
      </c>
      <c r="VL22" s="66" t="str">
        <f aca="false">IF(AND($C22="Milestone",VL$6=$D22),1,"")</f>
        <v/>
      </c>
      <c r="VM22" s="66" t="str">
        <f aca="false">IF(AND($C22="Milestone",VM$6=$D22),1,"")</f>
        <v/>
      </c>
      <c r="VN22" s="66" t="str">
        <f aca="false">IF(AND($C22="Milestone",VN$6=$D22),1,"")</f>
        <v/>
      </c>
      <c r="VO22" s="66" t="str">
        <f aca="false">IF(AND($C22="Milestone",VO$6=$D22),1,"")</f>
        <v/>
      </c>
      <c r="VP22" s="66" t="str">
        <f aca="false">IF(AND($C22="Milestone",VP$6=$D22),1,"")</f>
        <v/>
      </c>
      <c r="VQ22" s="66" t="str">
        <f aca="false">IF(AND($C22="Milestone",VQ$6=$D22),1,"")</f>
        <v/>
      </c>
      <c r="VR22" s="66" t="str">
        <f aca="false">IF(AND($C22="Milestone",VR$6=$D22),1,"")</f>
        <v/>
      </c>
      <c r="VS22" s="66" t="str">
        <f aca="false">IF(AND($C22="Milestone",VS$6=$D22),1,"")</f>
        <v/>
      </c>
      <c r="VT22" s="66" t="str">
        <f aca="false">IF(AND($C22="Milestone",VT$6=$D22),1,"")</f>
        <v/>
      </c>
      <c r="VU22" s="66" t="str">
        <f aca="false">IF(AND($C22="Milestone",VU$6=$D22),1,"")</f>
        <v/>
      </c>
      <c r="VV22" s="66" t="str">
        <f aca="false">IF(AND($C22="Milestone",VV$6=$D22),1,"")</f>
        <v/>
      </c>
      <c r="VW22" s="66" t="str">
        <f aca="false">IF(AND($C22="Milestone",VW$6=$D22),1,"")</f>
        <v/>
      </c>
      <c r="VX22" s="66" t="str">
        <f aca="false">IF(AND($C22="Milestone",VX$6=$D22),1,"")</f>
        <v/>
      </c>
      <c r="VY22" s="66" t="str">
        <f aca="false">IF(AND($C22="Milestone",VY$6=$D22),1,"")</f>
        <v/>
      </c>
      <c r="VZ22" s="66" t="str">
        <f aca="false">IF(AND($C22="Milestone",VZ$6=$D22),1,"")</f>
        <v/>
      </c>
      <c r="WA22" s="66" t="str">
        <f aca="false">IF(AND($C22="Milestone",WA$6=$D22),1,"")</f>
        <v/>
      </c>
      <c r="WB22" s="66" t="str">
        <f aca="false">IF(AND($C22="Milestone",WB$6=$D22),1,"")</f>
        <v/>
      </c>
      <c r="WC22" s="66" t="str">
        <f aca="false">IF(AND($C22="Milestone",WC$6=$D22),1,"")</f>
        <v/>
      </c>
      <c r="WD22" s="66" t="str">
        <f aca="false">IF(AND($C22="Milestone",WD$6=$D22),1,"")</f>
        <v/>
      </c>
      <c r="WE22" s="66" t="str">
        <f aca="false">IF(AND($C22="Milestone",WE$6=$D22),1,"")</f>
        <v/>
      </c>
      <c r="WF22" s="66" t="str">
        <f aca="false">IF(AND($C22="Milestone",WF$6=$D22),1,"")</f>
        <v/>
      </c>
      <c r="WG22" s="66" t="str">
        <f aca="false">IF(AND($C22="Milestone",WG$6=$D22),1,"")</f>
        <v/>
      </c>
      <c r="WH22" s="66" t="str">
        <f aca="false">IF(AND($C22="Milestone",WH$6=$D22),1,"")</f>
        <v/>
      </c>
      <c r="WI22" s="66" t="str">
        <f aca="false">IF(AND($C22="Milestone",WI$6=$D22),1,"")</f>
        <v/>
      </c>
      <c r="WJ22" s="66" t="str">
        <f aca="false">IF(AND($C22="Milestone",WJ$6=$D22),1,"")</f>
        <v/>
      </c>
      <c r="WK22" s="66" t="str">
        <f aca="false">IF(AND($C22="Milestone",WK$6=$D22),1,"")</f>
        <v/>
      </c>
      <c r="WL22" s="66" t="str">
        <f aca="false">IF(AND($C22="Milestone",WL$6=$D22),1,"")</f>
        <v/>
      </c>
      <c r="WM22" s="66" t="str">
        <f aca="false">IF(AND($C22="Milestone",WM$6=$D22),1,"")</f>
        <v/>
      </c>
      <c r="WN22" s="66" t="str">
        <f aca="false">IF(AND($C22="Milestone",WN$6=$D22),1,"")</f>
        <v/>
      </c>
      <c r="WO22" s="66" t="str">
        <f aca="false">IF(AND($C22="Milestone",WO$6=$D22),1,"")</f>
        <v/>
      </c>
      <c r="WP22" s="66" t="str">
        <f aca="false">IF(AND($C22="Milestone",WP$6=$D22),1,"")</f>
        <v/>
      </c>
      <c r="WQ22" s="66" t="str">
        <f aca="false">IF(AND($C22="Milestone",WQ$6=$D22),1,"")</f>
        <v/>
      </c>
      <c r="WR22" s="66" t="str">
        <f aca="false">IF(AND($C22="Milestone",WR$6=$D22),1,"")</f>
        <v/>
      </c>
      <c r="WS22" s="66" t="str">
        <f aca="false">IF(AND($C22="Milestone",WS$6=$D22),1,"")</f>
        <v/>
      </c>
      <c r="WT22" s="66" t="str">
        <f aca="false">IF(AND($C22="Milestone",WT$6=$D22),1,"")</f>
        <v/>
      </c>
      <c r="WU22" s="66" t="str">
        <f aca="false">IF(AND($C22="Milestone",WU$6=$D22),1,"")</f>
        <v/>
      </c>
      <c r="WV22" s="66" t="str">
        <f aca="false">IF(AND($C22="Milestone",WV$6=$D22),1,"")</f>
        <v/>
      </c>
      <c r="WW22" s="66" t="str">
        <f aca="false">IF(AND($C22="Milestone",WW$6=$D22),1,"")</f>
        <v/>
      </c>
      <c r="WX22" s="66" t="str">
        <f aca="false">IF(AND($C22="Milestone",WX$6=$D22),1,"")</f>
        <v/>
      </c>
      <c r="WY22" s="66" t="str">
        <f aca="false">IF(AND($C22="Milestone",WY$6=$D22),1,"")</f>
        <v/>
      </c>
      <c r="WZ22" s="66" t="str">
        <f aca="false">IF(AND($C22="Milestone",WZ$6=$D22),1,"")</f>
        <v/>
      </c>
      <c r="XA22" s="66" t="str">
        <f aca="false">IF(AND($C22="Milestone",XA$6=$D22),1,"")</f>
        <v/>
      </c>
      <c r="XB22" s="66" t="str">
        <f aca="false">IF(AND($C22="Milestone",XB$6=$D22),1,"")</f>
        <v/>
      </c>
      <c r="XC22" s="66" t="str">
        <f aca="false">IF(AND($C22="Milestone",XC$6=$D22),1,"")</f>
        <v/>
      </c>
      <c r="XD22" s="66" t="str">
        <f aca="false">IF(AND($C22="Milestone",XD$6=$D22),1,"")</f>
        <v/>
      </c>
      <c r="XE22" s="66" t="str">
        <f aca="false">IF(AND($C22="Milestone",XE$6=$D22),1,"")</f>
        <v/>
      </c>
      <c r="XF22" s="66" t="str">
        <f aca="false">IF(AND($C22="Milestone",XF$6=$D22),1,"")</f>
        <v/>
      </c>
      <c r="XG22" s="66" t="str">
        <f aca="false">IF(AND($C22="Milestone",XG$6=$D22),1,"")</f>
        <v/>
      </c>
      <c r="XH22" s="66" t="str">
        <f aca="false">IF(AND($C22="Milestone",XH$6=$D22),1,"")</f>
        <v/>
      </c>
      <c r="XI22" s="66" t="str">
        <f aca="false">IF(AND($C22="Milestone",XI$6=$D22),1,"")</f>
        <v/>
      </c>
      <c r="XJ22" s="66" t="str">
        <f aca="false">IF(AND($C22="Milestone",XJ$6=$D22),1,"")</f>
        <v/>
      </c>
      <c r="XK22" s="66" t="str">
        <f aca="false">IF(AND($C22="Milestone",XK$6=$D22),1,"")</f>
        <v/>
      </c>
      <c r="XL22" s="66" t="str">
        <f aca="false">IF(AND($C22="Milestone",XL$6=$D22),1,"")</f>
        <v/>
      </c>
      <c r="XM22" s="66" t="str">
        <f aca="false">IF(AND($C22="Milestone",XM$6=$D22),1,"")</f>
        <v/>
      </c>
      <c r="XN22" s="66" t="str">
        <f aca="false">IF(AND($C22="Milestone",XN$6=$D22),1,"")</f>
        <v/>
      </c>
      <c r="XO22" s="66" t="str">
        <f aca="false">IF(AND($C22="Milestone",XO$6=$D22),1,"")</f>
        <v/>
      </c>
      <c r="XP22" s="66" t="str">
        <f aca="false">IF(AND($C22="Milestone",XP$6=$D22),1,"")</f>
        <v/>
      </c>
      <c r="XQ22" s="66" t="str">
        <f aca="false">IF(AND($C22="Milestone",XQ$6=$D22),1,"")</f>
        <v/>
      </c>
      <c r="XR22" s="66" t="str">
        <f aca="false">IF(AND($C22="Milestone",XR$6=$D22),1,"")</f>
        <v/>
      </c>
      <c r="XS22" s="66" t="str">
        <f aca="false">IF(AND($C22="Milestone",XS$6=$D22),1,"")</f>
        <v/>
      </c>
      <c r="XT22" s="66" t="str">
        <f aca="false">IF(AND($C22="Milestone",XT$6=$D22),1,"")</f>
        <v/>
      </c>
      <c r="XU22" s="66" t="str">
        <f aca="false">IF(AND($C22="Milestone",XU$6=$D22),1,"")</f>
        <v/>
      </c>
      <c r="XV22" s="66" t="str">
        <f aca="false">IF(AND($C22="Milestone",XV$6=$D22),1,"")</f>
        <v/>
      </c>
      <c r="XW22" s="66" t="str">
        <f aca="false">IF(AND($C22="Milestone",XW$6=$D22),1,"")</f>
        <v/>
      </c>
      <c r="XX22" s="66" t="str">
        <f aca="false">IF(AND($C22="Milestone",XX$6=$D22),1,"")</f>
        <v/>
      </c>
      <c r="XY22" s="66" t="str">
        <f aca="false">IF(AND($C22="Milestone",XY$6=$D22),1,"")</f>
        <v/>
      </c>
      <c r="XZ22" s="66" t="str">
        <f aca="false">IF(AND($C22="Milestone",XZ$6=$D22),1,"")</f>
        <v/>
      </c>
      <c r="YA22" s="66" t="str">
        <f aca="false">IF(AND($C22="Milestone",YA$6=$D22),1,"")</f>
        <v/>
      </c>
      <c r="YB22" s="66" t="str">
        <f aca="false">IF(AND($C22="Milestone",YB$6=$D22),1,"")</f>
        <v/>
      </c>
      <c r="YC22" s="66" t="str">
        <f aca="false">IF(AND($C22="Milestone",YC$6=$D22),1,"")</f>
        <v/>
      </c>
      <c r="YD22" s="66" t="str">
        <f aca="false">IF(AND($C22="Milestone",YD$6=$D22),1,"")</f>
        <v/>
      </c>
      <c r="YE22" s="66" t="str">
        <f aca="false">IF(AND($C22="Milestone",YE$6=$D22),1,"")</f>
        <v/>
      </c>
      <c r="YF22" s="66" t="str">
        <f aca="false">IF(AND($C22="Milestone",YF$6=$D22),1,"")</f>
        <v/>
      </c>
      <c r="YG22" s="66" t="str">
        <f aca="false">IF(AND($C22="Milestone",YG$6=$D22),1,"")</f>
        <v/>
      </c>
      <c r="YH22" s="66" t="str">
        <f aca="false">IF(AND($C22="Milestone",YH$6=$D22),1,"")</f>
        <v/>
      </c>
      <c r="YI22" s="66" t="str">
        <f aca="false">IF(AND($C22="Milestone",YI$6=$D22),1,"")</f>
        <v/>
      </c>
      <c r="YJ22" s="66" t="str">
        <f aca="false">IF(AND($C22="Milestone",YJ$6=$D22),1,"")</f>
        <v/>
      </c>
      <c r="YK22" s="66" t="str">
        <f aca="false">IF(AND($C22="Milestone",YK$6=$D22),1,"")</f>
        <v/>
      </c>
      <c r="YL22" s="66" t="str">
        <f aca="false">IF(AND($C22="Milestone",YL$6=$D22),1,"")</f>
        <v/>
      </c>
      <c r="YM22" s="66" t="str">
        <f aca="false">IF(AND($C22="Milestone",YM$6=$D22),1,"")</f>
        <v/>
      </c>
      <c r="YN22" s="66" t="str">
        <f aca="false">IF(AND($C22="Milestone",YN$6=$D22),1,"")</f>
        <v/>
      </c>
      <c r="YO22" s="66" t="str">
        <f aca="false">IF(AND($C22="Milestone",YO$6=$D22),1,"")</f>
        <v/>
      </c>
      <c r="YP22" s="66" t="str">
        <f aca="false">IF(AND($C22="Milestone",YP$6=$D22),1,"")</f>
        <v/>
      </c>
      <c r="YQ22" s="66" t="str">
        <f aca="false">IF(AND($C22="Milestone",YQ$6=$D22),1,"")</f>
        <v/>
      </c>
      <c r="YR22" s="66" t="str">
        <f aca="false">IF(AND($C22="Milestone",YR$6=$D22),1,"")</f>
        <v/>
      </c>
      <c r="YS22" s="66" t="str">
        <f aca="false">IF(AND($C22="Milestone",YS$6=$D22),1,"")</f>
        <v/>
      </c>
      <c r="YT22" s="66" t="str">
        <f aca="false">IF(AND($C22="Milestone",YT$6=$D22),1,"")</f>
        <v/>
      </c>
      <c r="YU22" s="66" t="str">
        <f aca="false">IF(AND($C22="Milestone",YU$6=$D22),1,"")</f>
        <v/>
      </c>
      <c r="YV22" s="66" t="str">
        <f aca="false">IF(AND($C22="Milestone",YV$6=$D22),1,"")</f>
        <v/>
      </c>
      <c r="YW22" s="66" t="str">
        <f aca="false">IF(AND($C22="Milestone",YW$6=$D22),1,"")</f>
        <v/>
      </c>
      <c r="YX22" s="66" t="str">
        <f aca="false">IF(AND($C22="Milestone",YX$6=$D22),1,"")</f>
        <v/>
      </c>
      <c r="YY22" s="66" t="str">
        <f aca="false">IF(AND($C22="Milestone",YY$6=$D22),1,"")</f>
        <v/>
      </c>
      <c r="YZ22" s="66" t="str">
        <f aca="false">IF(AND($C22="Milestone",YZ$6=$D22),1,"")</f>
        <v/>
      </c>
      <c r="ZA22" s="66" t="str">
        <f aca="false">IF(AND($C22="Milestone",ZA$6=$D22),1,"")</f>
        <v/>
      </c>
      <c r="ZB22" s="66" t="str">
        <f aca="false">IF(AND($C22="Milestone",ZB$6=$D22),1,"")</f>
        <v/>
      </c>
      <c r="ZC22" s="66" t="str">
        <f aca="false">IF(AND($C22="Milestone",ZC$6=$D22),1,"")</f>
        <v/>
      </c>
      <c r="ZD22" s="66" t="str">
        <f aca="false">IF(AND($C22="Milestone",ZD$6=$D22),1,"")</f>
        <v/>
      </c>
      <c r="ZE22" s="66" t="str">
        <f aca="false">IF(AND($C22="Milestone",ZE$6=$D22),1,"")</f>
        <v/>
      </c>
      <c r="ZF22" s="66" t="str">
        <f aca="false">IF(AND($C22="Milestone",ZF$6=$D22),1,"")</f>
        <v/>
      </c>
      <c r="ZG22" s="66" t="str">
        <f aca="false">IF(AND($C22="Milestone",ZG$6=$D22),1,"")</f>
        <v/>
      </c>
      <c r="ZH22" s="66" t="str">
        <f aca="false">IF(AND($C22="Milestone",ZH$6=$D22),1,"")</f>
        <v/>
      </c>
      <c r="ZI22" s="66" t="str">
        <f aca="false">IF(AND($C22="Milestone",ZI$6=$D22),1,"")</f>
        <v/>
      </c>
      <c r="ZJ22" s="66" t="str">
        <f aca="false">IF(AND($C22="Milestone",ZJ$6=$D22),1,"")</f>
        <v/>
      </c>
      <c r="ZK22" s="66" t="str">
        <f aca="false">IF(AND($C22="Milestone",ZK$6=$D22),1,"")</f>
        <v/>
      </c>
      <c r="ZL22" s="66" t="str">
        <f aca="false">IF(AND($C22="Milestone",ZL$6=$D22),1,"")</f>
        <v/>
      </c>
      <c r="ZM22" s="66" t="str">
        <f aca="false">IF(AND($C22="Milestone",ZM$6=$D22),1,"")</f>
        <v/>
      </c>
      <c r="ZN22" s="66" t="str">
        <f aca="false">IF(AND($C22="Milestone",ZN$6=$D22),1,"")</f>
        <v/>
      </c>
      <c r="ZO22" s="66" t="str">
        <f aca="false">IF(AND($C22="Milestone",ZO$6=$D22),1,"")</f>
        <v/>
      </c>
      <c r="ZP22" s="66" t="str">
        <f aca="false">IF(AND($C22="Milestone",ZP$6=$D22),1,"")</f>
        <v/>
      </c>
      <c r="ZQ22" s="66" t="str">
        <f aca="false">IF(AND($C22="Milestone",ZQ$6=$D22),1,"")</f>
        <v/>
      </c>
      <c r="ZR22" s="66" t="str">
        <f aca="false">IF(AND($C22="Milestone",ZR$6=$D22),1,"")</f>
        <v/>
      </c>
      <c r="ZS22" s="66" t="str">
        <f aca="false">IF(AND($C22="Milestone",ZS$6=$D22),1,"")</f>
        <v/>
      </c>
      <c r="ZT22" s="66" t="str">
        <f aca="false">IF(AND($C22="Milestone",ZT$6=$D22),1,"")</f>
        <v/>
      </c>
      <c r="ZU22" s="66" t="str">
        <f aca="false">IF(AND($C22="Milestone",ZU$6=$D22),1,"")</f>
        <v/>
      </c>
      <c r="ZV22" s="66" t="str">
        <f aca="false">IF(AND($C22="Milestone",ZV$6=$D22),1,"")</f>
        <v/>
      </c>
      <c r="ZW22" s="66" t="str">
        <f aca="false">IF(AND($C22="Milestone",ZW$6=$D22),1,"")</f>
        <v/>
      </c>
      <c r="ZX22" s="66" t="str">
        <f aca="false">IF(AND($C22="Milestone",ZX$6=$D22),1,"")</f>
        <v/>
      </c>
      <c r="ZY22" s="66" t="str">
        <f aca="false">IF(AND($C22="Milestone",ZY$6=$D22),1,"")</f>
        <v/>
      </c>
      <c r="ZZ22" s="66" t="str">
        <f aca="false">IF(AND($C22="Milestone",ZZ$6=$D22),1,"")</f>
        <v/>
      </c>
      <c r="AAA22" s="66" t="str">
        <f aca="false">IF(AND($C22="Milestone",AAA$6=$D22),1,"")</f>
        <v/>
      </c>
      <c r="AAB22" s="66" t="str">
        <f aca="false">IF(AND($C22="Milestone",AAB$6=$D22),1,"")</f>
        <v/>
      </c>
      <c r="AAC22" s="66" t="str">
        <f aca="false">IF(AND($C22="Milestone",AAC$6=$D22),1,"")</f>
        <v/>
      </c>
      <c r="AAD22" s="66" t="str">
        <f aca="false">IF(AND($C22="Milestone",AAD$6=$D22),1,"")</f>
        <v/>
      </c>
      <c r="AAE22" s="66" t="str">
        <f aca="false">IF(AND($C22="Milestone",AAE$6=$D22),1,"")</f>
        <v/>
      </c>
      <c r="AAF22" s="66" t="str">
        <f aca="false">IF(AND($C22="Milestone",AAF$6=$D22),1,"")</f>
        <v/>
      </c>
      <c r="AAG22" s="66" t="str">
        <f aca="false">IF(AND($C22="Milestone",AAG$6=$D22),1,"")</f>
        <v/>
      </c>
      <c r="AAH22" s="66" t="str">
        <f aca="false">IF(AND($C22="Milestone",AAH$6=$D22),1,"")</f>
        <v/>
      </c>
      <c r="AAI22" s="66" t="str">
        <f aca="false">IF(AND($C22="Milestone",AAI$6=$D22),1,"")</f>
        <v/>
      </c>
      <c r="AAJ22" s="66" t="str">
        <f aca="false">IF(AND($C22="Milestone",AAJ$6=$D22),1,"")</f>
        <v/>
      </c>
      <c r="AAK22" s="66" t="str">
        <f aca="false">IF(AND($C22="Milestone",AAK$6=$D22),1,"")</f>
        <v/>
      </c>
      <c r="AAL22" s="66" t="str">
        <f aca="false">IF(AND($C22="Milestone",AAL$6=$D22),1,"")</f>
        <v/>
      </c>
      <c r="AAM22" s="66" t="str">
        <f aca="false">IF(AND($C22="Milestone",AAM$6=$D22),1,"")</f>
        <v/>
      </c>
      <c r="AAN22" s="66" t="str">
        <f aca="false">IF(AND($C22="Milestone",AAN$6=$D22),1,"")</f>
        <v/>
      </c>
      <c r="AAO22" s="66" t="str">
        <f aca="false">IF(AND($C22="Milestone",AAO$6=$D22),1,"")</f>
        <v/>
      </c>
      <c r="AAP22" s="66" t="str">
        <f aca="false">IF(AND($C22="Milestone",AAP$6=$D22),1,"")</f>
        <v/>
      </c>
      <c r="AAQ22" s="66" t="str">
        <f aca="false">IF(AND($C22="Milestone",AAQ$6=$D22),1,"")</f>
        <v/>
      </c>
      <c r="AAR22" s="66" t="str">
        <f aca="false">IF(AND($C22="Milestone",AAR$6=$D22),1,"")</f>
        <v/>
      </c>
      <c r="AAS22" s="66" t="str">
        <f aca="false">IF(AND($C22="Milestone",AAS$6=$D22),1,"")</f>
        <v/>
      </c>
      <c r="AAT22" s="66" t="str">
        <f aca="false">IF(AND($C22="Milestone",AAT$6=$D22),1,"")</f>
        <v/>
      </c>
      <c r="AAU22" s="66" t="str">
        <f aca="false">IF(AND($C22="Milestone",AAU$6=$D22),1,"")</f>
        <v/>
      </c>
      <c r="AAV22" s="66" t="str">
        <f aca="false">IF(AND($C22="Milestone",AAV$6=$D22),1,"")</f>
        <v/>
      </c>
      <c r="AAW22" s="66" t="str">
        <f aca="false">IF(AND($C22="Milestone",AAW$6=$D22),1,"")</f>
        <v/>
      </c>
      <c r="AAX22" s="66" t="str">
        <f aca="false">IF(AND($C22="Milestone",AAX$6=$D22),1,"")</f>
        <v/>
      </c>
      <c r="AAY22" s="66" t="str">
        <f aca="false">IF(AND($C22="Milestone",AAY$6=$D22),1,"")</f>
        <v/>
      </c>
      <c r="AAZ22" s="66" t="str">
        <f aca="false">IF(AND($C22="Milestone",AAZ$6=$D22),1,"")</f>
        <v/>
      </c>
      <c r="ABA22" s="66" t="str">
        <f aca="false">IF(AND($C22="Milestone",ABA$6=$D22),1,"")</f>
        <v/>
      </c>
      <c r="ABB22" s="66" t="str">
        <f aca="false">IF(AND($C22="Milestone",ABB$6=$D22),1,"")</f>
        <v/>
      </c>
      <c r="ABC22" s="66" t="str">
        <f aca="false">IF(AND($C22="Milestone",ABC$6=$D22),1,"")</f>
        <v/>
      </c>
      <c r="ABD22" s="66" t="str">
        <f aca="false">IF(AND($C22="Milestone",ABD$6=$D22),1,"")</f>
        <v/>
      </c>
      <c r="ABE22" s="66" t="str">
        <f aca="false">IF(AND($C22="Milestone",ABE$6=$D22),1,"")</f>
        <v/>
      </c>
      <c r="ABF22" s="66" t="str">
        <f aca="false">IF(AND($C22="Milestone",ABF$6=$D22),1,"")</f>
        <v/>
      </c>
      <c r="ABG22" s="66" t="str">
        <f aca="false">IF(AND($C22="Milestone",ABG$6=$D22),1,"")</f>
        <v/>
      </c>
      <c r="ABH22" s="66" t="str">
        <f aca="false">IF(AND($C22="Milestone",ABH$6=$D22),1,"")</f>
        <v/>
      </c>
      <c r="ABI22" s="66" t="str">
        <f aca="false">IF(AND($C22="Milestone",ABI$6=$D22),1,"")</f>
        <v/>
      </c>
      <c r="ABJ22" s="66" t="str">
        <f aca="false">IF(AND($C22="Milestone",ABJ$6=$D22),1,"")</f>
        <v/>
      </c>
      <c r="ABK22" s="66" t="str">
        <f aca="false">IF(AND($C22="Milestone",ABK$6=$D22),1,"")</f>
        <v/>
      </c>
      <c r="ABL22" s="66" t="str">
        <f aca="false">IF(AND($C22="Milestone",ABL$6=$D22),1,"")</f>
        <v/>
      </c>
      <c r="ABM22" s="66" t="str">
        <f aca="false">IF(AND($C22="Milestone",ABM$6=$D22),1,"")</f>
        <v/>
      </c>
      <c r="ABN22" s="66" t="str">
        <f aca="false">IF(AND($C22="Milestone",ABN$6=$D22),1,"")</f>
        <v/>
      </c>
      <c r="ABO22" s="66" t="str">
        <f aca="false">IF(AND($C22="Milestone",ABO$6=$D22),1,"")</f>
        <v/>
      </c>
      <c r="ABP22" s="66" t="str">
        <f aca="false">IF(AND($C22="Milestone",ABP$6=$D22),1,"")</f>
        <v/>
      </c>
      <c r="ABQ22" s="66" t="str">
        <f aca="false">IF(AND($C22="Milestone",ABQ$6=$D22),1,"")</f>
        <v/>
      </c>
      <c r="ABR22" s="66" t="str">
        <f aca="false">IF(AND($C22="Milestone",ABR$6=$D22),1,"")</f>
        <v/>
      </c>
      <c r="ABS22" s="66" t="str">
        <f aca="false">IF(AND($C22="Milestone",ABS$6=$D22),1,"")</f>
        <v/>
      </c>
      <c r="ABT22" s="66" t="str">
        <f aca="false">IF(AND($C22="Milestone",ABT$6=$D22),1,"")</f>
        <v/>
      </c>
      <c r="ABU22" s="66" t="str">
        <f aca="false">IF(AND($C22="Milestone",ABU$6=$D22),1,"")</f>
        <v/>
      </c>
      <c r="ABV22" s="66" t="str">
        <f aca="false">IF(AND($C22="Milestone",ABV$6=$D22),1,"")</f>
        <v/>
      </c>
      <c r="ABW22" s="66" t="str">
        <f aca="false">IF(AND($C22="Milestone",ABW$6=$D22),1,"")</f>
        <v/>
      </c>
      <c r="ABX22" s="66" t="str">
        <f aca="false">IF(AND($C22="Milestone",ABX$6=$D22),1,"")</f>
        <v/>
      </c>
      <c r="ABY22" s="66" t="str">
        <f aca="false">IF(AND($C22="Milestone",ABY$6=$D22),1,"")</f>
        <v/>
      </c>
      <c r="ABZ22" s="66" t="str">
        <f aca="false">IF(AND($C22="Milestone",ABZ$6=$D22),1,"")</f>
        <v/>
      </c>
      <c r="ACA22" s="66" t="str">
        <f aca="false">IF(AND($C22="Milestone",ACA$6=$D22),1,"")</f>
        <v/>
      </c>
      <c r="ACB22" s="66" t="str">
        <f aca="false">IF(AND($C22="Milestone",ACB$6=$D22),1,"")</f>
        <v/>
      </c>
      <c r="ACC22" s="66" t="str">
        <f aca="false">IF(AND($C22="Milestone",ACC$6=$D22),1,"")</f>
        <v/>
      </c>
      <c r="ACD22" s="66" t="str">
        <f aca="false">IF(AND($C22="Milestone",ACD$6=$D22),1,"")</f>
        <v/>
      </c>
      <c r="ACE22" s="66" t="str">
        <f aca="false">IF(AND($C22="Milestone",ACE$6=$D22),1,"")</f>
        <v/>
      </c>
      <c r="ACF22" s="66" t="str">
        <f aca="false">IF(AND($C22="Milestone",ACF$6=$D22),1,"")</f>
        <v/>
      </c>
      <c r="ACG22" s="66" t="str">
        <f aca="false">IF(AND($C22="Milestone",ACG$6=$D22),1,"")</f>
        <v/>
      </c>
      <c r="ACH22" s="66" t="str">
        <f aca="false">IF(AND($C22="Milestone",ACH$6=$D22),1,"")</f>
        <v/>
      </c>
      <c r="ACI22" s="66" t="str">
        <f aca="false">IF(AND($C22="Milestone",ACI$6=$D22),1,"")</f>
        <v/>
      </c>
      <c r="ACJ22" s="66" t="str">
        <f aca="false">IF(AND($C22="Milestone",ACJ$6=$D22),1,"")</f>
        <v/>
      </c>
      <c r="ACK22" s="66" t="str">
        <f aca="false">IF(AND($C22="Milestone",ACK$6=$D22),1,"")</f>
        <v/>
      </c>
      <c r="ACL22" s="66" t="str">
        <f aca="false">IF(AND($C22="Milestone",ACL$6=$D22),1,"")</f>
        <v/>
      </c>
      <c r="ACM22" s="66" t="str">
        <f aca="false">IF(AND($C22="Milestone",ACM$6=$D22),1,"")</f>
        <v/>
      </c>
      <c r="ACN22" s="66" t="str">
        <f aca="false">IF(AND($C22="Milestone",ACN$6=$D22),1,"")</f>
        <v/>
      </c>
      <c r="ACO22" s="66" t="str">
        <f aca="false">IF(AND($C22="Milestone",ACO$6=$D22),1,"")</f>
        <v/>
      </c>
      <c r="ACP22" s="66" t="str">
        <f aca="false">IF(AND($C22="Milestone",ACP$6=$D22),1,"")</f>
        <v/>
      </c>
      <c r="ACQ22" s="66" t="str">
        <f aca="false">IF(AND($C22="Milestone",ACQ$6=$D22),1,"")</f>
        <v/>
      </c>
      <c r="ACR22" s="66" t="str">
        <f aca="false">IF(AND($C22="Milestone",ACR$6=$D22),1,"")</f>
        <v/>
      </c>
      <c r="ACS22" s="66" t="str">
        <f aca="false">IF(AND($C22="Milestone",ACS$6=$D22),1,"")</f>
        <v/>
      </c>
      <c r="ACT22" s="66" t="str">
        <f aca="false">IF(AND($C22="Milestone",ACT$6=$D22),1,"")</f>
        <v/>
      </c>
      <c r="ACU22" s="66" t="str">
        <f aca="false">IF(AND($C22="Milestone",ACU$6=$D22),1,"")</f>
        <v/>
      </c>
      <c r="ACV22" s="66" t="str">
        <f aca="false">IF(AND($C22="Milestone",ACV$6=$D22),1,"")</f>
        <v/>
      </c>
      <c r="ACW22" s="66" t="str">
        <f aca="false">IF(AND($C22="Milestone",ACW$6=$D22),1,"")</f>
        <v/>
      </c>
      <c r="ACX22" s="66" t="str">
        <f aca="false">IF(AND($C22="Milestone",ACX$6=$D22),1,"")</f>
        <v/>
      </c>
      <c r="ACY22" s="66" t="str">
        <f aca="false">IF(AND($C22="Milestone",ACY$6=$D22),1,"")</f>
        <v/>
      </c>
      <c r="ACZ22" s="66" t="str">
        <f aca="false">IF(AND($C22="Milestone",ACZ$6=$D22),1,"")</f>
        <v/>
      </c>
      <c r="ADA22" s="66" t="str">
        <f aca="false">IF(AND($C22="Milestone",ADA$6=$D22),1,"")</f>
        <v/>
      </c>
      <c r="ADB22" s="66" t="str">
        <f aca="false">IF(AND($C22="Milestone",ADB$6=$D22),1,"")</f>
        <v/>
      </c>
      <c r="ADC22" s="66" t="str">
        <f aca="false">IF(AND($C22="Milestone",ADC$6=$D22),1,"")</f>
        <v/>
      </c>
      <c r="ADD22" s="66" t="str">
        <f aca="false">IF(AND($C22="Milestone",ADD$6=$D22),1,"")</f>
        <v/>
      </c>
      <c r="ADE22" s="66" t="str">
        <f aca="false">IF(AND($C22="Milestone",ADE$6=$D22),1,"")</f>
        <v/>
      </c>
      <c r="ADF22" s="66" t="str">
        <f aca="false">IF(AND($C22="Milestone",ADF$6=$D22),1,"")</f>
        <v/>
      </c>
      <c r="ADG22" s="66" t="str">
        <f aca="false">IF(AND($C22="Milestone",ADG$6=$D22),1,"")</f>
        <v/>
      </c>
      <c r="ADH22" s="66" t="str">
        <f aca="false">IF(AND($C22="Milestone",ADH$6=$D22),1,"")</f>
        <v/>
      </c>
      <c r="ADI22" s="66" t="str">
        <f aca="false">IF(AND($C22="Milestone",ADI$6=$D22),1,"")</f>
        <v/>
      </c>
      <c r="ADJ22" s="66" t="str">
        <f aca="false">IF(AND($C22="Milestone",ADJ$6=$D22),1,"")</f>
        <v/>
      </c>
      <c r="ADK22" s="66" t="str">
        <f aca="false">IF(AND($C22="Milestone",ADK$6=$D22),1,"")</f>
        <v/>
      </c>
      <c r="ADL22" s="66" t="str">
        <f aca="false">IF(AND($C22="Milestone",ADL$6=$D22),1,"")</f>
        <v/>
      </c>
      <c r="ADM22" s="66" t="str">
        <f aca="false">IF(AND($C22="Milestone",ADM$6=$D22),1,"")</f>
        <v/>
      </c>
      <c r="ADN22" s="66" t="str">
        <f aca="false">IF(AND($C22="Milestone",ADN$6=$D22),1,"")</f>
        <v/>
      </c>
      <c r="ADO22" s="66" t="str">
        <f aca="false">IF(AND($C22="Milestone",ADO$6=$D22),1,"")</f>
        <v/>
      </c>
      <c r="ADP22" s="66" t="str">
        <f aca="false">IF(AND($C22="Milestone",ADP$6=$D22),1,"")</f>
        <v/>
      </c>
      <c r="ADQ22" s="66" t="str">
        <f aca="false">IF(AND($C22="Milestone",ADQ$6=$D22),1,"")</f>
        <v/>
      </c>
      <c r="ADR22" s="66" t="str">
        <f aca="false">IF(AND($C22="Milestone",ADR$6=$D22),1,"")</f>
        <v/>
      </c>
      <c r="ADS22" s="66" t="str">
        <f aca="false">IF(AND($C22="Milestone",ADS$6=$D22),1,"")</f>
        <v/>
      </c>
      <c r="ADT22" s="66" t="str">
        <f aca="false">IF(AND($C22="Milestone",ADT$6=$D22),1,"")</f>
        <v/>
      </c>
      <c r="ADU22" s="66" t="str">
        <f aca="false">IF(AND($C22="Milestone",ADU$6=$D22),1,"")</f>
        <v/>
      </c>
      <c r="ADV22" s="66" t="str">
        <f aca="false">IF(AND($C22="Milestone",ADV$6=$D22),1,"")</f>
        <v/>
      </c>
      <c r="ADW22" s="66" t="str">
        <f aca="false">IF(AND($C22="Milestone",ADW$6=$D22),1,"")</f>
        <v/>
      </c>
      <c r="ADX22" s="66" t="str">
        <f aca="false">IF(AND($C22="Milestone",ADX$6=$D22),1,"")</f>
        <v/>
      </c>
      <c r="ADY22" s="66" t="str">
        <f aca="false">IF(AND($C22="Milestone",ADY$6=$D22),1,"")</f>
        <v/>
      </c>
      <c r="ADZ22" s="66" t="str">
        <f aca="false">IF(AND($C22="Milestone",ADZ$6=$D22),1,"")</f>
        <v/>
      </c>
      <c r="AEA22" s="66" t="str">
        <f aca="false">IF(AND($C22="Milestone",AEA$6=$D22),1,"")</f>
        <v/>
      </c>
      <c r="AEB22" s="66" t="str">
        <f aca="false">IF(AND($C22="Milestone",AEB$6=$D22),1,"")</f>
        <v/>
      </c>
      <c r="AEC22" s="66" t="str">
        <f aca="false">IF(AND($C22="Milestone",AEC$6=$D22),1,"")</f>
        <v/>
      </c>
      <c r="AED22" s="66" t="str">
        <f aca="false">IF(AND($C22="Milestone",AED$6=$D22),1,"")</f>
        <v/>
      </c>
      <c r="AEE22" s="66" t="str">
        <f aca="false">IF(AND($C22="Milestone",AEE$6=$D22),1,"")</f>
        <v/>
      </c>
      <c r="AEF22" s="66" t="str">
        <f aca="false">IF(AND($C22="Milestone",AEF$6=$D22),1,"")</f>
        <v/>
      </c>
      <c r="AEG22" s="66" t="str">
        <f aca="false">IF(AND($C22="Milestone",AEG$6=$D22),1,"")</f>
        <v/>
      </c>
      <c r="AEH22" s="66" t="str">
        <f aca="false">IF(AND($C22="Milestone",AEH$6=$D22),1,"")</f>
        <v/>
      </c>
      <c r="AEI22" s="66" t="str">
        <f aca="false">IF(AND($C22="Milestone",AEI$6=$D22),1,"")</f>
        <v/>
      </c>
      <c r="AEJ22" s="66" t="str">
        <f aca="false">IF(AND($C22="Milestone",AEJ$6=$D22),1,"")</f>
        <v/>
      </c>
      <c r="AEK22" s="66" t="str">
        <f aca="false">IF(AND($C22="Milestone",AEK$6=$D22),1,"")</f>
        <v/>
      </c>
      <c r="AEL22" s="66" t="str">
        <f aca="false">IF(AND($C22="Milestone",AEL$6=$D22),1,"")</f>
        <v/>
      </c>
      <c r="AEM22" s="66" t="str">
        <f aca="false">IF(AND($C22="Milestone",AEM$6=$D22),1,"")</f>
        <v/>
      </c>
      <c r="AEN22" s="66" t="str">
        <f aca="false">IF(AND($C22="Milestone",AEN$6=$D22),1,"")</f>
        <v/>
      </c>
      <c r="AEO22" s="66" t="str">
        <f aca="false">IF(AND($C22="Milestone",AEO$6=$D22),1,"")</f>
        <v/>
      </c>
      <c r="AEP22" s="66" t="str">
        <f aca="false">IF(AND($C22="Milestone",AEP$6=$D22),1,"")</f>
        <v/>
      </c>
      <c r="AEQ22" s="66" t="str">
        <f aca="false">IF(AND($C22="Milestone",AEQ$6=$D22),1,"")</f>
        <v/>
      </c>
      <c r="AER22" s="66" t="str">
        <f aca="false">IF(AND($C22="Milestone",AER$6=$D22),1,"")</f>
        <v/>
      </c>
      <c r="AES22" s="66" t="str">
        <f aca="false">IF(AND($C22="Milestone",AES$6=$D22),1,"")</f>
        <v/>
      </c>
      <c r="AET22" s="66" t="str">
        <f aca="false">IF(AND($C22="Milestone",AET$6=$D22),1,"")</f>
        <v/>
      </c>
      <c r="AEU22" s="66" t="str">
        <f aca="false">IF(AND($C22="Milestone",AEU$6=$D22),1,"")</f>
        <v/>
      </c>
      <c r="AEV22" s="66" t="str">
        <f aca="false">IF(AND($C22="Milestone",AEV$6=$D22),1,"")</f>
        <v/>
      </c>
      <c r="AEW22" s="66" t="str">
        <f aca="false">IF(AND($C22="Milestone",AEW$6=$D22),1,"")</f>
        <v/>
      </c>
      <c r="AEX22" s="66" t="str">
        <f aca="false">IF(AND($C22="Milestone",AEX$6=$D22),1,"")</f>
        <v/>
      </c>
      <c r="AEY22" s="66" t="str">
        <f aca="false">IF(AND($C22="Milestone",AEY$6=$D22),1,"")</f>
        <v/>
      </c>
      <c r="AEZ22" s="66" t="str">
        <f aca="false">IF(AND($C22="Milestone",AEZ$6=$D22),1,"")</f>
        <v/>
      </c>
      <c r="AFA22" s="66" t="str">
        <f aca="false">IF(AND($C22="Milestone",AFA$6=$D22),1,"")</f>
        <v/>
      </c>
      <c r="AFB22" s="66" t="str">
        <f aca="false">IF(AND($C22="Milestone",AFB$6=$D22),1,"")</f>
        <v/>
      </c>
      <c r="AFC22" s="66" t="str">
        <f aca="false">IF(AND($C22="Milestone",AFC$6=$D22),1,"")</f>
        <v/>
      </c>
      <c r="AFD22" s="66" t="str">
        <f aca="false">IF(AND($C22="Milestone",AFD$6=$D22),1,"")</f>
        <v/>
      </c>
      <c r="AFE22" s="66" t="str">
        <f aca="false">IF(AND($C22="Milestone",AFE$6=$D22),1,"")</f>
        <v/>
      </c>
      <c r="AFF22" s="66" t="str">
        <f aca="false">IF(AND($C22="Milestone",AFF$6=$D22),1,"")</f>
        <v/>
      </c>
      <c r="AFG22" s="66" t="str">
        <f aca="false">IF(AND($C22="Milestone",AFG$6=$D22),1,"")</f>
        <v/>
      </c>
      <c r="AFH22" s="66" t="str">
        <f aca="false">IF(AND($C22="Milestone",AFH$6=$D22),1,"")</f>
        <v/>
      </c>
      <c r="AFI22" s="66" t="str">
        <f aca="false">IF(AND($C22="Milestone",AFI$6=$D22),1,"")</f>
        <v/>
      </c>
      <c r="AFJ22" s="66" t="str">
        <f aca="false">IF(AND($C22="Milestone",AFJ$6=$D22),1,"")</f>
        <v/>
      </c>
      <c r="AFK22" s="66" t="str">
        <f aca="false">IF(AND($C22="Milestone",AFK$6=$D22),1,"")</f>
        <v/>
      </c>
      <c r="AFL22" s="66" t="str">
        <f aca="false">IF(AND($C22="Milestone",AFL$6=$D22),1,"")</f>
        <v/>
      </c>
      <c r="AFM22" s="66" t="str">
        <f aca="false">IF(AND($C22="Milestone",AFM$6=$D22),1,"")</f>
        <v/>
      </c>
      <c r="AFN22" s="66" t="str">
        <f aca="false">IF(AND($C22="Milestone",AFN$6=$D22),1,"")</f>
        <v/>
      </c>
      <c r="AFO22" s="66" t="str">
        <f aca="false">IF(AND($C22="Milestone",AFO$6=$D22),1,"")</f>
        <v/>
      </c>
      <c r="AFP22" s="66" t="str">
        <f aca="false">IF(AND($C22="Milestone",AFP$6=$D22),1,"")</f>
        <v/>
      </c>
      <c r="AFQ22" s="66" t="str">
        <f aca="false">IF(AND($C22="Milestone",AFQ$6=$D22),1,"")</f>
        <v/>
      </c>
      <c r="AFR22" s="66" t="str">
        <f aca="false">IF(AND($C22="Milestone",AFR$6=$D22),1,"")</f>
        <v/>
      </c>
      <c r="AFS22" s="66" t="str">
        <f aca="false">IF(AND($C22="Milestone",AFS$6=$D22),1,"")</f>
        <v/>
      </c>
      <c r="AFT22" s="66" t="str">
        <f aca="false">IF(AND($C22="Milestone",AFT$6=$D22),1,"")</f>
        <v/>
      </c>
      <c r="AFU22" s="66" t="str">
        <f aca="false">IF(AND($C22="Milestone",AFU$6=$D22),1,"")</f>
        <v/>
      </c>
      <c r="AFV22" s="66" t="str">
        <f aca="false">IF(AND($C22="Milestone",AFV$6=$D22),1,"")</f>
        <v/>
      </c>
      <c r="AFW22" s="66" t="str">
        <f aca="false">IF(AND($C22="Milestone",AFW$6=$D22),1,"")</f>
        <v/>
      </c>
      <c r="AFX22" s="66" t="str">
        <f aca="false">IF(AND($C22="Milestone",AFX$6=$D22),1,"")</f>
        <v/>
      </c>
      <c r="AFY22" s="66" t="str">
        <f aca="false">IF(AND($C22="Milestone",AFY$6=$D22),1,"")</f>
        <v/>
      </c>
      <c r="AFZ22" s="66" t="str">
        <f aca="false">IF(AND($C22="Milestone",AFZ$6=$D22),1,"")</f>
        <v/>
      </c>
      <c r="AGA22" s="66" t="str">
        <f aca="false">IF(AND($C22="Milestone",AGA$6=$D22),1,"")</f>
        <v/>
      </c>
      <c r="AGB22" s="66" t="str">
        <f aca="false">IF(AND($C22="Milestone",AGB$6=$D22),1,"")</f>
        <v/>
      </c>
      <c r="AGC22" s="66" t="str">
        <f aca="false">IF(AND($C22="Milestone",AGC$6=$D22),1,"")</f>
        <v/>
      </c>
      <c r="AGD22" s="66" t="str">
        <f aca="false">IF(AND($C22="Milestone",AGD$6=$D22),1,"")</f>
        <v/>
      </c>
      <c r="AGE22" s="66" t="str">
        <f aca="false">IF(AND($C22="Milestone",AGE$6=$D22),1,"")</f>
        <v/>
      </c>
      <c r="AGF22" s="66" t="str">
        <f aca="false">IF(AND($C22="Milestone",AGF$6=$D22),1,"")</f>
        <v/>
      </c>
      <c r="AGG22" s="66" t="str">
        <f aca="false">IF(AND($C22="Milestone",AGG$6=$D22),1,"")</f>
        <v/>
      </c>
      <c r="AGH22" s="66" t="str">
        <f aca="false">IF(AND($C22="Milestone",AGH$6=$D22),1,"")</f>
        <v/>
      </c>
      <c r="AGI22" s="66" t="str">
        <f aca="false">IF(AND($C22="Milestone",AGI$6=$D22),1,"")</f>
        <v/>
      </c>
      <c r="AGJ22" s="66" t="str">
        <f aca="false">IF(AND($C22="Milestone",AGJ$6=$D22),1,"")</f>
        <v/>
      </c>
      <c r="AGK22" s="66" t="str">
        <f aca="false">IF(AND($C22="Milestone",AGK$6=$D22),1,"")</f>
        <v/>
      </c>
      <c r="AGL22" s="66" t="str">
        <f aca="false">IF(AND($C22="Milestone",AGL$6=$D22),1,"")</f>
        <v/>
      </c>
      <c r="AGM22" s="66" t="str">
        <f aca="false">IF(AND($C22="Milestone",AGM$6=$D22),1,"")</f>
        <v/>
      </c>
      <c r="AGN22" s="66" t="str">
        <f aca="false">IF(AND($C22="Milestone",AGN$6=$D22),1,"")</f>
        <v/>
      </c>
      <c r="AGO22" s="66" t="str">
        <f aca="false">IF(AND($C22="Milestone",AGO$6=$D22),1,"")</f>
        <v/>
      </c>
      <c r="AGP22" s="66" t="str">
        <f aca="false">IF(AND($C22="Milestone",AGP$6=$D22),1,"")</f>
        <v/>
      </c>
      <c r="AGQ22" s="66" t="str">
        <f aca="false">IF(AND($C22="Milestone",AGQ$6=$D22),1,"")</f>
        <v/>
      </c>
      <c r="AGR22" s="66" t="str">
        <f aca="false">IF(AND($C22="Milestone",AGR$6=$D22),1,"")</f>
        <v/>
      </c>
      <c r="AGS22" s="66" t="str">
        <f aca="false">IF(AND($C22="Milestone",AGS$6=$D22),1,"")</f>
        <v/>
      </c>
      <c r="AGT22" s="66" t="str">
        <f aca="false">IF(AND($C22="Milestone",AGT$6=$D22),1,"")</f>
        <v/>
      </c>
      <c r="AGU22" s="66" t="str">
        <f aca="false">IF(AND($C22="Milestone",AGU$6=$D22),1,"")</f>
        <v/>
      </c>
      <c r="AGV22" s="66" t="str">
        <f aca="false">IF(AND($C22="Milestone",AGV$6=$D22),1,"")</f>
        <v/>
      </c>
      <c r="AGW22" s="66" t="str">
        <f aca="false">IF(AND($C22="Milestone",AGW$6=$D22),1,"")</f>
        <v/>
      </c>
      <c r="AGX22" s="66" t="str">
        <f aca="false">IF(AND($C22="Milestone",AGX$6=$D22),1,"")</f>
        <v/>
      </c>
      <c r="AGY22" s="66" t="str">
        <f aca="false">IF(AND($C22="Milestone",AGY$6=$D22),1,"")</f>
        <v/>
      </c>
      <c r="AGZ22" s="66" t="str">
        <f aca="false">IF(AND($C22="Milestone",AGZ$6=$D22),1,"")</f>
        <v/>
      </c>
      <c r="AHA22" s="66" t="str">
        <f aca="false">IF(AND($C22="Milestone",AHA$6=$D22),1,"")</f>
        <v/>
      </c>
      <c r="AHB22" s="66" t="str">
        <f aca="false">IF(AND($C22="Milestone",AHB$6=$D22),1,"")</f>
        <v/>
      </c>
      <c r="AHC22" s="66" t="str">
        <f aca="false">IF(AND($C22="Milestone",AHC$6=$D22),1,"")</f>
        <v/>
      </c>
      <c r="AHD22" s="66" t="str">
        <f aca="false">IF(AND($C22="Milestone",AHD$6=$D22),1,"")</f>
        <v/>
      </c>
      <c r="AHE22" s="66" t="str">
        <f aca="false">IF(AND($C22="Milestone",AHE$6=$D22),1,"")</f>
        <v/>
      </c>
      <c r="AHF22" s="66" t="str">
        <f aca="false">IF(AND($C22="Milestone",AHF$6=$D22),1,"")</f>
        <v/>
      </c>
      <c r="AHG22" s="66" t="str">
        <f aca="false">IF(AND($C22="Milestone",AHG$6=$D22),1,"")</f>
        <v/>
      </c>
      <c r="AHH22" s="66" t="str">
        <f aca="false">IF(AND($C22="Milestone",AHH$6=$D22),1,"")</f>
        <v/>
      </c>
      <c r="AHI22" s="66" t="str">
        <f aca="false">IF(AND($C22="Milestone",AHI$6=$D22),1,"")</f>
        <v/>
      </c>
      <c r="AHJ22" s="66" t="str">
        <f aca="false">IF(AND($C22="Milestone",AHJ$6=$D22),1,"")</f>
        <v/>
      </c>
      <c r="AHK22" s="66" t="str">
        <f aca="false">IF(AND($C22="Milestone",AHK$6=$D22),1,"")</f>
        <v/>
      </c>
      <c r="AHL22" s="66" t="str">
        <f aca="false">IF(AND($C22="Milestone",AHL$6=$D22),1,"")</f>
        <v/>
      </c>
      <c r="AHM22" s="66" t="str">
        <f aca="false">IF(AND($C22="Milestone",AHM$6=$D22),1,"")</f>
        <v/>
      </c>
      <c r="AHN22" s="66" t="str">
        <f aca="false">IF(AND($C22="Milestone",AHN$6=$D22),1,"")</f>
        <v/>
      </c>
      <c r="AHO22" s="66" t="str">
        <f aca="false">IF(AND($C22="Milestone",AHO$6=$D22),1,"")</f>
        <v/>
      </c>
      <c r="AHP22" s="66" t="str">
        <f aca="false">IF(AND($C22="Milestone",AHP$6=$D22),1,"")</f>
        <v/>
      </c>
      <c r="AHQ22" s="66" t="str">
        <f aca="false">IF(AND($C22="Milestone",AHQ$6=$D22),1,"")</f>
        <v/>
      </c>
      <c r="AHR22" s="66" t="str">
        <f aca="false">IF(AND($C22="Milestone",AHR$6=$D22),1,"")</f>
        <v/>
      </c>
      <c r="AHS22" s="66" t="str">
        <f aca="false">IF(AND($C22="Milestone",AHS$6=$D22),1,"")</f>
        <v/>
      </c>
      <c r="AHT22" s="66" t="str">
        <f aca="false">IF(AND($C22="Milestone",AHT$6=$D22),1,"")</f>
        <v/>
      </c>
      <c r="AHU22" s="66" t="str">
        <f aca="false">IF(AND($C22="Milestone",AHU$6=$D22),1,"")</f>
        <v/>
      </c>
      <c r="AHV22" s="66" t="str">
        <f aca="false">IF(AND($C22="Milestone",AHV$6=$D22),1,"")</f>
        <v/>
      </c>
      <c r="AHW22" s="66" t="str">
        <f aca="false">IF(AND($C22="Milestone",AHW$6=$D22),1,"")</f>
        <v/>
      </c>
      <c r="AHX22" s="66" t="str">
        <f aca="false">IF(AND($C22="Milestone",AHX$6=$D22),1,"")</f>
        <v/>
      </c>
      <c r="AHY22" s="66" t="str">
        <f aca="false">IF(AND($C22="Milestone",AHY$6=$D22),1,"")</f>
        <v/>
      </c>
      <c r="AHZ22" s="66" t="str">
        <f aca="false">IF(AND($C22="Milestone",AHZ$6=$D22),1,"")</f>
        <v/>
      </c>
      <c r="AIA22" s="66" t="str">
        <f aca="false">IF(AND($C22="Milestone",AIA$6=$D22),1,"")</f>
        <v/>
      </c>
      <c r="AIB22" s="66" t="str">
        <f aca="false">IF(AND($C22="Milestone",AIB$6=$D22),1,"")</f>
        <v/>
      </c>
      <c r="AIC22" s="66" t="str">
        <f aca="false">IF(AND($C22="Milestone",AIC$6=$D22),1,"")</f>
        <v/>
      </c>
      <c r="AID22" s="66" t="str">
        <f aca="false">IF(AND($C22="Milestone",AID$6=$D22),1,"")</f>
        <v/>
      </c>
      <c r="AIE22" s="66" t="str">
        <f aca="false">IF(AND($C22="Milestone",AIE$6=$D22),1,"")</f>
        <v/>
      </c>
      <c r="AIF22" s="66" t="str">
        <f aca="false">IF(AND($C22="Milestone",AIF$6=$D22),1,"")</f>
        <v/>
      </c>
      <c r="AIG22" s="66" t="str">
        <f aca="false">IF(AND($C22="Milestone",AIG$6=$D22),1,"")</f>
        <v/>
      </c>
      <c r="AIH22" s="66" t="str">
        <f aca="false">IF(AND($C22="Milestone",AIH$6=$D22),1,"")</f>
        <v/>
      </c>
      <c r="AII22" s="66" t="str">
        <f aca="false">IF(AND($C22="Milestone",AII$6=$D22),1,"")</f>
        <v/>
      </c>
      <c r="AIJ22" s="66" t="str">
        <f aca="false">IF(AND($C22="Milestone",AIJ$6=$D22),1,"")</f>
        <v/>
      </c>
      <c r="AIK22" s="66" t="str">
        <f aca="false">IF(AND($C22="Milestone",AIK$6=$D22),1,"")</f>
        <v/>
      </c>
      <c r="AIL22" s="66" t="str">
        <f aca="false">IF(AND($C22="Milestone",AIL$6=$D22),1,"")</f>
        <v/>
      </c>
      <c r="AIM22" s="66" t="str">
        <f aca="false">IF(AND($C22="Milestone",AIM$6=$D22),1,"")</f>
        <v/>
      </c>
      <c r="AIN22" s="66" t="str">
        <f aca="false">IF(AND($C22="Milestone",AIN$6=$D22),1,"")</f>
        <v/>
      </c>
      <c r="AIO22" s="66" t="str">
        <f aca="false">IF(AND($C22="Milestone",AIO$6=$D22),1,"")</f>
        <v/>
      </c>
      <c r="AIP22" s="66" t="str">
        <f aca="false">IF(AND($C22="Milestone",AIP$6=$D22),1,"")</f>
        <v/>
      </c>
      <c r="AIQ22" s="66" t="str">
        <f aca="false">IF(AND($C22="Milestone",AIQ$6=$D22),1,"")</f>
        <v/>
      </c>
      <c r="AIR22" s="66" t="str">
        <f aca="false">IF(AND($C22="Milestone",AIR$6=$D22),1,"")</f>
        <v/>
      </c>
      <c r="AIS22" s="66" t="str">
        <f aca="false">IF(AND($C22="Milestone",AIS$6=$D22),1,"")</f>
        <v/>
      </c>
      <c r="AIT22" s="66" t="str">
        <f aca="false">IF(AND($C22="Milestone",AIT$6=$D22),1,"")</f>
        <v/>
      </c>
      <c r="AIU22" s="66" t="str">
        <f aca="false">IF(AND($C22="Milestone",AIU$6=$D22),1,"")</f>
        <v/>
      </c>
      <c r="AIV22" s="66" t="str">
        <f aca="false">IF(AND($C22="Milestone",AIV$6=$D22),1,"")</f>
        <v/>
      </c>
      <c r="AIW22" s="66" t="str">
        <f aca="false">IF(AND($C22="Milestone",AIW$6=$D22),1,"")</f>
        <v/>
      </c>
      <c r="AIX22" s="66" t="str">
        <f aca="false">IF(AND($C22="Milestone",AIX$6=$D22),1,"")</f>
        <v/>
      </c>
      <c r="AIY22" s="66" t="str">
        <f aca="false">IF(AND($C22="Milestone",AIY$6=$D22),1,"")</f>
        <v/>
      </c>
      <c r="AIZ22" s="66" t="str">
        <f aca="false">IF(AND($C22="Milestone",AIZ$6=$D22),1,"")</f>
        <v/>
      </c>
      <c r="AJA22" s="66" t="str">
        <f aca="false">IF(AND($C22="Milestone",AJA$6=$D22),1,"")</f>
        <v/>
      </c>
      <c r="AJB22" s="66" t="str">
        <f aca="false">IF(AND($C22="Milestone",AJB$6=$D22),1,"")</f>
        <v/>
      </c>
      <c r="AJC22" s="66" t="str">
        <f aca="false">IF(AND($C22="Milestone",AJC$6=$D22),1,"")</f>
        <v/>
      </c>
      <c r="AJD22" s="66" t="str">
        <f aca="false">IF(AND($C22="Milestone",AJD$6=$D22),1,"")</f>
        <v/>
      </c>
      <c r="AJE22" s="66" t="str">
        <f aca="false">IF(AND($C22="Milestone",AJE$6=$D22),1,"")</f>
        <v/>
      </c>
      <c r="AJF22" s="66" t="str">
        <f aca="false">IF(AND($C22="Milestone",AJF$6=$D22),1,"")</f>
        <v/>
      </c>
      <c r="AJG22" s="66" t="str">
        <f aca="false">IF(AND($C22="Milestone",AJG$6=$D22),1,"")</f>
        <v/>
      </c>
      <c r="AJH22" s="66" t="str">
        <f aca="false">IF(AND($C22="Milestone",AJH$6=$D22),1,"")</f>
        <v/>
      </c>
      <c r="AJI22" s="66" t="str">
        <f aca="false">IF(AND($C22="Milestone",AJI$6=$D22),1,"")</f>
        <v/>
      </c>
      <c r="AJJ22" s="66" t="str">
        <f aca="false">IF(AND($C22="Milestone",AJJ$6=$D22),1,"")</f>
        <v/>
      </c>
      <c r="AJK22" s="66" t="str">
        <f aca="false">IF(AND($C22="Milestone",AJK$6=$D22),1,"")</f>
        <v/>
      </c>
      <c r="AJL22" s="66" t="str">
        <f aca="false">IF(AND($C22="Milestone",AJL$6=$D22),1,"")</f>
        <v/>
      </c>
      <c r="AJM22" s="66" t="str">
        <f aca="false">IF(AND($C22="Milestone",AJM$6=$D22),1,"")</f>
        <v/>
      </c>
      <c r="AJN22" s="66" t="str">
        <f aca="false">IF(AND($C22="Milestone",AJN$6=$D22),1,"")</f>
        <v/>
      </c>
      <c r="AJO22" s="66" t="str">
        <f aca="false">IF(AND($C22="Milestone",AJO$6=$D22),1,"")</f>
        <v/>
      </c>
      <c r="AJP22" s="66" t="str">
        <f aca="false">IF(AND($C22="Milestone",AJP$6=$D22),1,"")</f>
        <v/>
      </c>
      <c r="AJQ22" s="66" t="str">
        <f aca="false">IF(AND($C22="Milestone",AJQ$6=$D22),1,"")</f>
        <v/>
      </c>
      <c r="AJR22" s="66" t="str">
        <f aca="false">IF(AND($C22="Milestone",AJR$6=$D22),1,"")</f>
        <v/>
      </c>
      <c r="AJS22" s="66" t="str">
        <f aca="false">IF(AND($C22="Milestone",AJS$6=$D22),1,"")</f>
        <v/>
      </c>
      <c r="AJT22" s="66" t="str">
        <f aca="false">IF(AND($C22="Milestone",AJT$6=$D22),1,"")</f>
        <v/>
      </c>
      <c r="AJU22" s="66" t="str">
        <f aca="false">IF(AND($C22="Milestone",AJU$6=$D22),1,"")</f>
        <v/>
      </c>
      <c r="AJV22" s="66" t="str">
        <f aca="false">IF(AND($C22="Milestone",AJV$6=$D22),1,"")</f>
        <v/>
      </c>
      <c r="AJW22" s="66" t="str">
        <f aca="false">IF(AND($C22="Milestone",AJW$6=$D22),1,"")</f>
        <v/>
      </c>
      <c r="AJX22" s="66" t="str">
        <f aca="false">IF(AND($C22="Milestone",AJX$6=$D22),1,"")</f>
        <v/>
      </c>
      <c r="AJY22" s="66" t="str">
        <f aca="false">IF(AND($C22="Milestone",AJY$6=$D22),1,"")</f>
        <v/>
      </c>
      <c r="AJZ22" s="66" t="str">
        <f aca="false">IF(AND($C22="Milestone",AJZ$6=$D22),1,"")</f>
        <v/>
      </c>
      <c r="AKA22" s="66" t="str">
        <f aca="false">IF(AND($C22="Milestone",AKA$6=$D22),1,"")</f>
        <v/>
      </c>
      <c r="AKB22" s="66" t="str">
        <f aca="false">IF(AND($C22="Milestone",AKB$6=$D22),1,"")</f>
        <v/>
      </c>
      <c r="AKC22" s="66" t="str">
        <f aca="false">IF(AND($C22="Milestone",AKC$6=$D22),1,"")</f>
        <v/>
      </c>
      <c r="AKD22" s="66" t="str">
        <f aca="false">IF(AND($C22="Milestone",AKD$6=$D22),1,"")</f>
        <v/>
      </c>
      <c r="AKE22" s="66" t="str">
        <f aca="false">IF(AND($C22="Milestone",AKE$6=$D22),1,"")</f>
        <v/>
      </c>
      <c r="AKF22" s="66" t="str">
        <f aca="false">IF(AND($C22="Milestone",AKF$6=$D22),1,"")</f>
        <v/>
      </c>
      <c r="AKG22" s="66" t="str">
        <f aca="false">IF(AND($C22="Milestone",AKG$6=$D22),1,"")</f>
        <v/>
      </c>
      <c r="AKH22" s="66" t="str">
        <f aca="false">IF(AND($C22="Milestone",AKH$6=$D22),1,"")</f>
        <v/>
      </c>
      <c r="AKI22" s="66" t="str">
        <f aca="false">IF(AND($C22="Milestone",AKI$6=$D22),1,"")</f>
        <v/>
      </c>
      <c r="AKJ22" s="66" t="str">
        <f aca="false">IF(AND($C22="Milestone",AKJ$6=$D22),1,"")</f>
        <v/>
      </c>
      <c r="AKK22" s="66" t="str">
        <f aca="false">IF(AND($C22="Milestone",AKK$6=$D22),1,"")</f>
        <v/>
      </c>
      <c r="AKL22" s="66" t="str">
        <f aca="false">IF(AND($C22="Milestone",AKL$6=$D22),1,"")</f>
        <v/>
      </c>
      <c r="AKM22" s="66" t="str">
        <f aca="false">IF(AND($C22="Milestone",AKM$6=$D22),1,"")</f>
        <v/>
      </c>
      <c r="AKN22" s="66" t="str">
        <f aca="false">IF(AND($C22="Milestone",AKN$6=$D22),1,"")</f>
        <v/>
      </c>
      <c r="AKO22" s="66" t="str">
        <f aca="false">IF(AND($C22="Milestone",AKO$6=$D22),1,"")</f>
        <v/>
      </c>
      <c r="AKP22" s="66" t="str">
        <f aca="false">IF(AND($C22="Milestone",AKP$6=$D22),1,"")</f>
        <v/>
      </c>
      <c r="AKQ22" s="66" t="str">
        <f aca="false">IF(AND($C22="Milestone",AKQ$6=$D22),1,"")</f>
        <v/>
      </c>
      <c r="AKR22" s="66" t="str">
        <f aca="false">IF(AND($C22="Milestone",AKR$6=$D22),1,"")</f>
        <v/>
      </c>
      <c r="AKS22" s="66" t="str">
        <f aca="false">IF(AND($C22="Milestone",AKS$6=$D22),1,"")</f>
        <v/>
      </c>
      <c r="AKT22" s="66" t="str">
        <f aca="false">IF(AND($C22="Milestone",AKT$6=$D22),1,"")</f>
        <v/>
      </c>
      <c r="AKU22" s="66" t="str">
        <f aca="false">IF(AND($C22="Milestone",AKU$6=$D22),1,"")</f>
        <v/>
      </c>
      <c r="AKV22" s="66" t="str">
        <f aca="false">IF(AND($C22="Milestone",AKV$6=$D22),1,"")</f>
        <v/>
      </c>
      <c r="AKW22" s="66" t="str">
        <f aca="false">IF(AND($C22="Milestone",AKW$6=$D22),1,"")</f>
        <v/>
      </c>
      <c r="AKX22" s="66" t="str">
        <f aca="false">IF(AND($C22="Milestone",AKX$6=$D22),1,"")</f>
        <v/>
      </c>
      <c r="AKY22" s="66" t="str">
        <f aca="false">IF(AND($C22="Milestone",AKY$6=$D22),1,"")</f>
        <v/>
      </c>
      <c r="AKZ22" s="66" t="str">
        <f aca="false">IF(AND($C22="Milestone",AKZ$6=$D22),1,"")</f>
        <v/>
      </c>
      <c r="ALA22" s="66" t="str">
        <f aca="false">IF(AND($C22="Milestone",ALA$6=$D22),1,"")</f>
        <v/>
      </c>
      <c r="ALB22" s="66" t="str">
        <f aca="false">IF(AND($C22="Milestone",ALB$6=$D22),1,"")</f>
        <v/>
      </c>
      <c r="ALC22" s="66" t="str">
        <f aca="false">IF(AND($C22="Milestone",ALC$6=$D22),1,"")</f>
        <v/>
      </c>
      <c r="ALD22" s="66" t="str">
        <f aca="false">IF(AND($C22="Milestone",ALD$6=$D22),1,"")</f>
        <v/>
      </c>
      <c r="ALE22" s="66" t="str">
        <f aca="false">IF(AND($C22="Milestone",ALE$6=$D22),1,"")</f>
        <v/>
      </c>
      <c r="ALF22" s="66" t="str">
        <f aca="false">IF(AND($C22="Milestone",ALF$6=$D22),1,"")</f>
        <v/>
      </c>
      <c r="ALG22" s="66" t="str">
        <f aca="false">IF(AND($C22="Milestone",ALG$6=$D22),1,"")</f>
        <v/>
      </c>
      <c r="ALH22" s="66" t="str">
        <f aca="false">IF(AND($C22="Milestone",ALH$6=$D22),1,"")</f>
        <v/>
      </c>
      <c r="ALI22" s="66" t="str">
        <f aca="false">IF(AND($C22="Milestone",ALI$6=$D22),1,"")</f>
        <v/>
      </c>
      <c r="ALJ22" s="66" t="str">
        <f aca="false">IF(AND($C22="Milestone",ALJ$6=$D22),1,"")</f>
        <v/>
      </c>
      <c r="ALK22" s="66" t="str">
        <f aca="false">IF(AND($C22="Milestone",ALK$6=$D22),1,"")</f>
        <v/>
      </c>
      <c r="ALL22" s="66" t="str">
        <f aca="false">IF(AND($C22="Milestone",ALL$6=$D22),1,"")</f>
        <v/>
      </c>
      <c r="ALM22" s="66" t="str">
        <f aca="false">IF(AND($C22="Milestone",ALM$6=$D22),1,"")</f>
        <v/>
      </c>
      <c r="ALN22" s="66" t="str">
        <f aca="false">IF(AND($C22="Milestone",ALN$6=$D22),1,"")</f>
        <v/>
      </c>
      <c r="ALO22" s="66" t="str">
        <f aca="false">IF(AND($C22="Milestone",ALO$6=$D22),1,"")</f>
        <v/>
      </c>
      <c r="ALP22" s="66" t="str">
        <f aca="false">IF(AND($C22="Milestone",ALP$6=$D22),1,"")</f>
        <v/>
      </c>
      <c r="ALQ22" s="66" t="str">
        <f aca="false">IF(AND($C22="Milestone",ALQ$6=$D22),1,"")</f>
        <v/>
      </c>
      <c r="ALR22" s="66" t="str">
        <f aca="false">IF(AND($C22="Milestone",ALR$6=$D22),1,"")</f>
        <v/>
      </c>
      <c r="ALS22" s="66" t="str">
        <f aca="false">IF(AND($C22="Milestone",ALS$6=$D22),1,"")</f>
        <v/>
      </c>
      <c r="ALT22" s="66" t="str">
        <f aca="false">IF(AND($C22="Milestone",ALT$6=$D22),1,"")</f>
        <v/>
      </c>
      <c r="ALU22" s="66" t="str">
        <f aca="false">IF(AND($C22="Milestone",ALU$6=$D22),1,"")</f>
        <v/>
      </c>
      <c r="ALV22" s="66" t="str">
        <f aca="false">IF(AND($C22="Milestone",ALV$6=$D22),1,"")</f>
        <v/>
      </c>
      <c r="ALW22" s="66" t="str">
        <f aca="false">IF(AND($C22="Milestone",ALW$6=$D22),1,"")</f>
        <v/>
      </c>
      <c r="ALX22" s="66" t="str">
        <f aca="false">IF(AND($C22="Milestone",ALX$6=$D22),1,"")</f>
        <v/>
      </c>
      <c r="ALY22" s="66" t="str">
        <f aca="false">IF(AND($C22="Milestone",ALY$6=$D22),1,"")</f>
        <v/>
      </c>
      <c r="ALZ22" s="66" t="str">
        <f aca="false">IF(AND($C22="Milestone",ALZ$6=$D22),1,"")</f>
        <v/>
      </c>
      <c r="AMA22" s="66" t="str">
        <f aca="false">IF(AND($C22="Milestone",AMA$6=$D22),1,"")</f>
        <v/>
      </c>
      <c r="AMB22" s="66" t="str">
        <f aca="false">IF(AND($C22="Milestone",AMB$6=$D22),1,"")</f>
        <v/>
      </c>
      <c r="AMC22" s="66" t="str">
        <f aca="false">IF(AND($C22="Milestone",AMC$6=$D22),1,"")</f>
        <v/>
      </c>
      <c r="AMD22" s="66" t="str">
        <f aca="false">IF(AND($C22="Milestone",AMD$6=$D22),1,"")</f>
        <v/>
      </c>
      <c r="AME22" s="66" t="str">
        <f aca="false">IF(AND($C22="Milestone",AME$6=$D22),1,"")</f>
        <v/>
      </c>
      <c r="AMF22" s="66" t="str">
        <f aca="false">IF(AND($C22="Milestone",AMF$6=$D22),1,"")</f>
        <v/>
      </c>
      <c r="AMG22" s="66" t="str">
        <f aca="false">IF(AND($C22="Milestone",AMG$6=$D22),1,"")</f>
        <v/>
      </c>
      <c r="AMH22" s="66" t="str">
        <f aca="false">IF(AND($C22="Milestone",AMH$6=$D22),1,"")</f>
        <v/>
      </c>
      <c r="AMI22" s="66" t="str">
        <f aca="false">IF(AND($C22="Milestone",AMI$6=$D22),1,"")</f>
        <v/>
      </c>
      <c r="AMJ22" s="66" t="str">
        <f aca="false">IF(AND($C22="Milestone",AMJ$6=$D22),1,"")</f>
        <v/>
      </c>
    </row>
    <row r="23" s="61" customFormat="true" ht="36" hidden="false" customHeight="true" outlineLevel="0" collapsed="false">
      <c r="B23" s="62" t="s">
        <v>91</v>
      </c>
      <c r="C23" s="63" t="s">
        <v>90</v>
      </c>
      <c r="D23" s="67" t="n">
        <v>43419</v>
      </c>
      <c r="E23" s="65" t="n">
        <v>1</v>
      </c>
      <c r="F23" s="56" t="n">
        <f aca="false">IF(OR(B23="",C23=""),"",IF($C$3="OUI",WORKDAY(D23,IF(WEEKDAY(D23,2)&gt;=6,E23,E23-1)),D23+E23-1))</f>
        <v>43419</v>
      </c>
      <c r="G23" s="58"/>
      <c r="H23" s="59" t="str">
        <f aca="false">IF(AND($C23="Jalon client",$D23&gt;=H$8,$D23&lt;I$8),2,IF(AND($C23="Jalon interne",$D23&gt;=H$8,$D23&lt;I$8),1,""))</f>
        <v/>
      </c>
      <c r="I23" s="60" t="str">
        <f aca="false">IF(OR(H23=2000,H23=1000),$B23,IF(AND($C23="Jalon client",$D23&gt;=I$8,$D23&lt;J$8),2000,IF(AND($C23="Jalon interne",$D23&gt;=I$8,$D23&lt;J$8),1000,"")))</f>
        <v/>
      </c>
      <c r="J23" s="60" t="str">
        <f aca="false">IF(OR(I23=2000,I23=1000),$B23,IF(AND($C23="Jalon client",$D23&gt;=J$8,$D23&lt;K$8),2000,IF(AND($C23="Jalon interne",$D23&gt;=J$8,$D23&lt;K$8),1000,"")))</f>
        <v/>
      </c>
      <c r="K23" s="60" t="str">
        <f aca="false">IF(OR(J23=2000,J23=1000),$B23,IF(AND($C23="Jalon client",$D23&gt;=K$8,$D23&lt;L$8),2000,IF(AND($C23="Jalon interne",$D23&gt;=K$8,$D23&lt;L$8),1000,"")))</f>
        <v/>
      </c>
      <c r="L23" s="60" t="str">
        <f aca="false">IF(OR(K23=2000,K23=1000),$B23,IF(AND($C23="Jalon client",$D23&gt;=L$8,$D23&lt;M$8),2000,IF(AND($C23="Jalon interne",$D23&gt;=L$8,$D23&lt;M$8),1000,"")))</f>
        <v/>
      </c>
      <c r="M23" s="60" t="str">
        <f aca="false">IF(OR(L23=2000,L23=1000),$B23,IF(AND($C23="Jalon client",$D23&gt;=M$8,$D23&lt;N$8),2000,IF(AND($C23="Jalon interne",$D23&gt;=M$8,$D23&lt;N$8),1000,"")))</f>
        <v/>
      </c>
      <c r="N23" s="60" t="str">
        <f aca="false">IF(OR(M23=2000,M23=1000),$B23,IF(AND($C23="Jalon client",$D23&gt;=N$8,$D23&lt;O$8),2000,IF(AND($C23="Jalon interne",$D23&gt;=N$8,$D23&lt;O$8),1000,"")))</f>
        <v/>
      </c>
      <c r="O23" s="60" t="str">
        <f aca="false">IF(OR(N23=2000,N23=1000),$B23,IF(AND($C23="Jalon client",$D23&gt;=O$8,$D23&lt;P$8),2000,IF(AND($C23="Jalon interne",$D23&gt;=O$8,$D23&lt;P$8),1000,"")))</f>
        <v/>
      </c>
      <c r="P23" s="60" t="str">
        <f aca="false">IF(OR(O23=2000,O23=1000),$B23,IF(AND($C23="Jalon client",$D23&gt;=P$8,$D23&lt;Q$8),2000,IF(AND($C23="Jalon interne",$D23&gt;=P$8,$D23&lt;Q$8),1000,"")))</f>
        <v/>
      </c>
      <c r="Q23" s="60" t="str">
        <f aca="false">IF(OR(P23=2000,P23=1000),$B23,IF(AND($C23="Jalon client",$D23&gt;=Q$8,$D23&lt;R$8),2000,IF(AND($C23="Jalon interne",$D23&gt;=Q$8,$D23&lt;R$8),1000,"")))</f>
        <v/>
      </c>
      <c r="R23" s="60" t="str">
        <f aca="false">IF(OR(Q23=2000,Q23=1000),$B23,IF(AND($C23="Jalon client",$D23&gt;=R$8,$D23&lt;S$8),2000,IF(AND($C23="Jalon interne",$D23&gt;=R$8,$D23&lt;S$8),1000,"")))</f>
        <v/>
      </c>
      <c r="S23" s="60" t="str">
        <f aca="false">IF(OR(R23=2000,R23=1000),$B23,IF(AND($C23="Jalon client",$D23&gt;=S$8,$D23&lt;T$8),2000,IF(AND($C23="Jalon interne",$D23&gt;=S$8,$D23&lt;T$8),1000,"")))</f>
        <v/>
      </c>
      <c r="T23" s="60" t="str">
        <f aca="false">IF(OR(S23=2000,S23=1000),$B23,IF(AND($C23="Jalon client",$D23&gt;=T$8,$D23&lt;U$8),2000,IF(AND($C23="Jalon interne",$D23&gt;=T$8,$D23&lt;U$8),1000,"")))</f>
        <v/>
      </c>
      <c r="U23" s="60" t="str">
        <f aca="false">IF(OR(T23=2000,T23=1000),$B23,IF(AND($C23="Jalon client",$D23&gt;=U$8,$D23&lt;V$8),2000,IF(AND($C23="Jalon interne",$D23&gt;=U$8,$D23&lt;V$8),1000,"")))</f>
        <v/>
      </c>
      <c r="V23" s="60" t="str">
        <f aca="false">IF(OR(U23=2000,U23=1000),$B23,IF(AND($C23="Jalon client",$D23&gt;=V$8,$D23&lt;W$8),2000,IF(AND($C23="Jalon interne",$D23&gt;=V$8,$D23&lt;W$8),1000,"")))</f>
        <v/>
      </c>
      <c r="W23" s="60" t="str">
        <f aca="false">IF(OR(V23=2000,V23=1000),$B23,IF(AND($C23="Jalon client",$D23&gt;=W$8,$D23&lt;X$8),2000,IF(AND($C23="Jalon interne",$D23&gt;=W$8,$D23&lt;X$8),1000,"")))</f>
        <v/>
      </c>
      <c r="X23" s="60" t="str">
        <f aca="false">IF(OR(W23=2000,W23=1000),$B23,IF(AND($C23="Jalon client",$D23&gt;=X$8,$D23&lt;Y$8),2000,IF(AND($C23="Jalon interne",$D23&gt;=X$8,$D23&lt;Y$8),1000,"")))</f>
        <v/>
      </c>
      <c r="Y23" s="60" t="str">
        <f aca="false">IF(OR(X23=2000,X23=1000),$B23,IF(AND($C23="Jalon client",$D23&gt;=Y$8,$D23&lt;Z$8),2000,IF(AND($C23="Jalon interne",$D23&gt;=Y$8,$D23&lt;Z$8),1000,"")))</f>
        <v/>
      </c>
      <c r="Z23" s="60" t="str">
        <f aca="false">IF(OR(Y23=2000,Y23=1000),$B23,IF(AND($C23="Jalon client",$D23&gt;=Z$8,$D23&lt;AA$8),2000,IF(AND($C23="Jalon interne",$D23&gt;=Z$8,$D23&lt;AA$8),1000,"")))</f>
        <v/>
      </c>
      <c r="AA23" s="60" t="str">
        <f aca="false">IF(OR(Z23=2000,Z23=1000),$B23,IF(AND($C23="Jalon client",$D23&gt;=AA$8,$D23&lt;AB$8),2000,IF(AND($C23="Jalon interne",$D23&gt;=AA$8,$D23&lt;AB$8),1000,"")))</f>
        <v/>
      </c>
      <c r="AB23" s="60" t="str">
        <f aca="false">IF(OR(AA23=2000,AA23=1000),$B23,IF(AND($C23="Jalon client",$D23&gt;=AB$8,$D23&lt;AC$8),2000,IF(AND($C23="Jalon interne",$D23&gt;=AB$8,$D23&lt;AC$8),1000,"")))</f>
        <v/>
      </c>
      <c r="AC23" s="60" t="n">
        <f aca="false">IF(OR(AB23=2000,AB23=1000),$B23,IF(AND($C23="Jalon client",$D23&gt;=AC$8,$D23&lt;AD$8),2000,IF(AND($C23="Jalon interne",$D23&gt;=AC$8,$D23&lt;AD$8),1000,"")))</f>
        <v>1000</v>
      </c>
      <c r="AD23" s="60" t="str">
        <f aca="false">IF(OR(AC23=2000,AC23=1000),$B23,IF(AND($C23="Jalon client",$D23&gt;=AD$8,$D23&lt;AE$8),2000,IF(AND($C23="Jalon interne",$D23&gt;=AD$8,$D23&lt;AE$8),1000,"")))</f>
        <v>Livraison App Android pour recette interne</v>
      </c>
      <c r="AE23" s="60" t="str">
        <f aca="false">IF(OR(AD23=2000,AD23=1000),$B23,IF(AND($C23="Jalon client",$D23&gt;=AE$8,$D23&lt;AF$8),2000,IF(AND($C23="Jalon interne",$D23&gt;=AE$8,$D23&lt;AF$8),1000,"")))</f>
        <v/>
      </c>
      <c r="AF23" s="60" t="str">
        <f aca="false">IF(OR(AE23=2000,AE23=1000),$B23,IF(AND($C23="Jalon client",$D23&gt;=AF$8,$D23&lt;AG$8),2000,IF(AND($C23="Jalon interne",$D23&gt;=AF$8,$D23&lt;AG$8),1000,"")))</f>
        <v/>
      </c>
      <c r="AG23" s="60" t="str">
        <f aca="false">IF(OR(AF23=2000,AF23=1000),$B23,IF(AND($C23="Jalon client",$D23&gt;=AG$8,$D23&lt;AH$8),2000,IF(AND($C23="Jalon interne",$D23&gt;=AG$8,$D23&lt;AH$8),1000,"")))</f>
        <v/>
      </c>
      <c r="AH23" s="60" t="str">
        <f aca="false">IF(OR(AG23=2000,AG23=1000),$B23,IF(AND($C23="Jalon client",$D23&gt;=AH$8,$D23&lt;AI$8),2000,IF(AND($C23="Jalon interne",$D23&gt;=AH$8,$D23&lt;AI$8),1000,"")))</f>
        <v/>
      </c>
      <c r="AI23" s="60" t="str">
        <f aca="false">IF(OR(AH23=2000,AH23=1000),$B23,IF(AND($C23="Jalon client",$D23&gt;=AI$8,$D23&lt;AJ$8),2000,IF(AND($C23="Jalon interne",$D23&gt;=AI$8,$D23&lt;AJ$8),1000,"")))</f>
        <v/>
      </c>
      <c r="AJ23" s="60" t="str">
        <f aca="false">IF(OR(AI23=2000,AI23=1000),$B23,IF(AND($C23="Jalon client",$D23&gt;=AJ$8,$D23&lt;AK$8),2000,IF(AND($C23="Jalon interne",$D23&gt;=AJ$8,$D23&lt;AK$8),1000,"")))</f>
        <v/>
      </c>
      <c r="AK23" s="60" t="str">
        <f aca="false">IF(OR(AJ23=2000,AJ23=1000),$B23,IF(AND($C23="Jalon client",$D23&gt;=AK$8,$D23&lt;AL$8),2000,IF(AND($C23="Jalon interne",$D23&gt;=AK$8,$D23&lt;AL$8),1000,"")))</f>
        <v/>
      </c>
      <c r="AL23" s="60" t="str">
        <f aca="false">IF(OR(AK23=2000,AK23=1000),$B23,IF(AND($C23="Jalon client",$D23&gt;=AL$8,$D23&lt;AM$8),2000,IF(AND($C23="Jalon interne",$D23&gt;=AL$8,$D23&lt;AM$8),1000,"")))</f>
        <v/>
      </c>
      <c r="AM23" s="60" t="str">
        <f aca="false">IF(OR(AL23=2000,AL23=1000),$B23,IF(AND($C23="Jalon client",$D23&gt;=AM$8,$D23&lt;AN$8),2000,IF(AND($C23="Jalon interne",$D23&gt;=AM$8,$D23&lt;AN$8),1000,"")))</f>
        <v/>
      </c>
      <c r="AN23" s="60" t="str">
        <f aca="false">IF(OR(AM23=2000,AM23=1000),$B23,IF(AND($C23="Jalon client",$D23&gt;=AN$8,$D23&lt;AO$8),2000,IF(AND($C23="Jalon interne",$D23&gt;=AN$8,$D23&lt;AO$8),1000,"")))</f>
        <v/>
      </c>
      <c r="AO23" s="60" t="str">
        <f aca="false">IF(OR(AN23=2000,AN23=1000),$B23,IF(AND($C23="Jalon client",$D23&gt;=AO$8,$D23&lt;AP$8),2000,IF(AND($C23="Jalon interne",$D23&gt;=AO$8,$D23&lt;AP$8),1000,"")))</f>
        <v/>
      </c>
      <c r="AP23" s="60" t="str">
        <f aca="false">IF(OR(AO23=2000,AO23=1000),$B23,IF(AND($C23="Jalon client",$D23&gt;=AP$8,$D23&lt;AQ$8),2000,IF(AND($C23="Jalon interne",$D23&gt;=AP$8,$D23&lt;AQ$8),1000,"")))</f>
        <v/>
      </c>
      <c r="AQ23" s="60" t="str">
        <f aca="false">IF(OR(AP23=2000,AP23=1000),$B23,IF(AND($C23="Jalon client",$D23&gt;=AQ$8,$D23&lt;AR$8),2000,IF(AND($C23="Jalon interne",$D23&gt;=AQ$8,$D23&lt;AR$8),1000,"")))</f>
        <v/>
      </c>
      <c r="AR23" s="60" t="str">
        <f aca="false">IF(OR(AQ23=2000,AQ23=1000),$B23,IF(AND($C23="Jalon client",$D23&gt;=AR$8,$D23&lt;AS$8),2000,IF(AND($C23="Jalon interne",$D23&gt;=AR$8,$D23&lt;AS$8),1000,"")))</f>
        <v/>
      </c>
      <c r="AS23" s="60" t="str">
        <f aca="false">IF(OR(AR23=2000,AR23=1000),$B23,IF(AND($C23="Jalon client",$D23&gt;=AS$8,$D23&lt;AT$8),2000,IF(AND($C23="Jalon interne",$D23&gt;=AS$8,$D23&lt;AT$8),1000,"")))</f>
        <v/>
      </c>
      <c r="AT23" s="60" t="str">
        <f aca="false">IF(OR(AS23=2000,AS23=1000),$B23,IF(AND($C23="Jalon client",$D23&gt;=AT$8,$D23&lt;AU$8),2000,IF(AND($C23="Jalon interne",$D23&gt;=AT$8,$D23&lt;AU$8),1000,"")))</f>
        <v/>
      </c>
      <c r="AU23" s="60" t="str">
        <f aca="false">IF(OR(AT23=2000,AT23=1000),$B23,IF(AND($C23="Jalon client",$D23&gt;=AU$8,$D23&lt;AV$8),2000,IF(AND($C23="Jalon interne",$D23&gt;=AU$8,$D23&lt;AV$8),1000,"")))</f>
        <v/>
      </c>
      <c r="AV23" s="60" t="str">
        <f aca="false">IF(OR(AU23=2000,AU23=1000),$B23,IF(AND($C23="Jalon client",$D23&gt;=AV$8,$D23&lt;AW$8),2000,IF(AND($C23="Jalon interne",$D23&gt;=AV$8,$D23&lt;AW$8),1000,"")))</f>
        <v/>
      </c>
      <c r="AW23" s="60" t="str">
        <f aca="false">IF(OR(AV23=2000,AV23=1000),$B23,IF(AND($C23="Jalon client",$D23&gt;=AW$8,$D23&lt;AX$8),2000,IF(AND($C23="Jalon interne",$D23&gt;=AW$8,$D23&lt;AX$8),1000,"")))</f>
        <v/>
      </c>
      <c r="AX23" s="60" t="str">
        <f aca="false">IF(OR(AW23=2000,AW23=1000),$B23,IF(AND($C23="Jalon client",$D23&gt;=AX$8,$D23&lt;AY$8),2000,IF(AND($C23="Jalon interne",$D23&gt;=AX$8,$D23&lt;AY$8),1000,"")))</f>
        <v/>
      </c>
      <c r="AY23" s="60" t="str">
        <f aca="false">IF(OR(AX23=2000,AX23=1000),$B23,IF(AND($C23="Jalon client",$D23&gt;=AY$8,$D23&lt;AZ$8),2000,IF(AND($C23="Jalon interne",$D23&gt;=AY$8,$D23&lt;AZ$8),1000,"")))</f>
        <v/>
      </c>
      <c r="AZ23" s="60" t="str">
        <f aca="false">IF(OR(AY23=2000,AY23=1000),$B23,IF(AND($C23="Jalon client",$D23&gt;=AZ$8,$D23&lt;BA$8),2000,IF(AND($C23="Jalon interne",$D23&gt;=AZ$8,$D23&lt;BA$8),1000,"")))</f>
        <v/>
      </c>
      <c r="BA23" s="60" t="str">
        <f aca="false">IF(OR(AZ23=2000,AZ23=1000),$B23,IF(AND($C23="Jalon client",$D23&gt;=BA$8,$D23&lt;BB$8),2000,IF(AND($C23="Jalon interne",$D23&gt;=BA$8,$D23&lt;BB$8),1000,"")))</f>
        <v/>
      </c>
      <c r="BB23" s="60" t="str">
        <f aca="false">IF(OR(BA23=2000,BA23=1000),$B23,IF(AND($C23="Jalon client",$D23&gt;=BB$8,$D23&lt;BC$8),2000,IF(AND($C23="Jalon interne",$D23&gt;=BB$8,$D23&lt;BC$8),1000,"")))</f>
        <v/>
      </c>
      <c r="BC23" s="60" t="str">
        <f aca="false">IF(OR(BB23=2000,BB23=1000),$B23,IF(AND($C23="Jalon client",$D23&gt;=BC$8,$D23&lt;BD$8),2000,IF(AND($C23="Jalon interne",$D23&gt;=BC$8,$D23&lt;BD$8),1000,"")))</f>
        <v/>
      </c>
      <c r="BD23" s="60" t="str">
        <f aca="false">IF(OR(BC23=2000,BC23=1000),$B23,IF(AND($C23="Jalon client",$D23&gt;=BD$8,$D23&lt;BE$8),2000,IF(AND($C23="Jalon interne",$D23&gt;=BD$8,$D23&lt;BE$8),1000,"")))</f>
        <v/>
      </c>
      <c r="BE23" s="60" t="str">
        <f aca="false">IF(OR(BD23=2000,BD23=1000),$B23,IF(AND($C23="Jalon client",$D23&gt;=BE$8,$D23&lt;BF$8),2000,IF(AND($C23="Jalon interne",$D23&gt;=BE$8,$D23&lt;BF$8),1000,"")))</f>
        <v/>
      </c>
      <c r="BF23" s="60" t="str">
        <f aca="false">IF(OR(BE23=2000,BE23=1000),$B23,IF(AND($C23="Jalon client",$D23&gt;=BF$8,$D23&lt;BG$8),2000,IF(AND($C23="Jalon interne",$D23&gt;=BF$8,$D23&lt;BG$8),1000,"")))</f>
        <v/>
      </c>
      <c r="BG23" s="60" t="str">
        <f aca="false">IF(OR(BF23=2000,BF23=1000),$B23,IF(AND($C23="Jalon client",$D23&gt;=BG$8,$D23&lt;BH$8),2000,IF(AND($C23="Jalon interne",$D23&gt;=BG$8,$D23&lt;BH$8),1000,"")))</f>
        <v/>
      </c>
      <c r="BH23" s="60" t="str">
        <f aca="false">IF(OR(BG23=2000,BG23=1000),$B23,IF(AND($C23="Jalon client",$D23&gt;=BH$8,$D23&lt;BI$8),2000,IF(AND($C23="Jalon interne",$D23&gt;=BH$8,$D23&lt;BI$8),1000,"")))</f>
        <v/>
      </c>
      <c r="BI23" s="60" t="str">
        <f aca="false">IF(OR(BH23=2000,BH23=1000),$B23,IF(AND($C23="Jalon client",$D23&gt;=BI$8,$D23&lt;BJ$8),2000,IF(AND($C23="Jalon interne",$D23&gt;=BI$8,$D23&lt;BJ$8),1000,"")))</f>
        <v/>
      </c>
      <c r="BJ23" s="60" t="str">
        <f aca="false">IF(OR(BI23=2000,BI23=1000),$B23,IF(AND($C23="Jalon client",$D23&gt;=BJ$8,$D23&lt;BK$8),2000,IF(AND($C23="Jalon interne",$D23&gt;=BJ$8,$D23&lt;BK$8),1000,"")))</f>
        <v/>
      </c>
      <c r="BK23" s="60" t="str">
        <f aca="false">IF(OR(BJ23=2000,BJ23=1000),$B23,IF(AND($C23="Jalon client",$D23&gt;=BK$8,$D23&lt;BL$8),2000,IF(AND($C23="Jalon interne",$D23&gt;=BK$8,$D23&lt;BL$8),1000,"")))</f>
        <v/>
      </c>
      <c r="BL23" s="60" t="str">
        <f aca="false">IF(OR(BK23=2000,BK23=1000),$B23,IF(AND($C23="Jalon client",$D23&gt;=BL$8,$D23&lt;BM$8),2000,IF(AND($C23="Jalon interne",$D23&gt;=BL$8,$D23&lt;BM$8),1000,"")))</f>
        <v/>
      </c>
      <c r="BM23" s="60" t="str">
        <f aca="false">IF(OR(BL23=2000,BL23=1000),$B23,IF(AND($C23="Jalon client",$D23&gt;=BM$8,$D23&lt;BN$8),2000,IF(AND($C23="Jalon interne",$D23&gt;=BM$8,$D23&lt;BN$8),1000,"")))</f>
        <v/>
      </c>
      <c r="BN23" s="60" t="str">
        <f aca="false">IF(OR(BM23=2000,BM23=1000),$B23,IF(AND($C23="Jalon client",$D23&gt;=BN$8,$D23&lt;BO$8),2000,IF(AND($C23="Jalon interne",$D23&gt;=BN$8,$D23&lt;BO$8),1000,"")))</f>
        <v/>
      </c>
      <c r="BO23" s="60" t="str">
        <f aca="false">IF(OR(BN23=2000,BN23=1000),$B23,IF(AND($C23="Jalon client",$D23&gt;=BO$8,$D23&lt;BP$8),2000,IF(AND($C23="Jalon interne",$D23&gt;=BO$8,$D23&lt;BP$8),1000,"")))</f>
        <v/>
      </c>
      <c r="BP23" s="60" t="str">
        <f aca="false">IF(OR(BO23=2000,BO23=1000),$B23,IF(AND($C23="Jalon client",$D23&gt;=BP$8,$D23&lt;BQ$8),2000,IF(AND($C23="Jalon interne",$D23&gt;=BP$8,$D23&lt;BQ$8),1000,"")))</f>
        <v/>
      </c>
      <c r="BQ23" s="60" t="str">
        <f aca="false">IF(OR(BP23=2000,BP23=1000),$B23,IF(AND($C23="Jalon client",$D23&gt;=BQ$8,$D23&lt;BR$8),2000,IF(AND($C23="Jalon interne",$D23&gt;=BQ$8,$D23&lt;BR$8),1000,"")))</f>
        <v/>
      </c>
      <c r="BR23" s="60" t="str">
        <f aca="false">IF(OR(BQ23=2000,BQ23=1000),$B23,IF(AND($C23="Jalon client",$D23&gt;=BR$8,$D23&lt;BS$8),2000,IF(AND($C23="Jalon interne",$D23&gt;=BR$8,$D23&lt;BS$8),1000,"")))</f>
        <v/>
      </c>
      <c r="BS23" s="60" t="str">
        <f aca="false">IF(OR(BR23=2000,BR23=1000),$B23,IF(AND($C23="Jalon client",$D23&gt;=BS$8,$D23&lt;BT$8),2000,IF(AND($C23="Jalon interne",$D23&gt;=BS$8,$D23&lt;BT$8),1000,"")))</f>
        <v/>
      </c>
      <c r="BT23" s="60" t="str">
        <f aca="false">IF(OR(BS23=2000,BS23=1000),$B23,IF(AND($C23="Jalon client",$D23&gt;=BT$8,$D23&lt;BU$8),2000,IF(AND($C23="Jalon interne",$D23&gt;=BT$8,$D23&lt;BU$8),1000,"")))</f>
        <v/>
      </c>
      <c r="BU23" s="60" t="str">
        <f aca="false">IF(OR(BT23=2000,BT23=1000),$B23,IF(AND($C23="Jalon client",$D23&gt;=BU$8,$D23&lt;BV$8),2000,IF(AND($C23="Jalon interne",$D23&gt;=BU$8,$D23&lt;BV$8),1000,"")))</f>
        <v/>
      </c>
      <c r="BV23" s="60" t="str">
        <f aca="false">IF(OR(BU23=2000,BU23=1000),$B23,IF(AND($C23="Jalon client",$D23&gt;=BV$8,$D23&lt;BW$8),2000,IF(AND($C23="Jalon interne",$D23&gt;=BV$8,$D23&lt;BW$8),1000,"")))</f>
        <v/>
      </c>
      <c r="BW23" s="60" t="str">
        <f aca="false">IF(OR(BV23=2000,BV23=1000),$B23,IF(AND($C23="Jalon client",$D23&gt;=BW$8,$D23&lt;BX$8),2000,IF(AND($C23="Jalon interne",$D23&gt;=BW$8,$D23&lt;BX$8),1000,"")))</f>
        <v/>
      </c>
      <c r="BX23" s="60" t="str">
        <f aca="false">IF(OR(BW23=2000,BW23=1000),$B23,IF(AND($C23="Jalon client",$D23&gt;=BX$8,$D23&lt;BY$8),2000,IF(AND($C23="Jalon interne",$D23&gt;=BX$8,$D23&lt;BY$8),1000,"")))</f>
        <v/>
      </c>
      <c r="BY23" s="60" t="str">
        <f aca="false">IF(OR(BX23=2000,BX23=1000),$B23,IF(AND($C23="Jalon client",$D23&gt;=BY$8,$D23&lt;BZ$8),2000,IF(AND($C23="Jalon interne",$D23&gt;=BY$8,$D23&lt;BZ$8),1000,"")))</f>
        <v/>
      </c>
      <c r="BZ23" s="60" t="str">
        <f aca="false">IF(OR(BY23=2000,BY23=1000),$B23,IF(AND($C23="Jalon client",$D23&gt;=BZ$8,$D23&lt;CA$8),2000,IF(AND($C23="Jalon interne",$D23&gt;=BZ$8,$D23&lt;CA$8),1000,"")))</f>
        <v/>
      </c>
      <c r="CA23" s="60" t="str">
        <f aca="false">IF(OR(BZ23=2000,BZ23=1000),$B23,IF(AND($C23="Jalon client",$D23&gt;=CA$8,$D23&lt;CB$8),2000,IF(AND($C23="Jalon interne",$D23&gt;=CA$8,$D23&lt;CB$8),1000,"")))</f>
        <v/>
      </c>
      <c r="CB23" s="60" t="str">
        <f aca="false">IF(OR(CA23=2000,CA23=1000),$B23,IF(AND($C23="Jalon client",$D23&gt;=CB$8,$D23&lt;CC$8),2000,IF(AND($C23="Jalon interne",$D23&gt;=CB$8,$D23&lt;CC$8),1000,"")))</f>
        <v/>
      </c>
      <c r="CC23" s="60" t="str">
        <f aca="false">IF(OR(CB23=2000,CB23=1000),$B23,IF(AND($C23="Jalon client",$D23&gt;=CC$8,$D23&lt;CD$8),2000,IF(AND($C23="Jalon interne",$D23&gt;=CC$8,$D23&lt;CD$8),1000,"")))</f>
        <v/>
      </c>
      <c r="CD23" s="60" t="str">
        <f aca="false">IF(OR(CC23=2000,CC23=1000),$B23,IF(AND($C23="Jalon client",$D23&gt;=CD$8,$D23&lt;CE$8),2000,IF(AND($C23="Jalon interne",$D23&gt;=CD$8,$D23&lt;CE$8),1000,"")))</f>
        <v/>
      </c>
      <c r="CE23" s="60" t="str">
        <f aca="false">IF(OR(CD23=2000,CD23=1000),$B23,IF(AND($C23="Jalon client",$D23&gt;=CE$8,$D23&lt;CF$8),2000,IF(AND($C23="Jalon interne",$D23&gt;=CE$8,$D23&lt;CF$8),1000,"")))</f>
        <v/>
      </c>
      <c r="CF23" s="60" t="str">
        <f aca="false">IF(OR(CE23=2000,CE23=1000),$B23,IF(AND($C23="Jalon client",$D23&gt;=CF$8,$D23&lt;CG$8),2000,IF(AND($C23="Jalon interne",$D23&gt;=CF$8,$D23&lt;CG$8),1000,"")))</f>
        <v/>
      </c>
      <c r="CG23" s="60" t="str">
        <f aca="false">IF(OR(CF23=2000,CF23=1000),$B23,IF(AND($C23="Jalon client",$D23&gt;=CG$8,$D23&lt;CH$8),2000,IF(AND($C23="Jalon interne",$D23&gt;=CG$8,$D23&lt;CH$8),1000,"")))</f>
        <v/>
      </c>
      <c r="CH23" s="60" t="str">
        <f aca="false">IF(OR(CG23=2000,CG23=1000),$B23,IF(AND($C23="Jalon client",$D23&gt;=CH$8,$D23&lt;CI$8),2000,IF(AND($C23="Jalon interne",$D23&gt;=CH$8,$D23&lt;CI$8),1000,"")))</f>
        <v/>
      </c>
      <c r="CI23" s="60" t="str">
        <f aca="false">IF(OR(CH23=2000,CH23=1000),$B23,IF(AND($C23="Jalon client",$D23&gt;=CI$8,$D23&lt;CJ$8),2000,IF(AND($C23="Jalon interne",$D23&gt;=CI$8,$D23&lt;CJ$8),1000,"")))</f>
        <v/>
      </c>
      <c r="CJ23" s="66" t="str">
        <f aca="false">IF(AND($C23="Milestone",CJ$6=$D23),1,"")</f>
        <v/>
      </c>
      <c r="CK23" s="66" t="str">
        <f aca="false">IF(AND($C23="Milestone",CK$6=$D23),1,"")</f>
        <v/>
      </c>
      <c r="CL23" s="66" t="str">
        <f aca="false">IF(AND($C23="Milestone",CL$6=$D23),1,"")</f>
        <v/>
      </c>
      <c r="CM23" s="66" t="str">
        <f aca="false">IF(AND($C23="Milestone",CM$6=$D23),1,"")</f>
        <v/>
      </c>
      <c r="CN23" s="66" t="str">
        <f aca="false">IF(AND($C23="Milestone",CN$6=$D23),1,"")</f>
        <v/>
      </c>
      <c r="CO23" s="66" t="str">
        <f aca="false">IF(AND($C23="Milestone",CO$6=$D23),1,"")</f>
        <v/>
      </c>
      <c r="CP23" s="66" t="str">
        <f aca="false">IF(AND($C23="Milestone",CP$6=$D23),1,"")</f>
        <v/>
      </c>
      <c r="CQ23" s="66" t="str">
        <f aca="false">IF(AND($C23="Milestone",CQ$6=$D23),1,"")</f>
        <v/>
      </c>
      <c r="CR23" s="66" t="str">
        <f aca="false">IF(AND($C23="Milestone",CR$6=$D23),1,"")</f>
        <v/>
      </c>
      <c r="CS23" s="66" t="str">
        <f aca="false">IF(AND($C23="Milestone",CS$6=$D23),1,"")</f>
        <v/>
      </c>
      <c r="CT23" s="66" t="str">
        <f aca="false">IF(AND($C23="Milestone",CT$6=$D23),1,"")</f>
        <v/>
      </c>
      <c r="CU23" s="66" t="str">
        <f aca="false">IF(AND($C23="Milestone",CU$6=$D23),1,"")</f>
        <v/>
      </c>
      <c r="CV23" s="66" t="str">
        <f aca="false">IF(AND($C23="Milestone",CV$6=$D23),1,"")</f>
        <v/>
      </c>
      <c r="CW23" s="66" t="str">
        <f aca="false">IF(AND($C23="Milestone",CW$6=$D23),1,"")</f>
        <v/>
      </c>
      <c r="CX23" s="66" t="str">
        <f aca="false">IF(AND($C23="Milestone",CX$6=$D23),1,"")</f>
        <v/>
      </c>
      <c r="CY23" s="66" t="str">
        <f aca="false">IF(AND($C23="Milestone",CY$6=$D23),1,"")</f>
        <v/>
      </c>
      <c r="CZ23" s="66" t="str">
        <f aca="false">IF(AND($C23="Milestone",CZ$6=$D23),1,"")</f>
        <v/>
      </c>
      <c r="DA23" s="66" t="str">
        <f aca="false">IF(AND($C23="Milestone",DA$6=$D23),1,"")</f>
        <v/>
      </c>
      <c r="DB23" s="66" t="str">
        <f aca="false">IF(AND($C23="Milestone",DB$6=$D23),1,"")</f>
        <v/>
      </c>
      <c r="DC23" s="66" t="str">
        <f aca="false">IF(AND($C23="Milestone",DC$6=$D23),1,"")</f>
        <v/>
      </c>
      <c r="DD23" s="66" t="str">
        <f aca="false">IF(AND($C23="Milestone",DD$6=$D23),1,"")</f>
        <v/>
      </c>
      <c r="DE23" s="66" t="str">
        <f aca="false">IF(AND($C23="Milestone",DE$6=$D23),1,"")</f>
        <v/>
      </c>
      <c r="DF23" s="66" t="str">
        <f aca="false">IF(AND($C23="Milestone",DF$6=$D23),1,"")</f>
        <v/>
      </c>
      <c r="DG23" s="66" t="str">
        <f aca="false">IF(AND($C23="Milestone",DG$6=$D23),1,"")</f>
        <v/>
      </c>
      <c r="DH23" s="66" t="str">
        <f aca="false">IF(AND($C23="Milestone",DH$6=$D23),1,"")</f>
        <v/>
      </c>
      <c r="DI23" s="66" t="str">
        <f aca="false">IF(AND($C23="Milestone",DI$6=$D23),1,"")</f>
        <v/>
      </c>
      <c r="DJ23" s="66" t="str">
        <f aca="false">IF(AND($C23="Milestone",DJ$6=$D23),1,"")</f>
        <v/>
      </c>
      <c r="DK23" s="66" t="str">
        <f aca="false">IF(AND($C23="Milestone",DK$6=$D23),1,"")</f>
        <v/>
      </c>
      <c r="DL23" s="66" t="str">
        <f aca="false">IF(AND($C23="Milestone",DL$6=$D23),1,"")</f>
        <v/>
      </c>
      <c r="DM23" s="66" t="str">
        <f aca="false">IF(AND($C23="Milestone",DM$6=$D23),1,"")</f>
        <v/>
      </c>
      <c r="DN23" s="66" t="str">
        <f aca="false">IF(AND($C23="Milestone",DN$6=$D23),1,"")</f>
        <v/>
      </c>
      <c r="DO23" s="66" t="str">
        <f aca="false">IF(AND($C23="Milestone",DO$6=$D23),1,"")</f>
        <v/>
      </c>
      <c r="DP23" s="66" t="str">
        <f aca="false">IF(AND($C23="Milestone",DP$6=$D23),1,"")</f>
        <v/>
      </c>
      <c r="DQ23" s="66" t="str">
        <f aca="false">IF(AND($C23="Milestone",DQ$6=$D23),1,"")</f>
        <v/>
      </c>
      <c r="DR23" s="66" t="str">
        <f aca="false">IF(AND($C23="Milestone",DR$6=$D23),1,"")</f>
        <v/>
      </c>
      <c r="DS23" s="66" t="str">
        <f aca="false">IF(AND($C23="Milestone",DS$6=$D23),1,"")</f>
        <v/>
      </c>
      <c r="DT23" s="66" t="str">
        <f aca="false">IF(AND($C23="Milestone",DT$6=$D23),1,"")</f>
        <v/>
      </c>
      <c r="DU23" s="66" t="str">
        <f aca="false">IF(AND($C23="Milestone",DU$6=$D23),1,"")</f>
        <v/>
      </c>
      <c r="DV23" s="66" t="str">
        <f aca="false">IF(AND($C23="Milestone",DV$6=$D23),1,"")</f>
        <v/>
      </c>
      <c r="DW23" s="66" t="str">
        <f aca="false">IF(AND($C23="Milestone",DW$6=$D23),1,"")</f>
        <v/>
      </c>
      <c r="DX23" s="66" t="str">
        <f aca="false">IF(AND($C23="Milestone",DX$6=$D23),1,"")</f>
        <v/>
      </c>
      <c r="DY23" s="66" t="str">
        <f aca="false">IF(AND($C23="Milestone",DY$6=$D23),1,"")</f>
        <v/>
      </c>
      <c r="DZ23" s="66" t="str">
        <f aca="false">IF(AND($C23="Milestone",DZ$6=$D23),1,"")</f>
        <v/>
      </c>
      <c r="EA23" s="66" t="str">
        <f aca="false">IF(AND($C23="Milestone",EA$6=$D23),1,"")</f>
        <v/>
      </c>
      <c r="EB23" s="66" t="str">
        <f aca="false">IF(AND($C23="Milestone",EB$6=$D23),1,"")</f>
        <v/>
      </c>
      <c r="EC23" s="66" t="str">
        <f aca="false">IF(AND($C23="Milestone",EC$6=$D23),1,"")</f>
        <v/>
      </c>
      <c r="ED23" s="66" t="str">
        <f aca="false">IF(AND($C23="Milestone",ED$6=$D23),1,"")</f>
        <v/>
      </c>
      <c r="EE23" s="66" t="str">
        <f aca="false">IF(AND($C23="Milestone",EE$6=$D23),1,"")</f>
        <v/>
      </c>
      <c r="EF23" s="66" t="str">
        <f aca="false">IF(AND($C23="Milestone",EF$6=$D23),1,"")</f>
        <v/>
      </c>
      <c r="EG23" s="66" t="str">
        <f aca="false">IF(AND($C23="Milestone",EG$6=$D23),1,"")</f>
        <v/>
      </c>
      <c r="EH23" s="66" t="str">
        <f aca="false">IF(AND($C23="Milestone",EH$6=$D23),1,"")</f>
        <v/>
      </c>
      <c r="EI23" s="66" t="str">
        <f aca="false">IF(AND($C23="Milestone",EI$6=$D23),1,"")</f>
        <v/>
      </c>
      <c r="EJ23" s="66" t="str">
        <f aca="false">IF(AND($C23="Milestone",EJ$6=$D23),1,"")</f>
        <v/>
      </c>
      <c r="EK23" s="66" t="str">
        <f aca="false">IF(AND($C23="Milestone",EK$6=$D23),1,"")</f>
        <v/>
      </c>
      <c r="EL23" s="66" t="str">
        <f aca="false">IF(AND($C23="Milestone",EL$6=$D23),1,"")</f>
        <v/>
      </c>
      <c r="EM23" s="66" t="str">
        <f aca="false">IF(AND($C23="Milestone",EM$6=$D23),1,"")</f>
        <v/>
      </c>
      <c r="EN23" s="66" t="str">
        <f aca="false">IF(AND($C23="Milestone",EN$6=$D23),1,"")</f>
        <v/>
      </c>
      <c r="EO23" s="66" t="str">
        <f aca="false">IF(AND($C23="Milestone",EO$6=$D23),1,"")</f>
        <v/>
      </c>
      <c r="EP23" s="66" t="str">
        <f aca="false">IF(AND($C23="Milestone",EP$6=$D23),1,"")</f>
        <v/>
      </c>
      <c r="EQ23" s="66" t="str">
        <f aca="false">IF(AND($C23="Milestone",EQ$6=$D23),1,"")</f>
        <v/>
      </c>
      <c r="ER23" s="66" t="str">
        <f aca="false">IF(AND($C23="Milestone",ER$6=$D23),1,"")</f>
        <v/>
      </c>
      <c r="ES23" s="66" t="str">
        <f aca="false">IF(AND($C23="Milestone",ES$6=$D23),1,"")</f>
        <v/>
      </c>
      <c r="ET23" s="66" t="str">
        <f aca="false">IF(AND($C23="Milestone",ET$6=$D23),1,"")</f>
        <v/>
      </c>
      <c r="EU23" s="66" t="str">
        <f aca="false">IF(AND($C23="Milestone",EU$6=$D23),1,"")</f>
        <v/>
      </c>
      <c r="EV23" s="66" t="str">
        <f aca="false">IF(AND($C23="Milestone",EV$6=$D23),1,"")</f>
        <v/>
      </c>
      <c r="EW23" s="66" t="str">
        <f aca="false">IF(AND($C23="Milestone",EW$6=$D23),1,"")</f>
        <v/>
      </c>
      <c r="EX23" s="66" t="str">
        <f aca="false">IF(AND($C23="Milestone",EX$6=$D23),1,"")</f>
        <v/>
      </c>
      <c r="EY23" s="66" t="str">
        <f aca="false">IF(AND($C23="Milestone",EY$6=$D23),1,"")</f>
        <v/>
      </c>
      <c r="EZ23" s="66" t="str">
        <f aca="false">IF(AND($C23="Milestone",EZ$6=$D23),1,"")</f>
        <v/>
      </c>
      <c r="FA23" s="66" t="str">
        <f aca="false">IF(AND($C23="Milestone",FA$6=$D23),1,"")</f>
        <v/>
      </c>
      <c r="FB23" s="66" t="str">
        <f aca="false">IF(AND($C23="Milestone",FB$6=$D23),1,"")</f>
        <v/>
      </c>
      <c r="FC23" s="66" t="str">
        <f aca="false">IF(AND($C23="Milestone",FC$6=$D23),1,"")</f>
        <v/>
      </c>
      <c r="FD23" s="66" t="str">
        <f aca="false">IF(AND($C23="Milestone",FD$6=$D23),1,"")</f>
        <v/>
      </c>
      <c r="FE23" s="66" t="str">
        <f aca="false">IF(AND($C23="Milestone",FE$6=$D23),1,"")</f>
        <v/>
      </c>
      <c r="FF23" s="66" t="str">
        <f aca="false">IF(AND($C23="Milestone",FF$6=$D23),1,"")</f>
        <v/>
      </c>
      <c r="FG23" s="66" t="str">
        <f aca="false">IF(AND($C23="Milestone",FG$6=$D23),1,"")</f>
        <v/>
      </c>
      <c r="FH23" s="66" t="str">
        <f aca="false">IF(AND($C23="Milestone",FH$6=$D23),1,"")</f>
        <v/>
      </c>
      <c r="FI23" s="66" t="str">
        <f aca="false">IF(AND($C23="Milestone",FI$6=$D23),1,"")</f>
        <v/>
      </c>
      <c r="FJ23" s="66" t="str">
        <f aca="false">IF(AND($C23="Milestone",FJ$6=$D23),1,"")</f>
        <v/>
      </c>
      <c r="FK23" s="66" t="str">
        <f aca="false">IF(AND($C23="Milestone",FK$6=$D23),1,"")</f>
        <v/>
      </c>
      <c r="FL23" s="66" t="str">
        <f aca="false">IF(AND($C23="Milestone",FL$6=$D23),1,"")</f>
        <v/>
      </c>
      <c r="FM23" s="66" t="str">
        <f aca="false">IF(AND($C23="Milestone",FM$6=$D23),1,"")</f>
        <v/>
      </c>
      <c r="FN23" s="66" t="str">
        <f aca="false">IF(AND($C23="Milestone",FN$6=$D23),1,"")</f>
        <v/>
      </c>
      <c r="FO23" s="66" t="str">
        <f aca="false">IF(AND($C23="Milestone",FO$6=$D23),1,"")</f>
        <v/>
      </c>
      <c r="FP23" s="66" t="str">
        <f aca="false">IF(AND($C23="Milestone",FP$6=$D23),1,"")</f>
        <v/>
      </c>
      <c r="FQ23" s="66" t="str">
        <f aca="false">IF(AND($C23="Milestone",FQ$6=$D23),1,"")</f>
        <v/>
      </c>
      <c r="FR23" s="66" t="str">
        <f aca="false">IF(AND($C23="Milestone",FR$6=$D23),1,"")</f>
        <v/>
      </c>
      <c r="FS23" s="66" t="str">
        <f aca="false">IF(AND($C23="Milestone",FS$6=$D23),1,"")</f>
        <v/>
      </c>
      <c r="FT23" s="66" t="str">
        <f aca="false">IF(AND($C23="Milestone",FT$6=$D23),1,"")</f>
        <v/>
      </c>
      <c r="FU23" s="66" t="str">
        <f aca="false">IF(AND($C23="Milestone",FU$6=$D23),1,"")</f>
        <v/>
      </c>
      <c r="FV23" s="66" t="str">
        <f aca="false">IF(AND($C23="Milestone",FV$6=$D23),1,"")</f>
        <v/>
      </c>
      <c r="FW23" s="66" t="str">
        <f aca="false">IF(AND($C23="Milestone",FW$6=$D23),1,"")</f>
        <v/>
      </c>
      <c r="FX23" s="66" t="str">
        <f aca="false">IF(AND($C23="Milestone",FX$6=$D23),1,"")</f>
        <v/>
      </c>
      <c r="FY23" s="66" t="str">
        <f aca="false">IF(AND($C23="Milestone",FY$6=$D23),1,"")</f>
        <v/>
      </c>
      <c r="FZ23" s="66" t="str">
        <f aca="false">IF(AND($C23="Milestone",FZ$6=$D23),1,"")</f>
        <v/>
      </c>
      <c r="GA23" s="66" t="str">
        <f aca="false">IF(AND($C23="Milestone",GA$6=$D23),1,"")</f>
        <v/>
      </c>
      <c r="GB23" s="66" t="str">
        <f aca="false">IF(AND($C23="Milestone",GB$6=$D23),1,"")</f>
        <v/>
      </c>
      <c r="GC23" s="66" t="str">
        <f aca="false">IF(AND($C23="Milestone",GC$6=$D23),1,"")</f>
        <v/>
      </c>
      <c r="GD23" s="66" t="str">
        <f aca="false">IF(AND($C23="Milestone",GD$6=$D23),1,"")</f>
        <v/>
      </c>
      <c r="GE23" s="66" t="str">
        <f aca="false">IF(AND($C23="Milestone",GE$6=$D23),1,"")</f>
        <v/>
      </c>
      <c r="GF23" s="66" t="str">
        <f aca="false">IF(AND($C23="Milestone",GF$6=$D23),1,"")</f>
        <v/>
      </c>
      <c r="GG23" s="66" t="str">
        <f aca="false">IF(AND($C23="Milestone",GG$6=$D23),1,"")</f>
        <v/>
      </c>
      <c r="GH23" s="66" t="str">
        <f aca="false">IF(AND($C23="Milestone",GH$6=$D23),1,"")</f>
        <v/>
      </c>
      <c r="GI23" s="66" t="str">
        <f aca="false">IF(AND($C23="Milestone",GI$6=$D23),1,"")</f>
        <v/>
      </c>
      <c r="GJ23" s="66" t="str">
        <f aca="false">IF(AND($C23="Milestone",GJ$6=$D23),1,"")</f>
        <v/>
      </c>
      <c r="GK23" s="66" t="str">
        <f aca="false">IF(AND($C23="Milestone",GK$6=$D23),1,"")</f>
        <v/>
      </c>
      <c r="GL23" s="66" t="str">
        <f aca="false">IF(AND($C23="Milestone",GL$6=$D23),1,"")</f>
        <v/>
      </c>
      <c r="GM23" s="66" t="str">
        <f aca="false">IF(AND($C23="Milestone",GM$6=$D23),1,"")</f>
        <v/>
      </c>
      <c r="GN23" s="66" t="str">
        <f aca="false">IF(AND($C23="Milestone",GN$6=$D23),1,"")</f>
        <v/>
      </c>
      <c r="GO23" s="66" t="str">
        <f aca="false">IF(AND($C23="Milestone",GO$6=$D23),1,"")</f>
        <v/>
      </c>
      <c r="GP23" s="66" t="str">
        <f aca="false">IF(AND($C23="Milestone",GP$6=$D23),1,"")</f>
        <v/>
      </c>
      <c r="GQ23" s="66" t="str">
        <f aca="false">IF(AND($C23="Milestone",GQ$6=$D23),1,"")</f>
        <v/>
      </c>
      <c r="GR23" s="66" t="str">
        <f aca="false">IF(AND($C23="Milestone",GR$6=$D23),1,"")</f>
        <v/>
      </c>
      <c r="GS23" s="66" t="str">
        <f aca="false">IF(AND($C23="Milestone",GS$6=$D23),1,"")</f>
        <v/>
      </c>
      <c r="GT23" s="66" t="str">
        <f aca="false">IF(AND($C23="Milestone",GT$6=$D23),1,"")</f>
        <v/>
      </c>
      <c r="GU23" s="66" t="str">
        <f aca="false">IF(AND($C23="Milestone",GU$6=$D23),1,"")</f>
        <v/>
      </c>
      <c r="GV23" s="66" t="str">
        <f aca="false">IF(AND($C23="Milestone",GV$6=$D23),1,"")</f>
        <v/>
      </c>
      <c r="GW23" s="66" t="str">
        <f aca="false">IF(AND($C23="Milestone",GW$6=$D23),1,"")</f>
        <v/>
      </c>
      <c r="GX23" s="66" t="str">
        <f aca="false">IF(AND($C23="Milestone",GX$6=$D23),1,"")</f>
        <v/>
      </c>
      <c r="GY23" s="66" t="str">
        <f aca="false">IF(AND($C23="Milestone",GY$6=$D23),1,"")</f>
        <v/>
      </c>
      <c r="GZ23" s="66" t="str">
        <f aca="false">IF(AND($C23="Milestone",GZ$6=$D23),1,"")</f>
        <v/>
      </c>
      <c r="HA23" s="66" t="str">
        <f aca="false">IF(AND($C23="Milestone",HA$6=$D23),1,"")</f>
        <v/>
      </c>
      <c r="HB23" s="66" t="str">
        <f aca="false">IF(AND($C23="Milestone",HB$6=$D23),1,"")</f>
        <v/>
      </c>
      <c r="HC23" s="66" t="str">
        <f aca="false">IF(AND($C23="Milestone",HC$6=$D23),1,"")</f>
        <v/>
      </c>
      <c r="HD23" s="66" t="str">
        <f aca="false">IF(AND($C23="Milestone",HD$6=$D23),1,"")</f>
        <v/>
      </c>
      <c r="HE23" s="66" t="str">
        <f aca="false">IF(AND($C23="Milestone",HE$6=$D23),1,"")</f>
        <v/>
      </c>
      <c r="HF23" s="66" t="str">
        <f aca="false">IF(AND($C23="Milestone",HF$6=$D23),1,"")</f>
        <v/>
      </c>
      <c r="HG23" s="66" t="str">
        <f aca="false">IF(AND($C23="Milestone",HG$6=$D23),1,"")</f>
        <v/>
      </c>
      <c r="HH23" s="66" t="str">
        <f aca="false">IF(AND($C23="Milestone",HH$6=$D23),1,"")</f>
        <v/>
      </c>
      <c r="HI23" s="66" t="str">
        <f aca="false">IF(AND($C23="Milestone",HI$6=$D23),1,"")</f>
        <v/>
      </c>
      <c r="HJ23" s="66" t="str">
        <f aca="false">IF(AND($C23="Milestone",HJ$6=$D23),1,"")</f>
        <v/>
      </c>
      <c r="HK23" s="66" t="str">
        <f aca="false">IF(AND($C23="Milestone",HK$6=$D23),1,"")</f>
        <v/>
      </c>
      <c r="HL23" s="66" t="str">
        <f aca="false">IF(AND($C23="Milestone",HL$6=$D23),1,"")</f>
        <v/>
      </c>
      <c r="HM23" s="66" t="str">
        <f aca="false">IF(AND($C23="Milestone",HM$6=$D23),1,"")</f>
        <v/>
      </c>
      <c r="HN23" s="66" t="str">
        <f aca="false">IF(AND($C23="Milestone",HN$6=$D23),1,"")</f>
        <v/>
      </c>
      <c r="HO23" s="66" t="str">
        <f aca="false">IF(AND($C23="Milestone",HO$6=$D23),1,"")</f>
        <v/>
      </c>
      <c r="HP23" s="66" t="str">
        <f aca="false">IF(AND($C23="Milestone",HP$6=$D23),1,"")</f>
        <v/>
      </c>
      <c r="HQ23" s="66" t="str">
        <f aca="false">IF(AND($C23="Milestone",HQ$6=$D23),1,"")</f>
        <v/>
      </c>
      <c r="HR23" s="66" t="str">
        <f aca="false">IF(AND($C23="Milestone",HR$6=$D23),1,"")</f>
        <v/>
      </c>
      <c r="HS23" s="66" t="str">
        <f aca="false">IF(AND($C23="Milestone",HS$6=$D23),1,"")</f>
        <v/>
      </c>
      <c r="HT23" s="66" t="str">
        <f aca="false">IF(AND($C23="Milestone",HT$6=$D23),1,"")</f>
        <v/>
      </c>
      <c r="HU23" s="66" t="str">
        <f aca="false">IF(AND($C23="Milestone",HU$6=$D23),1,"")</f>
        <v/>
      </c>
      <c r="HV23" s="66" t="str">
        <f aca="false">IF(AND($C23="Milestone",HV$6=$D23),1,"")</f>
        <v/>
      </c>
      <c r="HW23" s="66" t="str">
        <f aca="false">IF(AND($C23="Milestone",HW$6=$D23),1,"")</f>
        <v/>
      </c>
      <c r="HX23" s="66" t="str">
        <f aca="false">IF(AND($C23="Milestone",HX$6=$D23),1,"")</f>
        <v/>
      </c>
      <c r="HY23" s="66" t="str">
        <f aca="false">IF(AND($C23="Milestone",HY$6=$D23),1,"")</f>
        <v/>
      </c>
      <c r="HZ23" s="66" t="str">
        <f aca="false">IF(AND($C23="Milestone",HZ$6=$D23),1,"")</f>
        <v/>
      </c>
      <c r="IA23" s="66" t="str">
        <f aca="false">IF(AND($C23="Milestone",IA$6=$D23),1,"")</f>
        <v/>
      </c>
      <c r="IB23" s="66" t="str">
        <f aca="false">IF(AND($C23="Milestone",IB$6=$D23),1,"")</f>
        <v/>
      </c>
      <c r="IC23" s="66" t="str">
        <f aca="false">IF(AND($C23="Milestone",IC$6=$D23),1,"")</f>
        <v/>
      </c>
      <c r="ID23" s="66" t="str">
        <f aca="false">IF(AND($C23="Milestone",ID$6=$D23),1,"")</f>
        <v/>
      </c>
      <c r="IE23" s="66" t="str">
        <f aca="false">IF(AND($C23="Milestone",IE$6=$D23),1,"")</f>
        <v/>
      </c>
      <c r="IF23" s="66" t="str">
        <f aca="false">IF(AND($C23="Milestone",IF$6=$D23),1,"")</f>
        <v/>
      </c>
      <c r="IG23" s="66" t="str">
        <f aca="false">IF(AND($C23="Milestone",IG$6=$D23),1,"")</f>
        <v/>
      </c>
      <c r="IH23" s="66" t="str">
        <f aca="false">IF(AND($C23="Milestone",IH$6=$D23),1,"")</f>
        <v/>
      </c>
      <c r="II23" s="66" t="str">
        <f aca="false">IF(AND($C23="Milestone",II$6=$D23),1,"")</f>
        <v/>
      </c>
      <c r="IJ23" s="66" t="str">
        <f aca="false">IF(AND($C23="Milestone",IJ$6=$D23),1,"")</f>
        <v/>
      </c>
      <c r="IK23" s="66" t="str">
        <f aca="false">IF(AND($C23="Milestone",IK$6=$D23),1,"")</f>
        <v/>
      </c>
      <c r="IL23" s="66" t="str">
        <f aca="false">IF(AND($C23="Milestone",IL$6=$D23),1,"")</f>
        <v/>
      </c>
      <c r="IM23" s="66" t="str">
        <f aca="false">IF(AND($C23="Milestone",IM$6=$D23),1,"")</f>
        <v/>
      </c>
      <c r="IN23" s="66" t="str">
        <f aca="false">IF(AND($C23="Milestone",IN$6=$D23),1,"")</f>
        <v/>
      </c>
      <c r="IO23" s="66" t="str">
        <f aca="false">IF(AND($C23="Milestone",IO$6=$D23),1,"")</f>
        <v/>
      </c>
      <c r="IP23" s="66" t="str">
        <f aca="false">IF(AND($C23="Milestone",IP$6=$D23),1,"")</f>
        <v/>
      </c>
      <c r="IQ23" s="66" t="str">
        <f aca="false">IF(AND($C23="Milestone",IQ$6=$D23),1,"")</f>
        <v/>
      </c>
      <c r="IR23" s="66" t="str">
        <f aca="false">IF(AND($C23="Milestone",IR$6=$D23),1,"")</f>
        <v/>
      </c>
      <c r="IS23" s="66" t="str">
        <f aca="false">IF(AND($C23="Milestone",IS$6=$D23),1,"")</f>
        <v/>
      </c>
      <c r="IT23" s="66" t="str">
        <f aca="false">IF(AND($C23="Milestone",IT$6=$D23),1,"")</f>
        <v/>
      </c>
      <c r="IU23" s="66" t="str">
        <f aca="false">IF(AND($C23="Milestone",IU$6=$D23),1,"")</f>
        <v/>
      </c>
      <c r="IV23" s="66" t="str">
        <f aca="false">IF(AND($C23="Milestone",IV$6=$D23),1,"")</f>
        <v/>
      </c>
      <c r="IW23" s="66" t="str">
        <f aca="false">IF(AND($C23="Milestone",IW$6=$D23),1,"")</f>
        <v/>
      </c>
      <c r="IX23" s="66" t="str">
        <f aca="false">IF(AND($C23="Milestone",IX$6=$D23),1,"")</f>
        <v/>
      </c>
      <c r="IY23" s="66" t="str">
        <f aca="false">IF(AND($C23="Milestone",IY$6=$D23),1,"")</f>
        <v/>
      </c>
      <c r="IZ23" s="66" t="str">
        <f aca="false">IF(AND($C23="Milestone",IZ$6=$D23),1,"")</f>
        <v/>
      </c>
      <c r="JA23" s="66" t="str">
        <f aca="false">IF(AND($C23="Milestone",JA$6=$D23),1,"")</f>
        <v/>
      </c>
      <c r="JB23" s="66" t="str">
        <f aca="false">IF(AND($C23="Milestone",JB$6=$D23),1,"")</f>
        <v/>
      </c>
      <c r="JC23" s="66" t="str">
        <f aca="false">IF(AND($C23="Milestone",JC$6=$D23),1,"")</f>
        <v/>
      </c>
      <c r="JD23" s="66" t="str">
        <f aca="false">IF(AND($C23="Milestone",JD$6=$D23),1,"")</f>
        <v/>
      </c>
      <c r="JE23" s="66" t="str">
        <f aca="false">IF(AND($C23="Milestone",JE$6=$D23),1,"")</f>
        <v/>
      </c>
      <c r="JF23" s="66" t="str">
        <f aca="false">IF(AND($C23="Milestone",JF$6=$D23),1,"")</f>
        <v/>
      </c>
      <c r="JG23" s="66" t="str">
        <f aca="false">IF(AND($C23="Milestone",JG$6=$D23),1,"")</f>
        <v/>
      </c>
      <c r="JH23" s="66" t="str">
        <f aca="false">IF(AND($C23="Milestone",JH$6=$D23),1,"")</f>
        <v/>
      </c>
      <c r="JI23" s="66" t="str">
        <f aca="false">IF(AND($C23="Milestone",JI$6=$D23),1,"")</f>
        <v/>
      </c>
      <c r="JJ23" s="66" t="str">
        <f aca="false">IF(AND($C23="Milestone",JJ$6=$D23),1,"")</f>
        <v/>
      </c>
      <c r="JK23" s="66" t="str">
        <f aca="false">IF(AND($C23="Milestone",JK$6=$D23),1,"")</f>
        <v/>
      </c>
      <c r="JL23" s="66" t="str">
        <f aca="false">IF(AND($C23="Milestone",JL$6=$D23),1,"")</f>
        <v/>
      </c>
      <c r="JM23" s="66" t="str">
        <f aca="false">IF(AND($C23="Milestone",JM$6=$D23),1,"")</f>
        <v/>
      </c>
      <c r="JN23" s="66" t="str">
        <f aca="false">IF(AND($C23="Milestone",JN$6=$D23),1,"")</f>
        <v/>
      </c>
      <c r="JO23" s="66" t="str">
        <f aca="false">IF(AND($C23="Milestone",JO$6=$D23),1,"")</f>
        <v/>
      </c>
      <c r="JP23" s="66" t="str">
        <f aca="false">IF(AND($C23="Milestone",JP$6=$D23),1,"")</f>
        <v/>
      </c>
      <c r="JQ23" s="66" t="str">
        <f aca="false">IF(AND($C23="Milestone",JQ$6=$D23),1,"")</f>
        <v/>
      </c>
      <c r="JR23" s="66" t="str">
        <f aca="false">IF(AND($C23="Milestone",JR$6=$D23),1,"")</f>
        <v/>
      </c>
      <c r="JS23" s="66" t="str">
        <f aca="false">IF(AND($C23="Milestone",JS$6=$D23),1,"")</f>
        <v/>
      </c>
      <c r="JT23" s="66" t="str">
        <f aca="false">IF(AND($C23="Milestone",JT$6=$D23),1,"")</f>
        <v/>
      </c>
      <c r="JU23" s="66" t="str">
        <f aca="false">IF(AND($C23="Milestone",JU$6=$D23),1,"")</f>
        <v/>
      </c>
      <c r="JV23" s="66" t="str">
        <f aca="false">IF(AND($C23="Milestone",JV$6=$D23),1,"")</f>
        <v/>
      </c>
      <c r="JW23" s="66" t="str">
        <f aca="false">IF(AND($C23="Milestone",JW$6=$D23),1,"")</f>
        <v/>
      </c>
      <c r="JX23" s="66" t="str">
        <f aca="false">IF(AND($C23="Milestone",JX$6=$D23),1,"")</f>
        <v/>
      </c>
      <c r="JY23" s="66" t="str">
        <f aca="false">IF(AND($C23="Milestone",JY$6=$D23),1,"")</f>
        <v/>
      </c>
      <c r="JZ23" s="66" t="str">
        <f aca="false">IF(AND($C23="Milestone",JZ$6=$D23),1,"")</f>
        <v/>
      </c>
      <c r="KA23" s="66" t="str">
        <f aca="false">IF(AND($C23="Milestone",KA$6=$D23),1,"")</f>
        <v/>
      </c>
      <c r="KB23" s="66" t="str">
        <f aca="false">IF(AND($C23="Milestone",KB$6=$D23),1,"")</f>
        <v/>
      </c>
      <c r="KC23" s="66" t="str">
        <f aca="false">IF(AND($C23="Milestone",KC$6=$D23),1,"")</f>
        <v/>
      </c>
      <c r="KD23" s="66" t="str">
        <f aca="false">IF(AND($C23="Milestone",KD$6=$D23),1,"")</f>
        <v/>
      </c>
      <c r="KE23" s="66" t="str">
        <f aca="false">IF(AND($C23="Milestone",KE$6=$D23),1,"")</f>
        <v/>
      </c>
      <c r="KF23" s="66" t="str">
        <f aca="false">IF(AND($C23="Milestone",KF$6=$D23),1,"")</f>
        <v/>
      </c>
      <c r="KG23" s="66" t="str">
        <f aca="false">IF(AND($C23="Milestone",KG$6=$D23),1,"")</f>
        <v/>
      </c>
      <c r="KH23" s="66" t="str">
        <f aca="false">IF(AND($C23="Milestone",KH$6=$D23),1,"")</f>
        <v/>
      </c>
      <c r="KI23" s="66" t="str">
        <f aca="false">IF(AND($C23="Milestone",KI$6=$D23),1,"")</f>
        <v/>
      </c>
      <c r="KJ23" s="66" t="str">
        <f aca="false">IF(AND($C23="Milestone",KJ$6=$D23),1,"")</f>
        <v/>
      </c>
      <c r="KK23" s="66" t="str">
        <f aca="false">IF(AND($C23="Milestone",KK$6=$D23),1,"")</f>
        <v/>
      </c>
      <c r="KL23" s="66" t="str">
        <f aca="false">IF(AND($C23="Milestone",KL$6=$D23),1,"")</f>
        <v/>
      </c>
      <c r="KM23" s="66" t="str">
        <f aca="false">IF(AND($C23="Milestone",KM$6=$D23),1,"")</f>
        <v/>
      </c>
      <c r="KN23" s="66" t="str">
        <f aca="false">IF(AND($C23="Milestone",KN$6=$D23),1,"")</f>
        <v/>
      </c>
      <c r="KO23" s="66" t="str">
        <f aca="false">IF(AND($C23="Milestone",KO$6=$D23),1,"")</f>
        <v/>
      </c>
      <c r="KP23" s="66" t="str">
        <f aca="false">IF(AND($C23="Milestone",KP$6=$D23),1,"")</f>
        <v/>
      </c>
      <c r="KQ23" s="66" t="str">
        <f aca="false">IF(AND($C23="Milestone",KQ$6=$D23),1,"")</f>
        <v/>
      </c>
      <c r="KR23" s="66" t="str">
        <f aca="false">IF(AND($C23="Milestone",KR$6=$D23),1,"")</f>
        <v/>
      </c>
      <c r="KS23" s="66" t="str">
        <f aca="false">IF(AND($C23="Milestone",KS$6=$D23),1,"")</f>
        <v/>
      </c>
      <c r="KT23" s="66" t="str">
        <f aca="false">IF(AND($C23="Milestone",KT$6=$D23),1,"")</f>
        <v/>
      </c>
      <c r="KU23" s="66" t="str">
        <f aca="false">IF(AND($C23="Milestone",KU$6=$D23),1,"")</f>
        <v/>
      </c>
      <c r="KV23" s="66" t="str">
        <f aca="false">IF(AND($C23="Milestone",KV$6=$D23),1,"")</f>
        <v/>
      </c>
      <c r="KW23" s="66" t="str">
        <f aca="false">IF(AND($C23="Milestone",KW$6=$D23),1,"")</f>
        <v/>
      </c>
      <c r="KX23" s="66" t="str">
        <f aca="false">IF(AND($C23="Milestone",KX$6=$D23),1,"")</f>
        <v/>
      </c>
      <c r="KY23" s="66" t="str">
        <f aca="false">IF(AND($C23="Milestone",KY$6=$D23),1,"")</f>
        <v/>
      </c>
      <c r="KZ23" s="66" t="str">
        <f aca="false">IF(AND($C23="Milestone",KZ$6=$D23),1,"")</f>
        <v/>
      </c>
      <c r="LA23" s="66" t="str">
        <f aca="false">IF(AND($C23="Milestone",LA$6=$D23),1,"")</f>
        <v/>
      </c>
      <c r="LB23" s="66" t="str">
        <f aca="false">IF(AND($C23="Milestone",LB$6=$D23),1,"")</f>
        <v/>
      </c>
      <c r="LC23" s="66" t="str">
        <f aca="false">IF(AND($C23="Milestone",LC$6=$D23),1,"")</f>
        <v/>
      </c>
      <c r="LD23" s="66" t="str">
        <f aca="false">IF(AND($C23="Milestone",LD$6=$D23),1,"")</f>
        <v/>
      </c>
      <c r="LE23" s="66" t="str">
        <f aca="false">IF(AND($C23="Milestone",LE$6=$D23),1,"")</f>
        <v/>
      </c>
      <c r="LF23" s="66" t="str">
        <f aca="false">IF(AND($C23="Milestone",LF$6=$D23),1,"")</f>
        <v/>
      </c>
      <c r="LG23" s="66" t="str">
        <f aca="false">IF(AND($C23="Milestone",LG$6=$D23),1,"")</f>
        <v/>
      </c>
      <c r="LH23" s="66" t="str">
        <f aca="false">IF(AND($C23="Milestone",LH$6=$D23),1,"")</f>
        <v/>
      </c>
      <c r="LI23" s="66" t="str">
        <f aca="false">IF(AND($C23="Milestone",LI$6=$D23),1,"")</f>
        <v/>
      </c>
      <c r="LJ23" s="66" t="str">
        <f aca="false">IF(AND($C23="Milestone",LJ$6=$D23),1,"")</f>
        <v/>
      </c>
      <c r="LK23" s="66" t="str">
        <f aca="false">IF(AND($C23="Milestone",LK$6=$D23),1,"")</f>
        <v/>
      </c>
      <c r="LL23" s="66" t="str">
        <f aca="false">IF(AND($C23="Milestone",LL$6=$D23),1,"")</f>
        <v/>
      </c>
      <c r="LM23" s="66" t="str">
        <f aca="false">IF(AND($C23="Milestone",LM$6=$D23),1,"")</f>
        <v/>
      </c>
      <c r="LN23" s="66" t="str">
        <f aca="false">IF(AND($C23="Milestone",LN$6=$D23),1,"")</f>
        <v/>
      </c>
      <c r="LO23" s="66" t="str">
        <f aca="false">IF(AND($C23="Milestone",LO$6=$D23),1,"")</f>
        <v/>
      </c>
      <c r="LP23" s="66" t="str">
        <f aca="false">IF(AND($C23="Milestone",LP$6=$D23),1,"")</f>
        <v/>
      </c>
      <c r="LQ23" s="66" t="str">
        <f aca="false">IF(AND($C23="Milestone",LQ$6=$D23),1,"")</f>
        <v/>
      </c>
      <c r="LR23" s="66" t="str">
        <f aca="false">IF(AND($C23="Milestone",LR$6=$D23),1,"")</f>
        <v/>
      </c>
      <c r="LS23" s="66" t="str">
        <f aca="false">IF(AND($C23="Milestone",LS$6=$D23),1,"")</f>
        <v/>
      </c>
      <c r="LT23" s="66" t="str">
        <f aca="false">IF(AND($C23="Milestone",LT$6=$D23),1,"")</f>
        <v/>
      </c>
      <c r="LU23" s="66" t="str">
        <f aca="false">IF(AND($C23="Milestone",LU$6=$D23),1,"")</f>
        <v/>
      </c>
      <c r="LV23" s="66" t="str">
        <f aca="false">IF(AND($C23="Milestone",LV$6=$D23),1,"")</f>
        <v/>
      </c>
      <c r="LW23" s="66" t="str">
        <f aca="false">IF(AND($C23="Milestone",LW$6=$D23),1,"")</f>
        <v/>
      </c>
      <c r="LX23" s="66" t="str">
        <f aca="false">IF(AND($C23="Milestone",LX$6=$D23),1,"")</f>
        <v/>
      </c>
      <c r="LY23" s="66" t="str">
        <f aca="false">IF(AND($C23="Milestone",LY$6=$D23),1,"")</f>
        <v/>
      </c>
      <c r="LZ23" s="66" t="str">
        <f aca="false">IF(AND($C23="Milestone",LZ$6=$D23),1,"")</f>
        <v/>
      </c>
      <c r="MA23" s="66" t="str">
        <f aca="false">IF(AND($C23="Milestone",MA$6=$D23),1,"")</f>
        <v/>
      </c>
      <c r="MB23" s="66" t="str">
        <f aca="false">IF(AND($C23="Milestone",MB$6=$D23),1,"")</f>
        <v/>
      </c>
      <c r="MC23" s="66" t="str">
        <f aca="false">IF(AND($C23="Milestone",MC$6=$D23),1,"")</f>
        <v/>
      </c>
      <c r="MD23" s="66" t="str">
        <f aca="false">IF(AND($C23="Milestone",MD$6=$D23),1,"")</f>
        <v/>
      </c>
      <c r="ME23" s="66" t="str">
        <f aca="false">IF(AND($C23="Milestone",ME$6=$D23),1,"")</f>
        <v/>
      </c>
      <c r="MF23" s="66" t="str">
        <f aca="false">IF(AND($C23="Milestone",MF$6=$D23),1,"")</f>
        <v/>
      </c>
      <c r="MG23" s="66" t="str">
        <f aca="false">IF(AND($C23="Milestone",MG$6=$D23),1,"")</f>
        <v/>
      </c>
      <c r="MH23" s="66" t="str">
        <f aca="false">IF(AND($C23="Milestone",MH$6=$D23),1,"")</f>
        <v/>
      </c>
      <c r="MI23" s="66" t="str">
        <f aca="false">IF(AND($C23="Milestone",MI$6=$D23),1,"")</f>
        <v/>
      </c>
      <c r="MJ23" s="66" t="str">
        <f aca="false">IF(AND($C23="Milestone",MJ$6=$D23),1,"")</f>
        <v/>
      </c>
      <c r="MK23" s="66" t="str">
        <f aca="false">IF(AND($C23="Milestone",MK$6=$D23),1,"")</f>
        <v/>
      </c>
      <c r="ML23" s="66" t="str">
        <f aca="false">IF(AND($C23="Milestone",ML$6=$D23),1,"")</f>
        <v/>
      </c>
      <c r="MM23" s="66" t="str">
        <f aca="false">IF(AND($C23="Milestone",MM$6=$D23),1,"")</f>
        <v/>
      </c>
      <c r="MN23" s="66" t="str">
        <f aca="false">IF(AND($C23="Milestone",MN$6=$D23),1,"")</f>
        <v/>
      </c>
      <c r="MO23" s="66" t="str">
        <f aca="false">IF(AND($C23="Milestone",MO$6=$D23),1,"")</f>
        <v/>
      </c>
      <c r="MP23" s="66" t="str">
        <f aca="false">IF(AND($C23="Milestone",MP$6=$D23),1,"")</f>
        <v/>
      </c>
      <c r="MQ23" s="66" t="str">
        <f aca="false">IF(AND($C23="Milestone",MQ$6=$D23),1,"")</f>
        <v/>
      </c>
      <c r="MR23" s="66" t="str">
        <f aca="false">IF(AND($C23="Milestone",MR$6=$D23),1,"")</f>
        <v/>
      </c>
      <c r="MS23" s="66" t="str">
        <f aca="false">IF(AND($C23="Milestone",MS$6=$D23),1,"")</f>
        <v/>
      </c>
      <c r="MT23" s="66" t="str">
        <f aca="false">IF(AND($C23="Milestone",MT$6=$D23),1,"")</f>
        <v/>
      </c>
      <c r="MU23" s="66" t="str">
        <f aca="false">IF(AND($C23="Milestone",MU$6=$D23),1,"")</f>
        <v/>
      </c>
      <c r="MV23" s="66" t="str">
        <f aca="false">IF(AND($C23="Milestone",MV$6=$D23),1,"")</f>
        <v/>
      </c>
      <c r="MW23" s="66" t="str">
        <f aca="false">IF(AND($C23="Milestone",MW$6=$D23),1,"")</f>
        <v/>
      </c>
      <c r="MX23" s="66" t="str">
        <f aca="false">IF(AND($C23="Milestone",MX$6=$D23),1,"")</f>
        <v/>
      </c>
      <c r="MY23" s="66" t="str">
        <f aca="false">IF(AND($C23="Milestone",MY$6=$D23),1,"")</f>
        <v/>
      </c>
      <c r="MZ23" s="66" t="str">
        <f aca="false">IF(AND($C23="Milestone",MZ$6=$D23),1,"")</f>
        <v/>
      </c>
      <c r="NA23" s="66" t="str">
        <f aca="false">IF(AND($C23="Milestone",NA$6=$D23),1,"")</f>
        <v/>
      </c>
      <c r="NB23" s="66" t="str">
        <f aca="false">IF(AND($C23="Milestone",NB$6=$D23),1,"")</f>
        <v/>
      </c>
      <c r="NC23" s="66" t="str">
        <f aca="false">IF(AND($C23="Milestone",NC$6=$D23),1,"")</f>
        <v/>
      </c>
      <c r="ND23" s="66" t="str">
        <f aca="false">IF(AND($C23="Milestone",ND$6=$D23),1,"")</f>
        <v/>
      </c>
      <c r="NE23" s="66" t="str">
        <f aca="false">IF(AND($C23="Milestone",NE$6=$D23),1,"")</f>
        <v/>
      </c>
      <c r="NF23" s="66" t="str">
        <f aca="false">IF(AND($C23="Milestone",NF$6=$D23),1,"")</f>
        <v/>
      </c>
      <c r="NG23" s="66" t="str">
        <f aca="false">IF(AND($C23="Milestone",NG$6=$D23),1,"")</f>
        <v/>
      </c>
      <c r="NH23" s="66" t="str">
        <f aca="false">IF(AND($C23="Milestone",NH$6=$D23),1,"")</f>
        <v/>
      </c>
      <c r="NI23" s="66" t="str">
        <f aca="false">IF(AND($C23="Milestone",NI$6=$D23),1,"")</f>
        <v/>
      </c>
      <c r="NJ23" s="66" t="str">
        <f aca="false">IF(AND($C23="Milestone",NJ$6=$D23),1,"")</f>
        <v/>
      </c>
      <c r="NK23" s="66" t="str">
        <f aca="false">IF(AND($C23="Milestone",NK$6=$D23),1,"")</f>
        <v/>
      </c>
      <c r="NL23" s="66" t="str">
        <f aca="false">IF(AND($C23="Milestone",NL$6=$D23),1,"")</f>
        <v/>
      </c>
      <c r="NM23" s="66" t="str">
        <f aca="false">IF(AND($C23="Milestone",NM$6=$D23),1,"")</f>
        <v/>
      </c>
      <c r="NN23" s="66" t="str">
        <f aca="false">IF(AND($C23="Milestone",NN$6=$D23),1,"")</f>
        <v/>
      </c>
      <c r="NO23" s="66" t="str">
        <f aca="false">IF(AND($C23="Milestone",NO$6=$D23),1,"")</f>
        <v/>
      </c>
      <c r="NP23" s="66" t="str">
        <f aca="false">IF(AND($C23="Milestone",NP$6=$D23),1,"")</f>
        <v/>
      </c>
      <c r="NQ23" s="66" t="str">
        <f aca="false">IF(AND($C23="Milestone",NQ$6=$D23),1,"")</f>
        <v/>
      </c>
      <c r="NR23" s="66" t="str">
        <f aca="false">IF(AND($C23="Milestone",NR$6=$D23),1,"")</f>
        <v/>
      </c>
      <c r="NS23" s="66" t="str">
        <f aca="false">IF(AND($C23="Milestone",NS$6=$D23),1,"")</f>
        <v/>
      </c>
      <c r="NT23" s="66" t="str">
        <f aca="false">IF(AND($C23="Milestone",NT$6=$D23),1,"")</f>
        <v/>
      </c>
      <c r="NU23" s="66" t="str">
        <f aca="false">IF(AND($C23="Milestone",NU$6=$D23),1,"")</f>
        <v/>
      </c>
      <c r="NV23" s="66" t="str">
        <f aca="false">IF(AND($C23="Milestone",NV$6=$D23),1,"")</f>
        <v/>
      </c>
      <c r="NW23" s="66" t="str">
        <f aca="false">IF(AND($C23="Milestone",NW$6=$D23),1,"")</f>
        <v/>
      </c>
      <c r="NX23" s="66" t="str">
        <f aca="false">IF(AND($C23="Milestone",NX$6=$D23),1,"")</f>
        <v/>
      </c>
      <c r="NY23" s="66" t="str">
        <f aca="false">IF(AND($C23="Milestone",NY$6=$D23),1,"")</f>
        <v/>
      </c>
      <c r="NZ23" s="66" t="str">
        <f aca="false">IF(AND($C23="Milestone",NZ$6=$D23),1,"")</f>
        <v/>
      </c>
      <c r="OA23" s="66" t="str">
        <f aca="false">IF(AND($C23="Milestone",OA$6=$D23),1,"")</f>
        <v/>
      </c>
      <c r="OB23" s="66" t="str">
        <f aca="false">IF(AND($C23="Milestone",OB$6=$D23),1,"")</f>
        <v/>
      </c>
      <c r="OC23" s="66" t="str">
        <f aca="false">IF(AND($C23="Milestone",OC$6=$D23),1,"")</f>
        <v/>
      </c>
      <c r="OD23" s="66" t="str">
        <f aca="false">IF(AND($C23="Milestone",OD$6=$D23),1,"")</f>
        <v/>
      </c>
      <c r="OE23" s="66" t="str">
        <f aca="false">IF(AND($C23="Milestone",OE$6=$D23),1,"")</f>
        <v/>
      </c>
      <c r="OF23" s="66" t="str">
        <f aca="false">IF(AND($C23="Milestone",OF$6=$D23),1,"")</f>
        <v/>
      </c>
      <c r="OG23" s="66" t="str">
        <f aca="false">IF(AND($C23="Milestone",OG$6=$D23),1,"")</f>
        <v/>
      </c>
      <c r="OH23" s="66" t="str">
        <f aca="false">IF(AND($C23="Milestone",OH$6=$D23),1,"")</f>
        <v/>
      </c>
      <c r="OI23" s="66" t="str">
        <f aca="false">IF(AND($C23="Milestone",OI$6=$D23),1,"")</f>
        <v/>
      </c>
      <c r="OJ23" s="66" t="str">
        <f aca="false">IF(AND($C23="Milestone",OJ$6=$D23),1,"")</f>
        <v/>
      </c>
      <c r="OK23" s="66" t="str">
        <f aca="false">IF(AND($C23="Milestone",OK$6=$D23),1,"")</f>
        <v/>
      </c>
      <c r="OL23" s="66" t="str">
        <f aca="false">IF(AND($C23="Milestone",OL$6=$D23),1,"")</f>
        <v/>
      </c>
      <c r="OM23" s="66" t="str">
        <f aca="false">IF(AND($C23="Milestone",OM$6=$D23),1,"")</f>
        <v/>
      </c>
      <c r="ON23" s="66" t="str">
        <f aca="false">IF(AND($C23="Milestone",ON$6=$D23),1,"")</f>
        <v/>
      </c>
      <c r="OO23" s="66" t="str">
        <f aca="false">IF(AND($C23="Milestone",OO$6=$D23),1,"")</f>
        <v/>
      </c>
      <c r="OP23" s="66" t="str">
        <f aca="false">IF(AND($C23="Milestone",OP$6=$D23),1,"")</f>
        <v/>
      </c>
      <c r="OQ23" s="66" t="str">
        <f aca="false">IF(AND($C23="Milestone",OQ$6=$D23),1,"")</f>
        <v/>
      </c>
      <c r="OR23" s="66" t="str">
        <f aca="false">IF(AND($C23="Milestone",OR$6=$D23),1,"")</f>
        <v/>
      </c>
      <c r="OS23" s="66" t="str">
        <f aca="false">IF(AND($C23="Milestone",OS$6=$D23),1,"")</f>
        <v/>
      </c>
      <c r="OT23" s="66" t="str">
        <f aca="false">IF(AND($C23="Milestone",OT$6=$D23),1,"")</f>
        <v/>
      </c>
      <c r="OU23" s="66" t="str">
        <f aca="false">IF(AND($C23="Milestone",OU$6=$D23),1,"")</f>
        <v/>
      </c>
      <c r="OV23" s="66" t="str">
        <f aca="false">IF(AND($C23="Milestone",OV$6=$D23),1,"")</f>
        <v/>
      </c>
      <c r="OW23" s="66" t="str">
        <f aca="false">IF(AND($C23="Milestone",OW$6=$D23),1,"")</f>
        <v/>
      </c>
      <c r="OX23" s="66" t="str">
        <f aca="false">IF(AND($C23="Milestone",OX$6=$D23),1,"")</f>
        <v/>
      </c>
      <c r="OY23" s="66" t="str">
        <f aca="false">IF(AND($C23="Milestone",OY$6=$D23),1,"")</f>
        <v/>
      </c>
      <c r="OZ23" s="66" t="str">
        <f aca="false">IF(AND($C23="Milestone",OZ$6=$D23),1,"")</f>
        <v/>
      </c>
      <c r="PA23" s="66" t="str">
        <f aca="false">IF(AND($C23="Milestone",PA$6=$D23),1,"")</f>
        <v/>
      </c>
      <c r="PB23" s="66" t="str">
        <f aca="false">IF(AND($C23="Milestone",PB$6=$D23),1,"")</f>
        <v/>
      </c>
      <c r="PC23" s="66" t="str">
        <f aca="false">IF(AND($C23="Milestone",PC$6=$D23),1,"")</f>
        <v/>
      </c>
      <c r="PD23" s="66" t="str">
        <f aca="false">IF(AND($C23="Milestone",PD$6=$D23),1,"")</f>
        <v/>
      </c>
      <c r="PE23" s="66" t="str">
        <f aca="false">IF(AND($C23="Milestone",PE$6=$D23),1,"")</f>
        <v/>
      </c>
      <c r="PF23" s="66" t="str">
        <f aca="false">IF(AND($C23="Milestone",PF$6=$D23),1,"")</f>
        <v/>
      </c>
      <c r="PG23" s="66" t="str">
        <f aca="false">IF(AND($C23="Milestone",PG$6=$D23),1,"")</f>
        <v/>
      </c>
      <c r="PH23" s="66" t="str">
        <f aca="false">IF(AND($C23="Milestone",PH$6=$D23),1,"")</f>
        <v/>
      </c>
      <c r="PI23" s="66" t="str">
        <f aca="false">IF(AND($C23="Milestone",PI$6=$D23),1,"")</f>
        <v/>
      </c>
      <c r="PJ23" s="66" t="str">
        <f aca="false">IF(AND($C23="Milestone",PJ$6=$D23),1,"")</f>
        <v/>
      </c>
      <c r="PK23" s="66" t="str">
        <f aca="false">IF(AND($C23="Milestone",PK$6=$D23),1,"")</f>
        <v/>
      </c>
      <c r="PL23" s="66" t="str">
        <f aca="false">IF(AND($C23="Milestone",PL$6=$D23),1,"")</f>
        <v/>
      </c>
      <c r="PM23" s="66" t="str">
        <f aca="false">IF(AND($C23="Milestone",PM$6=$D23),1,"")</f>
        <v/>
      </c>
      <c r="PN23" s="66" t="str">
        <f aca="false">IF(AND($C23="Milestone",PN$6=$D23),1,"")</f>
        <v/>
      </c>
      <c r="PO23" s="66" t="str">
        <f aca="false">IF(AND($C23="Milestone",PO$6=$D23),1,"")</f>
        <v/>
      </c>
      <c r="PP23" s="66" t="str">
        <f aca="false">IF(AND($C23="Milestone",PP$6=$D23),1,"")</f>
        <v/>
      </c>
      <c r="PQ23" s="66" t="str">
        <f aca="false">IF(AND($C23="Milestone",PQ$6=$D23),1,"")</f>
        <v/>
      </c>
      <c r="PR23" s="66" t="str">
        <f aca="false">IF(AND($C23="Milestone",PR$6=$D23),1,"")</f>
        <v/>
      </c>
      <c r="PS23" s="66" t="str">
        <f aca="false">IF(AND($C23="Milestone",PS$6=$D23),1,"")</f>
        <v/>
      </c>
      <c r="PT23" s="66" t="str">
        <f aca="false">IF(AND($C23="Milestone",PT$6=$D23),1,"")</f>
        <v/>
      </c>
      <c r="PU23" s="66" t="str">
        <f aca="false">IF(AND($C23="Milestone",PU$6=$D23),1,"")</f>
        <v/>
      </c>
      <c r="PV23" s="66" t="str">
        <f aca="false">IF(AND($C23="Milestone",PV$6=$D23),1,"")</f>
        <v/>
      </c>
      <c r="PW23" s="66" t="str">
        <f aca="false">IF(AND($C23="Milestone",PW$6=$D23),1,"")</f>
        <v/>
      </c>
      <c r="PX23" s="66" t="str">
        <f aca="false">IF(AND($C23="Milestone",PX$6=$D23),1,"")</f>
        <v/>
      </c>
      <c r="PY23" s="66" t="str">
        <f aca="false">IF(AND($C23="Milestone",PY$6=$D23),1,"")</f>
        <v/>
      </c>
      <c r="PZ23" s="66" t="str">
        <f aca="false">IF(AND($C23="Milestone",PZ$6=$D23),1,"")</f>
        <v/>
      </c>
      <c r="QA23" s="66" t="str">
        <f aca="false">IF(AND($C23="Milestone",QA$6=$D23),1,"")</f>
        <v/>
      </c>
      <c r="QB23" s="66" t="str">
        <f aca="false">IF(AND($C23="Milestone",QB$6=$D23),1,"")</f>
        <v/>
      </c>
      <c r="QC23" s="66" t="str">
        <f aca="false">IF(AND($C23="Milestone",QC$6=$D23),1,"")</f>
        <v/>
      </c>
      <c r="QD23" s="66" t="str">
        <f aca="false">IF(AND($C23="Milestone",QD$6=$D23),1,"")</f>
        <v/>
      </c>
      <c r="QE23" s="66" t="str">
        <f aca="false">IF(AND($C23="Milestone",QE$6=$D23),1,"")</f>
        <v/>
      </c>
      <c r="QF23" s="66" t="str">
        <f aca="false">IF(AND($C23="Milestone",QF$6=$D23),1,"")</f>
        <v/>
      </c>
      <c r="QG23" s="66" t="str">
        <f aca="false">IF(AND($C23="Milestone",QG$6=$D23),1,"")</f>
        <v/>
      </c>
      <c r="QH23" s="66" t="str">
        <f aca="false">IF(AND($C23="Milestone",QH$6=$D23),1,"")</f>
        <v/>
      </c>
      <c r="QI23" s="66" t="str">
        <f aca="false">IF(AND($C23="Milestone",QI$6=$D23),1,"")</f>
        <v/>
      </c>
      <c r="QJ23" s="66" t="str">
        <f aca="false">IF(AND($C23="Milestone",QJ$6=$D23),1,"")</f>
        <v/>
      </c>
      <c r="QK23" s="66" t="str">
        <f aca="false">IF(AND($C23="Milestone",QK$6=$D23),1,"")</f>
        <v/>
      </c>
      <c r="QL23" s="66" t="str">
        <f aca="false">IF(AND($C23="Milestone",QL$6=$D23),1,"")</f>
        <v/>
      </c>
      <c r="QM23" s="66" t="str">
        <f aca="false">IF(AND($C23="Milestone",QM$6=$D23),1,"")</f>
        <v/>
      </c>
      <c r="QN23" s="66" t="str">
        <f aca="false">IF(AND($C23="Milestone",QN$6=$D23),1,"")</f>
        <v/>
      </c>
      <c r="QO23" s="66" t="str">
        <f aca="false">IF(AND($C23="Milestone",QO$6=$D23),1,"")</f>
        <v/>
      </c>
      <c r="QP23" s="66" t="str">
        <f aca="false">IF(AND($C23="Milestone",QP$6=$D23),1,"")</f>
        <v/>
      </c>
      <c r="QQ23" s="66" t="str">
        <f aca="false">IF(AND($C23="Milestone",QQ$6=$D23),1,"")</f>
        <v/>
      </c>
      <c r="QR23" s="66" t="str">
        <f aca="false">IF(AND($C23="Milestone",QR$6=$D23),1,"")</f>
        <v/>
      </c>
      <c r="QS23" s="66" t="str">
        <f aca="false">IF(AND($C23="Milestone",QS$6=$D23),1,"")</f>
        <v/>
      </c>
      <c r="QT23" s="66" t="str">
        <f aca="false">IF(AND($C23="Milestone",QT$6=$D23),1,"")</f>
        <v/>
      </c>
      <c r="QU23" s="66" t="str">
        <f aca="false">IF(AND($C23="Milestone",QU$6=$D23),1,"")</f>
        <v/>
      </c>
      <c r="QV23" s="66" t="str">
        <f aca="false">IF(AND($C23="Milestone",QV$6=$D23),1,"")</f>
        <v/>
      </c>
      <c r="QW23" s="66" t="str">
        <f aca="false">IF(AND($C23="Milestone",QW$6=$D23),1,"")</f>
        <v/>
      </c>
      <c r="QX23" s="66" t="str">
        <f aca="false">IF(AND($C23="Milestone",QX$6=$D23),1,"")</f>
        <v/>
      </c>
      <c r="QY23" s="66" t="str">
        <f aca="false">IF(AND($C23="Milestone",QY$6=$D23),1,"")</f>
        <v/>
      </c>
      <c r="QZ23" s="66" t="str">
        <f aca="false">IF(AND($C23="Milestone",QZ$6=$D23),1,"")</f>
        <v/>
      </c>
      <c r="RA23" s="66" t="str">
        <f aca="false">IF(AND($C23="Milestone",RA$6=$D23),1,"")</f>
        <v/>
      </c>
      <c r="RB23" s="66" t="str">
        <f aca="false">IF(AND($C23="Milestone",RB$6=$D23),1,"")</f>
        <v/>
      </c>
      <c r="RC23" s="66" t="str">
        <f aca="false">IF(AND($C23="Milestone",RC$6=$D23),1,"")</f>
        <v/>
      </c>
      <c r="RD23" s="66" t="str">
        <f aca="false">IF(AND($C23="Milestone",RD$6=$D23),1,"")</f>
        <v/>
      </c>
      <c r="RE23" s="66" t="str">
        <f aca="false">IF(AND($C23="Milestone",RE$6=$D23),1,"")</f>
        <v/>
      </c>
      <c r="RF23" s="66" t="str">
        <f aca="false">IF(AND($C23="Milestone",RF$6=$D23),1,"")</f>
        <v/>
      </c>
      <c r="RG23" s="66" t="str">
        <f aca="false">IF(AND($C23="Milestone",RG$6=$D23),1,"")</f>
        <v/>
      </c>
      <c r="RH23" s="66" t="str">
        <f aca="false">IF(AND($C23="Milestone",RH$6=$D23),1,"")</f>
        <v/>
      </c>
      <c r="RI23" s="66" t="str">
        <f aca="false">IF(AND($C23="Milestone",RI$6=$D23),1,"")</f>
        <v/>
      </c>
      <c r="RJ23" s="66" t="str">
        <f aca="false">IF(AND($C23="Milestone",RJ$6=$D23),1,"")</f>
        <v/>
      </c>
      <c r="RK23" s="66" t="str">
        <f aca="false">IF(AND($C23="Milestone",RK$6=$D23),1,"")</f>
        <v/>
      </c>
      <c r="RL23" s="66" t="str">
        <f aca="false">IF(AND($C23="Milestone",RL$6=$D23),1,"")</f>
        <v/>
      </c>
      <c r="RM23" s="66" t="str">
        <f aca="false">IF(AND($C23="Milestone",RM$6=$D23),1,"")</f>
        <v/>
      </c>
      <c r="RN23" s="66" t="str">
        <f aca="false">IF(AND($C23="Milestone",RN$6=$D23),1,"")</f>
        <v/>
      </c>
      <c r="RO23" s="66" t="str">
        <f aca="false">IF(AND($C23="Milestone",RO$6=$D23),1,"")</f>
        <v/>
      </c>
      <c r="RP23" s="66" t="str">
        <f aca="false">IF(AND($C23="Milestone",RP$6=$D23),1,"")</f>
        <v/>
      </c>
      <c r="RQ23" s="66" t="str">
        <f aca="false">IF(AND($C23="Milestone",RQ$6=$D23),1,"")</f>
        <v/>
      </c>
      <c r="RR23" s="66" t="str">
        <f aca="false">IF(AND($C23="Milestone",RR$6=$D23),1,"")</f>
        <v/>
      </c>
      <c r="RS23" s="66" t="str">
        <f aca="false">IF(AND($C23="Milestone",RS$6=$D23),1,"")</f>
        <v/>
      </c>
      <c r="RT23" s="66" t="str">
        <f aca="false">IF(AND($C23="Milestone",RT$6=$D23),1,"")</f>
        <v/>
      </c>
      <c r="RU23" s="66" t="str">
        <f aca="false">IF(AND($C23="Milestone",RU$6=$D23),1,"")</f>
        <v/>
      </c>
      <c r="RV23" s="66" t="str">
        <f aca="false">IF(AND($C23="Milestone",RV$6=$D23),1,"")</f>
        <v/>
      </c>
      <c r="RW23" s="66" t="str">
        <f aca="false">IF(AND($C23="Milestone",RW$6=$D23),1,"")</f>
        <v/>
      </c>
      <c r="RX23" s="66" t="str">
        <f aca="false">IF(AND($C23="Milestone",RX$6=$D23),1,"")</f>
        <v/>
      </c>
      <c r="RY23" s="66" t="str">
        <f aca="false">IF(AND($C23="Milestone",RY$6=$D23),1,"")</f>
        <v/>
      </c>
      <c r="RZ23" s="66" t="str">
        <f aca="false">IF(AND($C23="Milestone",RZ$6=$D23),1,"")</f>
        <v/>
      </c>
      <c r="SA23" s="66" t="str">
        <f aca="false">IF(AND($C23="Milestone",SA$6=$D23),1,"")</f>
        <v/>
      </c>
      <c r="SB23" s="66" t="str">
        <f aca="false">IF(AND($C23="Milestone",SB$6=$D23),1,"")</f>
        <v/>
      </c>
      <c r="SC23" s="66" t="str">
        <f aca="false">IF(AND($C23="Milestone",SC$6=$D23),1,"")</f>
        <v/>
      </c>
      <c r="SD23" s="66" t="str">
        <f aca="false">IF(AND($C23="Milestone",SD$6=$D23),1,"")</f>
        <v/>
      </c>
      <c r="SE23" s="66" t="str">
        <f aca="false">IF(AND($C23="Milestone",SE$6=$D23),1,"")</f>
        <v/>
      </c>
      <c r="SF23" s="66" t="str">
        <f aca="false">IF(AND($C23="Milestone",SF$6=$D23),1,"")</f>
        <v/>
      </c>
      <c r="SG23" s="66" t="str">
        <f aca="false">IF(AND($C23="Milestone",SG$6=$D23),1,"")</f>
        <v/>
      </c>
      <c r="SH23" s="66" t="str">
        <f aca="false">IF(AND($C23="Milestone",SH$6=$D23),1,"")</f>
        <v/>
      </c>
      <c r="SI23" s="66" t="str">
        <f aca="false">IF(AND($C23="Milestone",SI$6=$D23),1,"")</f>
        <v/>
      </c>
      <c r="SJ23" s="66" t="str">
        <f aca="false">IF(AND($C23="Milestone",SJ$6=$D23),1,"")</f>
        <v/>
      </c>
      <c r="SK23" s="66" t="str">
        <f aca="false">IF(AND($C23="Milestone",SK$6=$D23),1,"")</f>
        <v/>
      </c>
      <c r="SL23" s="66" t="str">
        <f aca="false">IF(AND($C23="Milestone",SL$6=$D23),1,"")</f>
        <v/>
      </c>
      <c r="SM23" s="66" t="str">
        <f aca="false">IF(AND($C23="Milestone",SM$6=$D23),1,"")</f>
        <v/>
      </c>
      <c r="SN23" s="66" t="str">
        <f aca="false">IF(AND($C23="Milestone",SN$6=$D23),1,"")</f>
        <v/>
      </c>
      <c r="SO23" s="66" t="str">
        <f aca="false">IF(AND($C23="Milestone",SO$6=$D23),1,"")</f>
        <v/>
      </c>
      <c r="SP23" s="66" t="str">
        <f aca="false">IF(AND($C23="Milestone",SP$6=$D23),1,"")</f>
        <v/>
      </c>
      <c r="SQ23" s="66" t="str">
        <f aca="false">IF(AND($C23="Milestone",SQ$6=$D23),1,"")</f>
        <v/>
      </c>
      <c r="SR23" s="66" t="str">
        <f aca="false">IF(AND($C23="Milestone",SR$6=$D23),1,"")</f>
        <v/>
      </c>
      <c r="SS23" s="66" t="str">
        <f aca="false">IF(AND($C23="Milestone",SS$6=$D23),1,"")</f>
        <v/>
      </c>
      <c r="ST23" s="66" t="str">
        <f aca="false">IF(AND($C23="Milestone",ST$6=$D23),1,"")</f>
        <v/>
      </c>
      <c r="SU23" s="66" t="str">
        <f aca="false">IF(AND($C23="Milestone",SU$6=$D23),1,"")</f>
        <v/>
      </c>
      <c r="SV23" s="66" t="str">
        <f aca="false">IF(AND($C23="Milestone",SV$6=$D23),1,"")</f>
        <v/>
      </c>
      <c r="SW23" s="66" t="str">
        <f aca="false">IF(AND($C23="Milestone",SW$6=$D23),1,"")</f>
        <v/>
      </c>
      <c r="SX23" s="66" t="str">
        <f aca="false">IF(AND($C23="Milestone",SX$6=$D23),1,"")</f>
        <v/>
      </c>
      <c r="SY23" s="66" t="str">
        <f aca="false">IF(AND($C23="Milestone",SY$6=$D23),1,"")</f>
        <v/>
      </c>
      <c r="SZ23" s="66" t="str">
        <f aca="false">IF(AND($C23="Milestone",SZ$6=$D23),1,"")</f>
        <v/>
      </c>
      <c r="TA23" s="66" t="str">
        <f aca="false">IF(AND($C23="Milestone",TA$6=$D23),1,"")</f>
        <v/>
      </c>
      <c r="TB23" s="66" t="str">
        <f aca="false">IF(AND($C23="Milestone",TB$6=$D23),1,"")</f>
        <v/>
      </c>
      <c r="TC23" s="66" t="str">
        <f aca="false">IF(AND($C23="Milestone",TC$6=$D23),1,"")</f>
        <v/>
      </c>
      <c r="TD23" s="66" t="str">
        <f aca="false">IF(AND($C23="Milestone",TD$6=$D23),1,"")</f>
        <v/>
      </c>
      <c r="TE23" s="66" t="str">
        <f aca="false">IF(AND($C23="Milestone",TE$6=$D23),1,"")</f>
        <v/>
      </c>
      <c r="TF23" s="66" t="str">
        <f aca="false">IF(AND($C23="Milestone",TF$6=$D23),1,"")</f>
        <v/>
      </c>
      <c r="TG23" s="66" t="str">
        <f aca="false">IF(AND($C23="Milestone",TG$6=$D23),1,"")</f>
        <v/>
      </c>
      <c r="TH23" s="66" t="str">
        <f aca="false">IF(AND($C23="Milestone",TH$6=$D23),1,"")</f>
        <v/>
      </c>
      <c r="TI23" s="66" t="str">
        <f aca="false">IF(AND($C23="Milestone",TI$6=$D23),1,"")</f>
        <v/>
      </c>
      <c r="TJ23" s="66" t="str">
        <f aca="false">IF(AND($C23="Milestone",TJ$6=$D23),1,"")</f>
        <v/>
      </c>
      <c r="TK23" s="66" t="str">
        <f aca="false">IF(AND($C23="Milestone",TK$6=$D23),1,"")</f>
        <v/>
      </c>
      <c r="TL23" s="66" t="str">
        <f aca="false">IF(AND($C23="Milestone",TL$6=$D23),1,"")</f>
        <v/>
      </c>
      <c r="TM23" s="66" t="str">
        <f aca="false">IF(AND($C23="Milestone",TM$6=$D23),1,"")</f>
        <v/>
      </c>
      <c r="TN23" s="66" t="str">
        <f aca="false">IF(AND($C23="Milestone",TN$6=$D23),1,"")</f>
        <v/>
      </c>
      <c r="TO23" s="66" t="str">
        <f aca="false">IF(AND($C23="Milestone",TO$6=$D23),1,"")</f>
        <v/>
      </c>
      <c r="TP23" s="66" t="str">
        <f aca="false">IF(AND($C23="Milestone",TP$6=$D23),1,"")</f>
        <v/>
      </c>
      <c r="TQ23" s="66" t="str">
        <f aca="false">IF(AND($C23="Milestone",TQ$6=$D23),1,"")</f>
        <v/>
      </c>
      <c r="TR23" s="66" t="str">
        <f aca="false">IF(AND($C23="Milestone",TR$6=$D23),1,"")</f>
        <v/>
      </c>
      <c r="TS23" s="66" t="str">
        <f aca="false">IF(AND($C23="Milestone",TS$6=$D23),1,"")</f>
        <v/>
      </c>
      <c r="TT23" s="66" t="str">
        <f aca="false">IF(AND($C23="Milestone",TT$6=$D23),1,"")</f>
        <v/>
      </c>
      <c r="TU23" s="66" t="str">
        <f aca="false">IF(AND($C23="Milestone",TU$6=$D23),1,"")</f>
        <v/>
      </c>
      <c r="TV23" s="66" t="str">
        <f aca="false">IF(AND($C23="Milestone",TV$6=$D23),1,"")</f>
        <v/>
      </c>
      <c r="TW23" s="66" t="str">
        <f aca="false">IF(AND($C23="Milestone",TW$6=$D23),1,"")</f>
        <v/>
      </c>
      <c r="TX23" s="66" t="str">
        <f aca="false">IF(AND($C23="Milestone",TX$6=$D23),1,"")</f>
        <v/>
      </c>
      <c r="TY23" s="66" t="str">
        <f aca="false">IF(AND($C23="Milestone",TY$6=$D23),1,"")</f>
        <v/>
      </c>
      <c r="TZ23" s="66" t="str">
        <f aca="false">IF(AND($C23="Milestone",TZ$6=$D23),1,"")</f>
        <v/>
      </c>
      <c r="UA23" s="66" t="str">
        <f aca="false">IF(AND($C23="Milestone",UA$6=$D23),1,"")</f>
        <v/>
      </c>
      <c r="UB23" s="66" t="str">
        <f aca="false">IF(AND($C23="Milestone",UB$6=$D23),1,"")</f>
        <v/>
      </c>
      <c r="UC23" s="66" t="str">
        <f aca="false">IF(AND($C23="Milestone",UC$6=$D23),1,"")</f>
        <v/>
      </c>
      <c r="UD23" s="66" t="str">
        <f aca="false">IF(AND($C23="Milestone",UD$6=$D23),1,"")</f>
        <v/>
      </c>
      <c r="UE23" s="66" t="str">
        <f aca="false">IF(AND($C23="Milestone",UE$6=$D23),1,"")</f>
        <v/>
      </c>
      <c r="UF23" s="66" t="str">
        <f aca="false">IF(AND($C23="Milestone",UF$6=$D23),1,"")</f>
        <v/>
      </c>
      <c r="UG23" s="66" t="str">
        <f aca="false">IF(AND($C23="Milestone",UG$6=$D23),1,"")</f>
        <v/>
      </c>
      <c r="UH23" s="66" t="str">
        <f aca="false">IF(AND($C23="Milestone",UH$6=$D23),1,"")</f>
        <v/>
      </c>
      <c r="UI23" s="66" t="str">
        <f aca="false">IF(AND($C23="Milestone",UI$6=$D23),1,"")</f>
        <v/>
      </c>
      <c r="UJ23" s="66" t="str">
        <f aca="false">IF(AND($C23="Milestone",UJ$6=$D23),1,"")</f>
        <v/>
      </c>
      <c r="UK23" s="66" t="str">
        <f aca="false">IF(AND($C23="Milestone",UK$6=$D23),1,"")</f>
        <v/>
      </c>
      <c r="UL23" s="66" t="str">
        <f aca="false">IF(AND($C23="Milestone",UL$6=$D23),1,"")</f>
        <v/>
      </c>
      <c r="UM23" s="66" t="str">
        <f aca="false">IF(AND($C23="Milestone",UM$6=$D23),1,"")</f>
        <v/>
      </c>
      <c r="UN23" s="66" t="str">
        <f aca="false">IF(AND($C23="Milestone",UN$6=$D23),1,"")</f>
        <v/>
      </c>
      <c r="UO23" s="66" t="str">
        <f aca="false">IF(AND($C23="Milestone",UO$6=$D23),1,"")</f>
        <v/>
      </c>
      <c r="UP23" s="66" t="str">
        <f aca="false">IF(AND($C23="Milestone",UP$6=$D23),1,"")</f>
        <v/>
      </c>
      <c r="UQ23" s="66" t="str">
        <f aca="false">IF(AND($C23="Milestone",UQ$6=$D23),1,"")</f>
        <v/>
      </c>
      <c r="UR23" s="66" t="str">
        <f aca="false">IF(AND($C23="Milestone",UR$6=$D23),1,"")</f>
        <v/>
      </c>
      <c r="US23" s="66" t="str">
        <f aca="false">IF(AND($C23="Milestone",US$6=$D23),1,"")</f>
        <v/>
      </c>
      <c r="UT23" s="66" t="str">
        <f aca="false">IF(AND($C23="Milestone",UT$6=$D23),1,"")</f>
        <v/>
      </c>
      <c r="UU23" s="66" t="str">
        <f aca="false">IF(AND($C23="Milestone",UU$6=$D23),1,"")</f>
        <v/>
      </c>
      <c r="UV23" s="66" t="str">
        <f aca="false">IF(AND($C23="Milestone",UV$6=$D23),1,"")</f>
        <v/>
      </c>
      <c r="UW23" s="66" t="str">
        <f aca="false">IF(AND($C23="Milestone",UW$6=$D23),1,"")</f>
        <v/>
      </c>
      <c r="UX23" s="66" t="str">
        <f aca="false">IF(AND($C23="Milestone",UX$6=$D23),1,"")</f>
        <v/>
      </c>
      <c r="UY23" s="66" t="str">
        <f aca="false">IF(AND($C23="Milestone",UY$6=$D23),1,"")</f>
        <v/>
      </c>
      <c r="UZ23" s="66" t="str">
        <f aca="false">IF(AND($C23="Milestone",UZ$6=$D23),1,"")</f>
        <v/>
      </c>
      <c r="VA23" s="66" t="str">
        <f aca="false">IF(AND($C23="Milestone",VA$6=$D23),1,"")</f>
        <v/>
      </c>
      <c r="VB23" s="66" t="str">
        <f aca="false">IF(AND($C23="Milestone",VB$6=$D23),1,"")</f>
        <v/>
      </c>
      <c r="VC23" s="66" t="str">
        <f aca="false">IF(AND($C23="Milestone",VC$6=$D23),1,"")</f>
        <v/>
      </c>
      <c r="VD23" s="66" t="str">
        <f aca="false">IF(AND($C23="Milestone",VD$6=$D23),1,"")</f>
        <v/>
      </c>
      <c r="VE23" s="66" t="str">
        <f aca="false">IF(AND($C23="Milestone",VE$6=$D23),1,"")</f>
        <v/>
      </c>
      <c r="VF23" s="66" t="str">
        <f aca="false">IF(AND($C23="Milestone",VF$6=$D23),1,"")</f>
        <v/>
      </c>
      <c r="VG23" s="66" t="str">
        <f aca="false">IF(AND($C23="Milestone",VG$6=$D23),1,"")</f>
        <v/>
      </c>
      <c r="VH23" s="66" t="str">
        <f aca="false">IF(AND($C23="Milestone",VH$6=$D23),1,"")</f>
        <v/>
      </c>
      <c r="VI23" s="66" t="str">
        <f aca="false">IF(AND($C23="Milestone",VI$6=$D23),1,"")</f>
        <v/>
      </c>
      <c r="VJ23" s="66" t="str">
        <f aca="false">IF(AND($C23="Milestone",VJ$6=$D23),1,"")</f>
        <v/>
      </c>
      <c r="VK23" s="66" t="str">
        <f aca="false">IF(AND($C23="Milestone",VK$6=$D23),1,"")</f>
        <v/>
      </c>
      <c r="VL23" s="66" t="str">
        <f aca="false">IF(AND($C23="Milestone",VL$6=$D23),1,"")</f>
        <v/>
      </c>
      <c r="VM23" s="66" t="str">
        <f aca="false">IF(AND($C23="Milestone",VM$6=$D23),1,"")</f>
        <v/>
      </c>
      <c r="VN23" s="66" t="str">
        <f aca="false">IF(AND($C23="Milestone",VN$6=$D23),1,"")</f>
        <v/>
      </c>
      <c r="VO23" s="66" t="str">
        <f aca="false">IF(AND($C23="Milestone",VO$6=$D23),1,"")</f>
        <v/>
      </c>
      <c r="VP23" s="66" t="str">
        <f aca="false">IF(AND($C23="Milestone",VP$6=$D23),1,"")</f>
        <v/>
      </c>
      <c r="VQ23" s="66" t="str">
        <f aca="false">IF(AND($C23="Milestone",VQ$6=$D23),1,"")</f>
        <v/>
      </c>
      <c r="VR23" s="66" t="str">
        <f aca="false">IF(AND($C23="Milestone",VR$6=$D23),1,"")</f>
        <v/>
      </c>
      <c r="VS23" s="66" t="str">
        <f aca="false">IF(AND($C23="Milestone",VS$6=$D23),1,"")</f>
        <v/>
      </c>
      <c r="VT23" s="66" t="str">
        <f aca="false">IF(AND($C23="Milestone",VT$6=$D23),1,"")</f>
        <v/>
      </c>
      <c r="VU23" s="66" t="str">
        <f aca="false">IF(AND($C23="Milestone",VU$6=$D23),1,"")</f>
        <v/>
      </c>
      <c r="VV23" s="66" t="str">
        <f aca="false">IF(AND($C23="Milestone",VV$6=$D23),1,"")</f>
        <v/>
      </c>
      <c r="VW23" s="66" t="str">
        <f aca="false">IF(AND($C23="Milestone",VW$6=$D23),1,"")</f>
        <v/>
      </c>
      <c r="VX23" s="66" t="str">
        <f aca="false">IF(AND($C23="Milestone",VX$6=$D23),1,"")</f>
        <v/>
      </c>
      <c r="VY23" s="66" t="str">
        <f aca="false">IF(AND($C23="Milestone",VY$6=$D23),1,"")</f>
        <v/>
      </c>
      <c r="VZ23" s="66" t="str">
        <f aca="false">IF(AND($C23="Milestone",VZ$6=$D23),1,"")</f>
        <v/>
      </c>
      <c r="WA23" s="66" t="str">
        <f aca="false">IF(AND($C23="Milestone",WA$6=$D23),1,"")</f>
        <v/>
      </c>
      <c r="WB23" s="66" t="str">
        <f aca="false">IF(AND($C23="Milestone",WB$6=$D23),1,"")</f>
        <v/>
      </c>
      <c r="WC23" s="66" t="str">
        <f aca="false">IF(AND($C23="Milestone",WC$6=$D23),1,"")</f>
        <v/>
      </c>
      <c r="WD23" s="66" t="str">
        <f aca="false">IF(AND($C23="Milestone",WD$6=$D23),1,"")</f>
        <v/>
      </c>
      <c r="WE23" s="66" t="str">
        <f aca="false">IF(AND($C23="Milestone",WE$6=$D23),1,"")</f>
        <v/>
      </c>
      <c r="WF23" s="66" t="str">
        <f aca="false">IF(AND($C23="Milestone",WF$6=$D23),1,"")</f>
        <v/>
      </c>
      <c r="WG23" s="66" t="str">
        <f aca="false">IF(AND($C23="Milestone",WG$6=$D23),1,"")</f>
        <v/>
      </c>
      <c r="WH23" s="66" t="str">
        <f aca="false">IF(AND($C23="Milestone",WH$6=$D23),1,"")</f>
        <v/>
      </c>
      <c r="WI23" s="66" t="str">
        <f aca="false">IF(AND($C23="Milestone",WI$6=$D23),1,"")</f>
        <v/>
      </c>
      <c r="WJ23" s="66" t="str">
        <f aca="false">IF(AND($C23="Milestone",WJ$6=$D23),1,"")</f>
        <v/>
      </c>
      <c r="WK23" s="66" t="str">
        <f aca="false">IF(AND($C23="Milestone",WK$6=$D23),1,"")</f>
        <v/>
      </c>
      <c r="WL23" s="66" t="str">
        <f aca="false">IF(AND($C23="Milestone",WL$6=$D23),1,"")</f>
        <v/>
      </c>
      <c r="WM23" s="66" t="str">
        <f aca="false">IF(AND($C23="Milestone",WM$6=$D23),1,"")</f>
        <v/>
      </c>
      <c r="WN23" s="66" t="str">
        <f aca="false">IF(AND($C23="Milestone",WN$6=$D23),1,"")</f>
        <v/>
      </c>
      <c r="WO23" s="66" t="str">
        <f aca="false">IF(AND($C23="Milestone",WO$6=$D23),1,"")</f>
        <v/>
      </c>
      <c r="WP23" s="66" t="str">
        <f aca="false">IF(AND($C23="Milestone",WP$6=$D23),1,"")</f>
        <v/>
      </c>
      <c r="WQ23" s="66" t="str">
        <f aca="false">IF(AND($C23="Milestone",WQ$6=$D23),1,"")</f>
        <v/>
      </c>
      <c r="WR23" s="66" t="str">
        <f aca="false">IF(AND($C23="Milestone",WR$6=$D23),1,"")</f>
        <v/>
      </c>
      <c r="WS23" s="66" t="str">
        <f aca="false">IF(AND($C23="Milestone",WS$6=$D23),1,"")</f>
        <v/>
      </c>
      <c r="WT23" s="66" t="str">
        <f aca="false">IF(AND($C23="Milestone",WT$6=$D23),1,"")</f>
        <v/>
      </c>
      <c r="WU23" s="66" t="str">
        <f aca="false">IF(AND($C23="Milestone",WU$6=$D23),1,"")</f>
        <v/>
      </c>
      <c r="WV23" s="66" t="str">
        <f aca="false">IF(AND($C23="Milestone",WV$6=$D23),1,"")</f>
        <v/>
      </c>
      <c r="WW23" s="66" t="str">
        <f aca="false">IF(AND($C23="Milestone",WW$6=$D23),1,"")</f>
        <v/>
      </c>
      <c r="WX23" s="66" t="str">
        <f aca="false">IF(AND($C23="Milestone",WX$6=$D23),1,"")</f>
        <v/>
      </c>
      <c r="WY23" s="66" t="str">
        <f aca="false">IF(AND($C23="Milestone",WY$6=$D23),1,"")</f>
        <v/>
      </c>
      <c r="WZ23" s="66" t="str">
        <f aca="false">IF(AND($C23="Milestone",WZ$6=$D23),1,"")</f>
        <v/>
      </c>
      <c r="XA23" s="66" t="str">
        <f aca="false">IF(AND($C23="Milestone",XA$6=$D23),1,"")</f>
        <v/>
      </c>
      <c r="XB23" s="66" t="str">
        <f aca="false">IF(AND($C23="Milestone",XB$6=$D23),1,"")</f>
        <v/>
      </c>
      <c r="XC23" s="66" t="str">
        <f aca="false">IF(AND($C23="Milestone",XC$6=$D23),1,"")</f>
        <v/>
      </c>
      <c r="XD23" s="66" t="str">
        <f aca="false">IF(AND($C23="Milestone",XD$6=$D23),1,"")</f>
        <v/>
      </c>
      <c r="XE23" s="66" t="str">
        <f aca="false">IF(AND($C23="Milestone",XE$6=$D23),1,"")</f>
        <v/>
      </c>
      <c r="XF23" s="66" t="str">
        <f aca="false">IF(AND($C23="Milestone",XF$6=$D23),1,"")</f>
        <v/>
      </c>
      <c r="XG23" s="66" t="str">
        <f aca="false">IF(AND($C23="Milestone",XG$6=$D23),1,"")</f>
        <v/>
      </c>
      <c r="XH23" s="66" t="str">
        <f aca="false">IF(AND($C23="Milestone",XH$6=$D23),1,"")</f>
        <v/>
      </c>
      <c r="XI23" s="66" t="str">
        <f aca="false">IF(AND($C23="Milestone",XI$6=$D23),1,"")</f>
        <v/>
      </c>
      <c r="XJ23" s="66" t="str">
        <f aca="false">IF(AND($C23="Milestone",XJ$6=$D23),1,"")</f>
        <v/>
      </c>
      <c r="XK23" s="66" t="str">
        <f aca="false">IF(AND($C23="Milestone",XK$6=$D23),1,"")</f>
        <v/>
      </c>
      <c r="XL23" s="66" t="str">
        <f aca="false">IF(AND($C23="Milestone",XL$6=$D23),1,"")</f>
        <v/>
      </c>
      <c r="XM23" s="66" t="str">
        <f aca="false">IF(AND($C23="Milestone",XM$6=$D23),1,"")</f>
        <v/>
      </c>
      <c r="XN23" s="66" t="str">
        <f aca="false">IF(AND($C23="Milestone",XN$6=$D23),1,"")</f>
        <v/>
      </c>
      <c r="XO23" s="66" t="str">
        <f aca="false">IF(AND($C23="Milestone",XO$6=$D23),1,"")</f>
        <v/>
      </c>
      <c r="XP23" s="66" t="str">
        <f aca="false">IF(AND($C23="Milestone",XP$6=$D23),1,"")</f>
        <v/>
      </c>
      <c r="XQ23" s="66" t="str">
        <f aca="false">IF(AND($C23="Milestone",XQ$6=$D23),1,"")</f>
        <v/>
      </c>
      <c r="XR23" s="66" t="str">
        <f aca="false">IF(AND($C23="Milestone",XR$6=$D23),1,"")</f>
        <v/>
      </c>
      <c r="XS23" s="66" t="str">
        <f aca="false">IF(AND($C23="Milestone",XS$6=$D23),1,"")</f>
        <v/>
      </c>
      <c r="XT23" s="66" t="str">
        <f aca="false">IF(AND($C23="Milestone",XT$6=$D23),1,"")</f>
        <v/>
      </c>
      <c r="XU23" s="66" t="str">
        <f aca="false">IF(AND($C23="Milestone",XU$6=$D23),1,"")</f>
        <v/>
      </c>
      <c r="XV23" s="66" t="str">
        <f aca="false">IF(AND($C23="Milestone",XV$6=$D23),1,"")</f>
        <v/>
      </c>
      <c r="XW23" s="66" t="str">
        <f aca="false">IF(AND($C23="Milestone",XW$6=$D23),1,"")</f>
        <v/>
      </c>
      <c r="XX23" s="66" t="str">
        <f aca="false">IF(AND($C23="Milestone",XX$6=$D23),1,"")</f>
        <v/>
      </c>
      <c r="XY23" s="66" t="str">
        <f aca="false">IF(AND($C23="Milestone",XY$6=$D23),1,"")</f>
        <v/>
      </c>
      <c r="XZ23" s="66" t="str">
        <f aca="false">IF(AND($C23="Milestone",XZ$6=$D23),1,"")</f>
        <v/>
      </c>
      <c r="YA23" s="66" t="str">
        <f aca="false">IF(AND($C23="Milestone",YA$6=$D23),1,"")</f>
        <v/>
      </c>
      <c r="YB23" s="66" t="str">
        <f aca="false">IF(AND($C23="Milestone",YB$6=$D23),1,"")</f>
        <v/>
      </c>
      <c r="YC23" s="66" t="str">
        <f aca="false">IF(AND($C23="Milestone",YC$6=$D23),1,"")</f>
        <v/>
      </c>
      <c r="YD23" s="66" t="str">
        <f aca="false">IF(AND($C23="Milestone",YD$6=$D23),1,"")</f>
        <v/>
      </c>
      <c r="YE23" s="66" t="str">
        <f aca="false">IF(AND($C23="Milestone",YE$6=$D23),1,"")</f>
        <v/>
      </c>
      <c r="YF23" s="66" t="str">
        <f aca="false">IF(AND($C23="Milestone",YF$6=$D23),1,"")</f>
        <v/>
      </c>
      <c r="YG23" s="66" t="str">
        <f aca="false">IF(AND($C23="Milestone",YG$6=$D23),1,"")</f>
        <v/>
      </c>
      <c r="YH23" s="66" t="str">
        <f aca="false">IF(AND($C23="Milestone",YH$6=$D23),1,"")</f>
        <v/>
      </c>
      <c r="YI23" s="66" t="str">
        <f aca="false">IF(AND($C23="Milestone",YI$6=$D23),1,"")</f>
        <v/>
      </c>
      <c r="YJ23" s="66" t="str">
        <f aca="false">IF(AND($C23="Milestone",YJ$6=$D23),1,"")</f>
        <v/>
      </c>
      <c r="YK23" s="66" t="str">
        <f aca="false">IF(AND($C23="Milestone",YK$6=$D23),1,"")</f>
        <v/>
      </c>
      <c r="YL23" s="66" t="str">
        <f aca="false">IF(AND($C23="Milestone",YL$6=$D23),1,"")</f>
        <v/>
      </c>
      <c r="YM23" s="66" t="str">
        <f aca="false">IF(AND($C23="Milestone",YM$6=$D23),1,"")</f>
        <v/>
      </c>
      <c r="YN23" s="66" t="str">
        <f aca="false">IF(AND($C23="Milestone",YN$6=$D23),1,"")</f>
        <v/>
      </c>
      <c r="YO23" s="66" t="str">
        <f aca="false">IF(AND($C23="Milestone",YO$6=$D23),1,"")</f>
        <v/>
      </c>
      <c r="YP23" s="66" t="str">
        <f aca="false">IF(AND($C23="Milestone",YP$6=$D23),1,"")</f>
        <v/>
      </c>
      <c r="YQ23" s="66" t="str">
        <f aca="false">IF(AND($C23="Milestone",YQ$6=$D23),1,"")</f>
        <v/>
      </c>
      <c r="YR23" s="66" t="str">
        <f aca="false">IF(AND($C23="Milestone",YR$6=$D23),1,"")</f>
        <v/>
      </c>
      <c r="YS23" s="66" t="str">
        <f aca="false">IF(AND($C23="Milestone",YS$6=$D23),1,"")</f>
        <v/>
      </c>
      <c r="YT23" s="66" t="str">
        <f aca="false">IF(AND($C23="Milestone",YT$6=$D23),1,"")</f>
        <v/>
      </c>
      <c r="YU23" s="66" t="str">
        <f aca="false">IF(AND($C23="Milestone",YU$6=$D23),1,"")</f>
        <v/>
      </c>
      <c r="YV23" s="66" t="str">
        <f aca="false">IF(AND($C23="Milestone",YV$6=$D23),1,"")</f>
        <v/>
      </c>
      <c r="YW23" s="66" t="str">
        <f aca="false">IF(AND($C23="Milestone",YW$6=$D23),1,"")</f>
        <v/>
      </c>
      <c r="YX23" s="66" t="str">
        <f aca="false">IF(AND($C23="Milestone",YX$6=$D23),1,"")</f>
        <v/>
      </c>
      <c r="YY23" s="66" t="str">
        <f aca="false">IF(AND($C23="Milestone",YY$6=$D23),1,"")</f>
        <v/>
      </c>
      <c r="YZ23" s="66" t="str">
        <f aca="false">IF(AND($C23="Milestone",YZ$6=$D23),1,"")</f>
        <v/>
      </c>
      <c r="ZA23" s="66" t="str">
        <f aca="false">IF(AND($C23="Milestone",ZA$6=$D23),1,"")</f>
        <v/>
      </c>
      <c r="ZB23" s="66" t="str">
        <f aca="false">IF(AND($C23="Milestone",ZB$6=$D23),1,"")</f>
        <v/>
      </c>
      <c r="ZC23" s="66" t="str">
        <f aca="false">IF(AND($C23="Milestone",ZC$6=$D23),1,"")</f>
        <v/>
      </c>
      <c r="ZD23" s="66" t="str">
        <f aca="false">IF(AND($C23="Milestone",ZD$6=$D23),1,"")</f>
        <v/>
      </c>
      <c r="ZE23" s="66" t="str">
        <f aca="false">IF(AND($C23="Milestone",ZE$6=$D23),1,"")</f>
        <v/>
      </c>
      <c r="ZF23" s="66" t="str">
        <f aca="false">IF(AND($C23="Milestone",ZF$6=$D23),1,"")</f>
        <v/>
      </c>
      <c r="ZG23" s="66" t="str">
        <f aca="false">IF(AND($C23="Milestone",ZG$6=$D23),1,"")</f>
        <v/>
      </c>
      <c r="ZH23" s="66" t="str">
        <f aca="false">IF(AND($C23="Milestone",ZH$6=$D23),1,"")</f>
        <v/>
      </c>
      <c r="ZI23" s="66" t="str">
        <f aca="false">IF(AND($C23="Milestone",ZI$6=$D23),1,"")</f>
        <v/>
      </c>
      <c r="ZJ23" s="66" t="str">
        <f aca="false">IF(AND($C23="Milestone",ZJ$6=$D23),1,"")</f>
        <v/>
      </c>
      <c r="ZK23" s="66" t="str">
        <f aca="false">IF(AND($C23="Milestone",ZK$6=$D23),1,"")</f>
        <v/>
      </c>
      <c r="ZL23" s="66" t="str">
        <f aca="false">IF(AND($C23="Milestone",ZL$6=$D23),1,"")</f>
        <v/>
      </c>
      <c r="ZM23" s="66" t="str">
        <f aca="false">IF(AND($C23="Milestone",ZM$6=$D23),1,"")</f>
        <v/>
      </c>
      <c r="ZN23" s="66" t="str">
        <f aca="false">IF(AND($C23="Milestone",ZN$6=$D23),1,"")</f>
        <v/>
      </c>
      <c r="ZO23" s="66" t="str">
        <f aca="false">IF(AND($C23="Milestone",ZO$6=$D23),1,"")</f>
        <v/>
      </c>
      <c r="ZP23" s="66" t="str">
        <f aca="false">IF(AND($C23="Milestone",ZP$6=$D23),1,"")</f>
        <v/>
      </c>
      <c r="ZQ23" s="66" t="str">
        <f aca="false">IF(AND($C23="Milestone",ZQ$6=$D23),1,"")</f>
        <v/>
      </c>
      <c r="ZR23" s="66" t="str">
        <f aca="false">IF(AND($C23="Milestone",ZR$6=$D23),1,"")</f>
        <v/>
      </c>
      <c r="ZS23" s="66" t="str">
        <f aca="false">IF(AND($C23="Milestone",ZS$6=$D23),1,"")</f>
        <v/>
      </c>
      <c r="ZT23" s="66" t="str">
        <f aca="false">IF(AND($C23="Milestone",ZT$6=$D23),1,"")</f>
        <v/>
      </c>
      <c r="ZU23" s="66" t="str">
        <f aca="false">IF(AND($C23="Milestone",ZU$6=$D23),1,"")</f>
        <v/>
      </c>
      <c r="ZV23" s="66" t="str">
        <f aca="false">IF(AND($C23="Milestone",ZV$6=$D23),1,"")</f>
        <v/>
      </c>
      <c r="ZW23" s="66" t="str">
        <f aca="false">IF(AND($C23="Milestone",ZW$6=$D23),1,"")</f>
        <v/>
      </c>
      <c r="ZX23" s="66" t="str">
        <f aca="false">IF(AND($C23="Milestone",ZX$6=$D23),1,"")</f>
        <v/>
      </c>
      <c r="ZY23" s="66" t="str">
        <f aca="false">IF(AND($C23="Milestone",ZY$6=$D23),1,"")</f>
        <v/>
      </c>
      <c r="ZZ23" s="66" t="str">
        <f aca="false">IF(AND($C23="Milestone",ZZ$6=$D23),1,"")</f>
        <v/>
      </c>
      <c r="AAA23" s="66" t="str">
        <f aca="false">IF(AND($C23="Milestone",AAA$6=$D23),1,"")</f>
        <v/>
      </c>
      <c r="AAB23" s="66" t="str">
        <f aca="false">IF(AND($C23="Milestone",AAB$6=$D23),1,"")</f>
        <v/>
      </c>
      <c r="AAC23" s="66" t="str">
        <f aca="false">IF(AND($C23="Milestone",AAC$6=$D23),1,"")</f>
        <v/>
      </c>
      <c r="AAD23" s="66" t="str">
        <f aca="false">IF(AND($C23="Milestone",AAD$6=$D23),1,"")</f>
        <v/>
      </c>
      <c r="AAE23" s="66" t="str">
        <f aca="false">IF(AND($C23="Milestone",AAE$6=$D23),1,"")</f>
        <v/>
      </c>
      <c r="AAF23" s="66" t="str">
        <f aca="false">IF(AND($C23="Milestone",AAF$6=$D23),1,"")</f>
        <v/>
      </c>
      <c r="AAG23" s="66" t="str">
        <f aca="false">IF(AND($C23="Milestone",AAG$6=$D23),1,"")</f>
        <v/>
      </c>
      <c r="AAH23" s="66" t="str">
        <f aca="false">IF(AND($C23="Milestone",AAH$6=$D23),1,"")</f>
        <v/>
      </c>
      <c r="AAI23" s="66" t="str">
        <f aca="false">IF(AND($C23="Milestone",AAI$6=$D23),1,"")</f>
        <v/>
      </c>
      <c r="AAJ23" s="66" t="str">
        <f aca="false">IF(AND($C23="Milestone",AAJ$6=$D23),1,"")</f>
        <v/>
      </c>
      <c r="AAK23" s="66" t="str">
        <f aca="false">IF(AND($C23="Milestone",AAK$6=$D23),1,"")</f>
        <v/>
      </c>
      <c r="AAL23" s="66" t="str">
        <f aca="false">IF(AND($C23="Milestone",AAL$6=$D23),1,"")</f>
        <v/>
      </c>
      <c r="AAM23" s="66" t="str">
        <f aca="false">IF(AND($C23="Milestone",AAM$6=$D23),1,"")</f>
        <v/>
      </c>
      <c r="AAN23" s="66" t="str">
        <f aca="false">IF(AND($C23="Milestone",AAN$6=$D23),1,"")</f>
        <v/>
      </c>
      <c r="AAO23" s="66" t="str">
        <f aca="false">IF(AND($C23="Milestone",AAO$6=$D23),1,"")</f>
        <v/>
      </c>
      <c r="AAP23" s="66" t="str">
        <f aca="false">IF(AND($C23="Milestone",AAP$6=$D23),1,"")</f>
        <v/>
      </c>
      <c r="AAQ23" s="66" t="str">
        <f aca="false">IF(AND($C23="Milestone",AAQ$6=$D23),1,"")</f>
        <v/>
      </c>
      <c r="AAR23" s="66" t="str">
        <f aca="false">IF(AND($C23="Milestone",AAR$6=$D23),1,"")</f>
        <v/>
      </c>
      <c r="AAS23" s="66" t="str">
        <f aca="false">IF(AND($C23="Milestone",AAS$6=$D23),1,"")</f>
        <v/>
      </c>
      <c r="AAT23" s="66" t="str">
        <f aca="false">IF(AND($C23="Milestone",AAT$6=$D23),1,"")</f>
        <v/>
      </c>
      <c r="AAU23" s="66" t="str">
        <f aca="false">IF(AND($C23="Milestone",AAU$6=$D23),1,"")</f>
        <v/>
      </c>
      <c r="AAV23" s="66" t="str">
        <f aca="false">IF(AND($C23="Milestone",AAV$6=$D23),1,"")</f>
        <v/>
      </c>
      <c r="AAW23" s="66" t="str">
        <f aca="false">IF(AND($C23="Milestone",AAW$6=$D23),1,"")</f>
        <v/>
      </c>
      <c r="AAX23" s="66" t="str">
        <f aca="false">IF(AND($C23="Milestone",AAX$6=$D23),1,"")</f>
        <v/>
      </c>
      <c r="AAY23" s="66" t="str">
        <f aca="false">IF(AND($C23="Milestone",AAY$6=$D23),1,"")</f>
        <v/>
      </c>
      <c r="AAZ23" s="66" t="str">
        <f aca="false">IF(AND($C23="Milestone",AAZ$6=$D23),1,"")</f>
        <v/>
      </c>
      <c r="ABA23" s="66" t="str">
        <f aca="false">IF(AND($C23="Milestone",ABA$6=$D23),1,"")</f>
        <v/>
      </c>
      <c r="ABB23" s="66" t="str">
        <f aca="false">IF(AND($C23="Milestone",ABB$6=$D23),1,"")</f>
        <v/>
      </c>
      <c r="ABC23" s="66" t="str">
        <f aca="false">IF(AND($C23="Milestone",ABC$6=$D23),1,"")</f>
        <v/>
      </c>
      <c r="ABD23" s="66" t="str">
        <f aca="false">IF(AND($C23="Milestone",ABD$6=$D23),1,"")</f>
        <v/>
      </c>
      <c r="ABE23" s="66" t="str">
        <f aca="false">IF(AND($C23="Milestone",ABE$6=$D23),1,"")</f>
        <v/>
      </c>
      <c r="ABF23" s="66" t="str">
        <f aca="false">IF(AND($C23="Milestone",ABF$6=$D23),1,"")</f>
        <v/>
      </c>
      <c r="ABG23" s="66" t="str">
        <f aca="false">IF(AND($C23="Milestone",ABG$6=$D23),1,"")</f>
        <v/>
      </c>
      <c r="ABH23" s="66" t="str">
        <f aca="false">IF(AND($C23="Milestone",ABH$6=$D23),1,"")</f>
        <v/>
      </c>
      <c r="ABI23" s="66" t="str">
        <f aca="false">IF(AND($C23="Milestone",ABI$6=$D23),1,"")</f>
        <v/>
      </c>
      <c r="ABJ23" s="66" t="str">
        <f aca="false">IF(AND($C23="Milestone",ABJ$6=$D23),1,"")</f>
        <v/>
      </c>
      <c r="ABK23" s="66" t="str">
        <f aca="false">IF(AND($C23="Milestone",ABK$6=$D23),1,"")</f>
        <v/>
      </c>
      <c r="ABL23" s="66" t="str">
        <f aca="false">IF(AND($C23="Milestone",ABL$6=$D23),1,"")</f>
        <v/>
      </c>
      <c r="ABM23" s="66" t="str">
        <f aca="false">IF(AND($C23="Milestone",ABM$6=$D23),1,"")</f>
        <v/>
      </c>
      <c r="ABN23" s="66" t="str">
        <f aca="false">IF(AND($C23="Milestone",ABN$6=$D23),1,"")</f>
        <v/>
      </c>
      <c r="ABO23" s="66" t="str">
        <f aca="false">IF(AND($C23="Milestone",ABO$6=$D23),1,"")</f>
        <v/>
      </c>
      <c r="ABP23" s="66" t="str">
        <f aca="false">IF(AND($C23="Milestone",ABP$6=$D23),1,"")</f>
        <v/>
      </c>
      <c r="ABQ23" s="66" t="str">
        <f aca="false">IF(AND($C23="Milestone",ABQ$6=$D23),1,"")</f>
        <v/>
      </c>
      <c r="ABR23" s="66" t="str">
        <f aca="false">IF(AND($C23="Milestone",ABR$6=$D23),1,"")</f>
        <v/>
      </c>
      <c r="ABS23" s="66" t="str">
        <f aca="false">IF(AND($C23="Milestone",ABS$6=$D23),1,"")</f>
        <v/>
      </c>
      <c r="ABT23" s="66" t="str">
        <f aca="false">IF(AND($C23="Milestone",ABT$6=$D23),1,"")</f>
        <v/>
      </c>
      <c r="ABU23" s="66" t="str">
        <f aca="false">IF(AND($C23="Milestone",ABU$6=$D23),1,"")</f>
        <v/>
      </c>
      <c r="ABV23" s="66" t="str">
        <f aca="false">IF(AND($C23="Milestone",ABV$6=$D23),1,"")</f>
        <v/>
      </c>
      <c r="ABW23" s="66" t="str">
        <f aca="false">IF(AND($C23="Milestone",ABW$6=$D23),1,"")</f>
        <v/>
      </c>
      <c r="ABX23" s="66" t="str">
        <f aca="false">IF(AND($C23="Milestone",ABX$6=$D23),1,"")</f>
        <v/>
      </c>
      <c r="ABY23" s="66" t="str">
        <f aca="false">IF(AND($C23="Milestone",ABY$6=$D23),1,"")</f>
        <v/>
      </c>
      <c r="ABZ23" s="66" t="str">
        <f aca="false">IF(AND($C23="Milestone",ABZ$6=$D23),1,"")</f>
        <v/>
      </c>
      <c r="ACA23" s="66" t="str">
        <f aca="false">IF(AND($C23="Milestone",ACA$6=$D23),1,"")</f>
        <v/>
      </c>
      <c r="ACB23" s="66" t="str">
        <f aca="false">IF(AND($C23="Milestone",ACB$6=$D23),1,"")</f>
        <v/>
      </c>
      <c r="ACC23" s="66" t="str">
        <f aca="false">IF(AND($C23="Milestone",ACC$6=$D23),1,"")</f>
        <v/>
      </c>
      <c r="ACD23" s="66" t="str">
        <f aca="false">IF(AND($C23="Milestone",ACD$6=$D23),1,"")</f>
        <v/>
      </c>
      <c r="ACE23" s="66" t="str">
        <f aca="false">IF(AND($C23="Milestone",ACE$6=$D23),1,"")</f>
        <v/>
      </c>
      <c r="ACF23" s="66" t="str">
        <f aca="false">IF(AND($C23="Milestone",ACF$6=$D23),1,"")</f>
        <v/>
      </c>
      <c r="ACG23" s="66" t="str">
        <f aca="false">IF(AND($C23="Milestone",ACG$6=$D23),1,"")</f>
        <v/>
      </c>
      <c r="ACH23" s="66" t="str">
        <f aca="false">IF(AND($C23="Milestone",ACH$6=$D23),1,"")</f>
        <v/>
      </c>
      <c r="ACI23" s="66" t="str">
        <f aca="false">IF(AND($C23="Milestone",ACI$6=$D23),1,"")</f>
        <v/>
      </c>
      <c r="ACJ23" s="66" t="str">
        <f aca="false">IF(AND($C23="Milestone",ACJ$6=$D23),1,"")</f>
        <v/>
      </c>
      <c r="ACK23" s="66" t="str">
        <f aca="false">IF(AND($C23="Milestone",ACK$6=$D23),1,"")</f>
        <v/>
      </c>
      <c r="ACL23" s="66" t="str">
        <f aca="false">IF(AND($C23="Milestone",ACL$6=$D23),1,"")</f>
        <v/>
      </c>
      <c r="ACM23" s="66" t="str">
        <f aca="false">IF(AND($C23="Milestone",ACM$6=$D23),1,"")</f>
        <v/>
      </c>
      <c r="ACN23" s="66" t="str">
        <f aca="false">IF(AND($C23="Milestone",ACN$6=$D23),1,"")</f>
        <v/>
      </c>
      <c r="ACO23" s="66" t="str">
        <f aca="false">IF(AND($C23="Milestone",ACO$6=$D23),1,"")</f>
        <v/>
      </c>
      <c r="ACP23" s="66" t="str">
        <f aca="false">IF(AND($C23="Milestone",ACP$6=$D23),1,"")</f>
        <v/>
      </c>
      <c r="ACQ23" s="66" t="str">
        <f aca="false">IF(AND($C23="Milestone",ACQ$6=$D23),1,"")</f>
        <v/>
      </c>
      <c r="ACR23" s="66" t="str">
        <f aca="false">IF(AND($C23="Milestone",ACR$6=$D23),1,"")</f>
        <v/>
      </c>
      <c r="ACS23" s="66" t="str">
        <f aca="false">IF(AND($C23="Milestone",ACS$6=$D23),1,"")</f>
        <v/>
      </c>
      <c r="ACT23" s="66" t="str">
        <f aca="false">IF(AND($C23="Milestone",ACT$6=$D23),1,"")</f>
        <v/>
      </c>
      <c r="ACU23" s="66" t="str">
        <f aca="false">IF(AND($C23="Milestone",ACU$6=$D23),1,"")</f>
        <v/>
      </c>
      <c r="ACV23" s="66" t="str">
        <f aca="false">IF(AND($C23="Milestone",ACV$6=$D23),1,"")</f>
        <v/>
      </c>
      <c r="ACW23" s="66" t="str">
        <f aca="false">IF(AND($C23="Milestone",ACW$6=$D23),1,"")</f>
        <v/>
      </c>
      <c r="ACX23" s="66" t="str">
        <f aca="false">IF(AND($C23="Milestone",ACX$6=$D23),1,"")</f>
        <v/>
      </c>
      <c r="ACY23" s="66" t="str">
        <f aca="false">IF(AND($C23="Milestone",ACY$6=$D23),1,"")</f>
        <v/>
      </c>
      <c r="ACZ23" s="66" t="str">
        <f aca="false">IF(AND($C23="Milestone",ACZ$6=$D23),1,"")</f>
        <v/>
      </c>
      <c r="ADA23" s="66" t="str">
        <f aca="false">IF(AND($C23="Milestone",ADA$6=$D23),1,"")</f>
        <v/>
      </c>
      <c r="ADB23" s="66" t="str">
        <f aca="false">IF(AND($C23="Milestone",ADB$6=$D23),1,"")</f>
        <v/>
      </c>
      <c r="ADC23" s="66" t="str">
        <f aca="false">IF(AND($C23="Milestone",ADC$6=$D23),1,"")</f>
        <v/>
      </c>
      <c r="ADD23" s="66" t="str">
        <f aca="false">IF(AND($C23="Milestone",ADD$6=$D23),1,"")</f>
        <v/>
      </c>
      <c r="ADE23" s="66" t="str">
        <f aca="false">IF(AND($C23="Milestone",ADE$6=$D23),1,"")</f>
        <v/>
      </c>
      <c r="ADF23" s="66" t="str">
        <f aca="false">IF(AND($C23="Milestone",ADF$6=$D23),1,"")</f>
        <v/>
      </c>
      <c r="ADG23" s="66" t="str">
        <f aca="false">IF(AND($C23="Milestone",ADG$6=$D23),1,"")</f>
        <v/>
      </c>
      <c r="ADH23" s="66" t="str">
        <f aca="false">IF(AND($C23="Milestone",ADH$6=$D23),1,"")</f>
        <v/>
      </c>
      <c r="ADI23" s="66" t="str">
        <f aca="false">IF(AND($C23="Milestone",ADI$6=$D23),1,"")</f>
        <v/>
      </c>
      <c r="ADJ23" s="66" t="str">
        <f aca="false">IF(AND($C23="Milestone",ADJ$6=$D23),1,"")</f>
        <v/>
      </c>
      <c r="ADK23" s="66" t="str">
        <f aca="false">IF(AND($C23="Milestone",ADK$6=$D23),1,"")</f>
        <v/>
      </c>
      <c r="ADL23" s="66" t="str">
        <f aca="false">IF(AND($C23="Milestone",ADL$6=$D23),1,"")</f>
        <v/>
      </c>
      <c r="ADM23" s="66" t="str">
        <f aca="false">IF(AND($C23="Milestone",ADM$6=$D23),1,"")</f>
        <v/>
      </c>
      <c r="ADN23" s="66" t="str">
        <f aca="false">IF(AND($C23="Milestone",ADN$6=$D23),1,"")</f>
        <v/>
      </c>
      <c r="ADO23" s="66" t="str">
        <f aca="false">IF(AND($C23="Milestone",ADO$6=$D23),1,"")</f>
        <v/>
      </c>
      <c r="ADP23" s="66" t="str">
        <f aca="false">IF(AND($C23="Milestone",ADP$6=$D23),1,"")</f>
        <v/>
      </c>
      <c r="ADQ23" s="66" t="str">
        <f aca="false">IF(AND($C23="Milestone",ADQ$6=$D23),1,"")</f>
        <v/>
      </c>
      <c r="ADR23" s="66" t="str">
        <f aca="false">IF(AND($C23="Milestone",ADR$6=$D23),1,"")</f>
        <v/>
      </c>
      <c r="ADS23" s="66" t="str">
        <f aca="false">IF(AND($C23="Milestone",ADS$6=$D23),1,"")</f>
        <v/>
      </c>
      <c r="ADT23" s="66" t="str">
        <f aca="false">IF(AND($C23="Milestone",ADT$6=$D23),1,"")</f>
        <v/>
      </c>
      <c r="ADU23" s="66" t="str">
        <f aca="false">IF(AND($C23="Milestone",ADU$6=$D23),1,"")</f>
        <v/>
      </c>
      <c r="ADV23" s="66" t="str">
        <f aca="false">IF(AND($C23="Milestone",ADV$6=$D23),1,"")</f>
        <v/>
      </c>
      <c r="ADW23" s="66" t="str">
        <f aca="false">IF(AND($C23="Milestone",ADW$6=$D23),1,"")</f>
        <v/>
      </c>
      <c r="ADX23" s="66" t="str">
        <f aca="false">IF(AND($C23="Milestone",ADX$6=$D23),1,"")</f>
        <v/>
      </c>
      <c r="ADY23" s="66" t="str">
        <f aca="false">IF(AND($C23="Milestone",ADY$6=$D23),1,"")</f>
        <v/>
      </c>
      <c r="ADZ23" s="66" t="str">
        <f aca="false">IF(AND($C23="Milestone",ADZ$6=$D23),1,"")</f>
        <v/>
      </c>
      <c r="AEA23" s="66" t="str">
        <f aca="false">IF(AND($C23="Milestone",AEA$6=$D23),1,"")</f>
        <v/>
      </c>
      <c r="AEB23" s="66" t="str">
        <f aca="false">IF(AND($C23="Milestone",AEB$6=$D23),1,"")</f>
        <v/>
      </c>
      <c r="AEC23" s="66" t="str">
        <f aca="false">IF(AND($C23="Milestone",AEC$6=$D23),1,"")</f>
        <v/>
      </c>
      <c r="AED23" s="66" t="str">
        <f aca="false">IF(AND($C23="Milestone",AED$6=$D23),1,"")</f>
        <v/>
      </c>
      <c r="AEE23" s="66" t="str">
        <f aca="false">IF(AND($C23="Milestone",AEE$6=$D23),1,"")</f>
        <v/>
      </c>
      <c r="AEF23" s="66" t="str">
        <f aca="false">IF(AND($C23="Milestone",AEF$6=$D23),1,"")</f>
        <v/>
      </c>
      <c r="AEG23" s="66" t="str">
        <f aca="false">IF(AND($C23="Milestone",AEG$6=$D23),1,"")</f>
        <v/>
      </c>
      <c r="AEH23" s="66" t="str">
        <f aca="false">IF(AND($C23="Milestone",AEH$6=$D23),1,"")</f>
        <v/>
      </c>
      <c r="AEI23" s="66" t="str">
        <f aca="false">IF(AND($C23="Milestone",AEI$6=$D23),1,"")</f>
        <v/>
      </c>
      <c r="AEJ23" s="66" t="str">
        <f aca="false">IF(AND($C23="Milestone",AEJ$6=$D23),1,"")</f>
        <v/>
      </c>
      <c r="AEK23" s="66" t="str">
        <f aca="false">IF(AND($C23="Milestone",AEK$6=$D23),1,"")</f>
        <v/>
      </c>
      <c r="AEL23" s="66" t="str">
        <f aca="false">IF(AND($C23="Milestone",AEL$6=$D23),1,"")</f>
        <v/>
      </c>
      <c r="AEM23" s="66" t="str">
        <f aca="false">IF(AND($C23="Milestone",AEM$6=$D23),1,"")</f>
        <v/>
      </c>
      <c r="AEN23" s="66" t="str">
        <f aca="false">IF(AND($C23="Milestone",AEN$6=$D23),1,"")</f>
        <v/>
      </c>
      <c r="AEO23" s="66" t="str">
        <f aca="false">IF(AND($C23="Milestone",AEO$6=$D23),1,"")</f>
        <v/>
      </c>
      <c r="AEP23" s="66" t="str">
        <f aca="false">IF(AND($C23="Milestone",AEP$6=$D23),1,"")</f>
        <v/>
      </c>
      <c r="AEQ23" s="66" t="str">
        <f aca="false">IF(AND($C23="Milestone",AEQ$6=$D23),1,"")</f>
        <v/>
      </c>
      <c r="AER23" s="66" t="str">
        <f aca="false">IF(AND($C23="Milestone",AER$6=$D23),1,"")</f>
        <v/>
      </c>
      <c r="AES23" s="66" t="str">
        <f aca="false">IF(AND($C23="Milestone",AES$6=$D23),1,"")</f>
        <v/>
      </c>
      <c r="AET23" s="66" t="str">
        <f aca="false">IF(AND($C23="Milestone",AET$6=$D23),1,"")</f>
        <v/>
      </c>
      <c r="AEU23" s="66" t="str">
        <f aca="false">IF(AND($C23="Milestone",AEU$6=$D23),1,"")</f>
        <v/>
      </c>
      <c r="AEV23" s="66" t="str">
        <f aca="false">IF(AND($C23="Milestone",AEV$6=$D23),1,"")</f>
        <v/>
      </c>
      <c r="AEW23" s="66" t="str">
        <f aca="false">IF(AND($C23="Milestone",AEW$6=$D23),1,"")</f>
        <v/>
      </c>
      <c r="AEX23" s="66" t="str">
        <f aca="false">IF(AND($C23="Milestone",AEX$6=$D23),1,"")</f>
        <v/>
      </c>
      <c r="AEY23" s="66" t="str">
        <f aca="false">IF(AND($C23="Milestone",AEY$6=$D23),1,"")</f>
        <v/>
      </c>
      <c r="AEZ23" s="66" t="str">
        <f aca="false">IF(AND($C23="Milestone",AEZ$6=$D23),1,"")</f>
        <v/>
      </c>
      <c r="AFA23" s="66" t="str">
        <f aca="false">IF(AND($C23="Milestone",AFA$6=$D23),1,"")</f>
        <v/>
      </c>
      <c r="AFB23" s="66" t="str">
        <f aca="false">IF(AND($C23="Milestone",AFB$6=$D23),1,"")</f>
        <v/>
      </c>
      <c r="AFC23" s="66" t="str">
        <f aca="false">IF(AND($C23="Milestone",AFC$6=$D23),1,"")</f>
        <v/>
      </c>
      <c r="AFD23" s="66" t="str">
        <f aca="false">IF(AND($C23="Milestone",AFD$6=$D23),1,"")</f>
        <v/>
      </c>
      <c r="AFE23" s="66" t="str">
        <f aca="false">IF(AND($C23="Milestone",AFE$6=$D23),1,"")</f>
        <v/>
      </c>
      <c r="AFF23" s="66" t="str">
        <f aca="false">IF(AND($C23="Milestone",AFF$6=$D23),1,"")</f>
        <v/>
      </c>
      <c r="AFG23" s="66" t="str">
        <f aca="false">IF(AND($C23="Milestone",AFG$6=$D23),1,"")</f>
        <v/>
      </c>
      <c r="AFH23" s="66" t="str">
        <f aca="false">IF(AND($C23="Milestone",AFH$6=$D23),1,"")</f>
        <v/>
      </c>
      <c r="AFI23" s="66" t="str">
        <f aca="false">IF(AND($C23="Milestone",AFI$6=$D23),1,"")</f>
        <v/>
      </c>
      <c r="AFJ23" s="66" t="str">
        <f aca="false">IF(AND($C23="Milestone",AFJ$6=$D23),1,"")</f>
        <v/>
      </c>
      <c r="AFK23" s="66" t="str">
        <f aca="false">IF(AND($C23="Milestone",AFK$6=$D23),1,"")</f>
        <v/>
      </c>
      <c r="AFL23" s="66" t="str">
        <f aca="false">IF(AND($C23="Milestone",AFL$6=$D23),1,"")</f>
        <v/>
      </c>
      <c r="AFM23" s="66" t="str">
        <f aca="false">IF(AND($C23="Milestone",AFM$6=$D23),1,"")</f>
        <v/>
      </c>
      <c r="AFN23" s="66" t="str">
        <f aca="false">IF(AND($C23="Milestone",AFN$6=$D23),1,"")</f>
        <v/>
      </c>
      <c r="AFO23" s="66" t="str">
        <f aca="false">IF(AND($C23="Milestone",AFO$6=$D23),1,"")</f>
        <v/>
      </c>
      <c r="AFP23" s="66" t="str">
        <f aca="false">IF(AND($C23="Milestone",AFP$6=$D23),1,"")</f>
        <v/>
      </c>
      <c r="AFQ23" s="66" t="str">
        <f aca="false">IF(AND($C23="Milestone",AFQ$6=$D23),1,"")</f>
        <v/>
      </c>
      <c r="AFR23" s="66" t="str">
        <f aca="false">IF(AND($C23="Milestone",AFR$6=$D23),1,"")</f>
        <v/>
      </c>
      <c r="AFS23" s="66" t="str">
        <f aca="false">IF(AND($C23="Milestone",AFS$6=$D23),1,"")</f>
        <v/>
      </c>
      <c r="AFT23" s="66" t="str">
        <f aca="false">IF(AND($C23="Milestone",AFT$6=$D23),1,"")</f>
        <v/>
      </c>
      <c r="AFU23" s="66" t="str">
        <f aca="false">IF(AND($C23="Milestone",AFU$6=$D23),1,"")</f>
        <v/>
      </c>
      <c r="AFV23" s="66" t="str">
        <f aca="false">IF(AND($C23="Milestone",AFV$6=$D23),1,"")</f>
        <v/>
      </c>
      <c r="AFW23" s="66" t="str">
        <f aca="false">IF(AND($C23="Milestone",AFW$6=$D23),1,"")</f>
        <v/>
      </c>
      <c r="AFX23" s="66" t="str">
        <f aca="false">IF(AND($C23="Milestone",AFX$6=$D23),1,"")</f>
        <v/>
      </c>
      <c r="AFY23" s="66" t="str">
        <f aca="false">IF(AND($C23="Milestone",AFY$6=$D23),1,"")</f>
        <v/>
      </c>
      <c r="AFZ23" s="66" t="str">
        <f aca="false">IF(AND($C23="Milestone",AFZ$6=$D23),1,"")</f>
        <v/>
      </c>
      <c r="AGA23" s="66" t="str">
        <f aca="false">IF(AND($C23="Milestone",AGA$6=$D23),1,"")</f>
        <v/>
      </c>
      <c r="AGB23" s="66" t="str">
        <f aca="false">IF(AND($C23="Milestone",AGB$6=$D23),1,"")</f>
        <v/>
      </c>
      <c r="AGC23" s="66" t="str">
        <f aca="false">IF(AND($C23="Milestone",AGC$6=$D23),1,"")</f>
        <v/>
      </c>
      <c r="AGD23" s="66" t="str">
        <f aca="false">IF(AND($C23="Milestone",AGD$6=$D23),1,"")</f>
        <v/>
      </c>
      <c r="AGE23" s="66" t="str">
        <f aca="false">IF(AND($C23="Milestone",AGE$6=$D23),1,"")</f>
        <v/>
      </c>
      <c r="AGF23" s="66" t="str">
        <f aca="false">IF(AND($C23="Milestone",AGF$6=$D23),1,"")</f>
        <v/>
      </c>
      <c r="AGG23" s="66" t="str">
        <f aca="false">IF(AND($C23="Milestone",AGG$6=$D23),1,"")</f>
        <v/>
      </c>
      <c r="AGH23" s="66" t="str">
        <f aca="false">IF(AND($C23="Milestone",AGH$6=$D23),1,"")</f>
        <v/>
      </c>
      <c r="AGI23" s="66" t="str">
        <f aca="false">IF(AND($C23="Milestone",AGI$6=$D23),1,"")</f>
        <v/>
      </c>
      <c r="AGJ23" s="66" t="str">
        <f aca="false">IF(AND($C23="Milestone",AGJ$6=$D23),1,"")</f>
        <v/>
      </c>
      <c r="AGK23" s="66" t="str">
        <f aca="false">IF(AND($C23="Milestone",AGK$6=$D23),1,"")</f>
        <v/>
      </c>
      <c r="AGL23" s="66" t="str">
        <f aca="false">IF(AND($C23="Milestone",AGL$6=$D23),1,"")</f>
        <v/>
      </c>
      <c r="AGM23" s="66" t="str">
        <f aca="false">IF(AND($C23="Milestone",AGM$6=$D23),1,"")</f>
        <v/>
      </c>
      <c r="AGN23" s="66" t="str">
        <f aca="false">IF(AND($C23="Milestone",AGN$6=$D23),1,"")</f>
        <v/>
      </c>
      <c r="AGO23" s="66" t="str">
        <f aca="false">IF(AND($C23="Milestone",AGO$6=$D23),1,"")</f>
        <v/>
      </c>
      <c r="AGP23" s="66" t="str">
        <f aca="false">IF(AND($C23="Milestone",AGP$6=$D23),1,"")</f>
        <v/>
      </c>
      <c r="AGQ23" s="66" t="str">
        <f aca="false">IF(AND($C23="Milestone",AGQ$6=$D23),1,"")</f>
        <v/>
      </c>
      <c r="AGR23" s="66" t="str">
        <f aca="false">IF(AND($C23="Milestone",AGR$6=$D23),1,"")</f>
        <v/>
      </c>
      <c r="AGS23" s="66" t="str">
        <f aca="false">IF(AND($C23="Milestone",AGS$6=$D23),1,"")</f>
        <v/>
      </c>
      <c r="AGT23" s="66" t="str">
        <f aca="false">IF(AND($C23="Milestone",AGT$6=$D23),1,"")</f>
        <v/>
      </c>
      <c r="AGU23" s="66" t="str">
        <f aca="false">IF(AND($C23="Milestone",AGU$6=$D23),1,"")</f>
        <v/>
      </c>
      <c r="AGV23" s="66" t="str">
        <f aca="false">IF(AND($C23="Milestone",AGV$6=$D23),1,"")</f>
        <v/>
      </c>
      <c r="AGW23" s="66" t="str">
        <f aca="false">IF(AND($C23="Milestone",AGW$6=$D23),1,"")</f>
        <v/>
      </c>
      <c r="AGX23" s="66" t="str">
        <f aca="false">IF(AND($C23="Milestone",AGX$6=$D23),1,"")</f>
        <v/>
      </c>
      <c r="AGY23" s="66" t="str">
        <f aca="false">IF(AND($C23="Milestone",AGY$6=$D23),1,"")</f>
        <v/>
      </c>
      <c r="AGZ23" s="66" t="str">
        <f aca="false">IF(AND($C23="Milestone",AGZ$6=$D23),1,"")</f>
        <v/>
      </c>
      <c r="AHA23" s="66" t="str">
        <f aca="false">IF(AND($C23="Milestone",AHA$6=$D23),1,"")</f>
        <v/>
      </c>
      <c r="AHB23" s="66" t="str">
        <f aca="false">IF(AND($C23="Milestone",AHB$6=$D23),1,"")</f>
        <v/>
      </c>
      <c r="AHC23" s="66" t="str">
        <f aca="false">IF(AND($C23="Milestone",AHC$6=$D23),1,"")</f>
        <v/>
      </c>
      <c r="AHD23" s="66" t="str">
        <f aca="false">IF(AND($C23="Milestone",AHD$6=$D23),1,"")</f>
        <v/>
      </c>
      <c r="AHE23" s="66" t="str">
        <f aca="false">IF(AND($C23="Milestone",AHE$6=$D23),1,"")</f>
        <v/>
      </c>
      <c r="AHF23" s="66" t="str">
        <f aca="false">IF(AND($C23="Milestone",AHF$6=$D23),1,"")</f>
        <v/>
      </c>
      <c r="AHG23" s="66" t="str">
        <f aca="false">IF(AND($C23="Milestone",AHG$6=$D23),1,"")</f>
        <v/>
      </c>
      <c r="AHH23" s="66" t="str">
        <f aca="false">IF(AND($C23="Milestone",AHH$6=$D23),1,"")</f>
        <v/>
      </c>
      <c r="AHI23" s="66" t="str">
        <f aca="false">IF(AND($C23="Milestone",AHI$6=$D23),1,"")</f>
        <v/>
      </c>
      <c r="AHJ23" s="66" t="str">
        <f aca="false">IF(AND($C23="Milestone",AHJ$6=$D23),1,"")</f>
        <v/>
      </c>
      <c r="AHK23" s="66" t="str">
        <f aca="false">IF(AND($C23="Milestone",AHK$6=$D23),1,"")</f>
        <v/>
      </c>
      <c r="AHL23" s="66" t="str">
        <f aca="false">IF(AND($C23="Milestone",AHL$6=$D23),1,"")</f>
        <v/>
      </c>
      <c r="AHM23" s="66" t="str">
        <f aca="false">IF(AND($C23="Milestone",AHM$6=$D23),1,"")</f>
        <v/>
      </c>
      <c r="AHN23" s="66" t="str">
        <f aca="false">IF(AND($C23="Milestone",AHN$6=$D23),1,"")</f>
        <v/>
      </c>
      <c r="AHO23" s="66" t="str">
        <f aca="false">IF(AND($C23="Milestone",AHO$6=$D23),1,"")</f>
        <v/>
      </c>
      <c r="AHP23" s="66" t="str">
        <f aca="false">IF(AND($C23="Milestone",AHP$6=$D23),1,"")</f>
        <v/>
      </c>
      <c r="AHQ23" s="66" t="str">
        <f aca="false">IF(AND($C23="Milestone",AHQ$6=$D23),1,"")</f>
        <v/>
      </c>
      <c r="AHR23" s="66" t="str">
        <f aca="false">IF(AND($C23="Milestone",AHR$6=$D23),1,"")</f>
        <v/>
      </c>
      <c r="AHS23" s="66" t="str">
        <f aca="false">IF(AND($C23="Milestone",AHS$6=$D23),1,"")</f>
        <v/>
      </c>
      <c r="AHT23" s="66" t="str">
        <f aca="false">IF(AND($C23="Milestone",AHT$6=$D23),1,"")</f>
        <v/>
      </c>
      <c r="AHU23" s="66" t="str">
        <f aca="false">IF(AND($C23="Milestone",AHU$6=$D23),1,"")</f>
        <v/>
      </c>
      <c r="AHV23" s="66" t="str">
        <f aca="false">IF(AND($C23="Milestone",AHV$6=$D23),1,"")</f>
        <v/>
      </c>
      <c r="AHW23" s="66" t="str">
        <f aca="false">IF(AND($C23="Milestone",AHW$6=$D23),1,"")</f>
        <v/>
      </c>
      <c r="AHX23" s="66" t="str">
        <f aca="false">IF(AND($C23="Milestone",AHX$6=$D23),1,"")</f>
        <v/>
      </c>
      <c r="AHY23" s="66" t="str">
        <f aca="false">IF(AND($C23="Milestone",AHY$6=$D23),1,"")</f>
        <v/>
      </c>
      <c r="AHZ23" s="66" t="str">
        <f aca="false">IF(AND($C23="Milestone",AHZ$6=$D23),1,"")</f>
        <v/>
      </c>
      <c r="AIA23" s="66" t="str">
        <f aca="false">IF(AND($C23="Milestone",AIA$6=$D23),1,"")</f>
        <v/>
      </c>
      <c r="AIB23" s="66" t="str">
        <f aca="false">IF(AND($C23="Milestone",AIB$6=$D23),1,"")</f>
        <v/>
      </c>
      <c r="AIC23" s="66" t="str">
        <f aca="false">IF(AND($C23="Milestone",AIC$6=$D23),1,"")</f>
        <v/>
      </c>
      <c r="AID23" s="66" t="str">
        <f aca="false">IF(AND($C23="Milestone",AID$6=$D23),1,"")</f>
        <v/>
      </c>
      <c r="AIE23" s="66" t="str">
        <f aca="false">IF(AND($C23="Milestone",AIE$6=$D23),1,"")</f>
        <v/>
      </c>
      <c r="AIF23" s="66" t="str">
        <f aca="false">IF(AND($C23="Milestone",AIF$6=$D23),1,"")</f>
        <v/>
      </c>
      <c r="AIG23" s="66" t="str">
        <f aca="false">IF(AND($C23="Milestone",AIG$6=$D23),1,"")</f>
        <v/>
      </c>
      <c r="AIH23" s="66" t="str">
        <f aca="false">IF(AND($C23="Milestone",AIH$6=$D23),1,"")</f>
        <v/>
      </c>
      <c r="AII23" s="66" t="str">
        <f aca="false">IF(AND($C23="Milestone",AII$6=$D23),1,"")</f>
        <v/>
      </c>
      <c r="AIJ23" s="66" t="str">
        <f aca="false">IF(AND($C23="Milestone",AIJ$6=$D23),1,"")</f>
        <v/>
      </c>
      <c r="AIK23" s="66" t="str">
        <f aca="false">IF(AND($C23="Milestone",AIK$6=$D23),1,"")</f>
        <v/>
      </c>
      <c r="AIL23" s="66" t="str">
        <f aca="false">IF(AND($C23="Milestone",AIL$6=$D23),1,"")</f>
        <v/>
      </c>
      <c r="AIM23" s="66" t="str">
        <f aca="false">IF(AND($C23="Milestone",AIM$6=$D23),1,"")</f>
        <v/>
      </c>
      <c r="AIN23" s="66" t="str">
        <f aca="false">IF(AND($C23="Milestone",AIN$6=$D23),1,"")</f>
        <v/>
      </c>
      <c r="AIO23" s="66" t="str">
        <f aca="false">IF(AND($C23="Milestone",AIO$6=$D23),1,"")</f>
        <v/>
      </c>
      <c r="AIP23" s="66" t="str">
        <f aca="false">IF(AND($C23="Milestone",AIP$6=$D23),1,"")</f>
        <v/>
      </c>
      <c r="AIQ23" s="66" t="str">
        <f aca="false">IF(AND($C23="Milestone",AIQ$6=$D23),1,"")</f>
        <v/>
      </c>
      <c r="AIR23" s="66" t="str">
        <f aca="false">IF(AND($C23="Milestone",AIR$6=$D23),1,"")</f>
        <v/>
      </c>
      <c r="AIS23" s="66" t="str">
        <f aca="false">IF(AND($C23="Milestone",AIS$6=$D23),1,"")</f>
        <v/>
      </c>
      <c r="AIT23" s="66" t="str">
        <f aca="false">IF(AND($C23="Milestone",AIT$6=$D23),1,"")</f>
        <v/>
      </c>
      <c r="AIU23" s="66" t="str">
        <f aca="false">IF(AND($C23="Milestone",AIU$6=$D23),1,"")</f>
        <v/>
      </c>
      <c r="AIV23" s="66" t="str">
        <f aca="false">IF(AND($C23="Milestone",AIV$6=$D23),1,"")</f>
        <v/>
      </c>
      <c r="AIW23" s="66" t="str">
        <f aca="false">IF(AND($C23="Milestone",AIW$6=$D23),1,"")</f>
        <v/>
      </c>
      <c r="AIX23" s="66" t="str">
        <f aca="false">IF(AND($C23="Milestone",AIX$6=$D23),1,"")</f>
        <v/>
      </c>
      <c r="AIY23" s="66" t="str">
        <f aca="false">IF(AND($C23="Milestone",AIY$6=$D23),1,"")</f>
        <v/>
      </c>
      <c r="AIZ23" s="66" t="str">
        <f aca="false">IF(AND($C23="Milestone",AIZ$6=$D23),1,"")</f>
        <v/>
      </c>
      <c r="AJA23" s="66" t="str">
        <f aca="false">IF(AND($C23="Milestone",AJA$6=$D23),1,"")</f>
        <v/>
      </c>
      <c r="AJB23" s="66" t="str">
        <f aca="false">IF(AND($C23="Milestone",AJB$6=$D23),1,"")</f>
        <v/>
      </c>
      <c r="AJC23" s="66" t="str">
        <f aca="false">IF(AND($C23="Milestone",AJC$6=$D23),1,"")</f>
        <v/>
      </c>
      <c r="AJD23" s="66" t="str">
        <f aca="false">IF(AND($C23="Milestone",AJD$6=$D23),1,"")</f>
        <v/>
      </c>
      <c r="AJE23" s="66" t="str">
        <f aca="false">IF(AND($C23="Milestone",AJE$6=$D23),1,"")</f>
        <v/>
      </c>
      <c r="AJF23" s="66" t="str">
        <f aca="false">IF(AND($C23="Milestone",AJF$6=$D23),1,"")</f>
        <v/>
      </c>
      <c r="AJG23" s="66" t="str">
        <f aca="false">IF(AND($C23="Milestone",AJG$6=$D23),1,"")</f>
        <v/>
      </c>
      <c r="AJH23" s="66" t="str">
        <f aca="false">IF(AND($C23="Milestone",AJH$6=$D23),1,"")</f>
        <v/>
      </c>
      <c r="AJI23" s="66" t="str">
        <f aca="false">IF(AND($C23="Milestone",AJI$6=$D23),1,"")</f>
        <v/>
      </c>
      <c r="AJJ23" s="66" t="str">
        <f aca="false">IF(AND($C23="Milestone",AJJ$6=$D23),1,"")</f>
        <v/>
      </c>
      <c r="AJK23" s="66" t="str">
        <f aca="false">IF(AND($C23="Milestone",AJK$6=$D23),1,"")</f>
        <v/>
      </c>
      <c r="AJL23" s="66" t="str">
        <f aca="false">IF(AND($C23="Milestone",AJL$6=$D23),1,"")</f>
        <v/>
      </c>
      <c r="AJM23" s="66" t="str">
        <f aca="false">IF(AND($C23="Milestone",AJM$6=$D23),1,"")</f>
        <v/>
      </c>
      <c r="AJN23" s="66" t="str">
        <f aca="false">IF(AND($C23="Milestone",AJN$6=$D23),1,"")</f>
        <v/>
      </c>
      <c r="AJO23" s="66" t="str">
        <f aca="false">IF(AND($C23="Milestone",AJO$6=$D23),1,"")</f>
        <v/>
      </c>
      <c r="AJP23" s="66" t="str">
        <f aca="false">IF(AND($C23="Milestone",AJP$6=$D23),1,"")</f>
        <v/>
      </c>
      <c r="AJQ23" s="66" t="str">
        <f aca="false">IF(AND($C23="Milestone",AJQ$6=$D23),1,"")</f>
        <v/>
      </c>
      <c r="AJR23" s="66" t="str">
        <f aca="false">IF(AND($C23="Milestone",AJR$6=$D23),1,"")</f>
        <v/>
      </c>
      <c r="AJS23" s="66" t="str">
        <f aca="false">IF(AND($C23="Milestone",AJS$6=$D23),1,"")</f>
        <v/>
      </c>
      <c r="AJT23" s="66" t="str">
        <f aca="false">IF(AND($C23="Milestone",AJT$6=$D23),1,"")</f>
        <v/>
      </c>
      <c r="AJU23" s="66" t="str">
        <f aca="false">IF(AND($C23="Milestone",AJU$6=$D23),1,"")</f>
        <v/>
      </c>
      <c r="AJV23" s="66" t="str">
        <f aca="false">IF(AND($C23="Milestone",AJV$6=$D23),1,"")</f>
        <v/>
      </c>
      <c r="AJW23" s="66" t="str">
        <f aca="false">IF(AND($C23="Milestone",AJW$6=$D23),1,"")</f>
        <v/>
      </c>
      <c r="AJX23" s="66" t="str">
        <f aca="false">IF(AND($C23="Milestone",AJX$6=$D23),1,"")</f>
        <v/>
      </c>
      <c r="AJY23" s="66" t="str">
        <f aca="false">IF(AND($C23="Milestone",AJY$6=$D23),1,"")</f>
        <v/>
      </c>
      <c r="AJZ23" s="66" t="str">
        <f aca="false">IF(AND($C23="Milestone",AJZ$6=$D23),1,"")</f>
        <v/>
      </c>
      <c r="AKA23" s="66" t="str">
        <f aca="false">IF(AND($C23="Milestone",AKA$6=$D23),1,"")</f>
        <v/>
      </c>
      <c r="AKB23" s="66" t="str">
        <f aca="false">IF(AND($C23="Milestone",AKB$6=$D23),1,"")</f>
        <v/>
      </c>
      <c r="AKC23" s="66" t="str">
        <f aca="false">IF(AND($C23="Milestone",AKC$6=$D23),1,"")</f>
        <v/>
      </c>
      <c r="AKD23" s="66" t="str">
        <f aca="false">IF(AND($C23="Milestone",AKD$6=$D23),1,"")</f>
        <v/>
      </c>
      <c r="AKE23" s="66" t="str">
        <f aca="false">IF(AND($C23="Milestone",AKE$6=$D23),1,"")</f>
        <v/>
      </c>
      <c r="AKF23" s="66" t="str">
        <f aca="false">IF(AND($C23="Milestone",AKF$6=$D23),1,"")</f>
        <v/>
      </c>
      <c r="AKG23" s="66" t="str">
        <f aca="false">IF(AND($C23="Milestone",AKG$6=$D23),1,"")</f>
        <v/>
      </c>
      <c r="AKH23" s="66" t="str">
        <f aca="false">IF(AND($C23="Milestone",AKH$6=$D23),1,"")</f>
        <v/>
      </c>
      <c r="AKI23" s="66" t="str">
        <f aca="false">IF(AND($C23="Milestone",AKI$6=$D23),1,"")</f>
        <v/>
      </c>
      <c r="AKJ23" s="66" t="str">
        <f aca="false">IF(AND($C23="Milestone",AKJ$6=$D23),1,"")</f>
        <v/>
      </c>
      <c r="AKK23" s="66" t="str">
        <f aca="false">IF(AND($C23="Milestone",AKK$6=$D23),1,"")</f>
        <v/>
      </c>
      <c r="AKL23" s="66" t="str">
        <f aca="false">IF(AND($C23="Milestone",AKL$6=$D23),1,"")</f>
        <v/>
      </c>
      <c r="AKM23" s="66" t="str">
        <f aca="false">IF(AND($C23="Milestone",AKM$6=$D23),1,"")</f>
        <v/>
      </c>
      <c r="AKN23" s="66" t="str">
        <f aca="false">IF(AND($C23="Milestone",AKN$6=$D23),1,"")</f>
        <v/>
      </c>
      <c r="AKO23" s="66" t="str">
        <f aca="false">IF(AND($C23="Milestone",AKO$6=$D23),1,"")</f>
        <v/>
      </c>
      <c r="AKP23" s="66" t="str">
        <f aca="false">IF(AND($C23="Milestone",AKP$6=$D23),1,"")</f>
        <v/>
      </c>
      <c r="AKQ23" s="66" t="str">
        <f aca="false">IF(AND($C23="Milestone",AKQ$6=$D23),1,"")</f>
        <v/>
      </c>
      <c r="AKR23" s="66" t="str">
        <f aca="false">IF(AND($C23="Milestone",AKR$6=$D23),1,"")</f>
        <v/>
      </c>
      <c r="AKS23" s="66" t="str">
        <f aca="false">IF(AND($C23="Milestone",AKS$6=$D23),1,"")</f>
        <v/>
      </c>
      <c r="AKT23" s="66" t="str">
        <f aca="false">IF(AND($C23="Milestone",AKT$6=$D23),1,"")</f>
        <v/>
      </c>
      <c r="AKU23" s="66" t="str">
        <f aca="false">IF(AND($C23="Milestone",AKU$6=$D23),1,"")</f>
        <v/>
      </c>
      <c r="AKV23" s="66" t="str">
        <f aca="false">IF(AND($C23="Milestone",AKV$6=$D23),1,"")</f>
        <v/>
      </c>
      <c r="AKW23" s="66" t="str">
        <f aca="false">IF(AND($C23="Milestone",AKW$6=$D23),1,"")</f>
        <v/>
      </c>
      <c r="AKX23" s="66" t="str">
        <f aca="false">IF(AND($C23="Milestone",AKX$6=$D23),1,"")</f>
        <v/>
      </c>
      <c r="AKY23" s="66" t="str">
        <f aca="false">IF(AND($C23="Milestone",AKY$6=$D23),1,"")</f>
        <v/>
      </c>
      <c r="AKZ23" s="66" t="str">
        <f aca="false">IF(AND($C23="Milestone",AKZ$6=$D23),1,"")</f>
        <v/>
      </c>
      <c r="ALA23" s="66" t="str">
        <f aca="false">IF(AND($C23="Milestone",ALA$6=$D23),1,"")</f>
        <v/>
      </c>
      <c r="ALB23" s="66" t="str">
        <f aca="false">IF(AND($C23="Milestone",ALB$6=$D23),1,"")</f>
        <v/>
      </c>
      <c r="ALC23" s="66" t="str">
        <f aca="false">IF(AND($C23="Milestone",ALC$6=$D23),1,"")</f>
        <v/>
      </c>
      <c r="ALD23" s="66" t="str">
        <f aca="false">IF(AND($C23="Milestone",ALD$6=$D23),1,"")</f>
        <v/>
      </c>
      <c r="ALE23" s="66" t="str">
        <f aca="false">IF(AND($C23="Milestone",ALE$6=$D23),1,"")</f>
        <v/>
      </c>
      <c r="ALF23" s="66" t="str">
        <f aca="false">IF(AND($C23="Milestone",ALF$6=$D23),1,"")</f>
        <v/>
      </c>
      <c r="ALG23" s="66" t="str">
        <f aca="false">IF(AND($C23="Milestone",ALG$6=$D23),1,"")</f>
        <v/>
      </c>
      <c r="ALH23" s="66" t="str">
        <f aca="false">IF(AND($C23="Milestone",ALH$6=$D23),1,"")</f>
        <v/>
      </c>
      <c r="ALI23" s="66" t="str">
        <f aca="false">IF(AND($C23="Milestone",ALI$6=$D23),1,"")</f>
        <v/>
      </c>
      <c r="ALJ23" s="66" t="str">
        <f aca="false">IF(AND($C23="Milestone",ALJ$6=$D23),1,"")</f>
        <v/>
      </c>
      <c r="ALK23" s="66" t="str">
        <f aca="false">IF(AND($C23="Milestone",ALK$6=$D23),1,"")</f>
        <v/>
      </c>
      <c r="ALL23" s="66" t="str">
        <f aca="false">IF(AND($C23="Milestone",ALL$6=$D23),1,"")</f>
        <v/>
      </c>
      <c r="ALM23" s="66" t="str">
        <f aca="false">IF(AND($C23="Milestone",ALM$6=$D23),1,"")</f>
        <v/>
      </c>
      <c r="ALN23" s="66" t="str">
        <f aca="false">IF(AND($C23="Milestone",ALN$6=$D23),1,"")</f>
        <v/>
      </c>
      <c r="ALO23" s="66" t="str">
        <f aca="false">IF(AND($C23="Milestone",ALO$6=$D23),1,"")</f>
        <v/>
      </c>
      <c r="ALP23" s="66" t="str">
        <f aca="false">IF(AND($C23="Milestone",ALP$6=$D23),1,"")</f>
        <v/>
      </c>
      <c r="ALQ23" s="66" t="str">
        <f aca="false">IF(AND($C23="Milestone",ALQ$6=$D23),1,"")</f>
        <v/>
      </c>
      <c r="ALR23" s="66" t="str">
        <f aca="false">IF(AND($C23="Milestone",ALR$6=$D23),1,"")</f>
        <v/>
      </c>
      <c r="ALS23" s="66" t="str">
        <f aca="false">IF(AND($C23="Milestone",ALS$6=$D23),1,"")</f>
        <v/>
      </c>
      <c r="ALT23" s="66" t="str">
        <f aca="false">IF(AND($C23="Milestone",ALT$6=$D23),1,"")</f>
        <v/>
      </c>
      <c r="ALU23" s="66" t="str">
        <f aca="false">IF(AND($C23="Milestone",ALU$6=$D23),1,"")</f>
        <v/>
      </c>
      <c r="ALV23" s="66" t="str">
        <f aca="false">IF(AND($C23="Milestone",ALV$6=$D23),1,"")</f>
        <v/>
      </c>
      <c r="ALW23" s="66" t="str">
        <f aca="false">IF(AND($C23="Milestone",ALW$6=$D23),1,"")</f>
        <v/>
      </c>
      <c r="ALX23" s="66" t="str">
        <f aca="false">IF(AND($C23="Milestone",ALX$6=$D23),1,"")</f>
        <v/>
      </c>
      <c r="ALY23" s="66" t="str">
        <f aca="false">IF(AND($C23="Milestone",ALY$6=$D23),1,"")</f>
        <v/>
      </c>
      <c r="ALZ23" s="66" t="str">
        <f aca="false">IF(AND($C23="Milestone",ALZ$6=$D23),1,"")</f>
        <v/>
      </c>
      <c r="AMA23" s="66" t="str">
        <f aca="false">IF(AND($C23="Milestone",AMA$6=$D23),1,"")</f>
        <v/>
      </c>
      <c r="AMB23" s="66" t="str">
        <f aca="false">IF(AND($C23="Milestone",AMB$6=$D23),1,"")</f>
        <v/>
      </c>
      <c r="AMC23" s="66" t="str">
        <f aca="false">IF(AND($C23="Milestone",AMC$6=$D23),1,"")</f>
        <v/>
      </c>
      <c r="AMD23" s="66" t="str">
        <f aca="false">IF(AND($C23="Milestone",AMD$6=$D23),1,"")</f>
        <v/>
      </c>
      <c r="AME23" s="66" t="str">
        <f aca="false">IF(AND($C23="Milestone",AME$6=$D23),1,"")</f>
        <v/>
      </c>
      <c r="AMF23" s="66" t="str">
        <f aca="false">IF(AND($C23="Milestone",AMF$6=$D23),1,"")</f>
        <v/>
      </c>
      <c r="AMG23" s="66" t="str">
        <f aca="false">IF(AND($C23="Milestone",AMG$6=$D23),1,"")</f>
        <v/>
      </c>
      <c r="AMH23" s="66" t="str">
        <f aca="false">IF(AND($C23="Milestone",AMH$6=$D23),1,"")</f>
        <v/>
      </c>
      <c r="AMI23" s="66" t="str">
        <f aca="false">IF(AND($C23="Milestone",AMI$6=$D23),1,"")</f>
        <v/>
      </c>
      <c r="AMJ23" s="66" t="str">
        <f aca="false">IF(AND($C23="Milestone",AMJ$6=$D23),1,"")</f>
        <v/>
      </c>
    </row>
    <row r="24" s="66" customFormat="true" ht="36" hidden="false" customHeight="true" outlineLevel="0" collapsed="false">
      <c r="A24" s="61"/>
      <c r="B24" s="62"/>
      <c r="C24" s="69"/>
      <c r="D24" s="67"/>
      <c r="E24" s="65"/>
      <c r="F24" s="64" t="str">
        <f aca="false">IF(B24="","",IF($C$3="OUI",WORKDAY(D24,IF(WEEKDAY(D24,2)&gt;=6,E24,E24-1)),D24+E24-1))</f>
        <v/>
      </c>
      <c r="G24" s="58"/>
      <c r="H24" s="70"/>
      <c r="I24" s="60" t="str">
        <f aca="false">IF(AND($C24="Jalon client",$D24&gt;=I$8,$D24&lt;J$8),2000,IF(AND($C24="Jalon interne",$D24&gt;=I$8,$D24&lt;J$8),1000,""))</f>
        <v/>
      </c>
      <c r="J24" s="60" t="str">
        <f aca="false">IF(AND($C24="Jalon client",$D24&gt;=J$8,$D24&lt;K$8),2000,IF(AND($C24="Jalon interne",$D24&gt;=J$8,$D24&lt;K$8),1000,""))</f>
        <v/>
      </c>
      <c r="K24" s="60" t="str">
        <f aca="false">IF(AND($C24="Jalon client",$D24&gt;=K$8,$D24&lt;L$8),2000,IF(AND($C24="Jalon interne",$D24&gt;=K$8,$D24&lt;L$8),1000,""))</f>
        <v/>
      </c>
      <c r="L24" s="60" t="str">
        <f aca="false">IF(AND($C24="Jalon client",$D24&gt;=L$8,$D24&lt;M$8),2000,IF(AND($C24="Jalon interne",$D24&gt;=L$8,$D24&lt;M$8),1000,""))</f>
        <v/>
      </c>
      <c r="M24" s="60" t="str">
        <f aca="false">IF(AND($C24="Jalon client",$D24&gt;=M$8,$D24&lt;N$8),2000,IF(AND($C24="Jalon interne",$D24&gt;=M$8,$D24&lt;N$8),1000,""))</f>
        <v/>
      </c>
      <c r="N24" s="60" t="str">
        <f aca="false">IF(AND($C24="Jalon client",$D24&gt;=N$8,$D24&lt;O$8),2000,IF(AND($C24="Jalon interne",$D24&gt;=N$8,$D24&lt;O$8),1000,""))</f>
        <v/>
      </c>
      <c r="O24" s="60" t="str">
        <f aca="false">IF(AND($C24="Jalon client",$D24&gt;=O$8,$D24&lt;P$8),2000,IF(AND($C24="Jalon interne",$D24&gt;=O$8,$D24&lt;P$8),1000,""))</f>
        <v/>
      </c>
      <c r="P24" s="60" t="str">
        <f aca="false">IF(AND($C24="Jalon client",$D24&gt;=P$8,$D24&lt;Q$8),2000,IF(AND($C24="Jalon interne",$D24&gt;=P$8,$D24&lt;Q$8),1000,""))</f>
        <v/>
      </c>
      <c r="Q24" s="60" t="str">
        <f aca="false">IF(AND($C24="Jalon client",$D24&gt;=Q$8,$D24&lt;R$8),2000,IF(AND($C24="Jalon interne",$D24&gt;=Q$8,$D24&lt;R$8),1000,""))</f>
        <v/>
      </c>
      <c r="R24" s="60" t="str">
        <f aca="false">IF(AND($C24="Jalon client",$D24&gt;=R$8,$D24&lt;S$8),2000,IF(AND($C24="Jalon interne",$D24&gt;=R$8,$D24&lt;S$8),1000,""))</f>
        <v/>
      </c>
      <c r="S24" s="60" t="str">
        <f aca="false">IF(AND($C24="Jalon client",$D24&gt;=S$8,$D24&lt;T$8),2000,IF(AND($C24="Jalon interne",$D24&gt;=S$8,$D24&lt;T$8),1000,""))</f>
        <v/>
      </c>
      <c r="T24" s="60" t="str">
        <f aca="false">IF(AND($C24="Jalon client",$D24&gt;=T$8,$D24&lt;U$8),2000,IF(AND($C24="Jalon interne",$D24&gt;=T$8,$D24&lt;U$8),1000,""))</f>
        <v/>
      </c>
      <c r="U24" s="60" t="str">
        <f aca="false">IF(AND($C24="Jalon client",$D24&gt;=U$8,$D24&lt;V$8),2000,IF(AND($C24="Jalon interne",$D24&gt;=U$8,$D24&lt;V$8),1000,""))</f>
        <v/>
      </c>
      <c r="V24" s="60" t="str">
        <f aca="false">IF(AND($C24="Jalon client",$D24&gt;=V$8,$D24&lt;W$8),2000,IF(AND($C24="Jalon interne",$D24&gt;=V$8,$D24&lt;W$8),1000,""))</f>
        <v/>
      </c>
      <c r="W24" s="60" t="str">
        <f aca="false">IF(AND($C24="Jalon client",$D24&gt;=W$8,$D24&lt;X$8),2000,IF(AND($C24="Jalon interne",$D24&gt;=W$8,$D24&lt;X$8),1000,""))</f>
        <v/>
      </c>
      <c r="X24" s="60" t="str">
        <f aca="false">IF(AND($C24="Jalon client",$D24&gt;=X$8,$D24&lt;Y$8),2000,IF(AND($C24="Jalon interne",$D24&gt;=X$8,$D24&lt;Y$8),1000,""))</f>
        <v/>
      </c>
      <c r="Y24" s="60" t="str">
        <f aca="false">IF(AND($C24="Jalon client",$D24&gt;=Y$8,$D24&lt;Z$8),2000,IF(AND($C24="Jalon interne",$D24&gt;=Y$8,$D24&lt;Z$8),1000,""))</f>
        <v/>
      </c>
      <c r="Z24" s="60" t="str">
        <f aca="false">IF(AND($C24="Jalon client",$D24&gt;=Z$8,$D24&lt;AA$8),2000,IF(AND($C24="Jalon interne",$D24&gt;=Z$8,$D24&lt;AA$8),1000,""))</f>
        <v/>
      </c>
      <c r="AA24" s="60" t="str">
        <f aca="false">IF(AND($C24="Jalon client",$D24&gt;=AA$8,$D24&lt;AB$8),2000,IF(AND($C24="Jalon interne",$D24&gt;=AA$8,$D24&lt;AB$8),1000,""))</f>
        <v/>
      </c>
      <c r="AB24" s="60" t="str">
        <f aca="false">IF(AND($C24="Jalon client",$D24&gt;=AB$8,$D24&lt;AC$8),2000,IF(AND($C24="Jalon interne",$D24&gt;=AB$8,$D24&lt;AC$8),1000,""))</f>
        <v/>
      </c>
      <c r="AC24" s="60" t="str">
        <f aca="false">IF(AND($C24="Jalon client",$D24&gt;=AC$8,$D24&lt;AD$8),2000,IF(AND($C24="Jalon interne",$D24&gt;=AC$8,$D24&lt;AD$8),1000,""))</f>
        <v/>
      </c>
      <c r="AD24" s="60" t="str">
        <f aca="false">IF(AND($C24="Jalon client",$D24&gt;=AD$8,$D24&lt;AE$8),2000,IF(AND($C24="Jalon interne",$D24&gt;=AD$8,$D24&lt;AE$8),1000,""))</f>
        <v/>
      </c>
      <c r="AE24" s="60" t="str">
        <f aca="false">IF(AND($C24="Jalon client",$D24&gt;=AE$8,$D24&lt;AF$8),2000,IF(AND($C24="Jalon interne",$D24&gt;=AE$8,$D24&lt;AF$8),1000,""))</f>
        <v/>
      </c>
      <c r="AF24" s="60" t="str">
        <f aca="false">IF(AND($C24="Jalon client",$D24&gt;=AF$8,$D24&lt;AG$8),2000,IF(AND($C24="Jalon interne",$D24&gt;=AF$8,$D24&lt;AG$8),1000,""))</f>
        <v/>
      </c>
      <c r="AG24" s="60" t="str">
        <f aca="false">IF(AND($C24="Jalon client",$D24&gt;=AG$8,$D24&lt;AH$8),2000,IF(AND($C24="Jalon interne",$D24&gt;=AG$8,$D24&lt;AH$8),1000,""))</f>
        <v/>
      </c>
      <c r="AH24" s="60" t="str">
        <f aca="false">IF(AND($C24="Jalon client",$D24&gt;=AH$8,$D24&lt;AI$8),2000,IF(AND($C24="Jalon interne",$D24&gt;=AH$8,$D24&lt;AI$8),1000,""))</f>
        <v/>
      </c>
      <c r="AI24" s="60" t="str">
        <f aca="false">IF(AND($C24="Jalon client",$D24&gt;=AI$8,$D24&lt;AJ$8),2000,IF(AND($C24="Jalon interne",$D24&gt;=AI$8,$D24&lt;AJ$8),1000,""))</f>
        <v/>
      </c>
      <c r="AJ24" s="60" t="str">
        <f aca="false">IF(AND($C24="Jalon client",$D24&gt;=AJ$8,$D24&lt;AK$8),2000,IF(AND($C24="Jalon interne",$D24&gt;=AJ$8,$D24&lt;AK$8),1000,""))</f>
        <v/>
      </c>
      <c r="AK24" s="60" t="str">
        <f aca="false">IF(AND($C24="Jalon client",$D24&gt;=AK$8,$D24&lt;AL$8),2000,IF(AND($C24="Jalon interne",$D24&gt;=AK$8,$D24&lt;AL$8),1000,""))</f>
        <v/>
      </c>
      <c r="AL24" s="60" t="str">
        <f aca="false">IF(AND($C24="Jalon client",$D24&gt;=AL$8,$D24&lt;AM$8),2000,IF(AND($C24="Jalon interne",$D24&gt;=AL$8,$D24&lt;AM$8),1000,""))</f>
        <v/>
      </c>
      <c r="AM24" s="60" t="str">
        <f aca="false">IF(AND($C24="Jalon client",$D24&gt;=AM$8,$D24&lt;AN$8),2000,IF(AND($C24="Jalon interne",$D24&gt;=AM$8,$D24&lt;AN$8),1000,""))</f>
        <v/>
      </c>
      <c r="AN24" s="60" t="str">
        <f aca="false">IF(AND($C24="Jalon client",$D24&gt;=AN$8,$D24&lt;AO$8),2000,IF(AND($C24="Jalon interne",$D24&gt;=AN$8,$D24&lt;AO$8),1000,""))</f>
        <v/>
      </c>
      <c r="AO24" s="60" t="str">
        <f aca="false">IF(AND($C24="Jalon client",$D24&gt;=AO$8,$D24&lt;AP$8),2000,IF(AND($C24="Jalon interne",$D24&gt;=AO$8,$D24&lt;AP$8),1000,""))</f>
        <v/>
      </c>
      <c r="AP24" s="60" t="str">
        <f aca="false">IF(AND($C24="Jalon client",$D24&gt;=AP$8,$D24&lt;AQ$8),2000,IF(AND($C24="Jalon interne",$D24&gt;=AP$8,$D24&lt;AQ$8),1000,""))</f>
        <v/>
      </c>
      <c r="AQ24" s="60" t="str">
        <f aca="false">IF(AND($C24="Jalon client",$D24&gt;=AQ$8,$D24&lt;AR$8),2000,IF(AND($C24="Jalon interne",$D24&gt;=AQ$8,$D24&lt;AR$8),1000,""))</f>
        <v/>
      </c>
      <c r="AR24" s="60" t="str">
        <f aca="false">IF(AND($C24="Jalon client",$D24&gt;=AR$8,$D24&lt;AS$8),2000,IF(AND($C24="Jalon interne",$D24&gt;=AR$8,$D24&lt;AS$8),1000,""))</f>
        <v/>
      </c>
      <c r="AS24" s="60" t="str">
        <f aca="false">IF(AND($C24="Jalon client",$D24&gt;=AS$8,$D24&lt;AT$8),2000,IF(AND($C24="Jalon interne",$D24&gt;=AS$8,$D24&lt;AT$8),1000,""))</f>
        <v/>
      </c>
      <c r="AT24" s="60" t="str">
        <f aca="false">IF(AND($C24="Jalon client",$D24&gt;=AT$8,$D24&lt;AU$8),2000,IF(AND($C24="Jalon interne",$D24&gt;=AT$8,$D24&lt;AU$8),1000,""))</f>
        <v/>
      </c>
      <c r="AU24" s="60" t="str">
        <f aca="false">IF(AND($C24="Jalon client",$D24&gt;=AU$8,$D24&lt;AV$8),2000,IF(AND($C24="Jalon interne",$D24&gt;=AU$8,$D24&lt;AV$8),1000,""))</f>
        <v/>
      </c>
      <c r="AV24" s="60" t="str">
        <f aca="false">IF(AND($C24="Jalon client",$D24&gt;=AV$8,$D24&lt;AW$8),2000,IF(AND($C24="Jalon interne",$D24&gt;=AV$8,$D24&lt;AW$8),1000,""))</f>
        <v/>
      </c>
      <c r="AW24" s="60" t="str">
        <f aca="false">IF(AND($C24="Jalon client",$D24&gt;=AW$8,$D24&lt;AX$8),2000,IF(AND($C24="Jalon interne",$D24&gt;=AW$8,$D24&lt;AX$8),1000,""))</f>
        <v/>
      </c>
      <c r="AX24" s="60" t="str">
        <f aca="false">IF(AND($C24="Jalon client",$D24&gt;=AX$8,$D24&lt;AY$8),2000,IF(AND($C24="Jalon interne",$D24&gt;=AX$8,$D24&lt;AY$8),1000,""))</f>
        <v/>
      </c>
      <c r="AY24" s="60" t="str">
        <f aca="false">IF(AND($C24="Jalon client",$D24&gt;=AY$8,$D24&lt;AZ$8),2000,IF(AND($C24="Jalon interne",$D24&gt;=AY$8,$D24&lt;AZ$8),1000,""))</f>
        <v/>
      </c>
      <c r="AZ24" s="60" t="str">
        <f aca="false">IF(AND($C24="Jalon client",$D24&gt;=AZ$8,$D24&lt;BA$8),2000,IF(AND($C24="Jalon interne",$D24&gt;=AZ$8,$D24&lt;BA$8),1000,""))</f>
        <v/>
      </c>
      <c r="BA24" s="60" t="str">
        <f aca="false">IF(AND($C24="Jalon client",$D24&gt;=BA$8,$D24&lt;BB$8),2000,IF(AND($C24="Jalon interne",$D24&gt;=BA$8,$D24&lt;BB$8),1000,""))</f>
        <v/>
      </c>
      <c r="BB24" s="60" t="str">
        <f aca="false">IF(AND($C24="Jalon client",$D24&gt;=BB$8,$D24&lt;BC$8),2000,IF(AND($C24="Jalon interne",$D24&gt;=BB$8,$D24&lt;BC$8),1000,""))</f>
        <v/>
      </c>
      <c r="BC24" s="60" t="str">
        <f aca="false">IF(AND($C24="Jalon client",$D24&gt;=BC$8,$D24&lt;BD$8),2000,IF(AND($C24="Jalon interne",$D24&gt;=BC$8,$D24&lt;BD$8),1000,""))</f>
        <v/>
      </c>
      <c r="BD24" s="60" t="str">
        <f aca="false">IF(AND($C24="Jalon client",$D24&gt;=BD$8,$D24&lt;BE$8),2000,IF(AND($C24="Jalon interne",$D24&gt;=BD$8,$D24&lt;BE$8),1000,""))</f>
        <v/>
      </c>
      <c r="BE24" s="60" t="str">
        <f aca="false">IF(AND($C24="Jalon client",$D24&gt;=BE$8,$D24&lt;BF$8),2000,IF(AND($C24="Jalon interne",$D24&gt;=BE$8,$D24&lt;BF$8),1000,""))</f>
        <v/>
      </c>
      <c r="BF24" s="60" t="str">
        <f aca="false">IF(AND($C24="Jalon client",$D24&gt;=BF$8,$D24&lt;BG$8),2000,IF(AND($C24="Jalon interne",$D24&gt;=BF$8,$D24&lt;BG$8),1000,""))</f>
        <v/>
      </c>
      <c r="BG24" s="60" t="str">
        <f aca="false">IF(AND($C24="Jalon client",$D24&gt;=BG$8,$D24&lt;BH$8),2000,IF(AND($C24="Jalon interne",$D24&gt;=BG$8,$D24&lt;BH$8),1000,""))</f>
        <v/>
      </c>
      <c r="BH24" s="60" t="str">
        <f aca="false">IF(AND($C24="Jalon client",$D24&gt;=BH$8,$D24&lt;BI$8),2000,IF(AND($C24="Jalon interne",$D24&gt;=BH$8,$D24&lt;BI$8),1000,""))</f>
        <v/>
      </c>
      <c r="BI24" s="60" t="str">
        <f aca="false">IF(AND($C24="Jalon client",$D24&gt;=BI$8,$D24&lt;BJ$8),2000,IF(AND($C24="Jalon interne",$D24&gt;=BI$8,$D24&lt;BJ$8),1000,""))</f>
        <v/>
      </c>
      <c r="BJ24" s="60" t="str">
        <f aca="false">IF(AND($C24="Jalon client",$D24&gt;=BJ$8,$D24&lt;BK$8),2000,IF(AND($C24="Jalon interne",$D24&gt;=BJ$8,$D24&lt;BK$8),1000,""))</f>
        <v/>
      </c>
      <c r="BK24" s="60" t="str">
        <f aca="false">IF(AND($C24="Jalon client",$D24&gt;=BK$8,$D24&lt;BL$8),2000,IF(AND($C24="Jalon interne",$D24&gt;=BK$8,$D24&lt;BL$8),1000,""))</f>
        <v/>
      </c>
      <c r="BL24" s="60" t="str">
        <f aca="false">IF(AND($C24="Jalon client",$D24&gt;=BL$8,$D24&lt;BM$8),2000,IF(AND($C24="Jalon interne",$D24&gt;=BL$8,$D24&lt;BM$8),1000,""))</f>
        <v/>
      </c>
      <c r="BM24" s="60" t="str">
        <f aca="false">IF(AND($C24="Jalon client",$D24&gt;=BM$8,$D24&lt;BN$8),2000,IF(AND($C24="Jalon interne",$D24&gt;=BM$8,$D24&lt;BN$8),1000,""))</f>
        <v/>
      </c>
      <c r="BN24" s="60" t="str">
        <f aca="false">IF(AND($C24="Jalon client",$D24&gt;=BN$8,$D24&lt;BO$8),2000,IF(AND($C24="Jalon interne",$D24&gt;=BN$8,$D24&lt;BO$8),1000,""))</f>
        <v/>
      </c>
      <c r="BO24" s="60" t="str">
        <f aca="false">IF(AND($C24="Jalon client",$D24&gt;=BO$8,$D24&lt;BP$8),2000,IF(AND($C24="Jalon interne",$D24&gt;=BO$8,$D24&lt;BP$8),1000,""))</f>
        <v/>
      </c>
      <c r="BP24" s="60" t="str">
        <f aca="false">IF(AND($C24="Jalon client",$D24&gt;=BP$8,$D24&lt;BQ$8),2000,IF(AND($C24="Jalon interne",$D24&gt;=BP$8,$D24&lt;BQ$8),1000,""))</f>
        <v/>
      </c>
      <c r="BQ24" s="60" t="str">
        <f aca="false">IF(AND($C24="Jalon client",$D24&gt;=BQ$8,$D24&lt;BR$8),2000,IF(AND($C24="Jalon interne",$D24&gt;=BQ$8,$D24&lt;BR$8),1000,""))</f>
        <v/>
      </c>
      <c r="BR24" s="60" t="str">
        <f aca="false">IF(AND($C24="Jalon client",$D24&gt;=BR$8,$D24&lt;BS$8),2000,IF(AND($C24="Jalon interne",$D24&gt;=BR$8,$D24&lt;BS$8),1000,""))</f>
        <v/>
      </c>
      <c r="BS24" s="60" t="str">
        <f aca="false">IF(AND($C24="Jalon client",$D24&gt;=BS$8,$D24&lt;BT$8),2000,IF(AND($C24="Jalon interne",$D24&gt;=BS$8,$D24&lt;BT$8),1000,""))</f>
        <v/>
      </c>
      <c r="BT24" s="60" t="str">
        <f aca="false">IF(AND($C24="Jalon client",$D24&gt;=BT$8,$D24&lt;BU$8),2000,IF(AND($C24="Jalon interne",$D24&gt;=BT$8,$D24&lt;BU$8),1000,""))</f>
        <v/>
      </c>
      <c r="BU24" s="60" t="str">
        <f aca="false">IF(AND($C24="Jalon client",$D24&gt;=BU$8,$D24&lt;BV$8),2000,IF(AND($C24="Jalon interne",$D24&gt;=BU$8,$D24&lt;BV$8),1000,""))</f>
        <v/>
      </c>
      <c r="BV24" s="60" t="str">
        <f aca="false">IF(AND($C24="Jalon client",$D24&gt;=BV$8,$D24&lt;BW$8),2000,IF(AND($C24="Jalon interne",$D24&gt;=BV$8,$D24&lt;BW$8),1000,""))</f>
        <v/>
      </c>
      <c r="BW24" s="60" t="str">
        <f aca="false">IF(AND($C24="Jalon client",$D24&gt;=BW$8,$D24&lt;BX$8),2000,IF(AND($C24="Jalon interne",$D24&gt;=BW$8,$D24&lt;BX$8),1000,""))</f>
        <v/>
      </c>
      <c r="BX24" s="60" t="str">
        <f aca="false">IF(AND($C24="Jalon client",$D24&gt;=BX$8,$D24&lt;BY$8),2000,IF(AND($C24="Jalon interne",$D24&gt;=BX$8,$D24&lt;BY$8),1000,""))</f>
        <v/>
      </c>
      <c r="BY24" s="60" t="str">
        <f aca="false">IF(AND($C24="Jalon client",$D24&gt;=BY$8,$D24&lt;BZ$8),2000,IF(AND($C24="Jalon interne",$D24&gt;=BY$8,$D24&lt;BZ$8),1000,""))</f>
        <v/>
      </c>
      <c r="BZ24" s="60" t="str">
        <f aca="false">IF(AND($C24="Jalon client",$D24&gt;=BZ$8,$D24&lt;CA$8),2000,IF(AND($C24="Jalon interne",$D24&gt;=BZ$8,$D24&lt;CA$8),1000,""))</f>
        <v/>
      </c>
      <c r="CA24" s="60" t="str">
        <f aca="false">IF(AND($C24="Jalon client",$D24&gt;=CA$8,$D24&lt;CB$8),2000,IF(AND($C24="Jalon interne",$D24&gt;=CA$8,$D24&lt;CB$8),1000,""))</f>
        <v/>
      </c>
      <c r="CB24" s="60" t="str">
        <f aca="false">IF(AND($C24="Jalon client",$D24&gt;=CB$8,$D24&lt;CC$8),2000,IF(AND($C24="Jalon interne",$D24&gt;=CB$8,$D24&lt;CC$8),1000,""))</f>
        <v/>
      </c>
      <c r="CC24" s="60" t="str">
        <f aca="false">IF(AND($C24="Jalon client",$D24&gt;=CC$8,$D24&lt;CD$8),2000,IF(AND($C24="Jalon interne",$D24&gt;=CC$8,$D24&lt;CD$8),1000,""))</f>
        <v/>
      </c>
      <c r="CD24" s="60" t="str">
        <f aca="false">IF(AND($C24="Jalon client",$D24&gt;=CD$8,$D24&lt;CE$8),2000,IF(AND($C24="Jalon interne",$D24&gt;=CD$8,$D24&lt;CE$8),1000,""))</f>
        <v/>
      </c>
      <c r="CE24" s="60" t="str">
        <f aca="false">IF(AND($C24="Jalon client",$D24&gt;=CE$8,$D24&lt;CF$8),2000,IF(AND($C24="Jalon interne",$D24&gt;=CE$8,$D24&lt;CF$8),1000,""))</f>
        <v/>
      </c>
      <c r="CF24" s="60" t="str">
        <f aca="false">IF(AND($C24="Jalon client",$D24&gt;=CF$8,$D24&lt;CG$8),2000,IF(AND($C24="Jalon interne",$D24&gt;=CF$8,$D24&lt;CG$8),1000,""))</f>
        <v/>
      </c>
      <c r="CG24" s="60" t="str">
        <f aca="false">IF(AND($C24="Jalon client",$D24&gt;=CG$8,$D24&lt;CH$8),2000,IF(AND($C24="Jalon interne",$D24&gt;=CG$8,$D24&lt;CH$8),1000,""))</f>
        <v/>
      </c>
      <c r="CH24" s="60" t="str">
        <f aca="false">IF(AND($C24="Jalon client",$D24&gt;=CH$8,$D24&lt;CI$8),2000,IF(AND($C24="Jalon interne",$D24&gt;=CH$8,$D24&lt;CI$8),1000,""))</f>
        <v/>
      </c>
      <c r="CI24" s="60" t="str">
        <f aca="false">IF(AND($C24="Jalon client",$D24&gt;=CI$8,$D24&lt;CJ$8),2000,IF(AND($C24="Jalon interne",$D24&gt;=CI$8,$D24&lt;CJ$8),1000,""))</f>
        <v/>
      </c>
    </row>
    <row r="25" s="66" customFormat="true" ht="36" hidden="false" customHeight="true" outlineLevel="0" collapsed="false">
      <c r="A25" s="61"/>
      <c r="B25" s="62"/>
      <c r="C25" s="69"/>
      <c r="D25" s="67"/>
      <c r="E25" s="65"/>
      <c r="F25" s="64" t="str">
        <f aca="false">IF(B25="","",IF($C$3="OUI",WORKDAY(D25,IF(WEEKDAY(D25,2)&gt;=6,E25,E25-1)),D25+E25-1))</f>
        <v/>
      </c>
      <c r="G25" s="58"/>
      <c r="H25" s="70"/>
      <c r="I25" s="60" t="str">
        <f aca="false">IF(AND($C25="Jalon client",$D25&gt;=I$8,$D25&lt;J$8),2000,IF(AND($C25="Jalon interne",$D25&gt;=I$8,$D25&lt;J$8),1000,""))</f>
        <v/>
      </c>
      <c r="J25" s="60" t="str">
        <f aca="false">IF(AND($C25="Jalon client",$D25&gt;=J$8,$D25&lt;K$8),2000,IF(AND($C25="Jalon interne",$D25&gt;=J$8,$D25&lt;K$8),1000,""))</f>
        <v/>
      </c>
      <c r="K25" s="60" t="str">
        <f aca="false">IF(AND($C25="Jalon client",$D25&gt;=K$8,$D25&lt;L$8),2000,IF(AND($C25="Jalon interne",$D25&gt;=K$8,$D25&lt;L$8),1000,""))</f>
        <v/>
      </c>
      <c r="L25" s="60" t="str">
        <f aca="false">IF(AND($C25="Jalon client",$D25&gt;=L$8,$D25&lt;M$8),2000,IF(AND($C25="Jalon interne",$D25&gt;=L$8,$D25&lt;M$8),1000,""))</f>
        <v/>
      </c>
      <c r="M25" s="60" t="str">
        <f aca="false">IF(AND($C25="Jalon client",$D25&gt;=M$8,$D25&lt;N$8),2000,IF(AND($C25="Jalon interne",$D25&gt;=M$8,$D25&lt;N$8),1000,""))</f>
        <v/>
      </c>
      <c r="N25" s="60" t="str">
        <f aca="false">IF(AND($C25="Jalon client",$D25&gt;=N$8,$D25&lt;O$8),2000,IF(AND($C25="Jalon interne",$D25&gt;=N$8,$D25&lt;O$8),1000,""))</f>
        <v/>
      </c>
      <c r="O25" s="60" t="str">
        <f aca="false">IF(AND($C25="Jalon client",$D25&gt;=O$8,$D25&lt;P$8),2000,IF(AND($C25="Jalon interne",$D25&gt;=O$8,$D25&lt;P$8),1000,""))</f>
        <v/>
      </c>
      <c r="P25" s="60" t="str">
        <f aca="false">IF(AND($C25="Jalon client",$D25&gt;=P$8,$D25&lt;Q$8),2000,IF(AND($C25="Jalon interne",$D25&gt;=P$8,$D25&lt;Q$8),1000,""))</f>
        <v/>
      </c>
      <c r="Q25" s="60" t="str">
        <f aca="false">IF(AND($C25="Jalon client",$D25&gt;=Q$8,$D25&lt;R$8),2000,IF(AND($C25="Jalon interne",$D25&gt;=Q$8,$D25&lt;R$8),1000,""))</f>
        <v/>
      </c>
      <c r="R25" s="60" t="str">
        <f aca="false">IF(AND($C25="Jalon client",$D25&gt;=R$8,$D25&lt;S$8),2000,IF(AND($C25="Jalon interne",$D25&gt;=R$8,$D25&lt;S$8),1000,""))</f>
        <v/>
      </c>
      <c r="S25" s="60" t="str">
        <f aca="false">IF(AND($C25="Jalon client",$D25&gt;=S$8,$D25&lt;T$8),2000,IF(AND($C25="Jalon interne",$D25&gt;=S$8,$D25&lt;T$8),1000,""))</f>
        <v/>
      </c>
      <c r="T25" s="60" t="str">
        <f aca="false">IF(AND($C25="Jalon client",$D25&gt;=T$8,$D25&lt;U$8),2000,IF(AND($C25="Jalon interne",$D25&gt;=T$8,$D25&lt;U$8),1000,""))</f>
        <v/>
      </c>
      <c r="U25" s="60" t="str">
        <f aca="false">IF(AND($C25="Jalon client",$D25&gt;=U$8,$D25&lt;V$8),2000,IF(AND($C25="Jalon interne",$D25&gt;=U$8,$D25&lt;V$8),1000,""))</f>
        <v/>
      </c>
      <c r="V25" s="60" t="str">
        <f aca="false">IF(AND($C25="Jalon client",$D25&gt;=V$8,$D25&lt;W$8),2000,IF(AND($C25="Jalon interne",$D25&gt;=V$8,$D25&lt;W$8),1000,""))</f>
        <v/>
      </c>
      <c r="W25" s="60" t="str">
        <f aca="false">IF(AND($C25="Jalon client",$D25&gt;=W$8,$D25&lt;X$8),2000,IF(AND($C25="Jalon interne",$D25&gt;=W$8,$D25&lt;X$8),1000,""))</f>
        <v/>
      </c>
      <c r="X25" s="60" t="str">
        <f aca="false">IF(AND($C25="Jalon client",$D25&gt;=X$8,$D25&lt;Y$8),2000,IF(AND($C25="Jalon interne",$D25&gt;=X$8,$D25&lt;Y$8),1000,""))</f>
        <v/>
      </c>
      <c r="Y25" s="60" t="str">
        <f aca="false">IF(AND($C25="Jalon client",$D25&gt;=Y$8,$D25&lt;Z$8),2000,IF(AND($C25="Jalon interne",$D25&gt;=Y$8,$D25&lt;Z$8),1000,""))</f>
        <v/>
      </c>
      <c r="Z25" s="60" t="str">
        <f aca="false">IF(AND($C25="Jalon client",$D25&gt;=Z$8,$D25&lt;AA$8),2000,IF(AND($C25="Jalon interne",$D25&gt;=Z$8,$D25&lt;AA$8),1000,""))</f>
        <v/>
      </c>
      <c r="AA25" s="60" t="str">
        <f aca="false">IF(AND($C25="Jalon client",$D25&gt;=AA$8,$D25&lt;AB$8),2000,IF(AND($C25="Jalon interne",$D25&gt;=AA$8,$D25&lt;AB$8),1000,""))</f>
        <v/>
      </c>
      <c r="AB25" s="60" t="str">
        <f aca="false">IF(AND($C25="Jalon client",$D25&gt;=AB$8,$D25&lt;AC$8),2000,IF(AND($C25="Jalon interne",$D25&gt;=AB$8,$D25&lt;AC$8),1000,""))</f>
        <v/>
      </c>
      <c r="AC25" s="60" t="str">
        <f aca="false">IF(AND($C25="Jalon client",$D25&gt;=AC$8,$D25&lt;AD$8),2000,IF(AND($C25="Jalon interne",$D25&gt;=AC$8,$D25&lt;AD$8),1000,""))</f>
        <v/>
      </c>
      <c r="AD25" s="60" t="str">
        <f aca="false">IF(AND($C25="Jalon client",$D25&gt;=AD$8,$D25&lt;AE$8),2000,IF(AND($C25="Jalon interne",$D25&gt;=AD$8,$D25&lt;AE$8),1000,""))</f>
        <v/>
      </c>
      <c r="AE25" s="60" t="str">
        <f aca="false">IF(AND($C25="Jalon client",$D25&gt;=AE$8,$D25&lt;AF$8),2000,IF(AND($C25="Jalon interne",$D25&gt;=AE$8,$D25&lt;AF$8),1000,""))</f>
        <v/>
      </c>
      <c r="AF25" s="60" t="str">
        <f aca="false">IF(AND($C25="Jalon client",$D25&gt;=AF$8,$D25&lt;AG$8),2000,IF(AND($C25="Jalon interne",$D25&gt;=AF$8,$D25&lt;AG$8),1000,""))</f>
        <v/>
      </c>
      <c r="AG25" s="60" t="str">
        <f aca="false">IF(AND($C25="Jalon client",$D25&gt;=AG$8,$D25&lt;AH$8),2000,IF(AND($C25="Jalon interne",$D25&gt;=AG$8,$D25&lt;AH$8),1000,""))</f>
        <v/>
      </c>
      <c r="AH25" s="60" t="str">
        <f aca="false">IF(AND($C25="Jalon client",$D25&gt;=AH$8,$D25&lt;AI$8),2000,IF(AND($C25="Jalon interne",$D25&gt;=AH$8,$D25&lt;AI$8),1000,""))</f>
        <v/>
      </c>
      <c r="AI25" s="60" t="str">
        <f aca="false">IF(AND($C25="Jalon client",$D25&gt;=AI$8,$D25&lt;AJ$8),2000,IF(AND($C25="Jalon interne",$D25&gt;=AI$8,$D25&lt;AJ$8),1000,""))</f>
        <v/>
      </c>
      <c r="AJ25" s="60" t="str">
        <f aca="false">IF(AND($C25="Jalon client",$D25&gt;=AJ$8,$D25&lt;AK$8),2000,IF(AND($C25="Jalon interne",$D25&gt;=AJ$8,$D25&lt;AK$8),1000,""))</f>
        <v/>
      </c>
      <c r="AK25" s="60" t="str">
        <f aca="false">IF(AND($C25="Jalon client",$D25&gt;=AK$8,$D25&lt;AL$8),2000,IF(AND($C25="Jalon interne",$D25&gt;=AK$8,$D25&lt;AL$8),1000,""))</f>
        <v/>
      </c>
      <c r="AL25" s="60" t="str">
        <f aca="false">IF(AND($C25="Jalon client",$D25&gt;=AL$8,$D25&lt;AM$8),2000,IF(AND($C25="Jalon interne",$D25&gt;=AL$8,$D25&lt;AM$8),1000,""))</f>
        <v/>
      </c>
      <c r="AM25" s="60" t="str">
        <f aca="false">IF(AND($C25="Jalon client",$D25&gt;=AM$8,$D25&lt;AN$8),2000,IF(AND($C25="Jalon interne",$D25&gt;=AM$8,$D25&lt;AN$8),1000,""))</f>
        <v/>
      </c>
      <c r="AN25" s="60" t="str">
        <f aca="false">IF(AND($C25="Jalon client",$D25&gt;=AN$8,$D25&lt;AO$8),2000,IF(AND($C25="Jalon interne",$D25&gt;=AN$8,$D25&lt;AO$8),1000,""))</f>
        <v/>
      </c>
      <c r="AO25" s="60" t="str">
        <f aca="false">IF(AND($C25="Jalon client",$D25&gt;=AO$8,$D25&lt;AP$8),2000,IF(AND($C25="Jalon interne",$D25&gt;=AO$8,$D25&lt;AP$8),1000,""))</f>
        <v/>
      </c>
      <c r="AP25" s="60" t="str">
        <f aca="false">IF(AND($C25="Jalon client",$D25&gt;=AP$8,$D25&lt;AQ$8),2000,IF(AND($C25="Jalon interne",$D25&gt;=AP$8,$D25&lt;AQ$8),1000,""))</f>
        <v/>
      </c>
      <c r="AQ25" s="60" t="str">
        <f aca="false">IF(AND($C25="Jalon client",$D25&gt;=AQ$8,$D25&lt;AR$8),2000,IF(AND($C25="Jalon interne",$D25&gt;=AQ$8,$D25&lt;AR$8),1000,""))</f>
        <v/>
      </c>
      <c r="AR25" s="60" t="str">
        <f aca="false">IF(AND($C25="Jalon client",$D25&gt;=AR$8,$D25&lt;AS$8),2000,IF(AND($C25="Jalon interne",$D25&gt;=AR$8,$D25&lt;AS$8),1000,""))</f>
        <v/>
      </c>
      <c r="AS25" s="60" t="str">
        <f aca="false">IF(AND($C25="Jalon client",$D25&gt;=AS$8,$D25&lt;AT$8),2000,IF(AND($C25="Jalon interne",$D25&gt;=AS$8,$D25&lt;AT$8),1000,""))</f>
        <v/>
      </c>
      <c r="AT25" s="60" t="str">
        <f aca="false">IF(AND($C25="Jalon client",$D25&gt;=AT$8,$D25&lt;AU$8),2000,IF(AND($C25="Jalon interne",$D25&gt;=AT$8,$D25&lt;AU$8),1000,""))</f>
        <v/>
      </c>
      <c r="AU25" s="60" t="str">
        <f aca="false">IF(AND($C25="Jalon client",$D25&gt;=AU$8,$D25&lt;AV$8),2000,IF(AND($C25="Jalon interne",$D25&gt;=AU$8,$D25&lt;AV$8),1000,""))</f>
        <v/>
      </c>
      <c r="AV25" s="60" t="str">
        <f aca="false">IF(AND($C25="Jalon client",$D25&gt;=AV$8,$D25&lt;AW$8),2000,IF(AND($C25="Jalon interne",$D25&gt;=AV$8,$D25&lt;AW$8),1000,""))</f>
        <v/>
      </c>
      <c r="AW25" s="60" t="str">
        <f aca="false">IF(AND($C25="Jalon client",$D25&gt;=AW$8,$D25&lt;AX$8),2000,IF(AND($C25="Jalon interne",$D25&gt;=AW$8,$D25&lt;AX$8),1000,""))</f>
        <v/>
      </c>
      <c r="AX25" s="60" t="str">
        <f aca="false">IF(AND($C25="Jalon client",$D25&gt;=AX$8,$D25&lt;AY$8),2000,IF(AND($C25="Jalon interne",$D25&gt;=AX$8,$D25&lt;AY$8),1000,""))</f>
        <v/>
      </c>
      <c r="AY25" s="60" t="str">
        <f aca="false">IF(AND($C25="Jalon client",$D25&gt;=AY$8,$D25&lt;AZ$8),2000,IF(AND($C25="Jalon interne",$D25&gt;=AY$8,$D25&lt;AZ$8),1000,""))</f>
        <v/>
      </c>
      <c r="AZ25" s="60" t="str">
        <f aca="false">IF(AND($C25="Jalon client",$D25&gt;=AZ$8,$D25&lt;BA$8),2000,IF(AND($C25="Jalon interne",$D25&gt;=AZ$8,$D25&lt;BA$8),1000,""))</f>
        <v/>
      </c>
      <c r="BA25" s="60" t="str">
        <f aca="false">IF(AND($C25="Jalon client",$D25&gt;=BA$8,$D25&lt;BB$8),2000,IF(AND($C25="Jalon interne",$D25&gt;=BA$8,$D25&lt;BB$8),1000,""))</f>
        <v/>
      </c>
      <c r="BB25" s="60" t="str">
        <f aca="false">IF(AND($C25="Jalon client",$D25&gt;=BB$8,$D25&lt;BC$8),2000,IF(AND($C25="Jalon interne",$D25&gt;=BB$8,$D25&lt;BC$8),1000,""))</f>
        <v/>
      </c>
      <c r="BC25" s="60" t="str">
        <f aca="false">IF(AND($C25="Jalon client",$D25&gt;=BC$8,$D25&lt;BD$8),2000,IF(AND($C25="Jalon interne",$D25&gt;=BC$8,$D25&lt;BD$8),1000,""))</f>
        <v/>
      </c>
      <c r="BD25" s="60" t="str">
        <f aca="false">IF(AND($C25="Jalon client",$D25&gt;=BD$8,$D25&lt;BE$8),2000,IF(AND($C25="Jalon interne",$D25&gt;=BD$8,$D25&lt;BE$8),1000,""))</f>
        <v/>
      </c>
      <c r="BE25" s="60" t="str">
        <f aca="false">IF(AND($C25="Jalon client",$D25&gt;=BE$8,$D25&lt;BF$8),2000,IF(AND($C25="Jalon interne",$D25&gt;=BE$8,$D25&lt;BF$8),1000,""))</f>
        <v/>
      </c>
      <c r="BF25" s="60" t="str">
        <f aca="false">IF(AND($C25="Jalon client",$D25&gt;=BF$8,$D25&lt;BG$8),2000,IF(AND($C25="Jalon interne",$D25&gt;=BF$8,$D25&lt;BG$8),1000,""))</f>
        <v/>
      </c>
      <c r="BG25" s="60" t="str">
        <f aca="false">IF(AND($C25="Jalon client",$D25&gt;=BG$8,$D25&lt;BH$8),2000,IF(AND($C25="Jalon interne",$D25&gt;=BG$8,$D25&lt;BH$8),1000,""))</f>
        <v/>
      </c>
      <c r="BH25" s="60" t="str">
        <f aca="false">IF(AND($C25="Jalon client",$D25&gt;=BH$8,$D25&lt;BI$8),2000,IF(AND($C25="Jalon interne",$D25&gt;=BH$8,$D25&lt;BI$8),1000,""))</f>
        <v/>
      </c>
      <c r="BI25" s="60" t="str">
        <f aca="false">IF(AND($C25="Jalon client",$D25&gt;=BI$8,$D25&lt;BJ$8),2000,IF(AND($C25="Jalon interne",$D25&gt;=BI$8,$D25&lt;BJ$8),1000,""))</f>
        <v/>
      </c>
      <c r="BJ25" s="60" t="str">
        <f aca="false">IF(AND($C25="Jalon client",$D25&gt;=BJ$8,$D25&lt;BK$8),2000,IF(AND($C25="Jalon interne",$D25&gt;=BJ$8,$D25&lt;BK$8),1000,""))</f>
        <v/>
      </c>
      <c r="BK25" s="60" t="str">
        <f aca="false">IF(AND($C25="Jalon client",$D25&gt;=BK$8,$D25&lt;BL$8),2000,IF(AND($C25="Jalon interne",$D25&gt;=BK$8,$D25&lt;BL$8),1000,""))</f>
        <v/>
      </c>
      <c r="BL25" s="60" t="str">
        <f aca="false">IF(AND($C25="Jalon client",$D25&gt;=BL$8,$D25&lt;BM$8),2000,IF(AND($C25="Jalon interne",$D25&gt;=BL$8,$D25&lt;BM$8),1000,""))</f>
        <v/>
      </c>
      <c r="BM25" s="60" t="str">
        <f aca="false">IF(AND($C25="Jalon client",$D25&gt;=BM$8,$D25&lt;BN$8),2000,IF(AND($C25="Jalon interne",$D25&gt;=BM$8,$D25&lt;BN$8),1000,""))</f>
        <v/>
      </c>
      <c r="BN25" s="60" t="str">
        <f aca="false">IF(AND($C25="Jalon client",$D25&gt;=BN$8,$D25&lt;BO$8),2000,IF(AND($C25="Jalon interne",$D25&gt;=BN$8,$D25&lt;BO$8),1000,""))</f>
        <v/>
      </c>
      <c r="BO25" s="60" t="str">
        <f aca="false">IF(AND($C25="Jalon client",$D25&gt;=BO$8,$D25&lt;BP$8),2000,IF(AND($C25="Jalon interne",$D25&gt;=BO$8,$D25&lt;BP$8),1000,""))</f>
        <v/>
      </c>
      <c r="BP25" s="60" t="str">
        <f aca="false">IF(AND($C25="Jalon client",$D25&gt;=BP$8,$D25&lt;BQ$8),2000,IF(AND($C25="Jalon interne",$D25&gt;=BP$8,$D25&lt;BQ$8),1000,""))</f>
        <v/>
      </c>
      <c r="BQ25" s="60" t="str">
        <f aca="false">IF(AND($C25="Jalon client",$D25&gt;=BQ$8,$D25&lt;BR$8),2000,IF(AND($C25="Jalon interne",$D25&gt;=BQ$8,$D25&lt;BR$8),1000,""))</f>
        <v/>
      </c>
      <c r="BR25" s="60" t="str">
        <f aca="false">IF(AND($C25="Jalon client",$D25&gt;=BR$8,$D25&lt;BS$8),2000,IF(AND($C25="Jalon interne",$D25&gt;=BR$8,$D25&lt;BS$8),1000,""))</f>
        <v/>
      </c>
      <c r="BS25" s="60" t="str">
        <f aca="false">IF(AND($C25="Jalon client",$D25&gt;=BS$8,$D25&lt;BT$8),2000,IF(AND($C25="Jalon interne",$D25&gt;=BS$8,$D25&lt;BT$8),1000,""))</f>
        <v/>
      </c>
      <c r="BT25" s="60" t="str">
        <f aca="false">IF(AND($C25="Jalon client",$D25&gt;=BT$8,$D25&lt;BU$8),2000,IF(AND($C25="Jalon interne",$D25&gt;=BT$8,$D25&lt;BU$8),1000,""))</f>
        <v/>
      </c>
      <c r="BU25" s="60" t="str">
        <f aca="false">IF(AND($C25="Jalon client",$D25&gt;=BU$8,$D25&lt;BV$8),2000,IF(AND($C25="Jalon interne",$D25&gt;=BU$8,$D25&lt;BV$8),1000,""))</f>
        <v/>
      </c>
      <c r="BV25" s="60" t="str">
        <f aca="false">IF(AND($C25="Jalon client",$D25&gt;=BV$8,$D25&lt;BW$8),2000,IF(AND($C25="Jalon interne",$D25&gt;=BV$8,$D25&lt;BW$8),1000,""))</f>
        <v/>
      </c>
      <c r="BW25" s="60" t="str">
        <f aca="false">IF(AND($C25="Jalon client",$D25&gt;=BW$8,$D25&lt;BX$8),2000,IF(AND($C25="Jalon interne",$D25&gt;=BW$8,$D25&lt;BX$8),1000,""))</f>
        <v/>
      </c>
      <c r="BX25" s="60" t="str">
        <f aca="false">IF(AND($C25="Jalon client",$D25&gt;=BX$8,$D25&lt;BY$8),2000,IF(AND($C25="Jalon interne",$D25&gt;=BX$8,$D25&lt;BY$8),1000,""))</f>
        <v/>
      </c>
      <c r="BY25" s="60" t="str">
        <f aca="false">IF(AND($C25="Jalon client",$D25&gt;=BY$8,$D25&lt;BZ$8),2000,IF(AND($C25="Jalon interne",$D25&gt;=BY$8,$D25&lt;BZ$8),1000,""))</f>
        <v/>
      </c>
      <c r="BZ25" s="60" t="str">
        <f aca="false">IF(AND($C25="Jalon client",$D25&gt;=BZ$8,$D25&lt;CA$8),2000,IF(AND($C25="Jalon interne",$D25&gt;=BZ$8,$D25&lt;CA$8),1000,""))</f>
        <v/>
      </c>
      <c r="CA25" s="60" t="str">
        <f aca="false">IF(AND($C25="Jalon client",$D25&gt;=CA$8,$D25&lt;CB$8),2000,IF(AND($C25="Jalon interne",$D25&gt;=CA$8,$D25&lt;CB$8),1000,""))</f>
        <v/>
      </c>
      <c r="CB25" s="60" t="str">
        <f aca="false">IF(AND($C25="Jalon client",$D25&gt;=CB$8,$D25&lt;CC$8),2000,IF(AND($C25="Jalon interne",$D25&gt;=CB$8,$D25&lt;CC$8),1000,""))</f>
        <v/>
      </c>
      <c r="CC25" s="60" t="str">
        <f aca="false">IF(AND($C25="Jalon client",$D25&gt;=CC$8,$D25&lt;CD$8),2000,IF(AND($C25="Jalon interne",$D25&gt;=CC$8,$D25&lt;CD$8),1000,""))</f>
        <v/>
      </c>
      <c r="CD25" s="60" t="str">
        <f aca="false">IF(AND($C25="Jalon client",$D25&gt;=CD$8,$D25&lt;CE$8),2000,IF(AND($C25="Jalon interne",$D25&gt;=CD$8,$D25&lt;CE$8),1000,""))</f>
        <v/>
      </c>
      <c r="CE25" s="60" t="str">
        <f aca="false">IF(AND($C25="Jalon client",$D25&gt;=CE$8,$D25&lt;CF$8),2000,IF(AND($C25="Jalon interne",$D25&gt;=CE$8,$D25&lt;CF$8),1000,""))</f>
        <v/>
      </c>
      <c r="CF25" s="60" t="str">
        <f aca="false">IF(AND($C25="Jalon client",$D25&gt;=CF$8,$D25&lt;CG$8),2000,IF(AND($C25="Jalon interne",$D25&gt;=CF$8,$D25&lt;CG$8),1000,""))</f>
        <v/>
      </c>
      <c r="CG25" s="60" t="str">
        <f aca="false">IF(AND($C25="Jalon client",$D25&gt;=CG$8,$D25&lt;CH$8),2000,IF(AND($C25="Jalon interne",$D25&gt;=CG$8,$D25&lt;CH$8),1000,""))</f>
        <v/>
      </c>
      <c r="CH25" s="60" t="str">
        <f aca="false">IF(AND($C25="Jalon client",$D25&gt;=CH$8,$D25&lt;CI$8),2000,IF(AND($C25="Jalon interne",$D25&gt;=CH$8,$D25&lt;CI$8),1000,""))</f>
        <v/>
      </c>
      <c r="CI25" s="60" t="str">
        <f aca="false">IF(AND($C25="Jalon client",$D25&gt;=CI$8,$D25&lt;CJ$8),2000,IF(AND($C25="Jalon interne",$D25&gt;=CI$8,$D25&lt;CJ$8),1000,""))</f>
        <v/>
      </c>
    </row>
    <row r="26" s="71" customFormat="true" ht="21" hidden="false" customHeight="true" outlineLevel="0" collapsed="false">
      <c r="A26" s="61"/>
      <c r="D26" s="61"/>
      <c r="E26" s="72"/>
      <c r="F26" s="61"/>
      <c r="G26" s="58"/>
      <c r="H26" s="70"/>
    </row>
    <row r="27" s="71" customFormat="true" ht="21" hidden="false" customHeight="true" outlineLevel="0" collapsed="false">
      <c r="A27" s="61"/>
      <c r="D27" s="61"/>
      <c r="E27" s="72"/>
      <c r="F27" s="61"/>
      <c r="G27" s="58"/>
      <c r="H27" s="70"/>
    </row>
    <row r="28" s="71" customFormat="true" ht="21" hidden="false" customHeight="true" outlineLevel="0" collapsed="false">
      <c r="A28" s="61"/>
      <c r="D28" s="61"/>
      <c r="E28" s="72"/>
      <c r="F28" s="61"/>
      <c r="G28" s="58"/>
      <c r="H28" s="70"/>
    </row>
    <row r="29" s="71" customFormat="true" ht="21" hidden="false" customHeight="true" outlineLevel="0" collapsed="false">
      <c r="A29" s="61"/>
      <c r="D29" s="61"/>
      <c r="E29" s="72"/>
      <c r="F29" s="61"/>
      <c r="G29" s="58"/>
      <c r="H29" s="70"/>
    </row>
    <row r="30" s="71" customFormat="true" ht="21" hidden="false" customHeight="true" outlineLevel="0" collapsed="false">
      <c r="A30" s="61"/>
      <c r="D30" s="61"/>
      <c r="E30" s="72"/>
      <c r="F30" s="61"/>
      <c r="G30" s="58"/>
      <c r="H30" s="70"/>
    </row>
    <row r="31" s="71" customFormat="true" ht="21" hidden="false" customHeight="true" outlineLevel="0" collapsed="false">
      <c r="A31" s="61"/>
      <c r="D31" s="61"/>
      <c r="E31" s="72"/>
      <c r="F31" s="61"/>
      <c r="G31" s="58"/>
      <c r="H31" s="70"/>
    </row>
    <row r="32" s="71" customFormat="true" ht="21" hidden="false" customHeight="true" outlineLevel="0" collapsed="false">
      <c r="A32" s="61"/>
      <c r="D32" s="61"/>
      <c r="E32" s="72"/>
      <c r="F32" s="61"/>
      <c r="G32" s="58"/>
      <c r="H32" s="70"/>
    </row>
    <row r="33" s="71" customFormat="true" ht="21" hidden="false" customHeight="true" outlineLevel="0" collapsed="false">
      <c r="A33" s="61"/>
      <c r="D33" s="61"/>
      <c r="E33" s="72"/>
      <c r="F33" s="61"/>
      <c r="G33" s="58"/>
      <c r="H33" s="70"/>
    </row>
    <row r="34" s="71" customFormat="true" ht="21" hidden="false" customHeight="true" outlineLevel="0" collapsed="false">
      <c r="A34" s="61"/>
      <c r="D34" s="61"/>
      <c r="E34" s="72"/>
      <c r="F34" s="61"/>
      <c r="G34" s="58"/>
      <c r="H34" s="70"/>
    </row>
    <row r="35" s="71" customFormat="true" ht="21" hidden="false" customHeight="true" outlineLevel="0" collapsed="false">
      <c r="A35" s="61"/>
      <c r="D35" s="61"/>
      <c r="E35" s="72"/>
      <c r="F35" s="61"/>
      <c r="G35" s="58"/>
      <c r="H35" s="70"/>
    </row>
    <row r="36" s="71" customFormat="true" ht="21" hidden="false" customHeight="true" outlineLevel="0" collapsed="false">
      <c r="A36" s="61"/>
      <c r="D36" s="61"/>
      <c r="E36" s="72"/>
      <c r="F36" s="61"/>
      <c r="G36" s="58"/>
      <c r="H36" s="70"/>
    </row>
    <row r="37" s="71" customFormat="true" ht="21" hidden="false" customHeight="true" outlineLevel="0" collapsed="false">
      <c r="A37" s="61"/>
      <c r="D37" s="61"/>
      <c r="E37" s="72"/>
      <c r="F37" s="61"/>
      <c r="G37" s="58"/>
      <c r="H37" s="70"/>
    </row>
    <row r="38" s="71" customFormat="true" ht="21" hidden="false" customHeight="true" outlineLevel="0" collapsed="false">
      <c r="A38" s="61"/>
      <c r="D38" s="61"/>
      <c r="E38" s="72"/>
      <c r="F38" s="61"/>
      <c r="G38" s="58"/>
      <c r="H38" s="70"/>
    </row>
    <row r="39" s="71" customFormat="true" ht="21" hidden="false" customHeight="true" outlineLevel="0" collapsed="false">
      <c r="A39" s="61"/>
      <c r="D39" s="61"/>
      <c r="E39" s="72"/>
      <c r="F39" s="61"/>
      <c r="G39" s="58"/>
      <c r="H39" s="70"/>
    </row>
    <row r="40" s="71" customFormat="true" ht="21" hidden="false" customHeight="true" outlineLevel="0" collapsed="false">
      <c r="A40" s="61"/>
      <c r="D40" s="61"/>
      <c r="E40" s="72"/>
      <c r="F40" s="61"/>
      <c r="G40" s="58"/>
      <c r="H40" s="70"/>
    </row>
    <row r="41" s="71" customFormat="true" ht="21" hidden="false" customHeight="true" outlineLevel="0" collapsed="false">
      <c r="A41" s="61"/>
      <c r="D41" s="61"/>
      <c r="E41" s="72"/>
      <c r="F41" s="61"/>
      <c r="G41" s="58"/>
      <c r="H41" s="70"/>
    </row>
    <row r="42" s="71" customFormat="true" ht="21" hidden="false" customHeight="true" outlineLevel="0" collapsed="false">
      <c r="A42" s="61"/>
      <c r="D42" s="61"/>
      <c r="E42" s="72"/>
      <c r="F42" s="61"/>
      <c r="G42" s="58"/>
      <c r="H42" s="70"/>
    </row>
    <row r="43" s="71" customFormat="true" ht="21" hidden="false" customHeight="true" outlineLevel="0" collapsed="false">
      <c r="A43" s="61"/>
      <c r="D43" s="61"/>
      <c r="E43" s="72"/>
      <c r="F43" s="61"/>
      <c r="G43" s="58"/>
      <c r="H43" s="70"/>
    </row>
    <row r="44" s="71" customFormat="true" ht="21" hidden="false" customHeight="true" outlineLevel="0" collapsed="false">
      <c r="A44" s="61"/>
      <c r="D44" s="61"/>
      <c r="E44" s="72"/>
      <c r="F44" s="61"/>
      <c r="G44" s="58"/>
      <c r="H44" s="70"/>
    </row>
    <row r="45" s="71" customFormat="true" ht="21" hidden="false" customHeight="true" outlineLevel="0" collapsed="false">
      <c r="A45" s="61"/>
      <c r="D45" s="61"/>
      <c r="E45" s="72"/>
      <c r="F45" s="61"/>
      <c r="G45" s="58"/>
      <c r="H45" s="70"/>
    </row>
    <row r="46" s="71" customFormat="true" ht="21" hidden="false" customHeight="true" outlineLevel="0" collapsed="false">
      <c r="A46" s="61"/>
      <c r="D46" s="61"/>
      <c r="E46" s="72"/>
      <c r="F46" s="61"/>
      <c r="G46" s="58"/>
      <c r="H46" s="70"/>
    </row>
    <row r="47" s="71" customFormat="true" ht="21" hidden="false" customHeight="true" outlineLevel="0" collapsed="false">
      <c r="A47" s="61"/>
      <c r="D47" s="61"/>
      <c r="E47" s="72"/>
      <c r="F47" s="61"/>
      <c r="G47" s="58"/>
      <c r="H47" s="70"/>
    </row>
    <row r="48" s="71" customFormat="true" ht="21" hidden="false" customHeight="true" outlineLevel="0" collapsed="false">
      <c r="A48" s="61"/>
      <c r="D48" s="61"/>
      <c r="E48" s="72"/>
      <c r="F48" s="61"/>
      <c r="G48" s="58"/>
      <c r="H48" s="70"/>
    </row>
    <row r="49" s="71" customFormat="true" ht="21" hidden="false" customHeight="true" outlineLevel="0" collapsed="false">
      <c r="A49" s="61"/>
      <c r="D49" s="61"/>
      <c r="E49" s="72"/>
      <c r="F49" s="61"/>
      <c r="G49" s="58"/>
      <c r="H49" s="70"/>
    </row>
    <row r="50" s="71" customFormat="true" ht="21" hidden="false" customHeight="true" outlineLevel="0" collapsed="false">
      <c r="A50" s="61"/>
      <c r="D50" s="61"/>
      <c r="E50" s="72"/>
      <c r="F50" s="61"/>
      <c r="G50" s="58"/>
      <c r="H50" s="70"/>
    </row>
    <row r="51" s="71" customFormat="true" ht="21" hidden="false" customHeight="true" outlineLevel="0" collapsed="false">
      <c r="A51" s="61"/>
      <c r="D51" s="61"/>
      <c r="E51" s="72"/>
      <c r="F51" s="61"/>
      <c r="G51" s="58"/>
      <c r="H51" s="70"/>
    </row>
    <row r="52" s="71" customFormat="true" ht="21" hidden="false" customHeight="true" outlineLevel="0" collapsed="false">
      <c r="A52" s="61"/>
      <c r="D52" s="61"/>
      <c r="E52" s="72"/>
      <c r="F52" s="61"/>
      <c r="G52" s="58"/>
      <c r="H52" s="70"/>
    </row>
    <row r="53" s="71" customFormat="true" ht="21" hidden="false" customHeight="true" outlineLevel="0" collapsed="false">
      <c r="A53" s="61"/>
      <c r="D53" s="61"/>
      <c r="E53" s="72"/>
      <c r="F53" s="61"/>
      <c r="G53" s="58"/>
      <c r="H53" s="70"/>
    </row>
    <row r="54" s="71" customFormat="true" ht="21" hidden="false" customHeight="true" outlineLevel="0" collapsed="false">
      <c r="A54" s="61"/>
      <c r="D54" s="61"/>
      <c r="E54" s="72"/>
      <c r="F54" s="61"/>
      <c r="G54" s="58"/>
      <c r="H54" s="70"/>
    </row>
    <row r="55" s="71" customFormat="true" ht="21" hidden="false" customHeight="true" outlineLevel="0" collapsed="false">
      <c r="A55" s="61"/>
      <c r="D55" s="61"/>
      <c r="E55" s="72"/>
      <c r="F55" s="61"/>
      <c r="G55" s="58"/>
      <c r="H55" s="70"/>
    </row>
    <row r="56" s="71" customFormat="true" ht="21" hidden="false" customHeight="true" outlineLevel="0" collapsed="false">
      <c r="A56" s="61"/>
      <c r="D56" s="61"/>
      <c r="E56" s="72"/>
      <c r="F56" s="61"/>
      <c r="G56" s="58"/>
      <c r="H56" s="70"/>
    </row>
    <row r="57" s="71" customFormat="true" ht="21" hidden="false" customHeight="true" outlineLevel="0" collapsed="false">
      <c r="A57" s="61"/>
      <c r="D57" s="61"/>
      <c r="E57" s="72"/>
      <c r="F57" s="61"/>
      <c r="G57" s="58"/>
      <c r="H57" s="70"/>
    </row>
    <row r="58" s="71" customFormat="true" ht="21" hidden="false" customHeight="true" outlineLevel="0" collapsed="false">
      <c r="A58" s="61"/>
      <c r="D58" s="61"/>
      <c r="E58" s="72"/>
      <c r="F58" s="61"/>
      <c r="G58" s="58"/>
      <c r="H58" s="70"/>
    </row>
    <row r="59" s="71" customFormat="true" ht="21" hidden="false" customHeight="true" outlineLevel="0" collapsed="false">
      <c r="A59" s="61"/>
      <c r="D59" s="61"/>
      <c r="E59" s="72"/>
      <c r="F59" s="61"/>
      <c r="G59" s="58"/>
      <c r="H59" s="70"/>
    </row>
    <row r="60" s="71" customFormat="true" ht="21" hidden="false" customHeight="true" outlineLevel="0" collapsed="false">
      <c r="A60" s="61"/>
      <c r="D60" s="61"/>
      <c r="E60" s="72"/>
      <c r="F60" s="61"/>
      <c r="G60" s="58"/>
      <c r="H60" s="70"/>
    </row>
    <row r="61" s="71" customFormat="true" ht="21" hidden="false" customHeight="true" outlineLevel="0" collapsed="false">
      <c r="A61" s="61"/>
      <c r="D61" s="61"/>
      <c r="E61" s="72"/>
      <c r="F61" s="61"/>
      <c r="G61" s="58"/>
      <c r="H61" s="70"/>
    </row>
    <row r="62" s="71" customFormat="true" ht="21" hidden="false" customHeight="true" outlineLevel="0" collapsed="false">
      <c r="A62" s="61"/>
      <c r="D62" s="61"/>
      <c r="E62" s="72"/>
      <c r="F62" s="61"/>
      <c r="G62" s="58"/>
      <c r="H62" s="70"/>
    </row>
    <row r="63" s="71" customFormat="true" ht="21" hidden="false" customHeight="true" outlineLevel="0" collapsed="false">
      <c r="A63" s="61"/>
      <c r="D63" s="61"/>
      <c r="E63" s="72"/>
      <c r="F63" s="61"/>
      <c r="G63" s="58"/>
      <c r="H63" s="70"/>
    </row>
    <row r="64" s="71" customFormat="true" ht="21" hidden="false" customHeight="true" outlineLevel="0" collapsed="false">
      <c r="A64" s="61"/>
      <c r="D64" s="61"/>
      <c r="E64" s="72"/>
      <c r="F64" s="61"/>
      <c r="G64" s="58"/>
      <c r="H64" s="70"/>
    </row>
    <row r="65" s="71" customFormat="true" ht="21" hidden="false" customHeight="true" outlineLevel="0" collapsed="false">
      <c r="A65" s="61"/>
      <c r="D65" s="61"/>
      <c r="E65" s="72"/>
      <c r="F65" s="61"/>
      <c r="G65" s="58"/>
      <c r="H65" s="70"/>
    </row>
    <row r="66" s="71" customFormat="true" ht="21" hidden="false" customHeight="true" outlineLevel="0" collapsed="false">
      <c r="A66" s="61"/>
      <c r="D66" s="61"/>
      <c r="E66" s="72"/>
      <c r="F66" s="61"/>
      <c r="G66" s="58"/>
      <c r="H66" s="70"/>
    </row>
    <row r="67" s="71" customFormat="true" ht="21" hidden="false" customHeight="true" outlineLevel="0" collapsed="false">
      <c r="A67" s="61"/>
      <c r="D67" s="61"/>
      <c r="E67" s="72"/>
      <c r="F67" s="61"/>
      <c r="G67" s="58"/>
      <c r="H67" s="70"/>
    </row>
    <row r="68" s="71" customFormat="true" ht="21" hidden="false" customHeight="true" outlineLevel="0" collapsed="false">
      <c r="A68" s="61"/>
      <c r="D68" s="61"/>
      <c r="E68" s="72"/>
      <c r="F68" s="61"/>
      <c r="G68" s="58"/>
      <c r="H68" s="70"/>
    </row>
    <row r="69" s="71" customFormat="true" ht="21" hidden="false" customHeight="true" outlineLevel="0" collapsed="false">
      <c r="A69" s="61"/>
      <c r="D69" s="61"/>
      <c r="E69" s="72"/>
      <c r="F69" s="61"/>
      <c r="G69" s="58"/>
      <c r="H69" s="70"/>
    </row>
    <row r="70" s="71" customFormat="true" ht="21" hidden="false" customHeight="true" outlineLevel="0" collapsed="false">
      <c r="A70" s="61"/>
      <c r="D70" s="61"/>
      <c r="E70" s="72"/>
      <c r="F70" s="61"/>
      <c r="G70" s="58"/>
      <c r="H70" s="70"/>
    </row>
    <row r="71" s="71" customFormat="true" ht="21" hidden="false" customHeight="true" outlineLevel="0" collapsed="false">
      <c r="A71" s="61"/>
      <c r="D71" s="61"/>
      <c r="E71" s="72"/>
      <c r="F71" s="61"/>
      <c r="G71" s="58"/>
      <c r="H71" s="70"/>
    </row>
    <row r="72" s="71" customFormat="true" ht="21" hidden="false" customHeight="true" outlineLevel="0" collapsed="false">
      <c r="A72" s="61"/>
      <c r="D72" s="61"/>
      <c r="E72" s="72"/>
      <c r="F72" s="61"/>
      <c r="G72" s="58"/>
      <c r="H72" s="70"/>
    </row>
    <row r="73" s="71" customFormat="true" ht="21" hidden="false" customHeight="true" outlineLevel="0" collapsed="false">
      <c r="A73" s="61"/>
      <c r="D73" s="61"/>
      <c r="E73" s="72"/>
      <c r="F73" s="61"/>
      <c r="G73" s="58"/>
      <c r="H73" s="70"/>
    </row>
    <row r="74" s="71" customFormat="true" ht="21" hidden="false" customHeight="true" outlineLevel="0" collapsed="false">
      <c r="A74" s="61"/>
      <c r="D74" s="61"/>
      <c r="E74" s="72"/>
      <c r="F74" s="61"/>
      <c r="G74" s="58"/>
      <c r="H74" s="70"/>
    </row>
    <row r="75" s="71" customFormat="true" ht="21" hidden="false" customHeight="true" outlineLevel="0" collapsed="false">
      <c r="A75" s="61"/>
      <c r="D75" s="61"/>
      <c r="E75" s="72"/>
      <c r="F75" s="61"/>
      <c r="G75" s="58"/>
      <c r="H75" s="70"/>
    </row>
    <row r="76" s="71" customFormat="true" ht="21" hidden="false" customHeight="true" outlineLevel="0" collapsed="false">
      <c r="A76" s="61"/>
      <c r="D76" s="61"/>
      <c r="E76" s="72"/>
      <c r="F76" s="61"/>
      <c r="G76" s="58"/>
      <c r="H76" s="70"/>
    </row>
    <row r="77" s="71" customFormat="true" ht="21" hidden="false" customHeight="true" outlineLevel="0" collapsed="false">
      <c r="A77" s="61"/>
      <c r="D77" s="61"/>
      <c r="E77" s="72"/>
      <c r="F77" s="61"/>
      <c r="G77" s="58"/>
      <c r="H77" s="70"/>
    </row>
    <row r="78" s="71" customFormat="true" ht="21" hidden="false" customHeight="true" outlineLevel="0" collapsed="false">
      <c r="A78" s="61"/>
      <c r="D78" s="61"/>
      <c r="E78" s="72"/>
      <c r="F78" s="61"/>
      <c r="G78" s="58"/>
      <c r="H78" s="70"/>
    </row>
    <row r="79" s="71" customFormat="true" ht="21" hidden="false" customHeight="true" outlineLevel="0" collapsed="false">
      <c r="A79" s="61"/>
      <c r="D79" s="61"/>
      <c r="E79" s="72"/>
      <c r="F79" s="61"/>
      <c r="G79" s="58"/>
      <c r="H79" s="70"/>
    </row>
    <row r="80" s="71" customFormat="true" ht="21" hidden="false" customHeight="true" outlineLevel="0" collapsed="false">
      <c r="A80" s="61"/>
      <c r="D80" s="61"/>
      <c r="E80" s="72"/>
      <c r="F80" s="61"/>
      <c r="G80" s="58"/>
      <c r="H80" s="70"/>
    </row>
    <row r="81" s="71" customFormat="true" ht="21" hidden="false" customHeight="true" outlineLevel="0" collapsed="false">
      <c r="A81" s="61"/>
      <c r="D81" s="61"/>
      <c r="E81" s="72"/>
      <c r="F81" s="61"/>
      <c r="G81" s="58"/>
      <c r="H81" s="70"/>
    </row>
    <row r="82" s="71" customFormat="true" ht="21" hidden="false" customHeight="true" outlineLevel="0" collapsed="false">
      <c r="A82" s="61"/>
      <c r="D82" s="61"/>
      <c r="E82" s="72"/>
      <c r="F82" s="61"/>
      <c r="G82" s="58"/>
      <c r="H82" s="70"/>
    </row>
    <row r="83" s="71" customFormat="true" ht="21" hidden="false" customHeight="true" outlineLevel="0" collapsed="false">
      <c r="A83" s="61"/>
      <c r="D83" s="61"/>
      <c r="E83" s="72"/>
      <c r="F83" s="61"/>
      <c r="G83" s="58"/>
      <c r="H83" s="70"/>
    </row>
    <row r="84" s="71" customFormat="true" ht="21" hidden="false" customHeight="true" outlineLevel="0" collapsed="false">
      <c r="A84" s="61"/>
      <c r="D84" s="61"/>
      <c r="E84" s="72"/>
      <c r="F84" s="61"/>
      <c r="G84" s="58"/>
      <c r="H84" s="70"/>
    </row>
    <row r="85" s="71" customFormat="true" ht="21" hidden="false" customHeight="true" outlineLevel="0" collapsed="false">
      <c r="A85" s="61"/>
      <c r="D85" s="61"/>
      <c r="E85" s="72"/>
      <c r="F85" s="61"/>
      <c r="G85" s="58"/>
      <c r="H85" s="70"/>
    </row>
    <row r="86" s="71" customFormat="true" ht="21" hidden="false" customHeight="true" outlineLevel="0" collapsed="false">
      <c r="A86" s="61"/>
      <c r="D86" s="61"/>
      <c r="E86" s="72"/>
      <c r="F86" s="61"/>
      <c r="G86" s="58"/>
      <c r="H86" s="70"/>
    </row>
    <row r="87" s="71" customFormat="true" ht="21" hidden="false" customHeight="true" outlineLevel="0" collapsed="false">
      <c r="A87" s="61"/>
      <c r="D87" s="61"/>
      <c r="E87" s="72"/>
      <c r="F87" s="61"/>
      <c r="G87" s="58"/>
      <c r="H87" s="70"/>
    </row>
    <row r="88" s="71" customFormat="true" ht="21" hidden="false" customHeight="true" outlineLevel="0" collapsed="false">
      <c r="A88" s="61"/>
      <c r="D88" s="61"/>
      <c r="E88" s="72"/>
      <c r="F88" s="61"/>
      <c r="G88" s="58"/>
      <c r="H88" s="70"/>
    </row>
    <row r="89" s="71" customFormat="true" ht="21" hidden="false" customHeight="true" outlineLevel="0" collapsed="false">
      <c r="A89" s="61"/>
      <c r="D89" s="61"/>
      <c r="E89" s="72"/>
      <c r="F89" s="61"/>
      <c r="G89" s="58"/>
      <c r="H89" s="70"/>
    </row>
    <row r="90" s="71" customFormat="true" ht="21" hidden="false" customHeight="true" outlineLevel="0" collapsed="false">
      <c r="A90" s="61"/>
      <c r="D90" s="61"/>
      <c r="E90" s="72"/>
      <c r="F90" s="61"/>
      <c r="G90" s="58"/>
      <c r="H90" s="70"/>
    </row>
    <row r="91" s="71" customFormat="true" ht="21" hidden="false" customHeight="true" outlineLevel="0" collapsed="false">
      <c r="A91" s="61"/>
      <c r="D91" s="61"/>
      <c r="E91" s="72"/>
      <c r="F91" s="61"/>
      <c r="G91" s="58"/>
      <c r="H91" s="70"/>
    </row>
    <row r="92" s="71" customFormat="true" ht="21" hidden="false" customHeight="true" outlineLevel="0" collapsed="false">
      <c r="A92" s="61"/>
      <c r="D92" s="61"/>
      <c r="E92" s="72"/>
      <c r="F92" s="61"/>
      <c r="G92" s="58"/>
      <c r="H92" s="70"/>
    </row>
    <row r="93" s="71" customFormat="true" ht="21" hidden="false" customHeight="true" outlineLevel="0" collapsed="false">
      <c r="A93" s="61"/>
      <c r="D93" s="61"/>
      <c r="E93" s="72"/>
      <c r="F93" s="61"/>
      <c r="G93" s="58"/>
      <c r="H93" s="70"/>
    </row>
    <row r="94" s="71" customFormat="true" ht="21" hidden="false" customHeight="true" outlineLevel="0" collapsed="false">
      <c r="A94" s="61"/>
      <c r="D94" s="61"/>
      <c r="E94" s="72"/>
      <c r="F94" s="61"/>
      <c r="G94" s="58"/>
      <c r="H94" s="70"/>
    </row>
    <row r="95" s="71" customFormat="true" ht="21" hidden="false" customHeight="true" outlineLevel="0" collapsed="false">
      <c r="A95" s="61"/>
      <c r="D95" s="61"/>
      <c r="E95" s="72"/>
      <c r="F95" s="61"/>
      <c r="G95" s="58"/>
      <c r="H95" s="70"/>
    </row>
    <row r="96" s="71" customFormat="true" ht="21" hidden="false" customHeight="true" outlineLevel="0" collapsed="false">
      <c r="A96" s="61"/>
      <c r="D96" s="61"/>
      <c r="E96" s="72"/>
      <c r="F96" s="61"/>
      <c r="G96" s="58"/>
      <c r="H96" s="70"/>
    </row>
    <row r="97" s="71" customFormat="true" ht="21" hidden="false" customHeight="true" outlineLevel="0" collapsed="false">
      <c r="A97" s="61"/>
      <c r="D97" s="61"/>
      <c r="E97" s="72"/>
      <c r="F97" s="61"/>
      <c r="G97" s="58"/>
      <c r="H97" s="70"/>
    </row>
    <row r="98" s="71" customFormat="true" ht="21" hidden="false" customHeight="true" outlineLevel="0" collapsed="false">
      <c r="A98" s="61"/>
      <c r="D98" s="61"/>
      <c r="E98" s="72"/>
      <c r="F98" s="61"/>
      <c r="G98" s="58"/>
      <c r="H98" s="70"/>
    </row>
    <row r="99" s="71" customFormat="true" ht="21" hidden="false" customHeight="true" outlineLevel="0" collapsed="false">
      <c r="A99" s="61"/>
      <c r="D99" s="61"/>
      <c r="E99" s="72"/>
      <c r="F99" s="61"/>
      <c r="G99" s="58"/>
      <c r="H99" s="70"/>
    </row>
    <row r="100" s="71" customFormat="true" ht="21" hidden="false" customHeight="true" outlineLevel="0" collapsed="false">
      <c r="A100" s="61"/>
      <c r="D100" s="61"/>
      <c r="E100" s="72"/>
      <c r="F100" s="61"/>
      <c r="G100" s="58"/>
      <c r="H100" s="70"/>
    </row>
    <row r="101" s="71" customFormat="true" ht="21" hidden="false" customHeight="true" outlineLevel="0" collapsed="false">
      <c r="A101" s="61"/>
      <c r="D101" s="61"/>
      <c r="E101" s="72"/>
      <c r="F101" s="61"/>
      <c r="G101" s="58"/>
      <c r="H101" s="70"/>
    </row>
    <row r="102" s="71" customFormat="true" ht="21" hidden="false" customHeight="true" outlineLevel="0" collapsed="false">
      <c r="A102" s="61"/>
      <c r="D102" s="61"/>
      <c r="E102" s="72"/>
      <c r="F102" s="61"/>
      <c r="G102" s="58"/>
      <c r="H102" s="70"/>
    </row>
    <row r="103" s="71" customFormat="true" ht="21" hidden="false" customHeight="true" outlineLevel="0" collapsed="false">
      <c r="A103" s="61"/>
      <c r="D103" s="61"/>
      <c r="E103" s="72"/>
      <c r="F103" s="61"/>
      <c r="G103" s="58"/>
      <c r="H103" s="70"/>
    </row>
    <row r="104" s="71" customFormat="true" ht="21" hidden="false" customHeight="true" outlineLevel="0" collapsed="false">
      <c r="A104" s="61"/>
      <c r="D104" s="61"/>
      <c r="E104" s="72"/>
      <c r="F104" s="61"/>
      <c r="G104" s="58"/>
      <c r="H104" s="70"/>
    </row>
    <row r="105" s="71" customFormat="true" ht="21" hidden="false" customHeight="true" outlineLevel="0" collapsed="false">
      <c r="A105" s="61"/>
      <c r="D105" s="61"/>
      <c r="E105" s="72"/>
      <c r="F105" s="61"/>
      <c r="G105" s="58"/>
      <c r="H105" s="70"/>
    </row>
    <row r="106" s="71" customFormat="true" ht="21" hidden="false" customHeight="true" outlineLevel="0" collapsed="false">
      <c r="A106" s="61"/>
      <c r="D106" s="61"/>
      <c r="E106" s="72"/>
      <c r="F106" s="61"/>
      <c r="G106" s="58"/>
      <c r="H106" s="70"/>
    </row>
    <row r="107" s="71" customFormat="true" ht="21" hidden="false" customHeight="true" outlineLevel="0" collapsed="false">
      <c r="A107" s="61"/>
      <c r="D107" s="61"/>
      <c r="E107" s="72"/>
      <c r="F107" s="61"/>
      <c r="G107" s="58"/>
      <c r="H107" s="70"/>
    </row>
    <row r="108" s="71" customFormat="true" ht="21" hidden="false" customHeight="true" outlineLevel="0" collapsed="false">
      <c r="A108" s="61"/>
      <c r="D108" s="61"/>
      <c r="E108" s="72"/>
      <c r="F108" s="61"/>
      <c r="G108" s="58"/>
      <c r="H108" s="70"/>
    </row>
    <row r="109" s="71" customFormat="true" ht="21" hidden="false" customHeight="true" outlineLevel="0" collapsed="false">
      <c r="A109" s="61"/>
      <c r="D109" s="61"/>
      <c r="E109" s="72"/>
      <c r="F109" s="61"/>
      <c r="G109" s="58"/>
      <c r="H109" s="70"/>
    </row>
    <row r="110" s="71" customFormat="true" ht="21" hidden="false" customHeight="true" outlineLevel="0" collapsed="false">
      <c r="A110" s="61"/>
      <c r="D110" s="61"/>
      <c r="E110" s="72"/>
      <c r="F110" s="61"/>
      <c r="G110" s="58"/>
      <c r="H110" s="70"/>
    </row>
    <row r="111" s="71" customFormat="true" ht="21" hidden="false" customHeight="true" outlineLevel="0" collapsed="false">
      <c r="A111" s="61"/>
      <c r="D111" s="61"/>
      <c r="E111" s="72"/>
      <c r="F111" s="61"/>
      <c r="G111" s="58"/>
      <c r="H111" s="70"/>
    </row>
    <row r="112" s="71" customFormat="true" ht="21" hidden="false" customHeight="true" outlineLevel="0" collapsed="false">
      <c r="A112" s="61"/>
      <c r="D112" s="61"/>
      <c r="E112" s="72"/>
      <c r="F112" s="61"/>
      <c r="G112" s="58"/>
      <c r="H112" s="70"/>
    </row>
    <row r="113" s="71" customFormat="true" ht="21" hidden="false" customHeight="true" outlineLevel="0" collapsed="false">
      <c r="A113" s="61"/>
      <c r="D113" s="61"/>
      <c r="E113" s="72"/>
      <c r="F113" s="61"/>
      <c r="G113" s="58"/>
      <c r="H113" s="70"/>
    </row>
    <row r="114" s="71" customFormat="true" ht="21" hidden="false" customHeight="true" outlineLevel="0" collapsed="false">
      <c r="A114" s="61"/>
      <c r="D114" s="61"/>
      <c r="E114" s="72"/>
      <c r="F114" s="61"/>
      <c r="G114" s="58"/>
      <c r="H114" s="70"/>
    </row>
    <row r="115" s="71" customFormat="true" ht="21" hidden="false" customHeight="true" outlineLevel="0" collapsed="false">
      <c r="A115" s="61"/>
      <c r="D115" s="61"/>
      <c r="E115" s="72"/>
      <c r="F115" s="61"/>
      <c r="G115" s="58"/>
      <c r="H115" s="70"/>
    </row>
    <row r="116" s="71" customFormat="true" ht="21" hidden="false" customHeight="true" outlineLevel="0" collapsed="false">
      <c r="A116" s="61"/>
      <c r="D116" s="61"/>
      <c r="E116" s="72"/>
      <c r="F116" s="61"/>
      <c r="G116" s="58"/>
      <c r="H116" s="70"/>
    </row>
    <row r="117" s="71" customFormat="true" ht="21" hidden="false" customHeight="true" outlineLevel="0" collapsed="false">
      <c r="A117" s="61"/>
      <c r="D117" s="61"/>
      <c r="E117" s="72"/>
      <c r="F117" s="61"/>
      <c r="G117" s="58"/>
      <c r="H117" s="70"/>
    </row>
    <row r="118" s="71" customFormat="true" ht="21" hidden="false" customHeight="true" outlineLevel="0" collapsed="false">
      <c r="A118" s="61"/>
      <c r="D118" s="61"/>
      <c r="E118" s="72"/>
      <c r="F118" s="61"/>
      <c r="G118" s="58"/>
      <c r="H118" s="70"/>
    </row>
    <row r="119" s="71" customFormat="true" ht="21" hidden="false" customHeight="true" outlineLevel="0" collapsed="false">
      <c r="A119" s="61"/>
      <c r="D119" s="61"/>
      <c r="E119" s="72"/>
      <c r="F119" s="61"/>
      <c r="G119" s="58"/>
      <c r="H119" s="70"/>
    </row>
    <row r="120" s="71" customFormat="true" ht="21" hidden="false" customHeight="true" outlineLevel="0" collapsed="false">
      <c r="A120" s="61"/>
      <c r="D120" s="61"/>
      <c r="E120" s="72"/>
      <c r="F120" s="61"/>
      <c r="G120" s="58"/>
      <c r="H120" s="70"/>
    </row>
    <row r="121" s="71" customFormat="true" ht="21" hidden="false" customHeight="true" outlineLevel="0" collapsed="false">
      <c r="A121" s="61"/>
      <c r="D121" s="61"/>
      <c r="E121" s="72"/>
      <c r="F121" s="61"/>
      <c r="G121" s="58"/>
      <c r="H121" s="70"/>
    </row>
    <row r="122" s="71" customFormat="true" ht="21" hidden="false" customHeight="true" outlineLevel="0" collapsed="false">
      <c r="A122" s="61"/>
      <c r="D122" s="61"/>
      <c r="E122" s="72"/>
      <c r="F122" s="61"/>
      <c r="G122" s="58"/>
      <c r="H122" s="70"/>
    </row>
    <row r="123" s="71" customFormat="true" ht="21" hidden="false" customHeight="true" outlineLevel="0" collapsed="false">
      <c r="A123" s="61"/>
      <c r="D123" s="61"/>
      <c r="E123" s="72"/>
      <c r="F123" s="61"/>
      <c r="G123" s="58"/>
      <c r="H123" s="70"/>
    </row>
    <row r="124" s="71" customFormat="true" ht="21" hidden="false" customHeight="true" outlineLevel="0" collapsed="false">
      <c r="A124" s="61"/>
      <c r="D124" s="61"/>
      <c r="E124" s="72"/>
      <c r="F124" s="61"/>
      <c r="G124" s="58"/>
      <c r="H124" s="70"/>
    </row>
    <row r="125" s="71" customFormat="true" ht="21" hidden="false" customHeight="true" outlineLevel="0" collapsed="false">
      <c r="A125" s="61"/>
      <c r="D125" s="61"/>
      <c r="E125" s="72"/>
      <c r="F125" s="61"/>
      <c r="G125" s="58"/>
      <c r="H125" s="70"/>
    </row>
    <row r="126" s="71" customFormat="true" ht="21" hidden="false" customHeight="true" outlineLevel="0" collapsed="false">
      <c r="A126" s="61"/>
      <c r="D126" s="61"/>
      <c r="E126" s="72"/>
      <c r="F126" s="61"/>
      <c r="G126" s="58"/>
      <c r="H126" s="70"/>
    </row>
    <row r="127" s="71" customFormat="true" ht="21" hidden="false" customHeight="true" outlineLevel="0" collapsed="false">
      <c r="A127" s="61"/>
      <c r="D127" s="61"/>
      <c r="E127" s="72"/>
      <c r="F127" s="61"/>
      <c r="G127" s="58"/>
      <c r="H127" s="70"/>
    </row>
    <row r="128" s="71" customFormat="true" ht="21" hidden="false" customHeight="true" outlineLevel="0" collapsed="false">
      <c r="A128" s="61"/>
      <c r="D128" s="61"/>
      <c r="E128" s="72"/>
      <c r="F128" s="61"/>
      <c r="G128" s="58"/>
      <c r="H128" s="70"/>
    </row>
    <row r="129" s="71" customFormat="true" ht="21" hidden="false" customHeight="true" outlineLevel="0" collapsed="false">
      <c r="A129" s="61"/>
      <c r="D129" s="61"/>
      <c r="E129" s="72"/>
      <c r="F129" s="61"/>
      <c r="G129" s="58"/>
      <c r="H129" s="70"/>
    </row>
    <row r="130" s="71" customFormat="true" ht="21" hidden="false" customHeight="true" outlineLevel="0" collapsed="false">
      <c r="A130" s="61"/>
      <c r="D130" s="61"/>
      <c r="E130" s="72"/>
      <c r="F130" s="61"/>
      <c r="G130" s="58"/>
      <c r="H130" s="70"/>
    </row>
    <row r="131" s="71" customFormat="true" ht="21" hidden="false" customHeight="true" outlineLevel="0" collapsed="false">
      <c r="A131" s="61"/>
      <c r="D131" s="61"/>
      <c r="E131" s="72"/>
      <c r="F131" s="61"/>
      <c r="G131" s="58"/>
      <c r="H131" s="70"/>
    </row>
    <row r="132" s="71" customFormat="true" ht="21" hidden="false" customHeight="true" outlineLevel="0" collapsed="false">
      <c r="A132" s="61"/>
      <c r="D132" s="61"/>
      <c r="E132" s="72"/>
      <c r="F132" s="61"/>
      <c r="G132" s="58"/>
      <c r="H132" s="70"/>
    </row>
    <row r="133" s="71" customFormat="true" ht="21" hidden="false" customHeight="true" outlineLevel="0" collapsed="false">
      <c r="A133" s="61"/>
      <c r="D133" s="61"/>
      <c r="E133" s="72"/>
      <c r="F133" s="61"/>
      <c r="G133" s="58"/>
      <c r="H133" s="70"/>
    </row>
    <row r="134" s="71" customFormat="true" ht="21" hidden="false" customHeight="true" outlineLevel="0" collapsed="false">
      <c r="A134" s="61"/>
      <c r="D134" s="61"/>
      <c r="E134" s="72"/>
      <c r="F134" s="61"/>
      <c r="G134" s="58"/>
      <c r="H134" s="70"/>
    </row>
    <row r="135" s="71" customFormat="true" ht="21" hidden="false" customHeight="true" outlineLevel="0" collapsed="false">
      <c r="A135" s="61"/>
      <c r="D135" s="61"/>
      <c r="E135" s="72"/>
      <c r="F135" s="61"/>
      <c r="G135" s="58"/>
      <c r="H135" s="70"/>
    </row>
    <row r="136" s="71" customFormat="true" ht="21" hidden="false" customHeight="true" outlineLevel="0" collapsed="false">
      <c r="A136" s="61"/>
      <c r="D136" s="61"/>
      <c r="E136" s="72"/>
      <c r="F136" s="61"/>
      <c r="G136" s="58"/>
      <c r="H136" s="70"/>
    </row>
    <row r="137" s="71" customFormat="true" ht="21" hidden="false" customHeight="true" outlineLevel="0" collapsed="false">
      <c r="A137" s="61"/>
      <c r="D137" s="61"/>
      <c r="E137" s="72"/>
      <c r="F137" s="61"/>
      <c r="G137" s="58"/>
      <c r="H137" s="70"/>
    </row>
    <row r="138" s="71" customFormat="true" ht="21" hidden="false" customHeight="true" outlineLevel="0" collapsed="false">
      <c r="A138" s="61"/>
      <c r="D138" s="61"/>
      <c r="E138" s="72"/>
      <c r="F138" s="61"/>
      <c r="G138" s="58"/>
      <c r="H138" s="70"/>
    </row>
    <row r="139" s="71" customFormat="true" ht="21" hidden="false" customHeight="true" outlineLevel="0" collapsed="false">
      <c r="A139" s="61"/>
      <c r="D139" s="61"/>
      <c r="E139" s="72"/>
      <c r="F139" s="61"/>
      <c r="G139" s="58"/>
      <c r="H139" s="70"/>
    </row>
    <row r="140" s="71" customFormat="true" ht="21" hidden="false" customHeight="true" outlineLevel="0" collapsed="false">
      <c r="A140" s="61"/>
      <c r="D140" s="61"/>
      <c r="E140" s="72"/>
      <c r="F140" s="61"/>
      <c r="G140" s="58"/>
      <c r="H140" s="70"/>
    </row>
    <row r="141" s="71" customFormat="true" ht="21" hidden="false" customHeight="true" outlineLevel="0" collapsed="false">
      <c r="A141" s="61"/>
      <c r="D141" s="61"/>
      <c r="E141" s="72"/>
      <c r="F141" s="61"/>
      <c r="G141" s="58"/>
      <c r="H141" s="70"/>
    </row>
    <row r="142" s="71" customFormat="true" ht="21" hidden="false" customHeight="true" outlineLevel="0" collapsed="false">
      <c r="A142" s="61"/>
      <c r="D142" s="61"/>
      <c r="E142" s="72"/>
      <c r="F142" s="61"/>
      <c r="G142" s="58"/>
      <c r="H142" s="70"/>
    </row>
    <row r="143" s="71" customFormat="true" ht="21" hidden="false" customHeight="true" outlineLevel="0" collapsed="false">
      <c r="A143" s="61"/>
      <c r="D143" s="61"/>
      <c r="E143" s="72"/>
      <c r="F143" s="61"/>
      <c r="G143" s="58"/>
      <c r="H143" s="70"/>
    </row>
    <row r="144" s="71" customFormat="true" ht="21" hidden="false" customHeight="true" outlineLevel="0" collapsed="false">
      <c r="A144" s="61"/>
      <c r="D144" s="61"/>
      <c r="E144" s="72"/>
      <c r="F144" s="61"/>
      <c r="G144" s="58"/>
      <c r="H144" s="70"/>
    </row>
    <row r="145" s="71" customFormat="true" ht="21" hidden="false" customHeight="true" outlineLevel="0" collapsed="false">
      <c r="A145" s="61"/>
      <c r="D145" s="61"/>
      <c r="E145" s="72"/>
      <c r="F145" s="61"/>
      <c r="G145" s="58"/>
      <c r="H145" s="70"/>
    </row>
    <row r="146" s="71" customFormat="true" ht="21" hidden="false" customHeight="true" outlineLevel="0" collapsed="false">
      <c r="A146" s="61"/>
      <c r="D146" s="61"/>
      <c r="E146" s="72"/>
      <c r="F146" s="61"/>
      <c r="G146" s="58"/>
      <c r="H146" s="70"/>
    </row>
    <row r="147" s="71" customFormat="true" ht="21" hidden="false" customHeight="true" outlineLevel="0" collapsed="false">
      <c r="A147" s="61"/>
      <c r="D147" s="61"/>
      <c r="E147" s="72"/>
      <c r="F147" s="61"/>
      <c r="G147" s="58"/>
      <c r="H147" s="70"/>
    </row>
    <row r="148" s="71" customFormat="true" ht="21" hidden="false" customHeight="true" outlineLevel="0" collapsed="false">
      <c r="A148" s="61"/>
      <c r="D148" s="61"/>
      <c r="E148" s="72"/>
      <c r="F148" s="61"/>
      <c r="G148" s="58"/>
      <c r="H148" s="70"/>
    </row>
    <row r="149" s="71" customFormat="true" ht="21" hidden="false" customHeight="true" outlineLevel="0" collapsed="false">
      <c r="A149" s="61"/>
      <c r="D149" s="61"/>
      <c r="E149" s="72"/>
      <c r="F149" s="61"/>
      <c r="G149" s="58"/>
      <c r="H149" s="70"/>
    </row>
    <row r="150" s="71" customFormat="true" ht="21" hidden="false" customHeight="true" outlineLevel="0" collapsed="false">
      <c r="A150" s="61"/>
      <c r="D150" s="61"/>
      <c r="E150" s="72"/>
      <c r="F150" s="61"/>
      <c r="G150" s="58"/>
      <c r="H150" s="70"/>
    </row>
    <row r="151" s="71" customFormat="true" ht="21" hidden="false" customHeight="true" outlineLevel="0" collapsed="false">
      <c r="A151" s="61"/>
      <c r="D151" s="61"/>
      <c r="E151" s="72"/>
      <c r="F151" s="61"/>
      <c r="G151" s="58"/>
      <c r="H151" s="70"/>
    </row>
    <row r="152" s="71" customFormat="true" ht="21" hidden="false" customHeight="true" outlineLevel="0" collapsed="false">
      <c r="A152" s="61"/>
      <c r="D152" s="61"/>
      <c r="E152" s="72"/>
      <c r="F152" s="61"/>
      <c r="G152" s="58"/>
      <c r="H152" s="70"/>
    </row>
    <row r="153" s="71" customFormat="true" ht="21" hidden="false" customHeight="true" outlineLevel="0" collapsed="false">
      <c r="A153" s="61"/>
      <c r="D153" s="61"/>
      <c r="E153" s="72"/>
      <c r="F153" s="61"/>
      <c r="G153" s="58"/>
      <c r="H153" s="70"/>
    </row>
    <row r="154" s="71" customFormat="true" ht="21" hidden="false" customHeight="true" outlineLevel="0" collapsed="false">
      <c r="A154" s="61"/>
      <c r="D154" s="61"/>
      <c r="E154" s="72"/>
      <c r="F154" s="61"/>
      <c r="G154" s="58"/>
      <c r="H154" s="70"/>
    </row>
    <row r="155" s="71" customFormat="true" ht="21" hidden="false" customHeight="true" outlineLevel="0" collapsed="false">
      <c r="A155" s="61"/>
      <c r="D155" s="61"/>
      <c r="E155" s="72"/>
      <c r="F155" s="61"/>
      <c r="G155" s="58"/>
      <c r="H155" s="70"/>
    </row>
    <row r="156" s="71" customFormat="true" ht="21" hidden="false" customHeight="true" outlineLevel="0" collapsed="false">
      <c r="A156" s="61"/>
      <c r="D156" s="61"/>
      <c r="E156" s="72"/>
      <c r="F156" s="61"/>
      <c r="G156" s="58"/>
      <c r="H156" s="70"/>
    </row>
    <row r="157" s="71" customFormat="true" ht="21" hidden="false" customHeight="true" outlineLevel="0" collapsed="false">
      <c r="A157" s="61"/>
      <c r="D157" s="61"/>
      <c r="E157" s="72"/>
      <c r="F157" s="61"/>
      <c r="G157" s="58"/>
      <c r="H157" s="70"/>
    </row>
    <row r="158" s="71" customFormat="true" ht="21" hidden="false" customHeight="true" outlineLevel="0" collapsed="false">
      <c r="A158" s="61"/>
      <c r="D158" s="61"/>
      <c r="E158" s="72"/>
      <c r="F158" s="61"/>
      <c r="G158" s="58"/>
      <c r="H158" s="70"/>
    </row>
    <row r="159" s="71" customFormat="true" ht="21" hidden="false" customHeight="true" outlineLevel="0" collapsed="false">
      <c r="A159" s="61"/>
      <c r="D159" s="61"/>
      <c r="E159" s="72"/>
      <c r="F159" s="61"/>
      <c r="G159" s="58"/>
      <c r="H159" s="70"/>
    </row>
    <row r="160" s="71" customFormat="true" ht="21" hidden="false" customHeight="true" outlineLevel="0" collapsed="false">
      <c r="A160" s="61"/>
      <c r="D160" s="61"/>
      <c r="E160" s="72"/>
      <c r="F160" s="61"/>
      <c r="G160" s="58"/>
      <c r="H160" s="70"/>
    </row>
    <row r="161" s="71" customFormat="true" ht="21" hidden="false" customHeight="true" outlineLevel="0" collapsed="false">
      <c r="A161" s="61"/>
      <c r="D161" s="61"/>
      <c r="E161" s="72"/>
      <c r="F161" s="61"/>
      <c r="G161" s="58"/>
      <c r="H161" s="70"/>
    </row>
    <row r="162" s="71" customFormat="true" ht="21" hidden="false" customHeight="true" outlineLevel="0" collapsed="false">
      <c r="A162" s="61"/>
      <c r="D162" s="61"/>
      <c r="E162" s="72"/>
      <c r="F162" s="61"/>
      <c r="G162" s="58"/>
      <c r="H162" s="70"/>
    </row>
    <row r="163" s="71" customFormat="true" ht="21" hidden="false" customHeight="true" outlineLevel="0" collapsed="false">
      <c r="A163" s="61"/>
      <c r="D163" s="61"/>
      <c r="E163" s="72"/>
      <c r="F163" s="61"/>
      <c r="G163" s="58"/>
      <c r="H163" s="70"/>
    </row>
    <row r="164" s="71" customFormat="true" ht="21" hidden="false" customHeight="true" outlineLevel="0" collapsed="false">
      <c r="A164" s="61"/>
      <c r="D164" s="61"/>
      <c r="E164" s="72"/>
      <c r="F164" s="61"/>
      <c r="G164" s="58"/>
      <c r="H164" s="70"/>
    </row>
    <row r="165" s="71" customFormat="true" ht="21" hidden="false" customHeight="true" outlineLevel="0" collapsed="false">
      <c r="A165" s="61"/>
      <c r="D165" s="61"/>
      <c r="E165" s="72"/>
      <c r="F165" s="61"/>
      <c r="G165" s="58"/>
      <c r="H165" s="70"/>
    </row>
    <row r="166" s="71" customFormat="true" ht="21" hidden="false" customHeight="true" outlineLevel="0" collapsed="false">
      <c r="A166" s="61"/>
      <c r="D166" s="61"/>
      <c r="E166" s="72"/>
      <c r="F166" s="61"/>
      <c r="G166" s="58"/>
      <c r="H166" s="70"/>
    </row>
    <row r="167" s="71" customFormat="true" ht="21" hidden="false" customHeight="true" outlineLevel="0" collapsed="false">
      <c r="A167" s="61"/>
      <c r="D167" s="61"/>
      <c r="E167" s="72"/>
      <c r="F167" s="61"/>
      <c r="G167" s="58"/>
      <c r="H167" s="70"/>
    </row>
    <row r="168" s="71" customFormat="true" ht="21" hidden="false" customHeight="true" outlineLevel="0" collapsed="false">
      <c r="A168" s="61"/>
      <c r="D168" s="61"/>
      <c r="E168" s="72"/>
      <c r="F168" s="61"/>
      <c r="G168" s="58"/>
      <c r="H168" s="70"/>
    </row>
    <row r="169" s="71" customFormat="true" ht="21" hidden="false" customHeight="true" outlineLevel="0" collapsed="false">
      <c r="A169" s="61"/>
      <c r="D169" s="61"/>
      <c r="E169" s="72"/>
      <c r="F169" s="61"/>
      <c r="G169" s="58"/>
      <c r="H169" s="70"/>
    </row>
    <row r="170" s="71" customFormat="true" ht="21" hidden="false" customHeight="true" outlineLevel="0" collapsed="false">
      <c r="A170" s="61"/>
      <c r="D170" s="61"/>
      <c r="E170" s="72"/>
      <c r="F170" s="61"/>
      <c r="G170" s="58"/>
      <c r="H170" s="70"/>
    </row>
    <row r="171" s="71" customFormat="true" ht="21" hidden="false" customHeight="true" outlineLevel="0" collapsed="false">
      <c r="A171" s="61"/>
      <c r="D171" s="61"/>
      <c r="E171" s="72"/>
      <c r="F171" s="61"/>
      <c r="G171" s="58"/>
      <c r="H171" s="70"/>
    </row>
    <row r="172" s="71" customFormat="true" ht="21" hidden="false" customHeight="true" outlineLevel="0" collapsed="false">
      <c r="A172" s="61"/>
      <c r="D172" s="61"/>
      <c r="E172" s="72"/>
      <c r="F172" s="61"/>
      <c r="G172" s="58"/>
      <c r="H172" s="70"/>
    </row>
    <row r="173" s="71" customFormat="true" ht="21" hidden="false" customHeight="true" outlineLevel="0" collapsed="false">
      <c r="A173" s="61"/>
      <c r="D173" s="61"/>
      <c r="E173" s="72"/>
      <c r="F173" s="61"/>
      <c r="G173" s="58"/>
      <c r="H173" s="70"/>
    </row>
    <row r="174" s="71" customFormat="true" ht="21" hidden="false" customHeight="true" outlineLevel="0" collapsed="false">
      <c r="A174" s="61"/>
      <c r="D174" s="61"/>
      <c r="E174" s="72"/>
      <c r="F174" s="61"/>
      <c r="G174" s="58"/>
      <c r="H174" s="70"/>
    </row>
    <row r="175" s="71" customFormat="true" ht="21" hidden="false" customHeight="true" outlineLevel="0" collapsed="false">
      <c r="A175" s="61"/>
      <c r="D175" s="61"/>
      <c r="E175" s="72"/>
      <c r="F175" s="61"/>
      <c r="G175" s="58"/>
      <c r="H175" s="70"/>
    </row>
    <row r="176" s="71" customFormat="true" ht="21" hidden="false" customHeight="true" outlineLevel="0" collapsed="false">
      <c r="A176" s="61"/>
      <c r="D176" s="61"/>
      <c r="E176" s="72"/>
      <c r="F176" s="61"/>
      <c r="G176" s="58"/>
      <c r="H176" s="70"/>
    </row>
    <row r="177" s="71" customFormat="true" ht="21" hidden="false" customHeight="true" outlineLevel="0" collapsed="false">
      <c r="A177" s="61"/>
      <c r="D177" s="61"/>
      <c r="E177" s="72"/>
      <c r="F177" s="61"/>
      <c r="G177" s="58"/>
      <c r="H177" s="70"/>
    </row>
    <row r="178" s="71" customFormat="true" ht="21" hidden="false" customHeight="true" outlineLevel="0" collapsed="false">
      <c r="A178" s="61"/>
      <c r="D178" s="61"/>
      <c r="E178" s="72"/>
      <c r="F178" s="61"/>
      <c r="G178" s="58"/>
      <c r="H178" s="70"/>
    </row>
    <row r="179" s="71" customFormat="true" ht="21" hidden="false" customHeight="true" outlineLevel="0" collapsed="false">
      <c r="A179" s="61"/>
      <c r="D179" s="61"/>
      <c r="E179" s="72"/>
      <c r="F179" s="61"/>
      <c r="G179" s="58"/>
      <c r="H179" s="70"/>
    </row>
    <row r="180" s="71" customFormat="true" ht="21" hidden="false" customHeight="true" outlineLevel="0" collapsed="false">
      <c r="A180" s="61"/>
      <c r="D180" s="61"/>
      <c r="E180" s="72"/>
      <c r="F180" s="61"/>
      <c r="G180" s="58"/>
      <c r="H180" s="70"/>
    </row>
    <row r="181" s="71" customFormat="true" ht="21" hidden="false" customHeight="true" outlineLevel="0" collapsed="false">
      <c r="A181" s="61"/>
      <c r="D181" s="61"/>
      <c r="E181" s="72"/>
      <c r="F181" s="61"/>
      <c r="G181" s="58"/>
      <c r="H181" s="70"/>
    </row>
    <row r="182" s="71" customFormat="true" ht="21" hidden="false" customHeight="true" outlineLevel="0" collapsed="false">
      <c r="A182" s="61"/>
      <c r="D182" s="61"/>
      <c r="E182" s="72"/>
      <c r="F182" s="61"/>
      <c r="G182" s="58"/>
      <c r="H182" s="70"/>
    </row>
    <row r="183" s="71" customFormat="true" ht="21" hidden="false" customHeight="true" outlineLevel="0" collapsed="false">
      <c r="A183" s="61"/>
      <c r="D183" s="61"/>
      <c r="E183" s="72"/>
      <c r="F183" s="61"/>
      <c r="G183" s="58"/>
      <c r="H183" s="70"/>
    </row>
    <row r="184" s="71" customFormat="true" ht="21" hidden="false" customHeight="true" outlineLevel="0" collapsed="false">
      <c r="A184" s="61"/>
      <c r="D184" s="61"/>
      <c r="E184" s="72"/>
      <c r="F184" s="61"/>
      <c r="G184" s="58"/>
      <c r="H184" s="70"/>
    </row>
    <row r="185" s="71" customFormat="true" ht="21" hidden="false" customHeight="true" outlineLevel="0" collapsed="false">
      <c r="A185" s="61"/>
      <c r="D185" s="61"/>
      <c r="E185" s="72"/>
      <c r="F185" s="61"/>
      <c r="G185" s="58"/>
      <c r="H185" s="70"/>
    </row>
    <row r="186" s="71" customFormat="true" ht="21" hidden="false" customHeight="true" outlineLevel="0" collapsed="false">
      <c r="A186" s="61"/>
      <c r="D186" s="61"/>
      <c r="E186" s="72"/>
      <c r="F186" s="61"/>
      <c r="G186" s="58"/>
      <c r="H186" s="70"/>
    </row>
    <row r="187" s="71" customFormat="true" ht="21" hidden="false" customHeight="true" outlineLevel="0" collapsed="false">
      <c r="A187" s="61"/>
      <c r="D187" s="61"/>
      <c r="E187" s="72"/>
      <c r="F187" s="61"/>
      <c r="G187" s="58"/>
      <c r="H187" s="70"/>
    </row>
    <row r="188" s="71" customFormat="true" ht="21" hidden="false" customHeight="true" outlineLevel="0" collapsed="false">
      <c r="A188" s="61"/>
      <c r="D188" s="61"/>
      <c r="E188" s="72"/>
      <c r="F188" s="61"/>
      <c r="G188" s="58"/>
      <c r="H188" s="70"/>
    </row>
    <row r="189" s="71" customFormat="true" ht="21" hidden="false" customHeight="true" outlineLevel="0" collapsed="false">
      <c r="A189" s="61"/>
      <c r="D189" s="61"/>
      <c r="E189" s="72"/>
      <c r="F189" s="61"/>
      <c r="G189" s="58"/>
      <c r="H189" s="70"/>
    </row>
    <row r="190" s="71" customFormat="true" ht="21" hidden="false" customHeight="true" outlineLevel="0" collapsed="false">
      <c r="A190" s="61"/>
      <c r="D190" s="61"/>
      <c r="E190" s="72"/>
      <c r="F190" s="61"/>
      <c r="G190" s="58"/>
      <c r="H190" s="70"/>
    </row>
    <row r="191" s="71" customFormat="true" ht="21" hidden="false" customHeight="true" outlineLevel="0" collapsed="false">
      <c r="A191" s="61"/>
      <c r="D191" s="61"/>
      <c r="E191" s="72"/>
      <c r="F191" s="61"/>
      <c r="G191" s="58"/>
      <c r="H191" s="70"/>
    </row>
    <row r="192" s="71" customFormat="true" ht="21" hidden="false" customHeight="true" outlineLevel="0" collapsed="false">
      <c r="A192" s="61"/>
      <c r="D192" s="61"/>
      <c r="E192" s="72"/>
      <c r="F192" s="61"/>
      <c r="G192" s="58"/>
      <c r="H192" s="70"/>
    </row>
    <row r="193" s="71" customFormat="true" ht="21" hidden="false" customHeight="true" outlineLevel="0" collapsed="false">
      <c r="A193" s="61"/>
      <c r="D193" s="61"/>
      <c r="E193" s="72"/>
      <c r="F193" s="61"/>
      <c r="G193" s="58"/>
      <c r="H193" s="70"/>
    </row>
    <row r="194" s="71" customFormat="true" ht="21" hidden="false" customHeight="true" outlineLevel="0" collapsed="false">
      <c r="A194" s="61"/>
      <c r="D194" s="61"/>
      <c r="E194" s="72"/>
      <c r="F194" s="61"/>
      <c r="G194" s="58"/>
      <c r="H194" s="70"/>
    </row>
    <row r="195" s="71" customFormat="true" ht="21" hidden="false" customHeight="true" outlineLevel="0" collapsed="false">
      <c r="A195" s="61"/>
      <c r="D195" s="61"/>
      <c r="E195" s="72"/>
      <c r="F195" s="61"/>
      <c r="G195" s="58"/>
      <c r="H195" s="70"/>
    </row>
    <row r="196" s="71" customFormat="true" ht="21" hidden="false" customHeight="true" outlineLevel="0" collapsed="false">
      <c r="A196" s="61"/>
      <c r="D196" s="61"/>
      <c r="E196" s="72"/>
      <c r="F196" s="61"/>
      <c r="G196" s="58"/>
      <c r="H196" s="70"/>
    </row>
    <row r="197" s="71" customFormat="true" ht="21" hidden="false" customHeight="true" outlineLevel="0" collapsed="false">
      <c r="A197" s="61"/>
      <c r="D197" s="61"/>
      <c r="E197" s="72"/>
      <c r="F197" s="61"/>
      <c r="G197" s="58"/>
      <c r="H197" s="70"/>
    </row>
    <row r="198" s="71" customFormat="true" ht="21" hidden="false" customHeight="true" outlineLevel="0" collapsed="false">
      <c r="A198" s="61"/>
      <c r="D198" s="61"/>
      <c r="E198" s="72"/>
      <c r="F198" s="61"/>
      <c r="G198" s="58"/>
      <c r="H198" s="70"/>
    </row>
    <row r="199" s="71" customFormat="true" ht="21" hidden="false" customHeight="true" outlineLevel="0" collapsed="false">
      <c r="A199" s="61"/>
      <c r="D199" s="61"/>
      <c r="E199" s="72"/>
      <c r="F199" s="61"/>
      <c r="G199" s="58"/>
      <c r="H199" s="70"/>
    </row>
    <row r="200" s="71" customFormat="true" ht="21" hidden="false" customHeight="true" outlineLevel="0" collapsed="false">
      <c r="A200" s="61"/>
      <c r="D200" s="61"/>
      <c r="E200" s="72"/>
      <c r="F200" s="61"/>
      <c r="G200" s="58"/>
      <c r="H200" s="70"/>
    </row>
    <row r="201" s="71" customFormat="true" ht="21" hidden="false" customHeight="true" outlineLevel="0" collapsed="false">
      <c r="A201" s="61"/>
      <c r="D201" s="61"/>
      <c r="E201" s="72"/>
      <c r="F201" s="61"/>
      <c r="G201" s="58"/>
      <c r="H201" s="70"/>
    </row>
    <row r="202" s="71" customFormat="true" ht="21" hidden="false" customHeight="true" outlineLevel="0" collapsed="false">
      <c r="A202" s="61"/>
      <c r="D202" s="61"/>
      <c r="E202" s="72"/>
      <c r="F202" s="61"/>
      <c r="G202" s="58"/>
      <c r="H202" s="70"/>
    </row>
    <row r="203" s="71" customFormat="true" ht="21" hidden="false" customHeight="true" outlineLevel="0" collapsed="false">
      <c r="A203" s="61"/>
      <c r="D203" s="61"/>
      <c r="E203" s="72"/>
      <c r="F203" s="61"/>
      <c r="G203" s="58"/>
      <c r="H203" s="70"/>
    </row>
    <row r="204" s="71" customFormat="true" ht="21" hidden="false" customHeight="true" outlineLevel="0" collapsed="false">
      <c r="A204" s="61"/>
      <c r="D204" s="61"/>
      <c r="E204" s="72"/>
      <c r="F204" s="61"/>
      <c r="G204" s="58"/>
      <c r="H204" s="70"/>
    </row>
    <row r="205" s="71" customFormat="true" ht="21" hidden="false" customHeight="true" outlineLevel="0" collapsed="false">
      <c r="A205" s="61"/>
      <c r="D205" s="61"/>
      <c r="E205" s="72"/>
      <c r="F205" s="61"/>
      <c r="G205" s="58"/>
      <c r="H205" s="70"/>
    </row>
    <row r="206" s="71" customFormat="true" ht="21" hidden="false" customHeight="true" outlineLevel="0" collapsed="false">
      <c r="A206" s="61"/>
      <c r="D206" s="61"/>
      <c r="E206" s="72"/>
      <c r="F206" s="61"/>
      <c r="G206" s="58"/>
      <c r="H206" s="70"/>
    </row>
    <row r="207" s="71" customFormat="true" ht="21" hidden="false" customHeight="true" outlineLevel="0" collapsed="false">
      <c r="A207" s="61"/>
      <c r="D207" s="61"/>
      <c r="E207" s="72"/>
      <c r="F207" s="61"/>
      <c r="G207" s="58"/>
      <c r="H207" s="70"/>
    </row>
    <row r="208" s="71" customFormat="true" ht="21" hidden="false" customHeight="true" outlineLevel="0" collapsed="false">
      <c r="A208" s="61"/>
      <c r="D208" s="61"/>
      <c r="E208" s="72"/>
      <c r="F208" s="61"/>
      <c r="G208" s="58"/>
      <c r="H208" s="70"/>
    </row>
    <row r="209" s="71" customFormat="true" ht="21" hidden="false" customHeight="true" outlineLevel="0" collapsed="false">
      <c r="A209" s="61"/>
      <c r="D209" s="61"/>
      <c r="E209" s="72"/>
      <c r="F209" s="61"/>
      <c r="G209" s="58"/>
      <c r="H209" s="70"/>
    </row>
    <row r="210" s="71" customFormat="true" ht="21" hidden="false" customHeight="true" outlineLevel="0" collapsed="false">
      <c r="A210" s="61"/>
      <c r="D210" s="61"/>
      <c r="E210" s="72"/>
      <c r="F210" s="61"/>
      <c r="G210" s="58"/>
      <c r="H210" s="70"/>
    </row>
    <row r="211" s="71" customFormat="true" ht="21" hidden="false" customHeight="true" outlineLevel="0" collapsed="false">
      <c r="A211" s="61"/>
      <c r="D211" s="61"/>
      <c r="E211" s="72"/>
      <c r="F211" s="61"/>
      <c r="G211" s="58"/>
      <c r="H211" s="70"/>
    </row>
    <row r="212" s="71" customFormat="true" ht="21" hidden="false" customHeight="true" outlineLevel="0" collapsed="false">
      <c r="A212" s="61"/>
      <c r="D212" s="61"/>
      <c r="E212" s="72"/>
      <c r="F212" s="61"/>
      <c r="G212" s="58"/>
      <c r="H212" s="70"/>
    </row>
    <row r="213" s="71" customFormat="true" ht="21" hidden="false" customHeight="true" outlineLevel="0" collapsed="false">
      <c r="A213" s="61"/>
      <c r="D213" s="61"/>
      <c r="E213" s="72"/>
      <c r="F213" s="61"/>
      <c r="G213" s="58"/>
      <c r="H213" s="70"/>
    </row>
    <row r="214" s="71" customFormat="true" ht="21" hidden="false" customHeight="true" outlineLevel="0" collapsed="false">
      <c r="A214" s="61"/>
      <c r="D214" s="61"/>
      <c r="E214" s="72"/>
      <c r="F214" s="61"/>
      <c r="G214" s="58"/>
      <c r="H214" s="70"/>
    </row>
    <row r="215" s="71" customFormat="true" ht="21" hidden="false" customHeight="true" outlineLevel="0" collapsed="false">
      <c r="A215" s="61"/>
      <c r="D215" s="61"/>
      <c r="E215" s="72"/>
      <c r="F215" s="61"/>
      <c r="G215" s="58"/>
      <c r="H215" s="70"/>
    </row>
    <row r="216" s="71" customFormat="true" ht="21" hidden="false" customHeight="true" outlineLevel="0" collapsed="false">
      <c r="A216" s="61"/>
      <c r="D216" s="61"/>
      <c r="E216" s="72"/>
      <c r="F216" s="61"/>
      <c r="G216" s="58"/>
      <c r="H216" s="70"/>
    </row>
    <row r="217" s="71" customFormat="true" ht="21" hidden="false" customHeight="true" outlineLevel="0" collapsed="false">
      <c r="A217" s="61"/>
      <c r="D217" s="61"/>
      <c r="E217" s="72"/>
      <c r="F217" s="61"/>
      <c r="G217" s="58"/>
      <c r="H217" s="70"/>
    </row>
    <row r="218" s="71" customFormat="true" ht="21" hidden="false" customHeight="true" outlineLevel="0" collapsed="false">
      <c r="A218" s="61"/>
      <c r="D218" s="61"/>
      <c r="E218" s="72"/>
      <c r="F218" s="61"/>
      <c r="G218" s="58"/>
      <c r="H218" s="70"/>
    </row>
    <row r="219" s="71" customFormat="true" ht="21" hidden="false" customHeight="true" outlineLevel="0" collapsed="false">
      <c r="A219" s="61"/>
      <c r="D219" s="61"/>
      <c r="E219" s="72"/>
      <c r="F219" s="61"/>
      <c r="G219" s="58"/>
      <c r="H219" s="70"/>
    </row>
    <row r="220" s="71" customFormat="true" ht="21" hidden="false" customHeight="true" outlineLevel="0" collapsed="false">
      <c r="A220" s="61"/>
      <c r="D220" s="61"/>
      <c r="E220" s="72"/>
      <c r="F220" s="61"/>
      <c r="G220" s="58"/>
      <c r="H220" s="70"/>
    </row>
    <row r="221" s="71" customFormat="true" ht="21" hidden="false" customHeight="true" outlineLevel="0" collapsed="false">
      <c r="A221" s="61"/>
      <c r="D221" s="61"/>
      <c r="E221" s="72"/>
      <c r="F221" s="61"/>
      <c r="G221" s="58"/>
      <c r="H221" s="70"/>
    </row>
    <row r="222" s="71" customFormat="true" ht="21" hidden="false" customHeight="true" outlineLevel="0" collapsed="false">
      <c r="A222" s="61"/>
      <c r="D222" s="61"/>
      <c r="E222" s="72"/>
      <c r="F222" s="61"/>
      <c r="G222" s="58"/>
      <c r="H222" s="70"/>
    </row>
    <row r="223" s="71" customFormat="true" ht="21" hidden="false" customHeight="true" outlineLevel="0" collapsed="false">
      <c r="A223" s="61"/>
      <c r="D223" s="61"/>
      <c r="E223" s="72"/>
      <c r="F223" s="61"/>
      <c r="G223" s="58"/>
      <c r="H223" s="70"/>
    </row>
    <row r="224" s="71" customFormat="true" ht="21" hidden="false" customHeight="true" outlineLevel="0" collapsed="false">
      <c r="A224" s="61"/>
      <c r="D224" s="61"/>
      <c r="E224" s="72"/>
      <c r="F224" s="61"/>
      <c r="G224" s="58"/>
      <c r="H224" s="70"/>
    </row>
    <row r="225" s="71" customFormat="true" ht="21" hidden="false" customHeight="true" outlineLevel="0" collapsed="false">
      <c r="A225" s="61"/>
      <c r="D225" s="61"/>
      <c r="E225" s="72"/>
      <c r="F225" s="61"/>
      <c r="G225" s="58"/>
      <c r="H225" s="70"/>
    </row>
    <row r="226" s="71" customFormat="true" ht="21" hidden="false" customHeight="true" outlineLevel="0" collapsed="false">
      <c r="A226" s="61"/>
      <c r="D226" s="61"/>
      <c r="E226" s="72"/>
      <c r="F226" s="61"/>
      <c r="G226" s="58"/>
      <c r="H226" s="70"/>
    </row>
    <row r="227" s="71" customFormat="true" ht="21" hidden="false" customHeight="true" outlineLevel="0" collapsed="false">
      <c r="A227" s="61"/>
      <c r="D227" s="61"/>
      <c r="E227" s="72"/>
      <c r="F227" s="61"/>
      <c r="G227" s="58"/>
      <c r="H227" s="70"/>
    </row>
    <row r="228" s="71" customFormat="true" ht="21" hidden="false" customHeight="true" outlineLevel="0" collapsed="false">
      <c r="A228" s="61"/>
      <c r="D228" s="61"/>
      <c r="E228" s="72"/>
      <c r="F228" s="61"/>
      <c r="G228" s="58"/>
      <c r="H228" s="70"/>
    </row>
    <row r="229" s="71" customFormat="true" ht="21" hidden="false" customHeight="true" outlineLevel="0" collapsed="false">
      <c r="A229" s="61"/>
      <c r="D229" s="61"/>
      <c r="E229" s="72"/>
      <c r="F229" s="61"/>
      <c r="G229" s="58"/>
      <c r="H229" s="70"/>
    </row>
    <row r="230" s="71" customFormat="true" ht="21" hidden="false" customHeight="true" outlineLevel="0" collapsed="false">
      <c r="A230" s="61"/>
      <c r="D230" s="61"/>
      <c r="E230" s="72"/>
      <c r="F230" s="61"/>
      <c r="G230" s="58"/>
      <c r="H230" s="70"/>
    </row>
    <row r="231" s="71" customFormat="true" ht="21" hidden="false" customHeight="true" outlineLevel="0" collapsed="false">
      <c r="A231" s="61"/>
      <c r="D231" s="61"/>
      <c r="E231" s="72"/>
      <c r="F231" s="61"/>
      <c r="G231" s="58"/>
      <c r="H231" s="70"/>
    </row>
    <row r="232" s="71" customFormat="true" ht="21" hidden="false" customHeight="true" outlineLevel="0" collapsed="false">
      <c r="A232" s="61"/>
      <c r="D232" s="61"/>
      <c r="E232" s="72"/>
      <c r="F232" s="61"/>
      <c r="G232" s="58"/>
      <c r="H232" s="70"/>
    </row>
    <row r="233" s="71" customFormat="true" ht="21" hidden="false" customHeight="true" outlineLevel="0" collapsed="false">
      <c r="A233" s="61"/>
      <c r="D233" s="61"/>
      <c r="E233" s="72"/>
      <c r="F233" s="61"/>
      <c r="G233" s="58"/>
      <c r="H233" s="70"/>
    </row>
    <row r="234" s="71" customFormat="true" ht="21" hidden="false" customHeight="true" outlineLevel="0" collapsed="false">
      <c r="A234" s="61"/>
      <c r="D234" s="61"/>
      <c r="E234" s="72"/>
      <c r="F234" s="61"/>
      <c r="G234" s="58"/>
      <c r="H234" s="70"/>
    </row>
    <row r="235" s="71" customFormat="true" ht="21" hidden="false" customHeight="true" outlineLevel="0" collapsed="false">
      <c r="A235" s="61"/>
      <c r="D235" s="61"/>
      <c r="E235" s="72"/>
      <c r="F235" s="61"/>
      <c r="G235" s="58"/>
      <c r="H235" s="70"/>
    </row>
    <row r="236" s="71" customFormat="true" ht="21" hidden="false" customHeight="true" outlineLevel="0" collapsed="false">
      <c r="A236" s="61"/>
      <c r="D236" s="61"/>
      <c r="E236" s="72"/>
      <c r="F236" s="61"/>
      <c r="G236" s="58"/>
      <c r="H236" s="70"/>
    </row>
    <row r="237" s="71" customFormat="true" ht="21" hidden="false" customHeight="true" outlineLevel="0" collapsed="false">
      <c r="A237" s="61"/>
      <c r="D237" s="61"/>
      <c r="E237" s="72"/>
      <c r="F237" s="61"/>
      <c r="G237" s="58"/>
      <c r="H237" s="70"/>
    </row>
    <row r="238" s="71" customFormat="true" ht="21" hidden="false" customHeight="true" outlineLevel="0" collapsed="false">
      <c r="A238" s="61"/>
      <c r="D238" s="61"/>
      <c r="E238" s="72"/>
      <c r="F238" s="61"/>
      <c r="G238" s="58"/>
      <c r="H238" s="70"/>
    </row>
    <row r="239" s="71" customFormat="true" ht="21" hidden="false" customHeight="true" outlineLevel="0" collapsed="false">
      <c r="A239" s="61"/>
      <c r="D239" s="61"/>
      <c r="E239" s="72"/>
      <c r="F239" s="61"/>
      <c r="G239" s="58"/>
      <c r="H239" s="70"/>
    </row>
    <row r="240" s="71" customFormat="true" ht="21" hidden="false" customHeight="true" outlineLevel="0" collapsed="false">
      <c r="A240" s="61"/>
      <c r="D240" s="61"/>
      <c r="E240" s="72"/>
      <c r="F240" s="61"/>
      <c r="G240" s="58"/>
      <c r="H240" s="70"/>
    </row>
    <row r="241" s="71" customFormat="true" ht="21" hidden="false" customHeight="true" outlineLevel="0" collapsed="false">
      <c r="A241" s="61"/>
      <c r="D241" s="61"/>
      <c r="E241" s="72"/>
      <c r="F241" s="61"/>
      <c r="G241" s="58"/>
      <c r="H241" s="70"/>
    </row>
    <row r="242" s="71" customFormat="true" ht="21" hidden="false" customHeight="true" outlineLevel="0" collapsed="false">
      <c r="A242" s="61"/>
      <c r="D242" s="61"/>
      <c r="E242" s="72"/>
      <c r="F242" s="61"/>
      <c r="G242" s="58"/>
      <c r="H242" s="70"/>
    </row>
    <row r="243" s="71" customFormat="true" ht="21" hidden="false" customHeight="true" outlineLevel="0" collapsed="false">
      <c r="A243" s="61"/>
      <c r="D243" s="61"/>
      <c r="E243" s="72"/>
      <c r="F243" s="61"/>
      <c r="G243" s="58"/>
      <c r="H243" s="70"/>
    </row>
    <row r="244" s="71" customFormat="true" ht="21" hidden="false" customHeight="true" outlineLevel="0" collapsed="false">
      <c r="A244" s="61"/>
      <c r="D244" s="61"/>
      <c r="E244" s="72"/>
      <c r="F244" s="61"/>
      <c r="G244" s="58"/>
      <c r="H244" s="70"/>
    </row>
    <row r="245" s="71" customFormat="true" ht="21" hidden="false" customHeight="true" outlineLevel="0" collapsed="false">
      <c r="A245" s="61"/>
      <c r="D245" s="61"/>
      <c r="E245" s="72"/>
      <c r="F245" s="61"/>
      <c r="G245" s="58"/>
      <c r="H245" s="70"/>
    </row>
    <row r="246" s="71" customFormat="true" ht="21" hidden="false" customHeight="true" outlineLevel="0" collapsed="false">
      <c r="A246" s="61"/>
      <c r="D246" s="61"/>
      <c r="E246" s="72"/>
      <c r="F246" s="61"/>
      <c r="G246" s="58"/>
      <c r="H246" s="70"/>
    </row>
    <row r="247" s="71" customFormat="true" ht="21" hidden="false" customHeight="true" outlineLevel="0" collapsed="false">
      <c r="A247" s="61"/>
      <c r="D247" s="61"/>
      <c r="E247" s="72"/>
      <c r="F247" s="61"/>
      <c r="G247" s="58"/>
      <c r="H247" s="70"/>
    </row>
    <row r="248" s="71" customFormat="true" ht="21" hidden="false" customHeight="true" outlineLevel="0" collapsed="false">
      <c r="A248" s="61"/>
      <c r="D248" s="61"/>
      <c r="E248" s="72"/>
      <c r="F248" s="61"/>
      <c r="G248" s="58"/>
      <c r="H248" s="70"/>
    </row>
    <row r="249" s="71" customFormat="true" ht="21" hidden="false" customHeight="true" outlineLevel="0" collapsed="false">
      <c r="A249" s="61"/>
      <c r="D249" s="61"/>
      <c r="E249" s="72"/>
      <c r="F249" s="61"/>
      <c r="G249" s="58"/>
      <c r="H249" s="70"/>
    </row>
    <row r="250" s="71" customFormat="true" ht="21" hidden="false" customHeight="true" outlineLevel="0" collapsed="false">
      <c r="A250" s="61"/>
      <c r="D250" s="61"/>
      <c r="E250" s="72"/>
      <c r="F250" s="61"/>
      <c r="G250" s="58"/>
      <c r="H250" s="70"/>
    </row>
    <row r="251" s="71" customFormat="true" ht="21" hidden="false" customHeight="true" outlineLevel="0" collapsed="false">
      <c r="A251" s="61"/>
      <c r="D251" s="61"/>
      <c r="E251" s="72"/>
      <c r="F251" s="61"/>
      <c r="G251" s="58"/>
      <c r="H251" s="70"/>
    </row>
    <row r="252" s="71" customFormat="true" ht="21" hidden="false" customHeight="true" outlineLevel="0" collapsed="false">
      <c r="A252" s="61"/>
      <c r="D252" s="61"/>
      <c r="E252" s="72"/>
      <c r="F252" s="61"/>
      <c r="G252" s="58"/>
      <c r="H252" s="70"/>
    </row>
    <row r="253" s="71" customFormat="true" ht="21" hidden="false" customHeight="true" outlineLevel="0" collapsed="false">
      <c r="A253" s="61"/>
      <c r="D253" s="61"/>
      <c r="E253" s="72"/>
      <c r="F253" s="61"/>
      <c r="G253" s="58"/>
      <c r="H253" s="70"/>
    </row>
    <row r="254" s="71" customFormat="true" ht="21" hidden="false" customHeight="true" outlineLevel="0" collapsed="false">
      <c r="A254" s="61"/>
      <c r="D254" s="61"/>
      <c r="E254" s="72"/>
      <c r="F254" s="61"/>
      <c r="G254" s="58"/>
      <c r="H254" s="70"/>
    </row>
    <row r="255" s="71" customFormat="true" ht="21" hidden="false" customHeight="true" outlineLevel="0" collapsed="false">
      <c r="A255" s="61"/>
      <c r="D255" s="61"/>
      <c r="E255" s="72"/>
      <c r="F255" s="61"/>
      <c r="G255" s="58"/>
      <c r="H255" s="70"/>
    </row>
    <row r="256" s="71" customFormat="true" ht="21" hidden="false" customHeight="true" outlineLevel="0" collapsed="false">
      <c r="A256" s="61"/>
      <c r="D256" s="61"/>
      <c r="E256" s="72"/>
      <c r="F256" s="61"/>
      <c r="G256" s="58"/>
      <c r="H256" s="70"/>
    </row>
    <row r="257" s="71" customFormat="true" ht="21" hidden="false" customHeight="true" outlineLevel="0" collapsed="false">
      <c r="A257" s="61"/>
      <c r="D257" s="61"/>
      <c r="E257" s="72"/>
      <c r="F257" s="61"/>
      <c r="G257" s="58"/>
      <c r="H257" s="70"/>
    </row>
    <row r="258" s="71" customFormat="true" ht="21" hidden="false" customHeight="true" outlineLevel="0" collapsed="false">
      <c r="A258" s="61"/>
      <c r="D258" s="61"/>
      <c r="E258" s="72"/>
      <c r="F258" s="61"/>
      <c r="G258" s="58"/>
      <c r="H258" s="70"/>
    </row>
    <row r="259" s="71" customFormat="true" ht="21" hidden="false" customHeight="true" outlineLevel="0" collapsed="false">
      <c r="A259" s="61"/>
      <c r="D259" s="61"/>
      <c r="E259" s="72"/>
      <c r="F259" s="61"/>
      <c r="G259" s="58"/>
      <c r="H259" s="70"/>
    </row>
    <row r="260" s="71" customFormat="true" ht="21" hidden="false" customHeight="true" outlineLevel="0" collapsed="false">
      <c r="A260" s="61"/>
      <c r="D260" s="61"/>
      <c r="E260" s="72"/>
      <c r="F260" s="61"/>
      <c r="G260" s="58"/>
      <c r="H260" s="70"/>
    </row>
    <row r="261" s="71" customFormat="true" ht="21" hidden="false" customHeight="true" outlineLevel="0" collapsed="false">
      <c r="A261" s="61"/>
      <c r="D261" s="61"/>
      <c r="E261" s="72"/>
      <c r="F261" s="61"/>
      <c r="G261" s="58"/>
      <c r="H261" s="70"/>
    </row>
    <row r="262" s="71" customFormat="true" ht="21" hidden="false" customHeight="true" outlineLevel="0" collapsed="false">
      <c r="A262" s="61"/>
      <c r="D262" s="61"/>
      <c r="E262" s="72"/>
      <c r="F262" s="61"/>
      <c r="G262" s="58"/>
      <c r="H262" s="70"/>
    </row>
    <row r="263" s="71" customFormat="true" ht="21" hidden="false" customHeight="true" outlineLevel="0" collapsed="false">
      <c r="A263" s="61"/>
      <c r="D263" s="61"/>
      <c r="E263" s="72"/>
      <c r="F263" s="61"/>
      <c r="G263" s="58"/>
      <c r="H263" s="70"/>
    </row>
    <row r="264" s="71" customFormat="true" ht="21" hidden="false" customHeight="true" outlineLevel="0" collapsed="false">
      <c r="A264" s="61"/>
      <c r="D264" s="61"/>
      <c r="E264" s="72"/>
      <c r="F264" s="61"/>
      <c r="G264" s="58"/>
      <c r="H264" s="70"/>
    </row>
    <row r="265" s="71" customFormat="true" ht="21" hidden="false" customHeight="true" outlineLevel="0" collapsed="false">
      <c r="A265" s="61"/>
      <c r="D265" s="61"/>
      <c r="E265" s="72"/>
      <c r="F265" s="61"/>
      <c r="G265" s="58"/>
      <c r="H265" s="70"/>
    </row>
    <row r="266" s="71" customFormat="true" ht="21" hidden="false" customHeight="true" outlineLevel="0" collapsed="false">
      <c r="A266" s="61"/>
      <c r="D266" s="61"/>
      <c r="E266" s="72"/>
      <c r="F266" s="61"/>
      <c r="G266" s="58"/>
      <c r="H266" s="70"/>
    </row>
    <row r="267" s="71" customFormat="true" ht="21" hidden="false" customHeight="true" outlineLevel="0" collapsed="false">
      <c r="A267" s="61"/>
      <c r="D267" s="61"/>
      <c r="E267" s="72"/>
      <c r="F267" s="61"/>
      <c r="G267" s="58"/>
      <c r="H267" s="70"/>
    </row>
    <row r="268" s="71" customFormat="true" ht="21" hidden="false" customHeight="true" outlineLevel="0" collapsed="false">
      <c r="A268" s="61"/>
      <c r="D268" s="61"/>
      <c r="E268" s="72"/>
      <c r="F268" s="61"/>
      <c r="G268" s="58"/>
      <c r="H268" s="70"/>
    </row>
    <row r="269" s="71" customFormat="true" ht="21" hidden="false" customHeight="true" outlineLevel="0" collapsed="false">
      <c r="A269" s="61"/>
      <c r="D269" s="61"/>
      <c r="E269" s="72"/>
      <c r="F269" s="61"/>
      <c r="G269" s="58"/>
      <c r="H269" s="70"/>
    </row>
    <row r="270" s="71" customFormat="true" ht="21" hidden="false" customHeight="true" outlineLevel="0" collapsed="false">
      <c r="A270" s="61"/>
      <c r="D270" s="61"/>
      <c r="E270" s="72"/>
      <c r="F270" s="61"/>
      <c r="G270" s="58"/>
      <c r="H270" s="70"/>
    </row>
    <row r="271" s="71" customFormat="true" ht="21" hidden="false" customHeight="true" outlineLevel="0" collapsed="false">
      <c r="A271" s="61"/>
      <c r="D271" s="61"/>
      <c r="E271" s="72"/>
      <c r="F271" s="61"/>
      <c r="G271" s="58"/>
      <c r="H271" s="70"/>
    </row>
    <row r="272" s="71" customFormat="true" ht="21" hidden="false" customHeight="true" outlineLevel="0" collapsed="false">
      <c r="A272" s="61"/>
      <c r="D272" s="61"/>
      <c r="E272" s="72"/>
      <c r="F272" s="61"/>
      <c r="G272" s="58"/>
      <c r="H272" s="70"/>
    </row>
    <row r="273" s="71" customFormat="true" ht="21" hidden="false" customHeight="true" outlineLevel="0" collapsed="false">
      <c r="A273" s="61"/>
      <c r="D273" s="61"/>
      <c r="E273" s="72"/>
      <c r="F273" s="61"/>
      <c r="G273" s="58"/>
      <c r="H273" s="70"/>
    </row>
    <row r="274" s="71" customFormat="true" ht="21" hidden="false" customHeight="true" outlineLevel="0" collapsed="false">
      <c r="A274" s="61"/>
      <c r="D274" s="61"/>
      <c r="E274" s="72"/>
      <c r="F274" s="61"/>
      <c r="G274" s="58"/>
      <c r="H274" s="70"/>
    </row>
    <row r="275" s="71" customFormat="true" ht="21" hidden="false" customHeight="true" outlineLevel="0" collapsed="false">
      <c r="A275" s="61"/>
      <c r="D275" s="61"/>
      <c r="E275" s="72"/>
      <c r="F275" s="61"/>
      <c r="G275" s="58"/>
      <c r="H275" s="70"/>
    </row>
    <row r="276" s="71" customFormat="true" ht="21" hidden="false" customHeight="true" outlineLevel="0" collapsed="false">
      <c r="A276" s="61"/>
      <c r="D276" s="61"/>
      <c r="E276" s="72"/>
      <c r="F276" s="61"/>
      <c r="G276" s="58"/>
      <c r="H276" s="70"/>
    </row>
    <row r="277" s="71" customFormat="true" ht="21" hidden="false" customHeight="true" outlineLevel="0" collapsed="false">
      <c r="A277" s="61"/>
      <c r="D277" s="61"/>
      <c r="E277" s="72"/>
      <c r="F277" s="61"/>
      <c r="G277" s="58"/>
      <c r="H277" s="70"/>
    </row>
    <row r="278" s="71" customFormat="true" ht="21" hidden="false" customHeight="true" outlineLevel="0" collapsed="false">
      <c r="A278" s="61"/>
      <c r="D278" s="61"/>
      <c r="E278" s="72"/>
      <c r="F278" s="61"/>
      <c r="G278" s="58"/>
      <c r="H278" s="70"/>
    </row>
    <row r="279" s="71" customFormat="true" ht="21" hidden="false" customHeight="true" outlineLevel="0" collapsed="false">
      <c r="A279" s="61"/>
      <c r="D279" s="61"/>
      <c r="E279" s="72"/>
      <c r="F279" s="61"/>
      <c r="G279" s="58"/>
      <c r="H279" s="70"/>
    </row>
    <row r="280" s="71" customFormat="true" ht="21" hidden="false" customHeight="true" outlineLevel="0" collapsed="false">
      <c r="A280" s="61"/>
      <c r="D280" s="61"/>
      <c r="E280" s="72"/>
      <c r="F280" s="61"/>
      <c r="G280" s="58"/>
      <c r="H280" s="70"/>
    </row>
    <row r="281" s="71" customFormat="true" ht="21" hidden="false" customHeight="true" outlineLevel="0" collapsed="false">
      <c r="A281" s="61"/>
      <c r="D281" s="61"/>
      <c r="E281" s="72"/>
      <c r="F281" s="61"/>
      <c r="G281" s="58"/>
      <c r="H281" s="70"/>
    </row>
    <row r="282" s="71" customFormat="true" ht="21" hidden="false" customHeight="true" outlineLevel="0" collapsed="false">
      <c r="A282" s="61"/>
      <c r="D282" s="61"/>
      <c r="E282" s="72"/>
      <c r="F282" s="61"/>
      <c r="G282" s="58"/>
      <c r="H282" s="70"/>
    </row>
    <row r="283" s="71" customFormat="true" ht="21" hidden="false" customHeight="true" outlineLevel="0" collapsed="false">
      <c r="A283" s="61"/>
      <c r="D283" s="61"/>
      <c r="E283" s="72"/>
      <c r="F283" s="61"/>
      <c r="G283" s="58"/>
      <c r="H283" s="70"/>
    </row>
    <row r="284" s="71" customFormat="true" ht="21" hidden="false" customHeight="true" outlineLevel="0" collapsed="false">
      <c r="A284" s="61"/>
      <c r="D284" s="61"/>
      <c r="E284" s="72"/>
      <c r="F284" s="61"/>
      <c r="G284" s="58"/>
      <c r="H284" s="70"/>
    </row>
    <row r="285" s="71" customFormat="true" ht="21" hidden="false" customHeight="true" outlineLevel="0" collapsed="false">
      <c r="A285" s="61"/>
      <c r="D285" s="61"/>
      <c r="E285" s="72"/>
      <c r="F285" s="61"/>
      <c r="G285" s="58"/>
      <c r="H285" s="70"/>
    </row>
    <row r="286" s="71" customFormat="true" ht="21" hidden="false" customHeight="true" outlineLevel="0" collapsed="false">
      <c r="A286" s="61"/>
      <c r="D286" s="61"/>
      <c r="E286" s="72"/>
      <c r="F286" s="61"/>
      <c r="G286" s="58"/>
      <c r="H286" s="70"/>
    </row>
    <row r="287" s="71" customFormat="true" ht="21" hidden="false" customHeight="true" outlineLevel="0" collapsed="false">
      <c r="A287" s="61"/>
      <c r="D287" s="61"/>
      <c r="E287" s="72"/>
      <c r="F287" s="61"/>
      <c r="G287" s="58"/>
      <c r="H287" s="70"/>
    </row>
    <row r="288" s="71" customFormat="true" ht="21" hidden="false" customHeight="true" outlineLevel="0" collapsed="false">
      <c r="A288" s="61"/>
      <c r="D288" s="61"/>
      <c r="E288" s="72"/>
      <c r="F288" s="61"/>
      <c r="G288" s="58"/>
      <c r="H288" s="70"/>
    </row>
    <row r="289" s="71" customFormat="true" ht="21" hidden="false" customHeight="true" outlineLevel="0" collapsed="false">
      <c r="A289" s="61"/>
      <c r="D289" s="61"/>
      <c r="E289" s="72"/>
      <c r="F289" s="61"/>
      <c r="G289" s="58"/>
      <c r="H289" s="70"/>
    </row>
    <row r="290" s="71" customFormat="true" ht="21" hidden="false" customHeight="true" outlineLevel="0" collapsed="false">
      <c r="A290" s="61"/>
      <c r="D290" s="61"/>
      <c r="E290" s="72"/>
      <c r="F290" s="61"/>
      <c r="G290" s="58"/>
      <c r="H290" s="70"/>
    </row>
    <row r="291" s="71" customFormat="true" ht="21" hidden="false" customHeight="true" outlineLevel="0" collapsed="false">
      <c r="A291" s="61"/>
      <c r="D291" s="61"/>
      <c r="E291" s="72"/>
      <c r="F291" s="61"/>
      <c r="G291" s="58"/>
      <c r="H291" s="70"/>
    </row>
    <row r="292" s="71" customFormat="true" ht="21" hidden="false" customHeight="true" outlineLevel="0" collapsed="false">
      <c r="A292" s="61"/>
      <c r="D292" s="61"/>
      <c r="E292" s="72"/>
      <c r="F292" s="61"/>
      <c r="G292" s="58"/>
      <c r="H292" s="70"/>
    </row>
    <row r="293" s="71" customFormat="true" ht="21" hidden="false" customHeight="true" outlineLevel="0" collapsed="false">
      <c r="A293" s="61"/>
      <c r="D293" s="61"/>
      <c r="E293" s="72"/>
      <c r="F293" s="61"/>
      <c r="G293" s="58"/>
      <c r="H293" s="70"/>
    </row>
    <row r="294" s="71" customFormat="true" ht="21" hidden="false" customHeight="true" outlineLevel="0" collapsed="false">
      <c r="A294" s="61"/>
      <c r="D294" s="61"/>
      <c r="E294" s="72"/>
      <c r="F294" s="61"/>
      <c r="G294" s="58"/>
      <c r="H294" s="70"/>
    </row>
    <row r="295" s="71" customFormat="true" ht="21" hidden="false" customHeight="true" outlineLevel="0" collapsed="false">
      <c r="A295" s="61"/>
      <c r="D295" s="61"/>
      <c r="E295" s="72"/>
      <c r="F295" s="61"/>
      <c r="G295" s="58"/>
      <c r="H295" s="70"/>
    </row>
    <row r="296" s="71" customFormat="true" ht="21" hidden="false" customHeight="true" outlineLevel="0" collapsed="false">
      <c r="A296" s="61"/>
      <c r="D296" s="61"/>
      <c r="E296" s="72"/>
      <c r="F296" s="61"/>
      <c r="G296" s="58"/>
      <c r="H296" s="70"/>
    </row>
    <row r="297" s="71" customFormat="true" ht="21" hidden="false" customHeight="true" outlineLevel="0" collapsed="false">
      <c r="A297" s="61"/>
      <c r="D297" s="61"/>
      <c r="E297" s="72"/>
      <c r="F297" s="61"/>
      <c r="G297" s="58"/>
      <c r="H297" s="70"/>
    </row>
    <row r="298" s="71" customFormat="true" ht="21" hidden="false" customHeight="true" outlineLevel="0" collapsed="false">
      <c r="A298" s="61"/>
      <c r="D298" s="61"/>
      <c r="E298" s="72"/>
      <c r="F298" s="61"/>
      <c r="G298" s="58"/>
      <c r="H298" s="70"/>
    </row>
    <row r="299" s="71" customFormat="true" ht="21" hidden="false" customHeight="true" outlineLevel="0" collapsed="false">
      <c r="A299" s="61"/>
      <c r="D299" s="61"/>
      <c r="E299" s="72"/>
      <c r="F299" s="61"/>
      <c r="G299" s="58"/>
      <c r="H299" s="70"/>
    </row>
    <row r="300" s="71" customFormat="true" ht="21" hidden="false" customHeight="true" outlineLevel="0" collapsed="false">
      <c r="A300" s="61"/>
      <c r="D300" s="61"/>
      <c r="E300" s="72"/>
      <c r="F300" s="61"/>
      <c r="G300" s="58"/>
      <c r="H300" s="70"/>
    </row>
    <row r="301" s="71" customFormat="true" ht="21" hidden="false" customHeight="true" outlineLevel="0" collapsed="false">
      <c r="A301" s="61"/>
      <c r="D301" s="61"/>
      <c r="E301" s="72"/>
      <c r="F301" s="61"/>
      <c r="G301" s="58"/>
      <c r="H301" s="70"/>
    </row>
    <row r="302" s="71" customFormat="true" ht="21" hidden="false" customHeight="true" outlineLevel="0" collapsed="false">
      <c r="A302" s="61"/>
      <c r="D302" s="61"/>
      <c r="E302" s="72"/>
      <c r="F302" s="61"/>
      <c r="G302" s="58"/>
      <c r="H302" s="70"/>
    </row>
    <row r="303" s="71" customFormat="true" ht="21" hidden="false" customHeight="true" outlineLevel="0" collapsed="false">
      <c r="A303" s="61"/>
      <c r="D303" s="61"/>
      <c r="E303" s="72"/>
      <c r="F303" s="61"/>
      <c r="G303" s="58"/>
      <c r="H303" s="70"/>
    </row>
    <row r="304" s="71" customFormat="true" ht="21" hidden="false" customHeight="true" outlineLevel="0" collapsed="false">
      <c r="A304" s="61"/>
      <c r="D304" s="61"/>
      <c r="E304" s="72"/>
      <c r="F304" s="61"/>
      <c r="G304" s="58"/>
      <c r="H304" s="70"/>
    </row>
    <row r="305" s="71" customFormat="true" ht="21" hidden="false" customHeight="true" outlineLevel="0" collapsed="false">
      <c r="A305" s="61"/>
      <c r="D305" s="61"/>
      <c r="E305" s="72"/>
      <c r="F305" s="61"/>
      <c r="G305" s="58"/>
      <c r="H305" s="70"/>
    </row>
    <row r="306" s="71" customFormat="true" ht="21" hidden="false" customHeight="true" outlineLevel="0" collapsed="false">
      <c r="A306" s="61"/>
      <c r="D306" s="61"/>
      <c r="E306" s="72"/>
      <c r="F306" s="61"/>
      <c r="G306" s="58"/>
      <c r="H306" s="70"/>
    </row>
    <row r="307" s="71" customFormat="true" ht="21" hidden="false" customHeight="true" outlineLevel="0" collapsed="false">
      <c r="A307" s="61"/>
      <c r="D307" s="61"/>
      <c r="E307" s="72"/>
      <c r="F307" s="61"/>
      <c r="G307" s="58"/>
      <c r="H307" s="70"/>
    </row>
    <row r="308" s="71" customFormat="true" ht="21" hidden="false" customHeight="true" outlineLevel="0" collapsed="false">
      <c r="A308" s="61"/>
      <c r="D308" s="61"/>
      <c r="E308" s="72"/>
      <c r="F308" s="61"/>
      <c r="G308" s="58"/>
      <c r="H308" s="70"/>
    </row>
    <row r="309" s="71" customFormat="true" ht="21" hidden="false" customHeight="true" outlineLevel="0" collapsed="false">
      <c r="A309" s="61"/>
      <c r="D309" s="61"/>
      <c r="E309" s="72"/>
      <c r="F309" s="61"/>
      <c r="G309" s="58"/>
      <c r="H309" s="70"/>
    </row>
    <row r="310" s="71" customFormat="true" ht="21" hidden="false" customHeight="true" outlineLevel="0" collapsed="false">
      <c r="A310" s="61"/>
      <c r="D310" s="61"/>
      <c r="E310" s="72"/>
      <c r="F310" s="61"/>
      <c r="G310" s="58"/>
      <c r="H310" s="70"/>
    </row>
    <row r="311" s="71" customFormat="true" ht="21" hidden="false" customHeight="true" outlineLevel="0" collapsed="false">
      <c r="A311" s="61"/>
      <c r="D311" s="61"/>
      <c r="E311" s="72"/>
      <c r="F311" s="61"/>
      <c r="G311" s="58"/>
      <c r="H311" s="70"/>
    </row>
    <row r="312" s="71" customFormat="true" ht="21" hidden="false" customHeight="true" outlineLevel="0" collapsed="false">
      <c r="A312" s="61"/>
      <c r="D312" s="61"/>
      <c r="E312" s="72"/>
      <c r="F312" s="61"/>
      <c r="G312" s="58"/>
      <c r="H312" s="70"/>
    </row>
    <row r="313" s="71" customFormat="true" ht="21" hidden="false" customHeight="true" outlineLevel="0" collapsed="false">
      <c r="A313" s="61"/>
      <c r="D313" s="61"/>
      <c r="E313" s="72"/>
      <c r="F313" s="61"/>
      <c r="G313" s="58"/>
      <c r="H313" s="70"/>
    </row>
    <row r="314" s="71" customFormat="true" ht="21" hidden="false" customHeight="true" outlineLevel="0" collapsed="false">
      <c r="A314" s="61"/>
      <c r="D314" s="61"/>
      <c r="E314" s="72"/>
      <c r="F314" s="61"/>
      <c r="G314" s="58"/>
      <c r="H314" s="70"/>
    </row>
    <row r="315" s="71" customFormat="true" ht="21" hidden="false" customHeight="true" outlineLevel="0" collapsed="false">
      <c r="A315" s="61"/>
      <c r="D315" s="61"/>
      <c r="E315" s="72"/>
      <c r="F315" s="61"/>
      <c r="G315" s="58"/>
      <c r="H315" s="70"/>
    </row>
    <row r="316" s="71" customFormat="true" ht="21" hidden="false" customHeight="true" outlineLevel="0" collapsed="false">
      <c r="A316" s="61"/>
      <c r="D316" s="61"/>
      <c r="E316" s="72"/>
      <c r="F316" s="61"/>
      <c r="G316" s="58"/>
      <c r="H316" s="70"/>
    </row>
    <row r="317" s="71" customFormat="true" ht="21" hidden="false" customHeight="true" outlineLevel="0" collapsed="false">
      <c r="A317" s="61"/>
      <c r="D317" s="61"/>
      <c r="E317" s="72"/>
      <c r="F317" s="61"/>
      <c r="G317" s="58"/>
      <c r="H317" s="70"/>
    </row>
    <row r="318" s="71" customFormat="true" ht="21" hidden="false" customHeight="true" outlineLevel="0" collapsed="false">
      <c r="A318" s="61"/>
      <c r="D318" s="61"/>
      <c r="E318" s="72"/>
      <c r="F318" s="61"/>
      <c r="G318" s="58"/>
      <c r="H318" s="70"/>
    </row>
    <row r="319" s="71" customFormat="true" ht="21" hidden="false" customHeight="true" outlineLevel="0" collapsed="false">
      <c r="A319" s="61"/>
      <c r="D319" s="61"/>
      <c r="E319" s="72"/>
      <c r="F319" s="61"/>
      <c r="G319" s="58"/>
      <c r="H319" s="70"/>
    </row>
    <row r="320" s="71" customFormat="true" ht="21" hidden="false" customHeight="true" outlineLevel="0" collapsed="false">
      <c r="A320" s="61"/>
      <c r="D320" s="61"/>
      <c r="E320" s="72"/>
      <c r="F320" s="61"/>
      <c r="G320" s="58"/>
      <c r="H320" s="70"/>
    </row>
    <row r="321" s="71" customFormat="true" ht="21" hidden="false" customHeight="true" outlineLevel="0" collapsed="false">
      <c r="A321" s="61"/>
      <c r="D321" s="61"/>
      <c r="E321" s="72"/>
      <c r="F321" s="61"/>
      <c r="G321" s="58"/>
      <c r="H321" s="70"/>
    </row>
    <row r="322" s="71" customFormat="true" ht="21" hidden="false" customHeight="true" outlineLevel="0" collapsed="false">
      <c r="A322" s="61"/>
      <c r="D322" s="61"/>
      <c r="E322" s="72"/>
      <c r="F322" s="61"/>
      <c r="G322" s="58"/>
      <c r="H322" s="70"/>
    </row>
    <row r="323" s="71" customFormat="true" ht="21" hidden="false" customHeight="true" outlineLevel="0" collapsed="false">
      <c r="A323" s="61"/>
      <c r="D323" s="61"/>
      <c r="E323" s="72"/>
      <c r="F323" s="61"/>
      <c r="G323" s="58"/>
      <c r="H323" s="70"/>
    </row>
    <row r="324" s="71" customFormat="true" ht="21" hidden="false" customHeight="true" outlineLevel="0" collapsed="false">
      <c r="A324" s="61"/>
      <c r="D324" s="61"/>
      <c r="E324" s="72"/>
      <c r="F324" s="61"/>
      <c r="G324" s="58"/>
      <c r="H324" s="70"/>
    </row>
    <row r="325" s="71" customFormat="true" ht="21" hidden="false" customHeight="true" outlineLevel="0" collapsed="false">
      <c r="A325" s="61"/>
      <c r="D325" s="61"/>
      <c r="E325" s="72"/>
      <c r="F325" s="61"/>
      <c r="G325" s="58"/>
      <c r="H325" s="70"/>
    </row>
    <row r="326" s="71" customFormat="true" ht="21" hidden="false" customHeight="true" outlineLevel="0" collapsed="false">
      <c r="A326" s="61"/>
      <c r="D326" s="61"/>
      <c r="E326" s="72"/>
      <c r="F326" s="61"/>
      <c r="G326" s="58"/>
      <c r="H326" s="70"/>
    </row>
    <row r="327" s="71" customFormat="true" ht="21" hidden="false" customHeight="true" outlineLevel="0" collapsed="false">
      <c r="A327" s="61"/>
      <c r="D327" s="61"/>
      <c r="E327" s="72"/>
      <c r="F327" s="61"/>
      <c r="G327" s="58"/>
      <c r="H327" s="70"/>
    </row>
    <row r="328" s="71" customFormat="true" ht="21" hidden="false" customHeight="true" outlineLevel="0" collapsed="false">
      <c r="A328" s="61"/>
      <c r="D328" s="61"/>
      <c r="E328" s="72"/>
      <c r="F328" s="61"/>
      <c r="G328" s="58"/>
      <c r="H328" s="70"/>
    </row>
    <row r="329" s="71" customFormat="true" ht="21" hidden="false" customHeight="true" outlineLevel="0" collapsed="false">
      <c r="A329" s="61"/>
      <c r="D329" s="61"/>
      <c r="E329" s="72"/>
      <c r="F329" s="61"/>
      <c r="G329" s="58"/>
      <c r="H329" s="70"/>
    </row>
    <row r="330" s="71" customFormat="true" ht="21" hidden="false" customHeight="true" outlineLevel="0" collapsed="false">
      <c r="A330" s="61"/>
      <c r="D330" s="61"/>
      <c r="E330" s="72"/>
      <c r="F330" s="61"/>
      <c r="G330" s="58"/>
      <c r="H330" s="70"/>
    </row>
    <row r="331" s="71" customFormat="true" ht="21" hidden="false" customHeight="true" outlineLevel="0" collapsed="false">
      <c r="A331" s="61"/>
      <c r="D331" s="61"/>
      <c r="E331" s="72"/>
      <c r="F331" s="61"/>
      <c r="G331" s="58"/>
      <c r="H331" s="70"/>
    </row>
    <row r="332" s="71" customFormat="true" ht="21" hidden="false" customHeight="true" outlineLevel="0" collapsed="false">
      <c r="A332" s="61"/>
      <c r="D332" s="61"/>
      <c r="E332" s="72"/>
      <c r="F332" s="61"/>
      <c r="G332" s="58"/>
      <c r="H332" s="70"/>
    </row>
    <row r="333" s="71" customFormat="true" ht="21" hidden="false" customHeight="true" outlineLevel="0" collapsed="false">
      <c r="A333" s="61"/>
      <c r="D333" s="61"/>
      <c r="E333" s="72"/>
      <c r="F333" s="61"/>
      <c r="G333" s="58"/>
      <c r="H333" s="70"/>
    </row>
    <row r="334" s="71" customFormat="true" ht="21" hidden="false" customHeight="true" outlineLevel="0" collapsed="false">
      <c r="A334" s="61"/>
      <c r="D334" s="61"/>
      <c r="E334" s="72"/>
      <c r="F334" s="61"/>
      <c r="G334" s="58"/>
      <c r="H334" s="70"/>
    </row>
    <row r="335" s="71" customFormat="true" ht="21" hidden="false" customHeight="true" outlineLevel="0" collapsed="false">
      <c r="A335" s="61"/>
      <c r="D335" s="61"/>
      <c r="E335" s="72"/>
      <c r="F335" s="61"/>
      <c r="G335" s="58"/>
      <c r="H335" s="70"/>
    </row>
    <row r="336" s="71" customFormat="true" ht="21" hidden="false" customHeight="true" outlineLevel="0" collapsed="false">
      <c r="A336" s="61"/>
      <c r="D336" s="61"/>
      <c r="E336" s="72"/>
      <c r="F336" s="61"/>
      <c r="G336" s="58"/>
      <c r="H336" s="70"/>
    </row>
    <row r="337" s="71" customFormat="true" ht="21" hidden="false" customHeight="true" outlineLevel="0" collapsed="false">
      <c r="A337" s="61"/>
      <c r="D337" s="61"/>
      <c r="E337" s="72"/>
      <c r="F337" s="61"/>
      <c r="G337" s="58"/>
      <c r="H337" s="70"/>
    </row>
    <row r="338" s="71" customFormat="true" ht="21" hidden="false" customHeight="true" outlineLevel="0" collapsed="false">
      <c r="A338" s="61"/>
      <c r="D338" s="61"/>
      <c r="E338" s="72"/>
      <c r="F338" s="61"/>
      <c r="G338" s="58"/>
      <c r="H338" s="70"/>
    </row>
    <row r="339" s="71" customFormat="true" ht="21" hidden="false" customHeight="true" outlineLevel="0" collapsed="false">
      <c r="A339" s="61"/>
      <c r="D339" s="61"/>
      <c r="E339" s="72"/>
      <c r="F339" s="61"/>
      <c r="G339" s="58"/>
      <c r="H339" s="70"/>
    </row>
    <row r="340" s="71" customFormat="true" ht="21" hidden="false" customHeight="true" outlineLevel="0" collapsed="false">
      <c r="A340" s="61"/>
      <c r="D340" s="61"/>
      <c r="E340" s="72"/>
      <c r="F340" s="61"/>
      <c r="G340" s="58"/>
      <c r="H340" s="70"/>
    </row>
    <row r="341" s="71" customFormat="true" ht="21" hidden="false" customHeight="true" outlineLevel="0" collapsed="false">
      <c r="A341" s="61"/>
      <c r="D341" s="61"/>
      <c r="E341" s="72"/>
      <c r="F341" s="61"/>
      <c r="G341" s="58"/>
      <c r="H341" s="70"/>
    </row>
    <row r="342" s="71" customFormat="true" ht="21" hidden="false" customHeight="true" outlineLevel="0" collapsed="false">
      <c r="A342" s="61"/>
      <c r="D342" s="61"/>
      <c r="E342" s="72"/>
      <c r="F342" s="61"/>
      <c r="G342" s="58"/>
      <c r="H342" s="70"/>
    </row>
    <row r="343" s="71" customFormat="true" ht="21" hidden="false" customHeight="true" outlineLevel="0" collapsed="false">
      <c r="A343" s="61"/>
      <c r="D343" s="61"/>
      <c r="E343" s="72"/>
      <c r="F343" s="61"/>
      <c r="G343" s="58"/>
      <c r="H343" s="70"/>
    </row>
    <row r="344" s="71" customFormat="true" ht="21" hidden="false" customHeight="true" outlineLevel="0" collapsed="false">
      <c r="A344" s="61"/>
      <c r="D344" s="61"/>
      <c r="E344" s="72"/>
      <c r="F344" s="61"/>
      <c r="G344" s="58"/>
      <c r="H344" s="70"/>
    </row>
  </sheetData>
  <mergeCells count="14">
    <mergeCell ref="A4:B4"/>
    <mergeCell ref="M4:Q4"/>
    <mergeCell ref="S4:W4"/>
    <mergeCell ref="Y4:AC4"/>
    <mergeCell ref="AE4:AI4"/>
    <mergeCell ref="AK4:AO4"/>
    <mergeCell ref="AQ4:AU4"/>
    <mergeCell ref="A5:B5"/>
    <mergeCell ref="A8:A9"/>
    <mergeCell ref="B8:B9"/>
    <mergeCell ref="C8:C9"/>
    <mergeCell ref="D8:D9"/>
    <mergeCell ref="E8:E9"/>
    <mergeCell ref="F8:F9"/>
  </mergeCells>
  <conditionalFormatting sqref="I7:AMJ9">
    <cfRule type="expression" priority="2" aboveAverage="0" equalAverage="0" bottom="0" percent="0" rank="0" text="" dxfId="0">
      <formula>I7&lt;&gt;""</formula>
    </cfRule>
  </conditionalFormatting>
  <conditionalFormatting sqref="G10:H11 G24:H25 G14:G23">
    <cfRule type="expression" priority="3" aboveAverage="0" equalAverage="0" bottom="0" percent="0" rank="0" text="" dxfId="1">
      <formula>$B10&lt;&gt;""</formula>
    </cfRule>
  </conditionalFormatting>
  <conditionalFormatting sqref="G12">
    <cfRule type="expression" priority="4" aboveAverage="0" equalAverage="0" bottom="0" percent="0" rank="0" text="" dxfId="2">
      <formula>$B12&lt;&gt;""</formula>
    </cfRule>
  </conditionalFormatting>
  <conditionalFormatting sqref="I24:CI25 H12:AMJ23">
    <cfRule type="expression" priority="5" aboveAverage="0" equalAverage="0" bottom="0" percent="0" rank="0" text="" dxfId="3">
      <formula>AND($C12="Cadrage",H$8&gt;=$D12,H$8&lt;=$F12)</formula>
    </cfRule>
    <cfRule type="expression" priority="6" aboveAverage="0" equalAverage="0" bottom="0" percent="0" rank="0" text="" dxfId="4">
      <formula>AND($C12="Réalisation",H$8&gt;=$D12,H$8&lt;=$F12)</formula>
    </cfRule>
    <cfRule type="expression" priority="7" aboveAverage="0" equalAverage="0" bottom="0" percent="0" rank="0" text="" dxfId="5">
      <formula>AND($C12="Recette interne",H$8&gt;=$D12,H$8&lt;=$F12)</formula>
    </cfRule>
    <cfRule type="expression" priority="8" aboveAverage="0" equalAverage="0" bottom="0" percent="0" rank="0" text="" dxfId="6">
      <formula>AND($C12="Recette client",H$8&gt;=$D12,H$8&lt;=$F12)</formula>
    </cfRule>
    <cfRule type="expression" priority="9" aboveAverage="0" equalAverage="0" bottom="0" percent="0" rank="0" text="" dxfId="7">
      <formula>AND($C12="VSR",H$8&gt;=$D12,H$8&lt;=$F12)</formula>
    </cfRule>
    <cfRule type="expression" priority="10" aboveAverage="0" equalAverage="0" bottom="0" percent="0" rank="0" text="" dxfId="8">
      <formula>AND($C12="RUN",H$8&gt;=$D12,H$8&lt;=$F12)</formula>
    </cfRule>
  </conditionalFormatting>
  <conditionalFormatting sqref="G13">
    <cfRule type="expression" priority="11" aboveAverage="0" equalAverage="0" bottom="0" percent="0" rank="0" text="" dxfId="9">
      <formula>$B13&lt;&gt;""</formula>
    </cfRule>
  </conditionalFormatting>
  <conditionalFormatting sqref="J6:AMJ6">
    <cfRule type="expression" priority="12" aboveAverage="0" equalAverage="0" bottom="0" percent="0" rank="0" text="" dxfId="10">
      <formula>#ref!&lt;&gt;1</formula>
    </cfRule>
  </conditionalFormatting>
  <conditionalFormatting sqref="J6:AMJ9">
    <cfRule type="expression" priority="13" aboveAverage="0" equalAverage="0" bottom="0" percent="0" rank="0" text="" dxfId="11">
      <formula>#ref!=1</formula>
    </cfRule>
  </conditionalFormatting>
  <conditionalFormatting sqref="I24:CI25 H7:AMJ23">
    <cfRule type="expression" priority="14" aboveAverage="0" equalAverage="0" bottom="0" percent="0" rank="0" text="" dxfId="12">
      <formula>AND(TODAY()&gt;=H$8,TODAY()&lt;I$8)</formula>
    </cfRule>
  </conditionalFormatting>
  <dataValidations count="3">
    <dataValidation allowBlank="true" operator="between" showDropDown="false" showErrorMessage="true" showInputMessage="true" sqref="C3 E4:F4" type="list">
      <formula1>ouinon</formula1>
      <formula2>0</formula2>
    </dataValidation>
    <dataValidation allowBlank="true" operator="between" prompt="Create a Gantt Chart in this worksheet.&#10;Enter title of this project in cell A1. &#10;Legend title is in cell H1.&#10;" showDropDown="false" showErrorMessage="true" showInputMessage="true" sqref="A1" type="none">
      <formula1>0</formula1>
      <formula2>0</formula2>
    </dataValidation>
    <dataValidation allowBlank="true" operator="between" showDropDown="false" showErrorMessage="true" showInputMessage="true" sqref="C12:C1025" type="list">
      <formula1>"Jalon client,Jalon interne,Cadrage,Réalisation,Recette interne,Recette client,VSR,RUN"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LibreOffice/6.1.2.1$Windows_X86_64 LibreOffice_project/65905a128db06ba48db947242809d14d3f9a93fe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2013-05-27T13:57:34Z</dcterms:created>
  <dc:creator>Cédric Guérin</dc:creator>
  <dc:description/>
  <dc:language>fr-FR</dc:language>
  <cp:lastModifiedBy/>
  <cp:lastPrinted>2013-05-30T16:14:13Z</cp:lastPrinted>
  <dcterms:modified xsi:type="dcterms:W3CDTF">2018-11-02T21:21:32Z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