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éf panier" sheetId="1" state="visible" r:id="rId2"/>
    <sheet name="Calcul panier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<sst xmlns="http://schemas.openxmlformats.org/spreadsheetml/2006/main" count="34" uniqueCount="19">
  <si>
    <t xml:space="preserve">de</t>
  </si>
  <si>
    <t xml:space="preserve">jusqu'à</t>
  </si>
  <si>
    <t xml:space="preserve">Nbr</t>
  </si>
  <si>
    <t xml:space="preserve">sup ou =</t>
  </si>
  <si>
    <t xml:space="preserve">plus de</t>
  </si>
  <si>
    <t xml:space="preserve">Dimanche +2</t>
  </si>
  <si>
    <t xml:space="preserve">Du lundi au dimanche s'applique les lignes en vert</t>
  </si>
  <si>
    <t xml:space="preserve">Puis le dimanche ajouter 2</t>
  </si>
  <si>
    <t xml:space="preserve">Ex : temps travaillé 9:30 donc = 1 panier + 2 (total 3)</t>
  </si>
  <si>
    <t xml:space="preserve">Agent 1</t>
  </si>
  <si>
    <t xml:space="preserve">Agent 2</t>
  </si>
  <si>
    <t xml:space="preserve">Agent 3</t>
  </si>
  <si>
    <t xml:space="preserve">Agent 4</t>
  </si>
  <si>
    <t xml:space="preserve">Agent 5</t>
  </si>
  <si>
    <t xml:space="preserve">Agent 6</t>
  </si>
  <si>
    <t xml:space="preserve">Agent 7</t>
  </si>
  <si>
    <t xml:space="preserve">Agent 8</t>
  </si>
  <si>
    <t xml:space="preserve">Hr trv</t>
  </si>
  <si>
    <t xml:space="preserve">Paniers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</si>
</sst>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H:MM"/>
    <numFmt numFmtId="166" formatCode="MMM\ YY"/>
    <numFmt numFmtId="167" formatCode="DDD\ D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  <fill>
      <patternFill patternType="solid">
        <fgColor rgb="FFFFE699"/>
        <bgColor rgb="FFFFCC99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E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5" activeCellId="0" sqref="B15"/>
    </sheetView>
  </sheetViews>
  <sheetFormatPr defaultRowHeight="12.7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12.29"/>
    <col collapsed="false" customWidth="false" hidden="false" outlineLevel="0" max="1025" min="3" style="1" width="11.42"/>
  </cols>
  <sheetData>
    <row r="4" customFormat="false" ht="18" hidden="false" customHeight="true" outlineLevel="0" collapsed="false">
      <c r="C4" s="2" t="s">
        <v>0</v>
      </c>
      <c r="D4" s="3" t="s">
        <v>1</v>
      </c>
      <c r="E4" s="3" t="s">
        <v>2</v>
      </c>
    </row>
    <row r="5" customFormat="false" ht="18" hidden="false" customHeight="true" outlineLevel="0" collapsed="false">
      <c r="B5" s="4" t="s">
        <v>3</v>
      </c>
      <c r="C5" s="5" t="n">
        <v>0.21875</v>
      </c>
      <c r="D5" s="5" t="n">
        <v>0.457638888888889</v>
      </c>
      <c r="E5" s="6" t="n">
        <v>1</v>
      </c>
    </row>
    <row r="6" customFormat="false" ht="18" hidden="false" customHeight="true" outlineLevel="0" collapsed="false">
      <c r="B6" s="4" t="s">
        <v>0</v>
      </c>
      <c r="C6" s="5" t="n">
        <v>0.458333333333333</v>
      </c>
      <c r="D6" s="5" t="n">
        <v>0.5</v>
      </c>
      <c r="E6" s="6" t="n">
        <v>2</v>
      </c>
    </row>
    <row r="7" customFormat="false" ht="18" hidden="false" customHeight="true" outlineLevel="0" collapsed="false">
      <c r="B7" s="4" t="s">
        <v>4</v>
      </c>
      <c r="C7" s="5" t="n">
        <v>0.5</v>
      </c>
      <c r="D7" s="6"/>
      <c r="E7" s="6" t="n">
        <v>3</v>
      </c>
    </row>
    <row r="8" customFormat="false" ht="18" hidden="false" customHeight="true" outlineLevel="0" collapsed="false">
      <c r="B8" s="7" t="s">
        <v>5</v>
      </c>
      <c r="C8" s="8" t="n">
        <v>0.0416666666666667</v>
      </c>
      <c r="D8" s="8" t="n">
        <v>0.5</v>
      </c>
      <c r="E8" s="9" t="n">
        <v>2</v>
      </c>
    </row>
    <row r="12" customFormat="false" ht="12.75" hidden="false" customHeight="false" outlineLevel="0" collapsed="false">
      <c r="B12" s="1" t="s">
        <v>6</v>
      </c>
    </row>
    <row r="14" customFormat="false" ht="12.75" hidden="false" customHeight="false" outlineLevel="0" collapsed="false">
      <c r="B14" s="1" t="s">
        <v>7</v>
      </c>
    </row>
    <row r="15" customFormat="false" ht="12.75" hidden="false" customHeight="false" outlineLevel="0" collapsed="false">
      <c r="B15" s="1" t="s">
        <v>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Q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5" activeCellId="0" sqref="E5"/>
    </sheetView>
  </sheetViews>
  <sheetFormatPr defaultRowHeight="12.75" zeroHeight="false" outlineLevelRow="0" outlineLevelCol="0"/>
  <cols>
    <col collapsed="false" customWidth="false" hidden="false" outlineLevel="0" max="1" min="1" style="10" width="11.42"/>
    <col collapsed="false" customWidth="true" hidden="false" outlineLevel="0" max="17" min="2" style="10" width="8.71"/>
    <col collapsed="false" customWidth="false" hidden="false" outlineLevel="0" max="1025" min="18" style="10" width="11.42"/>
  </cols>
  <sheetData>
    <row r="2" customFormat="false" ht="18" hidden="false" customHeight="true" outlineLevel="0" collapsed="false">
      <c r="B2" s="11" t="s">
        <v>9</v>
      </c>
      <c r="C2" s="12"/>
      <c r="D2" s="11" t="s">
        <v>10</v>
      </c>
      <c r="E2" s="12"/>
      <c r="F2" s="11" t="s">
        <v>11</v>
      </c>
      <c r="G2" s="12"/>
      <c r="H2" s="11" t="s">
        <v>12</v>
      </c>
      <c r="I2" s="12"/>
      <c r="J2" s="11" t="s">
        <v>13</v>
      </c>
      <c r="K2" s="12"/>
      <c r="L2" s="11" t="s">
        <v>14</v>
      </c>
      <c r="M2" s="12"/>
      <c r="N2" s="11" t="s">
        <v>15</v>
      </c>
      <c r="O2" s="12"/>
      <c r="P2" s="11" t="s">
        <v>16</v>
      </c>
      <c r="Q2" s="12"/>
    </row>
    <row r="3" s="16" customFormat="true" ht="18" hidden="false" customHeight="true" outlineLevel="0" collapsed="false">
      <c r="A3" s="13" t="n">
        <v>43282</v>
      </c>
      <c r="B3" s="14" t="s">
        <v>17</v>
      </c>
      <c r="C3" s="15" t="s">
        <v>18</v>
      </c>
      <c r="D3" s="14" t="s">
        <v>17</v>
      </c>
      <c r="E3" s="15" t="s">
        <v>18</v>
      </c>
      <c r="F3" s="14" t="s">
        <v>17</v>
      </c>
      <c r="G3" s="15" t="s">
        <v>18</v>
      </c>
      <c r="H3" s="14" t="s">
        <v>17</v>
      </c>
      <c r="I3" s="15" t="s">
        <v>18</v>
      </c>
      <c r="J3" s="14" t="s">
        <v>17</v>
      </c>
      <c r="K3" s="15" t="s">
        <v>18</v>
      </c>
      <c r="L3" s="14" t="s">
        <v>17</v>
      </c>
      <c r="M3" s="15" t="s">
        <v>18</v>
      </c>
      <c r="N3" s="14" t="s">
        <v>17</v>
      </c>
      <c r="O3" s="15" t="s">
        <v>18</v>
      </c>
      <c r="P3" s="14" t="s">
        <v>17</v>
      </c>
      <c r="Q3" s="15" t="s">
        <v>18</v>
      </c>
    </row>
    <row r="4" customFormat="false" ht="15.95" hidden="false" customHeight="true" outlineLevel="0" collapsed="false">
      <c r="A4" s="17" t="n">
        <f aca="false">A3</f>
        <v>43282</v>
      </c>
      <c r="B4" s="18" t="n">
        <v>0.395833333333333</v>
      </c>
      <c r="C4" s="19" t="n">
        <v>3</v>
      </c>
      <c r="D4" s="20"/>
      <c r="E4" s="21" t="str">
        <f aca="false">IF(D4="","",SUM(IF(AND(D4&gt;5.25/24,D4&lt;11/24),1),IF(AND(D4&gt;=11/24,D4&lt;=12/24),2),IF(AND(D4&gt;12/24),3),IF(WEEKDAY($A4)=1,2,0)))</f>
        <v/>
      </c>
      <c r="F4" s="20"/>
      <c r="G4" s="21" t="str">
        <f aca="false">IF(F4="","",SUM(IF(AND(F4&gt;5.25/24,F4&lt;11/24),1),IF(AND(F4&gt;=11/24,F4&lt;=12/24),2),IF(AND(F4&gt;12/24),3),IF(WEEKDAY($A4)=1,2,0)))</f>
        <v/>
      </c>
      <c r="H4" s="18" t="n">
        <v>0.395833333333333</v>
      </c>
      <c r="I4" s="21" t="n">
        <f aca="false">IF(H4="","",SUM(IF(AND(H4&gt;5.25/24,H4&lt;11/24),1),IF(AND(H4&gt;=11/24,H4&lt;=12/24),2),IF(AND(H4&gt;12/24),3),IF(WEEKDAY($A4)=1,2,0)))</f>
        <v>3</v>
      </c>
      <c r="J4" s="20"/>
      <c r="K4" s="21" t="str">
        <f aca="false">IF(J4="","",SUM(IF(AND(J4&gt;5.25/24,J4&lt;11/24),1),IF(AND(J4&gt;=11/24,J4&lt;=12/24),2),IF(AND(J4&gt;12/24),3),IF(WEEKDAY($A4)=1,2,0)))</f>
        <v/>
      </c>
      <c r="L4" s="20"/>
      <c r="M4" s="21" t="str">
        <f aca="false">IF(L4="","",SUM(IF(AND(L4&gt;5.25/24,L4&lt;11/24),1),IF(AND(L4&gt;=11/24,L4&lt;=12/24),2),IF(AND(L4&gt;12/24),3),IF(WEEKDAY($A4)=1,2,0)))</f>
        <v/>
      </c>
      <c r="N4" s="20"/>
      <c r="O4" s="21" t="str">
        <f aca="false">IF(N4="","",SUM(IF(AND(N4&gt;5.25/24,N4&lt;11/24),1),IF(AND(N4&gt;=11/24,N4&lt;=12/24),2),IF(AND(N4&gt;12/24),3),IF(WEEKDAY($A4)=1,2,0)))</f>
        <v/>
      </c>
      <c r="P4" s="20"/>
      <c r="Q4" s="21" t="str">
        <f aca="false">IF(P4="","",SUM(IF(AND(P4&gt;5.25/24,P4&lt;11/24),1),IF(AND(P4&gt;=11/24,P4&lt;=12/24),2),IF(AND(P4&gt;12/24),3),IF(WEEKDAY($A4)=1,2,0)))</f>
        <v/>
      </c>
    </row>
    <row r="5" customFormat="false" ht="15.95" hidden="false" customHeight="true" outlineLevel="0" collapsed="false">
      <c r="A5" s="22" t="n">
        <f aca="false">A4+1</f>
        <v>43283</v>
      </c>
      <c r="B5" s="23"/>
      <c r="C5" s="21"/>
      <c r="D5" s="23"/>
      <c r="E5" s="21" t="str">
        <f aca="false">IF(D5="","",SUM(IF(AND(D5&gt;5.25/24,D5&lt;11/24),1),IF(AND(D5&gt;=11/24,D5&lt;=12/24),2),IF(AND(D5&gt;12/24),3),IF(WEEKDAY($A5)=1,2,0)))</f>
        <v/>
      </c>
      <c r="F5" s="24" t="n">
        <v>0.395833333333333</v>
      </c>
      <c r="G5" s="21" t="n">
        <f aca="false">IF(F5="","",SUM(IF(AND(F5&gt;5.25/24,F5&lt;11/24),1),IF(AND(F5&gt;=11/24,F5&lt;=12/24),2),IF(AND(F5&gt;12/24),3),IF(WEEKDAY($A5)=1,2,0)))</f>
        <v>1</v>
      </c>
      <c r="H5" s="23"/>
      <c r="I5" s="21" t="str">
        <f aca="false">IF(H5="","",SUM(IF(AND(H5&gt;5.25/24,H5&lt;11/24),1),IF(AND(H5&gt;=11/24,H5&lt;=12/24),2),IF(AND(H5&gt;12/24),3),IF(WEEKDAY($A5)=1,2,0)))</f>
        <v/>
      </c>
      <c r="J5" s="23"/>
      <c r="K5" s="21" t="str">
        <f aca="false">IF(J5="","",SUM(IF(AND(J5&gt;5.25/24,J5&lt;11/24),1),IF(AND(J5&gt;=11/24,J5&lt;=12/24),2),IF(AND(J5&gt;12/24),3),IF(WEEKDAY($A5)=1,2,0)))</f>
        <v/>
      </c>
      <c r="L5" s="23"/>
      <c r="M5" s="21" t="str">
        <f aca="false">IF(L5="","",SUM(IF(AND(L5&gt;5.25/24,L5&lt;11/24),1),IF(AND(L5&gt;=11/24,L5&lt;=12/24),2),IF(AND(L5&gt;12/24),3),IF(WEEKDAY($A5)=1,2,0)))</f>
        <v/>
      </c>
      <c r="N5" s="23"/>
      <c r="O5" s="21" t="str">
        <f aca="false">IF(N5="","",SUM(IF(AND(N5&gt;5.25/24,N5&lt;11/24),1),IF(AND(N5&gt;=11/24,N5&lt;=12/24),2),IF(AND(N5&gt;12/24),3),IF(WEEKDAY($A5)=1,2,0)))</f>
        <v/>
      </c>
      <c r="P5" s="23"/>
      <c r="Q5" s="21" t="str">
        <f aca="false">IF(P5="","",SUM(IF(AND(P5&gt;5.25/24,P5&lt;11/24),1),IF(AND(P5&gt;=11/24,P5&lt;=12/24),2),IF(AND(P5&gt;12/24),3),IF(WEEKDAY($A5)=1,2,0)))</f>
        <v/>
      </c>
    </row>
    <row r="6" customFormat="false" ht="15.95" hidden="false" customHeight="true" outlineLevel="0" collapsed="false">
      <c r="A6" s="22" t="n">
        <f aca="false">A5+1</f>
        <v>43284</v>
      </c>
      <c r="B6" s="24" t="n">
        <v>0.458333333333333</v>
      </c>
      <c r="C6" s="21" t="n">
        <v>2</v>
      </c>
      <c r="D6" s="23"/>
      <c r="E6" s="21" t="str">
        <f aca="false">IF(D6="","",SUM(IF(AND(D6&gt;5.25/24,D6&lt;11/24),1),IF(AND(D6&gt;=11/24,D6&lt;=12/24),2),IF(AND(D6&gt;12/24),3),IF(WEEKDAY($A6)=1,2,0)))</f>
        <v/>
      </c>
      <c r="F6" s="23"/>
      <c r="G6" s="21" t="str">
        <f aca="false">IF(F6="","",SUM(IF(AND(F6&gt;5.25/24,F6&lt;11/24),1),IF(AND(F6&gt;=11/24,F6&lt;=12/24),2),IF(AND(F6&gt;12/24),3),IF(WEEKDAY($A6)=1,2,0)))</f>
        <v/>
      </c>
      <c r="H6" s="24" t="n">
        <v>0.458333333333333</v>
      </c>
      <c r="I6" s="21" t="n">
        <f aca="false">IF(H6="","",SUM(IF(AND(H6&gt;5.25/24,H6&lt;11/24),1),IF(AND(H6&gt;=11/24,H6&lt;=12/24),2),IF(AND(H6&gt;12/24),3),IF(WEEKDAY($A6)=1,2,0)))</f>
        <v>2</v>
      </c>
      <c r="J6" s="23"/>
      <c r="K6" s="21" t="str">
        <f aca="false">IF(J6="","",SUM(IF(AND(J6&gt;5.25/24,J6&lt;11/24),1),IF(AND(J6&gt;=11/24,J6&lt;=12/24),2),IF(AND(J6&gt;12/24),3),IF(WEEKDAY($A6)=1,2,0)))</f>
        <v/>
      </c>
      <c r="L6" s="23"/>
      <c r="M6" s="21" t="str">
        <f aca="false">IF(L6="","",SUM(IF(AND(L6&gt;5.25/24,L6&lt;11/24),1),IF(AND(L6&gt;=11/24,L6&lt;=12/24),2),IF(AND(L6&gt;12/24),3),IF(WEEKDAY($A6)=1,2,0)))</f>
        <v/>
      </c>
      <c r="N6" s="23"/>
      <c r="O6" s="21" t="str">
        <f aca="false">IF(N6="","",SUM(IF(AND(N6&gt;5.25/24,N6&lt;11/24),1),IF(AND(N6&gt;=11/24,N6&lt;=12/24),2),IF(AND(N6&gt;12/24),3),IF(WEEKDAY($A6)=1,2,0)))</f>
        <v/>
      </c>
      <c r="P6" s="23"/>
      <c r="Q6" s="21" t="str">
        <f aca="false">IF(P6="","",SUM(IF(AND(P6&gt;5.25/24,P6&lt;11/24),1),IF(AND(P6&gt;=11/24,P6&lt;=12/24),2),IF(AND(P6&gt;12/24),3),IF(WEEKDAY($A6)=1,2,0)))</f>
        <v/>
      </c>
    </row>
    <row r="7" customFormat="false" ht="15.95" hidden="false" customHeight="true" outlineLevel="0" collapsed="false">
      <c r="A7" s="22" t="n">
        <f aca="false">A6+1</f>
        <v>43285</v>
      </c>
      <c r="B7" s="24" t="n">
        <v>0.375</v>
      </c>
      <c r="C7" s="21" t="n">
        <v>1</v>
      </c>
      <c r="D7" s="18" t="n">
        <v>0.395833333333333</v>
      </c>
      <c r="E7" s="21" t="n">
        <f aca="false">IF(D7="","",SUM(IF(AND(D7&gt;5.25/24,D7&lt;11/24),1),IF(AND(D7&gt;=11/24,D7&lt;=12/24),2),IF(AND(D7&gt;12/24),3),IF(WEEKDAY($A7)=1,2,0)))</f>
        <v>1</v>
      </c>
      <c r="F7" s="24" t="n">
        <v>0.458333333333333</v>
      </c>
      <c r="G7" s="21" t="n">
        <f aca="false">IF(F7="","",SUM(IF(AND(F7&gt;5.25/24,F7&lt;11/24),1),IF(AND(F7&gt;=11/24,F7&lt;=12/24),2),IF(AND(F7&gt;12/24),3),IF(WEEKDAY($A7)=1,2,0)))</f>
        <v>2</v>
      </c>
      <c r="H7" s="24" t="n">
        <v>0.375</v>
      </c>
      <c r="I7" s="21" t="n">
        <f aca="false">IF(H7="","",SUM(IF(AND(H7&gt;5.25/24,H7&lt;11/24),1),IF(AND(H7&gt;=11/24,H7&lt;=12/24),2),IF(AND(H7&gt;12/24),3),IF(WEEKDAY($A7)=1,2,0)))</f>
        <v>1</v>
      </c>
      <c r="J7" s="23"/>
      <c r="K7" s="21" t="str">
        <f aca="false">IF(J7="","",SUM(IF(AND(J7&gt;5.25/24,J7&lt;11/24),1),IF(AND(J7&gt;=11/24,J7&lt;=12/24),2),IF(AND(J7&gt;12/24),3),IF(WEEKDAY($A7)=1,2,0)))</f>
        <v/>
      </c>
      <c r="L7" s="23"/>
      <c r="M7" s="21" t="str">
        <f aca="false">IF(L7="","",SUM(IF(AND(L7&gt;5.25/24,L7&lt;11/24),1),IF(AND(L7&gt;=11/24,L7&lt;=12/24),2),IF(AND(L7&gt;12/24),3),IF(WEEKDAY($A7)=1,2,0)))</f>
        <v/>
      </c>
      <c r="N7" s="23"/>
      <c r="O7" s="21" t="str">
        <f aca="false">IF(N7="","",SUM(IF(AND(N7&gt;5.25/24,N7&lt;11/24),1),IF(AND(N7&gt;=11/24,N7&lt;=12/24),2),IF(AND(N7&gt;12/24),3),IF(WEEKDAY($A7)=1,2,0)))</f>
        <v/>
      </c>
      <c r="P7" s="23"/>
      <c r="Q7" s="21" t="str">
        <f aca="false">IF(P7="","",SUM(IF(AND(P7&gt;5.25/24,P7&lt;11/24),1),IF(AND(P7&gt;=11/24,P7&lt;=12/24),2),IF(AND(P7&gt;12/24),3),IF(WEEKDAY($A7)=1,2,0)))</f>
        <v/>
      </c>
    </row>
    <row r="8" customFormat="false" ht="15.95" hidden="false" customHeight="true" outlineLevel="0" collapsed="false">
      <c r="A8" s="22" t="n">
        <f aca="false">A7+1</f>
        <v>43286</v>
      </c>
      <c r="B8" s="24" t="n">
        <v>0.291666666666667</v>
      </c>
      <c r="C8" s="21" t="n">
        <v>1</v>
      </c>
      <c r="D8" s="23"/>
      <c r="E8" s="21" t="str">
        <f aca="false">IF(D8="","",SUM(IF(AND(D8&gt;5.25/24,D8&lt;11/24),1),IF(AND(D8&gt;=11/24,D8&lt;=12/24),2),IF(AND(D8&gt;12/24),3),IF(WEEKDAY($A8)=1,2,0)))</f>
        <v/>
      </c>
      <c r="F8" s="24" t="n">
        <v>0.375</v>
      </c>
      <c r="G8" s="21" t="n">
        <f aca="false">IF(F8="","",SUM(IF(AND(F8&gt;5.25/24,F8&lt;11/24),1),IF(AND(F8&gt;=11/24,F8&lt;=12/24),2),IF(AND(F8&gt;12/24),3),IF(WEEKDAY($A8)=1,2,0)))</f>
        <v>1</v>
      </c>
      <c r="H8" s="24" t="n">
        <v>0.291666666666667</v>
      </c>
      <c r="I8" s="21" t="n">
        <f aca="false">IF(H8="","",SUM(IF(AND(H8&gt;5.25/24,H8&lt;11/24),1),IF(AND(H8&gt;=11/24,H8&lt;=12/24),2),IF(AND(H8&gt;12/24),3),IF(WEEKDAY($A8)=1,2,0)))</f>
        <v>1</v>
      </c>
      <c r="J8" s="23"/>
      <c r="K8" s="21" t="str">
        <f aca="false">IF(J8="","",SUM(IF(AND(J8&gt;5.25/24,J8&lt;11/24),1),IF(AND(J8&gt;=11/24,J8&lt;=12/24),2),IF(AND(J8&gt;12/24),3),IF(WEEKDAY($A8)=1,2,0)))</f>
        <v/>
      </c>
      <c r="L8" s="23"/>
      <c r="M8" s="21" t="str">
        <f aca="false">IF(L8="","",SUM(IF(AND(L8&gt;5.25/24,L8&lt;11/24),1),IF(AND(L8&gt;=11/24,L8&lt;=12/24),2),IF(AND(L8&gt;12/24),3),IF(WEEKDAY($A8)=1,2,0)))</f>
        <v/>
      </c>
      <c r="N8" s="23"/>
      <c r="O8" s="21" t="str">
        <f aca="false">IF(N8="","",SUM(IF(AND(N8&gt;5.25/24,N8&lt;11/24),1),IF(AND(N8&gt;=11/24,N8&lt;=12/24),2),IF(AND(N8&gt;12/24),3),IF(WEEKDAY($A8)=1,2,0)))</f>
        <v/>
      </c>
      <c r="P8" s="23"/>
      <c r="Q8" s="21" t="str">
        <f aca="false">IF(P8="","",SUM(IF(AND(P8&gt;5.25/24,P8&lt;11/24),1),IF(AND(P8&gt;=11/24,P8&lt;=12/24),2),IF(AND(P8&gt;12/24),3),IF(WEEKDAY($A8)=1,2,0)))</f>
        <v/>
      </c>
    </row>
    <row r="9" customFormat="false" ht="15.95" hidden="false" customHeight="true" outlineLevel="0" collapsed="false">
      <c r="A9" s="22" t="n">
        <f aca="false">A8+1</f>
        <v>43287</v>
      </c>
      <c r="B9" s="24" t="n">
        <v>0.5</v>
      </c>
      <c r="C9" s="21"/>
      <c r="D9" s="24" t="n">
        <v>0.458333333333333</v>
      </c>
      <c r="E9" s="21" t="n">
        <f aca="false">IF(D9="","",SUM(IF(AND(D9&gt;5.25/24,D9&lt;11/24),1),IF(AND(D9&gt;=11/24,D9&lt;=12/24),2),IF(AND(D9&gt;12/24),3),IF(WEEKDAY($A9)=1,2,0)))</f>
        <v>2</v>
      </c>
      <c r="F9" s="24" t="n">
        <v>0.291666666666667</v>
      </c>
      <c r="G9" s="21" t="n">
        <f aca="false">IF(F9="","",SUM(IF(AND(F9&gt;5.25/24,F9&lt;11/24),1),IF(AND(F9&gt;=11/24,F9&lt;=12/24),2),IF(AND(F9&gt;12/24),3),IF(WEEKDAY($A9)=1,2,0)))</f>
        <v>1</v>
      </c>
      <c r="H9" s="24" t="n">
        <v>0.5</v>
      </c>
      <c r="I9" s="21" t="n">
        <f aca="false">IF(H9="","",SUM(IF(AND(H9&gt;5.25/24,H9&lt;11/24),1),IF(AND(H9&gt;=11/24,H9&lt;=12/24),2),IF(AND(H9&gt;12/24),3),IF(WEEKDAY($A9)=1,2,0)))</f>
        <v>2</v>
      </c>
      <c r="J9" s="23"/>
      <c r="K9" s="21" t="str">
        <f aca="false">IF(J9="","",SUM(IF(AND(J9&gt;5.25/24,J9&lt;11/24),1),IF(AND(J9&gt;=11/24,J9&lt;=12/24),2),IF(AND(J9&gt;12/24),3),IF(WEEKDAY($A9)=1,2,0)))</f>
        <v/>
      </c>
      <c r="L9" s="23"/>
      <c r="M9" s="21" t="str">
        <f aca="false">IF(L9="","",SUM(IF(AND(L9&gt;5.25/24,L9&lt;11/24),1),IF(AND(L9&gt;=11/24,L9&lt;=12/24),2),IF(AND(L9&gt;12/24),3),IF(WEEKDAY($A9)=1,2,0)))</f>
        <v/>
      </c>
      <c r="N9" s="23"/>
      <c r="O9" s="21" t="str">
        <f aca="false">IF(N9="","",SUM(IF(AND(N9&gt;5.25/24,N9&lt;11/24),1),IF(AND(N9&gt;=11/24,N9&lt;=12/24),2),IF(AND(N9&gt;12/24),3),IF(WEEKDAY($A9)=1,2,0)))</f>
        <v/>
      </c>
      <c r="P9" s="23"/>
      <c r="Q9" s="21" t="str">
        <f aca="false">IF(P9="","",SUM(IF(AND(P9&gt;5.25/24,P9&lt;11/24),1),IF(AND(P9&gt;=11/24,P9&lt;=12/24),2),IF(AND(P9&gt;12/24),3),IF(WEEKDAY($A9)=1,2,0)))</f>
        <v/>
      </c>
    </row>
    <row r="10" customFormat="false" ht="15.95" hidden="false" customHeight="true" outlineLevel="0" collapsed="false">
      <c r="A10" s="22" t="n">
        <f aca="false">A9+1</f>
        <v>43288</v>
      </c>
      <c r="B10" s="24" t="n">
        <v>0.541666666666667</v>
      </c>
      <c r="C10" s="21"/>
      <c r="D10" s="24" t="n">
        <v>0.375</v>
      </c>
      <c r="E10" s="21" t="n">
        <f aca="false">IF(D10="","",SUM(IF(AND(D10&gt;5.25/24,D10&lt;11/24),1),IF(AND(D10&gt;=11/24,D10&lt;=12/24),2),IF(AND(D10&gt;12/24),3),IF(WEEKDAY($A10)=1,2,0)))</f>
        <v>1</v>
      </c>
      <c r="F10" s="24" t="n">
        <v>0.5</v>
      </c>
      <c r="G10" s="21" t="n">
        <f aca="false">IF(F10="","",SUM(IF(AND(F10&gt;5.25/24,F10&lt;11/24),1),IF(AND(F10&gt;=11/24,F10&lt;=12/24),2),IF(AND(F10&gt;12/24),3),IF(WEEKDAY($A10)=1,2,0)))</f>
        <v>2</v>
      </c>
      <c r="H10" s="24" t="n">
        <v>0.541666666666667</v>
      </c>
      <c r="I10" s="21" t="n">
        <f aca="false">IF(H10="","",SUM(IF(AND(H10&gt;5.25/24,H10&lt;11/24),1),IF(AND(H10&gt;=11/24,H10&lt;=12/24),2),IF(AND(H10&gt;12/24),3),IF(WEEKDAY($A10)=1,2,0)))</f>
        <v>3</v>
      </c>
      <c r="J10" s="23"/>
      <c r="K10" s="21" t="str">
        <f aca="false">IF(J10="","",SUM(IF(AND(J10&gt;5.25/24,J10&lt;11/24),1),IF(AND(J10&gt;=11/24,J10&lt;=12/24),2),IF(AND(J10&gt;12/24),3),IF(WEEKDAY($A10)=1,2,0)))</f>
        <v/>
      </c>
      <c r="L10" s="23"/>
      <c r="M10" s="21" t="str">
        <f aca="false">IF(L10="","",SUM(IF(AND(L10&gt;5.25/24,L10&lt;11/24),1),IF(AND(L10&gt;=11/24,L10&lt;=12/24),2),IF(AND(L10&gt;12/24),3),IF(WEEKDAY($A10)=1,2,0)))</f>
        <v/>
      </c>
      <c r="N10" s="23"/>
      <c r="O10" s="21" t="str">
        <f aca="false">IF(N10="","",SUM(IF(AND(N10&gt;5.25/24,N10&lt;11/24),1),IF(AND(N10&gt;=11/24,N10&lt;=12/24),2),IF(AND(N10&gt;12/24),3),IF(WEEKDAY($A10)=1,2,0)))</f>
        <v/>
      </c>
      <c r="P10" s="23"/>
      <c r="Q10" s="21" t="str">
        <f aca="false">IF(P10="","",SUM(IF(AND(P10&gt;5.25/24,P10&lt;11/24),1),IF(AND(P10&gt;=11/24,P10&lt;=12/24),2),IF(AND(P10&gt;12/24),3),IF(WEEKDAY($A10)=1,2,0)))</f>
        <v/>
      </c>
    </row>
    <row r="11" customFormat="false" ht="15.95" hidden="false" customHeight="true" outlineLevel="0" collapsed="false">
      <c r="A11" s="22" t="n">
        <f aca="false">A10+1</f>
        <v>43289</v>
      </c>
      <c r="B11" s="24"/>
      <c r="C11" s="21"/>
      <c r="D11" s="24" t="n">
        <v>0.291666666666667</v>
      </c>
      <c r="E11" s="21" t="n">
        <f aca="false">IF(D11="","",SUM(IF(AND(D11&gt;5.25/24,D11&lt;11/24),1),IF(AND(D11&gt;=11/24,D11&lt;=12/24),2),IF(AND(D11&gt;12/24),3),IF(WEEKDAY($A11)=1,2,0)))</f>
        <v>3</v>
      </c>
      <c r="F11" s="24" t="n">
        <v>0.541666666666667</v>
      </c>
      <c r="G11" s="21" t="n">
        <f aca="false">IF(F11="","",SUM(IF(AND(F11&gt;5.25/24,F11&lt;11/24),1),IF(AND(F11&gt;=11/24,F11&lt;=12/24),2),IF(AND(F11&gt;12/24),3),IF(WEEKDAY($A11)=1,2,0)))</f>
        <v>5</v>
      </c>
      <c r="H11" s="24"/>
      <c r="I11" s="21" t="str">
        <f aca="false">IF(H11="","",SUM(IF(AND(H11&gt;5.25/24,H11&lt;11/24),1),IF(AND(H11&gt;=11/24,H11&lt;=12/24),2),IF(AND(H11&gt;12/24),3),IF(WEEKDAY($A11)=1,2,0)))</f>
        <v/>
      </c>
      <c r="J11" s="23"/>
      <c r="K11" s="21" t="str">
        <f aca="false">IF(J11="","",SUM(IF(AND(J11&gt;5.25/24,J11&lt;11/24),1),IF(AND(J11&gt;=11/24,J11&lt;=12/24),2),IF(AND(J11&gt;12/24),3),IF(WEEKDAY($A11)=1,2,0)))</f>
        <v/>
      </c>
      <c r="L11" s="23"/>
      <c r="M11" s="21" t="str">
        <f aca="false">IF(L11="","",SUM(IF(AND(L11&gt;5.25/24,L11&lt;11/24),1),IF(AND(L11&gt;=11/24,L11&lt;=12/24),2),IF(AND(L11&gt;12/24),3),IF(WEEKDAY($A11)=1,2,0)))</f>
        <v/>
      </c>
      <c r="N11" s="23"/>
      <c r="O11" s="21" t="str">
        <f aca="false">IF(N11="","",SUM(IF(AND(N11&gt;5.25/24,N11&lt;11/24),1),IF(AND(N11&gt;=11/24,N11&lt;=12/24),2),IF(AND(N11&gt;12/24),3),IF(WEEKDAY($A11)=1,2,0)))</f>
        <v/>
      </c>
      <c r="P11" s="23"/>
      <c r="Q11" s="21" t="str">
        <f aca="false">IF(P11="","",SUM(IF(AND(P11&gt;5.25/24,P11&lt;11/24),1),IF(AND(P11&gt;=11/24,P11&lt;=12/24),2),IF(AND(P11&gt;12/24),3),IF(WEEKDAY($A11)=1,2,0)))</f>
        <v/>
      </c>
    </row>
    <row r="12" customFormat="false" ht="15.95" hidden="false" customHeight="true" outlineLevel="0" collapsed="false">
      <c r="A12" s="22" t="n">
        <f aca="false">A11+1</f>
        <v>43290</v>
      </c>
      <c r="B12" s="24" t="n">
        <v>0.375</v>
      </c>
      <c r="C12" s="21" t="n">
        <v>1</v>
      </c>
      <c r="D12" s="24" t="n">
        <v>0.5</v>
      </c>
      <c r="E12" s="21" t="n">
        <f aca="false">IF(D12="","",SUM(IF(AND(D12&gt;5.25/24,D12&lt;11/24),1),IF(AND(D12&gt;=11/24,D12&lt;=12/24),2),IF(AND(D12&gt;12/24),3),IF(WEEKDAY($A12)=1,2,0)))</f>
        <v>2</v>
      </c>
      <c r="F12" s="24"/>
      <c r="G12" s="21" t="str">
        <f aca="false">IF(F12="","",SUM(IF(AND(F12&gt;5.25/24,F12&lt;11/24),1),IF(AND(F12&gt;=11/24,F12&lt;=12/24),2),IF(AND(F12&gt;12/24),3),IF(WEEKDAY($A12)=1,2,0)))</f>
        <v/>
      </c>
      <c r="H12" s="24" t="n">
        <v>0.375</v>
      </c>
      <c r="I12" s="21" t="n">
        <f aca="false">IF(H12="","",SUM(IF(AND(H12&gt;5.25/24,H12&lt;11/24),1),IF(AND(H12&gt;=11/24,H12&lt;=12/24),2),IF(AND(H12&gt;12/24),3),IF(WEEKDAY($A12)=1,2,0)))</f>
        <v>1</v>
      </c>
      <c r="J12" s="23"/>
      <c r="K12" s="21" t="str">
        <f aca="false">IF(J12="","",SUM(IF(AND(J12&gt;5.25/24,J12&lt;11/24),1),IF(AND(J12&gt;=11/24,J12&lt;=12/24),2),IF(AND(J12&gt;12/24),3),IF(WEEKDAY($A12)=1,2,0)))</f>
        <v/>
      </c>
      <c r="L12" s="23"/>
      <c r="M12" s="21" t="str">
        <f aca="false">IF(L12="","",SUM(IF(AND(L12&gt;5.25/24,L12&lt;11/24),1),IF(AND(L12&gt;=11/24,L12&lt;=12/24),2),IF(AND(L12&gt;12/24),3),IF(WEEKDAY($A12)=1,2,0)))</f>
        <v/>
      </c>
      <c r="N12" s="23"/>
      <c r="O12" s="21" t="str">
        <f aca="false">IF(N12="","",SUM(IF(AND(N12&gt;5.25/24,N12&lt;11/24),1),IF(AND(N12&gt;=11/24,N12&lt;=12/24),2),IF(AND(N12&gt;12/24),3),IF(WEEKDAY($A12)=1,2,0)))</f>
        <v/>
      </c>
      <c r="P12" s="23"/>
      <c r="Q12" s="21" t="str">
        <f aca="false">IF(P12="","",SUM(IF(AND(P12&gt;5.25/24,P12&lt;11/24),1),IF(AND(P12&gt;=11/24,P12&lt;=12/24),2),IF(AND(P12&gt;12/24),3),IF(WEEKDAY($A12)=1,2,0)))</f>
        <v/>
      </c>
    </row>
    <row r="13" customFormat="false" ht="15.95" hidden="false" customHeight="true" outlineLevel="0" collapsed="false">
      <c r="A13" s="22" t="n">
        <f aca="false">A12+1</f>
        <v>43291</v>
      </c>
      <c r="B13" s="23"/>
      <c r="C13" s="21"/>
      <c r="D13" s="24" t="n">
        <v>0.541666666666667</v>
      </c>
      <c r="E13" s="21" t="n">
        <f aca="false">IF(D13="","",SUM(IF(AND(D13&gt;5.25/24,D13&lt;11/24),1),IF(AND(D13&gt;=11/24,D13&lt;=12/24),2),IF(AND(D13&gt;12/24),3),IF(WEEKDAY($A13)=1,2,0)))</f>
        <v>3</v>
      </c>
      <c r="F13" s="24" t="n">
        <v>0.375</v>
      </c>
      <c r="G13" s="21" t="n">
        <f aca="false">IF(F13="","",SUM(IF(AND(F13&gt;5.25/24,F13&lt;11/24),1),IF(AND(F13&gt;=11/24,F13&lt;=12/24),2),IF(AND(F13&gt;12/24),3),IF(WEEKDAY($A13)=1,2,0)))</f>
        <v>1</v>
      </c>
      <c r="H13" s="23"/>
      <c r="I13" s="21" t="str">
        <f aca="false">IF(H13="","",SUM(IF(AND(H13&gt;5.25/24,H13&lt;11/24),1),IF(AND(H13&gt;=11/24,H13&lt;=12/24),2),IF(AND(H13&gt;12/24),3),IF(WEEKDAY($A13)=1,2,0)))</f>
        <v/>
      </c>
      <c r="J13" s="23"/>
      <c r="K13" s="21" t="str">
        <f aca="false">IF(J13="","",SUM(IF(AND(J13&gt;5.25/24,J13&lt;11/24),1),IF(AND(J13&gt;=11/24,J13&lt;=12/24),2),IF(AND(J13&gt;12/24),3),IF(WEEKDAY($A13)=1,2,0)))</f>
        <v/>
      </c>
      <c r="L13" s="23"/>
      <c r="M13" s="21" t="str">
        <f aca="false">IF(L13="","",SUM(IF(AND(L13&gt;5.25/24,L13&lt;11/24),1),IF(AND(L13&gt;=11/24,L13&lt;=12/24),2),IF(AND(L13&gt;12/24),3),IF(WEEKDAY($A13)=1,2,0)))</f>
        <v/>
      </c>
      <c r="N13" s="23"/>
      <c r="O13" s="21" t="str">
        <f aca="false">IF(N13="","",SUM(IF(AND(N13&gt;5.25/24,N13&lt;11/24),1),IF(AND(N13&gt;=11/24,N13&lt;=12/24),2),IF(AND(N13&gt;12/24),3),IF(WEEKDAY($A13)=1,2,0)))</f>
        <v/>
      </c>
      <c r="P13" s="23"/>
      <c r="Q13" s="21" t="str">
        <f aca="false">IF(P13="","",SUM(IF(AND(P13&gt;5.25/24,P13&lt;11/24),1),IF(AND(P13&gt;=11/24,P13&lt;=12/24),2),IF(AND(P13&gt;12/24),3),IF(WEEKDAY($A13)=1,2,0)))</f>
        <v/>
      </c>
    </row>
    <row r="14" customFormat="false" ht="15.95" hidden="false" customHeight="true" outlineLevel="0" collapsed="false">
      <c r="A14" s="22" t="n">
        <f aca="false">A13+1</f>
        <v>43292</v>
      </c>
      <c r="B14" s="23"/>
      <c r="C14" s="21"/>
      <c r="D14" s="24"/>
      <c r="E14" s="21" t="str">
        <f aca="false">IF(D14="","",SUM(IF(AND(D14&gt;5.25/24,D14&lt;11/24),1),IF(AND(D14&gt;=11/24,D14&lt;=12/24),2),IF(AND(D14&gt;12/24),3),IF(WEEKDAY($A14)=1,2,0)))</f>
        <v/>
      </c>
      <c r="F14" s="23"/>
      <c r="G14" s="21" t="str">
        <f aca="false">IF(F14="","",SUM(IF(AND(F14&gt;5.25/24,F14&lt;11/24),1),IF(AND(F14&gt;=11/24,F14&lt;=12/24),2),IF(AND(F14&gt;12/24),3),IF(WEEKDAY($A14)=1,2,0)))</f>
        <v/>
      </c>
      <c r="H14" s="23"/>
      <c r="I14" s="21" t="str">
        <f aca="false">IF(H14="","",SUM(IF(AND(H14&gt;5.25/24,H14&lt;11/24),1),IF(AND(H14&gt;=11/24,H14&lt;=12/24),2),IF(AND(H14&gt;12/24),3),IF(WEEKDAY($A14)=1,2,0)))</f>
        <v/>
      </c>
      <c r="J14" s="23"/>
      <c r="K14" s="21" t="str">
        <f aca="false">IF(J14="","",SUM(IF(AND(J14&gt;5.25/24,J14&lt;11/24),1),IF(AND(J14&gt;=11/24,J14&lt;=12/24),2),IF(AND(J14&gt;12/24),3),IF(WEEKDAY($A14)=1,2,0)))</f>
        <v/>
      </c>
      <c r="L14" s="23"/>
      <c r="M14" s="21" t="str">
        <f aca="false">IF(L14="","",SUM(IF(AND(L14&gt;5.25/24,L14&lt;11/24),1),IF(AND(L14&gt;=11/24,L14&lt;=12/24),2),IF(AND(L14&gt;12/24),3),IF(WEEKDAY($A14)=1,2,0)))</f>
        <v/>
      </c>
      <c r="N14" s="23"/>
      <c r="O14" s="21" t="str">
        <f aca="false">IF(N14="","",SUM(IF(AND(N14&gt;5.25/24,N14&lt;11/24),1),IF(AND(N14&gt;=11/24,N14&lt;=12/24),2),IF(AND(N14&gt;12/24),3),IF(WEEKDAY($A14)=1,2,0)))</f>
        <v/>
      </c>
      <c r="P14" s="23"/>
      <c r="Q14" s="21" t="str">
        <f aca="false">IF(P14="","",SUM(IF(AND(P14&gt;5.25/24,P14&lt;11/24),1),IF(AND(P14&gt;=11/24,P14&lt;=12/24),2),IF(AND(P14&gt;12/24),3),IF(WEEKDAY($A14)=1,2,0)))</f>
        <v/>
      </c>
    </row>
    <row r="15" customFormat="false" ht="15.95" hidden="false" customHeight="true" outlineLevel="0" collapsed="false">
      <c r="A15" s="22" t="n">
        <f aca="false">A14+1</f>
        <v>43293</v>
      </c>
      <c r="B15" s="23"/>
      <c r="C15" s="21"/>
      <c r="D15" s="24" t="n">
        <v>0.375</v>
      </c>
      <c r="E15" s="21" t="n">
        <f aca="false">IF(D15="","",SUM(IF(AND(D15&gt;5.25/24,D15&lt;11/24),1),IF(AND(D15&gt;=11/24,D15&lt;=12/24),2),IF(AND(D15&gt;12/24),3),IF(WEEKDAY($A15)=1,2,0)))</f>
        <v>1</v>
      </c>
      <c r="F15" s="23"/>
      <c r="G15" s="21" t="str">
        <f aca="false">IF(F15="","",SUM(IF(AND(F15&gt;5.25/24,F15&lt;11/24),1),IF(AND(F15&gt;=11/24,F15&lt;=12/24),2),IF(AND(F15&gt;12/24),3),IF(WEEKDAY($A15)=1,2,0)))</f>
        <v/>
      </c>
      <c r="H15" s="23"/>
      <c r="I15" s="21" t="str">
        <f aca="false">IF(H15="","",SUM(IF(AND(H15&gt;5.25/24,H15&lt;11/24),1),IF(AND(H15&gt;=11/24,H15&lt;=12/24),2),IF(AND(H15&gt;12/24),3),IF(WEEKDAY($A15)=1,2,0)))</f>
        <v/>
      </c>
      <c r="J15" s="23"/>
      <c r="K15" s="21" t="str">
        <f aca="false">IF(J15="","",SUM(IF(AND(J15&gt;5.25/24,J15&lt;11/24),1),IF(AND(J15&gt;=11/24,J15&lt;=12/24),2),IF(AND(J15&gt;12/24),3),IF(WEEKDAY($A15)=1,2,0)))</f>
        <v/>
      </c>
      <c r="L15" s="23"/>
      <c r="M15" s="21" t="str">
        <f aca="false">IF(L15="","",SUM(IF(AND(L15&gt;5.25/24,L15&lt;11/24),1),IF(AND(L15&gt;=11/24,L15&lt;=12/24),2),IF(AND(L15&gt;12/24),3),IF(WEEKDAY($A15)=1,2,0)))</f>
        <v/>
      </c>
      <c r="N15" s="23"/>
      <c r="O15" s="21" t="str">
        <f aca="false">IF(N15="","",SUM(IF(AND(N15&gt;5.25/24,N15&lt;11/24),1),IF(AND(N15&gt;=11/24,N15&lt;=12/24),2),IF(AND(N15&gt;12/24),3),IF(WEEKDAY($A15)=1,2,0)))</f>
        <v/>
      </c>
      <c r="P15" s="23"/>
      <c r="Q15" s="21" t="str">
        <f aca="false">IF(P15="","",SUM(IF(AND(P15&gt;5.25/24,P15&lt;11/24),1),IF(AND(P15&gt;=11/24,P15&lt;=12/24),2),IF(AND(P15&gt;12/24),3),IF(WEEKDAY($A15)=1,2,0)))</f>
        <v/>
      </c>
    </row>
    <row r="16" customFormat="false" ht="15.95" hidden="false" customHeight="true" outlineLevel="0" collapsed="false">
      <c r="A16" s="22" t="n">
        <f aca="false">A15+1</f>
        <v>43294</v>
      </c>
      <c r="B16" s="23"/>
      <c r="C16" s="21"/>
      <c r="D16" s="23"/>
      <c r="E16" s="21" t="str">
        <f aca="false">IF(D16="","",SUM(IF(AND(D16&gt;5.25/24,D16&lt;11/24),1),IF(AND(D16&gt;=11/24,D16&lt;=12/24),2),IF(AND(D16&gt;12/24),3),IF(WEEKDAY($A16)=1,2,0)))</f>
        <v/>
      </c>
      <c r="F16" s="23"/>
      <c r="G16" s="21" t="str">
        <f aca="false">IF(F16="","",SUM(IF(AND(F16&gt;5.25/24,F16&lt;11/24),1),IF(AND(F16&gt;=11/24,F16&lt;=12/24),2),IF(AND(F16&gt;12/24),3),IF(WEEKDAY($A16)=1,2,0)))</f>
        <v/>
      </c>
      <c r="H16" s="23"/>
      <c r="I16" s="21" t="str">
        <f aca="false">IF(H16="","",SUM(IF(AND(H16&gt;5.25/24,H16&lt;11/24),1),IF(AND(H16&gt;=11/24,H16&lt;=12/24),2),IF(AND(H16&gt;12/24),3),IF(WEEKDAY($A16)=1,2,0)))</f>
        <v/>
      </c>
      <c r="J16" s="23"/>
      <c r="K16" s="21" t="str">
        <f aca="false">IF(J16="","",SUM(IF(AND(J16&gt;5.25/24,J16&lt;11/24),1),IF(AND(J16&gt;=11/24,J16&lt;=12/24),2),IF(AND(J16&gt;12/24),3),IF(WEEKDAY($A16)=1,2,0)))</f>
        <v/>
      </c>
      <c r="L16" s="23"/>
      <c r="M16" s="21" t="str">
        <f aca="false">IF(L16="","",SUM(IF(AND(L16&gt;5.25/24,L16&lt;11/24),1),IF(AND(L16&gt;=11/24,L16&lt;=12/24),2),IF(AND(L16&gt;12/24),3),IF(WEEKDAY($A16)=1,2,0)))</f>
        <v/>
      </c>
      <c r="N16" s="23"/>
      <c r="O16" s="21" t="str">
        <f aca="false">IF(N16="","",SUM(IF(AND(N16&gt;5.25/24,N16&lt;11/24),1),IF(AND(N16&gt;=11/24,N16&lt;=12/24),2),IF(AND(N16&gt;12/24),3),IF(WEEKDAY($A16)=1,2,0)))</f>
        <v/>
      </c>
      <c r="P16" s="23"/>
      <c r="Q16" s="21" t="str">
        <f aca="false">IF(P16="","",SUM(IF(AND(P16&gt;5.25/24,P16&lt;11/24),1),IF(AND(P16&gt;=11/24,P16&lt;=12/24),2),IF(AND(P16&gt;12/24),3),IF(WEEKDAY($A16)=1,2,0)))</f>
        <v/>
      </c>
    </row>
    <row r="17" customFormat="false" ht="15.95" hidden="false" customHeight="true" outlineLevel="0" collapsed="false">
      <c r="A17" s="22" t="n">
        <f aca="false">A16+1</f>
        <v>43295</v>
      </c>
      <c r="B17" s="23"/>
      <c r="C17" s="21"/>
      <c r="D17" s="23"/>
      <c r="E17" s="21" t="str">
        <f aca="false">IF(D17="","",SUM(IF(AND(D17&gt;5.25/24,D17&lt;11/24),1),IF(AND(D17&gt;=11/24,D17&lt;=12/24),2),IF(AND(D17&gt;12/24),3),IF(WEEKDAY($A17)=1,2,0)))</f>
        <v/>
      </c>
      <c r="F17" s="23"/>
      <c r="G17" s="21" t="str">
        <f aca="false">IF(F17="","",SUM(IF(AND(F17&gt;5.25/24,F17&lt;11/24),1),IF(AND(F17&gt;=11/24,F17&lt;=12/24),2),IF(AND(F17&gt;12/24),3),IF(WEEKDAY($A17)=1,2,0)))</f>
        <v/>
      </c>
      <c r="H17" s="23"/>
      <c r="I17" s="21" t="str">
        <f aca="false">IF(H17="","",SUM(IF(AND(H17&gt;5.25/24,H17&lt;11/24),1),IF(AND(H17&gt;=11/24,H17&lt;=12/24),2),IF(AND(H17&gt;12/24),3),IF(WEEKDAY($A17)=1,2,0)))</f>
        <v/>
      </c>
      <c r="J17" s="23"/>
      <c r="K17" s="21" t="str">
        <f aca="false">IF(J17="","",SUM(IF(AND(J17&gt;5.25/24,J17&lt;11/24),1),IF(AND(J17&gt;=11/24,J17&lt;=12/24),2),IF(AND(J17&gt;12/24),3),IF(WEEKDAY($A17)=1,2,0)))</f>
        <v/>
      </c>
      <c r="L17" s="23"/>
      <c r="M17" s="21" t="str">
        <f aca="false">IF(L17="","",SUM(IF(AND(L17&gt;5.25/24,L17&lt;11/24),1),IF(AND(L17&gt;=11/24,L17&lt;=12/24),2),IF(AND(L17&gt;12/24),3),IF(WEEKDAY($A17)=1,2,0)))</f>
        <v/>
      </c>
      <c r="N17" s="23"/>
      <c r="O17" s="21" t="str">
        <f aca="false">IF(N17="","",SUM(IF(AND(N17&gt;5.25/24,N17&lt;11/24),1),IF(AND(N17&gt;=11/24,N17&lt;=12/24),2),IF(AND(N17&gt;12/24),3),IF(WEEKDAY($A17)=1,2,0)))</f>
        <v/>
      </c>
      <c r="P17" s="23"/>
      <c r="Q17" s="21" t="str">
        <f aca="false">IF(P17="","",SUM(IF(AND(P17&gt;5.25/24,P17&lt;11/24),1),IF(AND(P17&gt;=11/24,P17&lt;=12/24),2),IF(AND(P17&gt;12/24),3),IF(WEEKDAY($A17)=1,2,0)))</f>
        <v/>
      </c>
    </row>
    <row r="18" customFormat="false" ht="15.95" hidden="false" customHeight="true" outlineLevel="0" collapsed="false">
      <c r="A18" s="22" t="n">
        <f aca="false">A17+1</f>
        <v>43296</v>
      </c>
      <c r="B18" s="23"/>
      <c r="C18" s="21"/>
      <c r="D18" s="23"/>
      <c r="E18" s="21" t="str">
        <f aca="false">IF(D18="","",SUM(IF(AND(D18&gt;5.25/24,D18&lt;11/24),1),IF(AND(D18&gt;=11/24,D18&lt;=12/24),2),IF(AND(D18&gt;12/24),3),IF(WEEKDAY($A18)=1,2,0)))</f>
        <v/>
      </c>
      <c r="F18" s="23"/>
      <c r="G18" s="21" t="str">
        <f aca="false">IF(F18="","",SUM(IF(AND(F18&gt;5.25/24,F18&lt;11/24),1),IF(AND(F18&gt;=11/24,F18&lt;=12/24),2),IF(AND(F18&gt;12/24),3),IF(WEEKDAY($A18)=1,2,0)))</f>
        <v/>
      </c>
      <c r="H18" s="23"/>
      <c r="I18" s="21" t="str">
        <f aca="false">IF(H18="","",SUM(IF(AND(H18&gt;5.25/24,H18&lt;11/24),1),IF(AND(H18&gt;=11/24,H18&lt;=12/24),2),IF(AND(H18&gt;12/24),3),IF(WEEKDAY($A18)=1,2,0)))</f>
        <v/>
      </c>
      <c r="J18" s="23"/>
      <c r="K18" s="21" t="str">
        <f aca="false">IF(J18="","",SUM(IF(AND(J18&gt;5.25/24,J18&lt;11/24),1),IF(AND(J18&gt;=11/24,J18&lt;=12/24),2),IF(AND(J18&gt;12/24),3),IF(WEEKDAY($A18)=1,2,0)))</f>
        <v/>
      </c>
      <c r="L18" s="23"/>
      <c r="M18" s="21" t="str">
        <f aca="false">IF(L18="","",SUM(IF(AND(L18&gt;5.25/24,L18&lt;11/24),1),IF(AND(L18&gt;=11/24,L18&lt;=12/24),2),IF(AND(L18&gt;12/24),3),IF(WEEKDAY($A18)=1,2,0)))</f>
        <v/>
      </c>
      <c r="N18" s="23"/>
      <c r="O18" s="21" t="str">
        <f aca="false">IF(N18="","",SUM(IF(AND(N18&gt;5.25/24,N18&lt;11/24),1),IF(AND(N18&gt;=11/24,N18&lt;=12/24),2),IF(AND(N18&gt;12/24),3),IF(WEEKDAY($A18)=1,2,0)))</f>
        <v/>
      </c>
      <c r="P18" s="23"/>
      <c r="Q18" s="21" t="str">
        <f aca="false">IF(P18="","",SUM(IF(AND(P18&gt;5.25/24,P18&lt;11/24),1),IF(AND(P18&gt;=11/24,P18&lt;=12/24),2),IF(AND(P18&gt;12/24),3),IF(WEEKDAY($A18)=1,2,0)))</f>
        <v/>
      </c>
    </row>
    <row r="19" customFormat="false" ht="15.95" hidden="false" customHeight="true" outlineLevel="0" collapsed="false">
      <c r="A19" s="22" t="n">
        <f aca="false">A18+1</f>
        <v>43297</v>
      </c>
      <c r="B19" s="23"/>
      <c r="C19" s="21"/>
      <c r="D19" s="23"/>
      <c r="E19" s="21" t="str">
        <f aca="false">IF(D19="","",SUM(IF(AND(D19&gt;5.25/24,D19&lt;11/24),1),IF(AND(D19&gt;=11/24,D19&lt;=12/24),2),IF(AND(D19&gt;12/24),3),IF(WEEKDAY($A19)=1,2,0)))</f>
        <v/>
      </c>
      <c r="F19" s="23"/>
      <c r="G19" s="21" t="str">
        <f aca="false">IF(F19="","",SUM(IF(AND(F19&gt;5.25/24,F19&lt;11/24),1),IF(AND(F19&gt;=11/24,F19&lt;=12/24),2),IF(AND(F19&gt;12/24),3),IF(WEEKDAY($A19)=1,2,0)))</f>
        <v/>
      </c>
      <c r="H19" s="23"/>
      <c r="I19" s="21" t="str">
        <f aca="false">IF(H19="","",SUM(IF(AND(H19&gt;5.25/24,H19&lt;11/24),1),IF(AND(H19&gt;=11/24,H19&lt;=12/24),2),IF(AND(H19&gt;12/24),3),IF(WEEKDAY($A19)=1,2,0)))</f>
        <v/>
      </c>
      <c r="J19" s="23"/>
      <c r="K19" s="21" t="str">
        <f aca="false">IF(J19="","",SUM(IF(AND(J19&gt;5.25/24,J19&lt;11/24),1),IF(AND(J19&gt;=11/24,J19&lt;=12/24),2),IF(AND(J19&gt;12/24),3),IF(WEEKDAY($A19)=1,2,0)))</f>
        <v/>
      </c>
      <c r="L19" s="23"/>
      <c r="M19" s="21" t="str">
        <f aca="false">IF(L19="","",SUM(IF(AND(L19&gt;5.25/24,L19&lt;11/24),1),IF(AND(L19&gt;=11/24,L19&lt;=12/24),2),IF(AND(L19&gt;12/24),3),IF(WEEKDAY($A19)=1,2,0)))</f>
        <v/>
      </c>
      <c r="N19" s="23"/>
      <c r="O19" s="21" t="str">
        <f aca="false">IF(N19="","",SUM(IF(AND(N19&gt;5.25/24,N19&lt;11/24),1),IF(AND(N19&gt;=11/24,N19&lt;=12/24),2),IF(AND(N19&gt;12/24),3),IF(WEEKDAY($A19)=1,2,0)))</f>
        <v/>
      </c>
      <c r="P19" s="23"/>
      <c r="Q19" s="21" t="str">
        <f aca="false">IF(P19="","",SUM(IF(AND(P19&gt;5.25/24,P19&lt;11/24),1),IF(AND(P19&gt;=11/24,P19&lt;=12/24),2),IF(AND(P19&gt;12/24),3),IF(WEEKDAY($A19)=1,2,0)))</f>
        <v/>
      </c>
    </row>
    <row r="20" customFormat="false" ht="15.95" hidden="false" customHeight="true" outlineLevel="0" collapsed="false">
      <c r="A20" s="22" t="n">
        <f aca="false">A19+1</f>
        <v>43298</v>
      </c>
      <c r="B20" s="23"/>
      <c r="C20" s="21"/>
      <c r="D20" s="23"/>
      <c r="E20" s="21" t="str">
        <f aca="false">IF(D20="","",SUM(IF(AND(D20&gt;5.25/24,D20&lt;11/24),1),IF(AND(D20&gt;=11/24,D20&lt;=12/24),2),IF(AND(D20&gt;12/24),3),IF(WEEKDAY($A20)=1,2,0)))</f>
        <v/>
      </c>
      <c r="F20" s="23"/>
      <c r="G20" s="21" t="str">
        <f aca="false">IF(F20="","",SUM(IF(AND(F20&gt;5.25/24,F20&lt;11/24),1),IF(AND(F20&gt;=11/24,F20&lt;=12/24),2),IF(AND(F20&gt;12/24),3),IF(WEEKDAY($A20)=1,2,0)))</f>
        <v/>
      </c>
      <c r="H20" s="23"/>
      <c r="I20" s="21" t="str">
        <f aca="false">IF(H20="","",SUM(IF(AND(H20&gt;5.25/24,H20&lt;11/24),1),IF(AND(H20&gt;=11/24,H20&lt;=12/24),2),IF(AND(H20&gt;12/24),3),IF(WEEKDAY($A20)=1,2,0)))</f>
        <v/>
      </c>
      <c r="J20" s="23"/>
      <c r="K20" s="21" t="str">
        <f aca="false">IF(J20="","",SUM(IF(AND(J20&gt;5.25/24,J20&lt;11/24),1),IF(AND(J20&gt;=11/24,J20&lt;=12/24),2),IF(AND(J20&gt;12/24),3),IF(WEEKDAY($A20)=1,2,0)))</f>
        <v/>
      </c>
      <c r="L20" s="23"/>
      <c r="M20" s="21" t="str">
        <f aca="false">IF(L20="","",SUM(IF(AND(L20&gt;5.25/24,L20&lt;11/24),1),IF(AND(L20&gt;=11/24,L20&lt;=12/24),2),IF(AND(L20&gt;12/24),3),IF(WEEKDAY($A20)=1,2,0)))</f>
        <v/>
      </c>
      <c r="N20" s="23"/>
      <c r="O20" s="21" t="str">
        <f aca="false">IF(N20="","",SUM(IF(AND(N20&gt;5.25/24,N20&lt;11/24),1),IF(AND(N20&gt;=11/24,N20&lt;=12/24),2),IF(AND(N20&gt;12/24),3),IF(WEEKDAY($A20)=1,2,0)))</f>
        <v/>
      </c>
      <c r="P20" s="23"/>
      <c r="Q20" s="21" t="str">
        <f aca="false">IF(P20="","",SUM(IF(AND(P20&gt;5.25/24,P20&lt;11/24),1),IF(AND(P20&gt;=11/24,P20&lt;=12/24),2),IF(AND(P20&gt;12/24),3),IF(WEEKDAY($A20)=1,2,0)))</f>
        <v/>
      </c>
    </row>
    <row r="21" customFormat="false" ht="15.95" hidden="false" customHeight="true" outlineLevel="0" collapsed="false">
      <c r="A21" s="22" t="n">
        <f aca="false">A20+1</f>
        <v>43299</v>
      </c>
      <c r="B21" s="23"/>
      <c r="C21" s="21"/>
      <c r="D21" s="23"/>
      <c r="E21" s="21" t="str">
        <f aca="false">IF(D21="","",SUM(IF(AND(D21&gt;5.25/24,D21&lt;11/24),1),IF(AND(D21&gt;=11/24,D21&lt;=12/24),2),IF(AND(D21&gt;12/24),3),IF(WEEKDAY($A21)=1,2,0)))</f>
        <v/>
      </c>
      <c r="F21" s="23"/>
      <c r="G21" s="21" t="str">
        <f aca="false">IF(F21="","",SUM(IF(AND(F21&gt;5.25/24,F21&lt;11/24),1),IF(AND(F21&gt;=11/24,F21&lt;=12/24),2),IF(AND(F21&gt;12/24),3),IF(WEEKDAY($A21)=1,2,0)))</f>
        <v/>
      </c>
      <c r="H21" s="23"/>
      <c r="I21" s="21" t="str">
        <f aca="false">IF(H21="","",SUM(IF(AND(H21&gt;5.25/24,H21&lt;11/24),1),IF(AND(H21&gt;=11/24,H21&lt;=12/24),2),IF(AND(H21&gt;12/24),3),IF(WEEKDAY($A21)=1,2,0)))</f>
        <v/>
      </c>
      <c r="J21" s="23"/>
      <c r="K21" s="21" t="str">
        <f aca="false">IF(J21="","",SUM(IF(AND(J21&gt;5.25/24,J21&lt;11/24),1),IF(AND(J21&gt;=11/24,J21&lt;=12/24),2),IF(AND(J21&gt;12/24),3),IF(WEEKDAY($A21)=1,2,0)))</f>
        <v/>
      </c>
      <c r="L21" s="23"/>
      <c r="M21" s="21" t="str">
        <f aca="false">IF(L21="","",SUM(IF(AND(L21&gt;5.25/24,L21&lt;11/24),1),IF(AND(L21&gt;=11/24,L21&lt;=12/24),2),IF(AND(L21&gt;12/24),3),IF(WEEKDAY($A21)=1,2,0)))</f>
        <v/>
      </c>
      <c r="N21" s="23"/>
      <c r="O21" s="21" t="str">
        <f aca="false">IF(N21="","",SUM(IF(AND(N21&gt;5.25/24,N21&lt;11/24),1),IF(AND(N21&gt;=11/24,N21&lt;=12/24),2),IF(AND(N21&gt;12/24),3),IF(WEEKDAY($A21)=1,2,0)))</f>
        <v/>
      </c>
      <c r="P21" s="23"/>
      <c r="Q21" s="21" t="str">
        <f aca="false">IF(P21="","",SUM(IF(AND(P21&gt;5.25/24,P21&lt;11/24),1),IF(AND(P21&gt;=11/24,P21&lt;=12/24),2),IF(AND(P21&gt;12/24),3),IF(WEEKDAY($A21)=1,2,0)))</f>
        <v/>
      </c>
    </row>
    <row r="22" customFormat="false" ht="15.95" hidden="false" customHeight="true" outlineLevel="0" collapsed="false">
      <c r="A22" s="22" t="n">
        <f aca="false">A21+1</f>
        <v>43300</v>
      </c>
      <c r="B22" s="23"/>
      <c r="C22" s="21"/>
      <c r="D22" s="23"/>
      <c r="E22" s="21" t="str">
        <f aca="false">IF(D22="","",SUM(IF(AND(D22&gt;5.25/24,D22&lt;11/24),1),IF(AND(D22&gt;=11/24,D22&lt;=12/24),2),IF(AND(D22&gt;12/24),3),IF(WEEKDAY($A22)=1,2,0)))</f>
        <v/>
      </c>
      <c r="F22" s="23"/>
      <c r="G22" s="21" t="str">
        <f aca="false">IF(F22="","",SUM(IF(AND(F22&gt;5.25/24,F22&lt;11/24),1),IF(AND(F22&gt;=11/24,F22&lt;=12/24),2),IF(AND(F22&gt;12/24),3),IF(WEEKDAY($A22)=1,2,0)))</f>
        <v/>
      </c>
      <c r="H22" s="23"/>
      <c r="I22" s="21" t="str">
        <f aca="false">IF(H22="","",SUM(IF(AND(H22&gt;5.25/24,H22&lt;11/24),1),IF(AND(H22&gt;=11/24,H22&lt;=12/24),2),IF(AND(H22&gt;12/24),3),IF(WEEKDAY($A22)=1,2,0)))</f>
        <v/>
      </c>
      <c r="J22" s="23"/>
      <c r="K22" s="21" t="str">
        <f aca="false">IF(J22="","",SUM(IF(AND(J22&gt;5.25/24,J22&lt;11/24),1),IF(AND(J22&gt;=11/24,J22&lt;=12/24),2),IF(AND(J22&gt;12/24),3),IF(WEEKDAY($A22)=1,2,0)))</f>
        <v/>
      </c>
      <c r="L22" s="23"/>
      <c r="M22" s="21" t="str">
        <f aca="false">IF(L22="","",SUM(IF(AND(L22&gt;5.25/24,L22&lt;11/24),1),IF(AND(L22&gt;=11/24,L22&lt;=12/24),2),IF(AND(L22&gt;12/24),3),IF(WEEKDAY($A22)=1,2,0)))</f>
        <v/>
      </c>
      <c r="N22" s="23"/>
      <c r="O22" s="21" t="str">
        <f aca="false">IF(N22="","",SUM(IF(AND(N22&gt;5.25/24,N22&lt;11/24),1),IF(AND(N22&gt;=11/24,N22&lt;=12/24),2),IF(AND(N22&gt;12/24),3),IF(WEEKDAY($A22)=1,2,0)))</f>
        <v/>
      </c>
      <c r="P22" s="23"/>
      <c r="Q22" s="21" t="str">
        <f aca="false">IF(P22="","",SUM(IF(AND(P22&gt;5.25/24,P22&lt;11/24),1),IF(AND(P22&gt;=11/24,P22&lt;=12/24),2),IF(AND(P22&gt;12/24),3),IF(WEEKDAY($A22)=1,2,0)))</f>
        <v/>
      </c>
    </row>
    <row r="23" customFormat="false" ht="15.95" hidden="false" customHeight="true" outlineLevel="0" collapsed="false">
      <c r="A23" s="22" t="n">
        <f aca="false">A22+1</f>
        <v>43301</v>
      </c>
      <c r="B23" s="23"/>
      <c r="C23" s="21"/>
      <c r="D23" s="23"/>
      <c r="E23" s="21" t="str">
        <f aca="false">IF(D23="","",SUM(IF(AND(D23&gt;5.25/24,D23&lt;11/24),1),IF(AND(D23&gt;=11/24,D23&lt;=12/24),2),IF(AND(D23&gt;12/24),3),IF(WEEKDAY($A23)=1,2,0)))</f>
        <v/>
      </c>
      <c r="F23" s="23"/>
      <c r="G23" s="21" t="str">
        <f aca="false">IF(F23="","",SUM(IF(AND(F23&gt;5.25/24,F23&lt;11/24),1),IF(AND(F23&gt;=11/24,F23&lt;=12/24),2),IF(AND(F23&gt;12/24),3),IF(WEEKDAY($A23)=1,2,0)))</f>
        <v/>
      </c>
      <c r="H23" s="23"/>
      <c r="I23" s="21" t="str">
        <f aca="false">IF(H23="","",SUM(IF(AND(H23&gt;5.25/24,H23&lt;11/24),1),IF(AND(H23&gt;=11/24,H23&lt;=12/24),2),IF(AND(H23&gt;12/24),3),IF(WEEKDAY($A23)=1,2,0)))</f>
        <v/>
      </c>
      <c r="J23" s="23"/>
      <c r="K23" s="21" t="str">
        <f aca="false">IF(J23="","",SUM(IF(AND(J23&gt;5.25/24,J23&lt;11/24),1),IF(AND(J23&gt;=11/24,J23&lt;=12/24),2),IF(AND(J23&gt;12/24),3),IF(WEEKDAY($A23)=1,2,0)))</f>
        <v/>
      </c>
      <c r="L23" s="23"/>
      <c r="M23" s="21" t="str">
        <f aca="false">IF(L23="","",SUM(IF(AND(L23&gt;5.25/24,L23&lt;11/24),1),IF(AND(L23&gt;=11/24,L23&lt;=12/24),2),IF(AND(L23&gt;12/24),3),IF(WEEKDAY($A23)=1,2,0)))</f>
        <v/>
      </c>
      <c r="N23" s="23"/>
      <c r="O23" s="21" t="str">
        <f aca="false">IF(N23="","",SUM(IF(AND(N23&gt;5.25/24,N23&lt;11/24),1),IF(AND(N23&gt;=11/24,N23&lt;=12/24),2),IF(AND(N23&gt;12/24),3),IF(WEEKDAY($A23)=1,2,0)))</f>
        <v/>
      </c>
      <c r="P23" s="23"/>
      <c r="Q23" s="21" t="str">
        <f aca="false">IF(P23="","",SUM(IF(AND(P23&gt;5.25/24,P23&lt;11/24),1),IF(AND(P23&gt;=11/24,P23&lt;=12/24),2),IF(AND(P23&gt;12/24),3),IF(WEEKDAY($A23)=1,2,0)))</f>
        <v/>
      </c>
    </row>
    <row r="24" customFormat="false" ht="15.95" hidden="false" customHeight="true" outlineLevel="0" collapsed="false">
      <c r="A24" s="22" t="n">
        <f aca="false">A23+1</f>
        <v>43302</v>
      </c>
      <c r="B24" s="23"/>
      <c r="C24" s="21"/>
      <c r="D24" s="23"/>
      <c r="E24" s="21" t="str">
        <f aca="false">IF(D24="","",SUM(IF(AND(D24&gt;5.25/24,D24&lt;11/24),1),IF(AND(D24&gt;=11/24,D24&lt;=12/24),2),IF(AND(D24&gt;12/24),3),IF(WEEKDAY($A24)=1,2,0)))</f>
        <v/>
      </c>
      <c r="F24" s="23"/>
      <c r="G24" s="21" t="str">
        <f aca="false">IF(F24="","",SUM(IF(AND(F24&gt;5.25/24,F24&lt;11/24),1),IF(AND(F24&gt;=11/24,F24&lt;=12/24),2),IF(AND(F24&gt;12/24),3),IF(WEEKDAY($A24)=1,2,0)))</f>
        <v/>
      </c>
      <c r="H24" s="23"/>
      <c r="I24" s="21" t="str">
        <f aca="false">IF(H24="","",SUM(IF(AND(H24&gt;5.25/24,H24&lt;11/24),1),IF(AND(H24&gt;=11/24,H24&lt;=12/24),2),IF(AND(H24&gt;12/24),3),IF(WEEKDAY($A24)=1,2,0)))</f>
        <v/>
      </c>
      <c r="J24" s="23"/>
      <c r="K24" s="21" t="str">
        <f aca="false">IF(J24="","",SUM(IF(AND(J24&gt;5.25/24,J24&lt;11/24),1),IF(AND(J24&gt;=11/24,J24&lt;=12/24),2),IF(AND(J24&gt;12/24),3),IF(WEEKDAY($A24)=1,2,0)))</f>
        <v/>
      </c>
      <c r="L24" s="23"/>
      <c r="M24" s="21" t="str">
        <f aca="false">IF(L24="","",SUM(IF(AND(L24&gt;5.25/24,L24&lt;11/24),1),IF(AND(L24&gt;=11/24,L24&lt;=12/24),2),IF(AND(L24&gt;12/24),3),IF(WEEKDAY($A24)=1,2,0)))</f>
        <v/>
      </c>
      <c r="N24" s="23"/>
      <c r="O24" s="21" t="str">
        <f aca="false">IF(N24="","",SUM(IF(AND(N24&gt;5.25/24,N24&lt;11/24),1),IF(AND(N24&gt;=11/24,N24&lt;=12/24),2),IF(AND(N24&gt;12/24),3),IF(WEEKDAY($A24)=1,2,0)))</f>
        <v/>
      </c>
      <c r="P24" s="23"/>
      <c r="Q24" s="21" t="str">
        <f aca="false">IF(P24="","",SUM(IF(AND(P24&gt;5.25/24,P24&lt;11/24),1),IF(AND(P24&gt;=11/24,P24&lt;=12/24),2),IF(AND(P24&gt;12/24),3),IF(WEEKDAY($A24)=1,2,0)))</f>
        <v/>
      </c>
    </row>
    <row r="25" customFormat="false" ht="15.95" hidden="false" customHeight="true" outlineLevel="0" collapsed="false">
      <c r="A25" s="22" t="n">
        <f aca="false">A24+1</f>
        <v>43303</v>
      </c>
      <c r="B25" s="23"/>
      <c r="C25" s="21"/>
      <c r="D25" s="23"/>
      <c r="E25" s="21" t="str">
        <f aca="false">IF(D25="","",SUM(IF(AND(D25&gt;5.25/24,D25&lt;11/24),1),IF(AND(D25&gt;=11/24,D25&lt;=12/24),2),IF(AND(D25&gt;12/24),3),IF(WEEKDAY($A25)=1,2,0)))</f>
        <v/>
      </c>
      <c r="F25" s="23"/>
      <c r="G25" s="21" t="str">
        <f aca="false">IF(F25="","",SUM(IF(AND(F25&gt;5.25/24,F25&lt;11/24),1),IF(AND(F25&gt;=11/24,F25&lt;=12/24),2),IF(AND(F25&gt;12/24),3),IF(WEEKDAY($A25)=1,2,0)))</f>
        <v/>
      </c>
      <c r="H25" s="23"/>
      <c r="I25" s="21" t="str">
        <f aca="false">IF(H25="","",SUM(IF(AND(H25&gt;5.25/24,H25&lt;11/24),1),IF(AND(H25&gt;=11/24,H25&lt;=12/24),2),IF(AND(H25&gt;12/24),3),IF(WEEKDAY($A25)=1,2,0)))</f>
        <v/>
      </c>
      <c r="J25" s="23"/>
      <c r="K25" s="21" t="str">
        <f aca="false">IF(J25="","",SUM(IF(AND(J25&gt;5.25/24,J25&lt;11/24),1),IF(AND(J25&gt;=11/24,J25&lt;=12/24),2),IF(AND(J25&gt;12/24),3),IF(WEEKDAY($A25)=1,2,0)))</f>
        <v/>
      </c>
      <c r="L25" s="23"/>
      <c r="M25" s="21" t="str">
        <f aca="false">IF(L25="","",SUM(IF(AND(L25&gt;5.25/24,L25&lt;11/24),1),IF(AND(L25&gt;=11/24,L25&lt;=12/24),2),IF(AND(L25&gt;12/24),3),IF(WEEKDAY($A25)=1,2,0)))</f>
        <v/>
      </c>
      <c r="N25" s="23"/>
      <c r="O25" s="21" t="str">
        <f aca="false">IF(N25="","",SUM(IF(AND(N25&gt;5.25/24,N25&lt;11/24),1),IF(AND(N25&gt;=11/24,N25&lt;=12/24),2),IF(AND(N25&gt;12/24),3),IF(WEEKDAY($A25)=1,2,0)))</f>
        <v/>
      </c>
      <c r="P25" s="23"/>
      <c r="Q25" s="21" t="str">
        <f aca="false">IF(P25="","",SUM(IF(AND(P25&gt;5.25/24,P25&lt;11/24),1),IF(AND(P25&gt;=11/24,P25&lt;=12/24),2),IF(AND(P25&gt;12/24),3),IF(WEEKDAY($A25)=1,2,0)))</f>
        <v/>
      </c>
    </row>
    <row r="26" customFormat="false" ht="15.95" hidden="false" customHeight="true" outlineLevel="0" collapsed="false">
      <c r="A26" s="22" t="n">
        <f aca="false">A25+1</f>
        <v>43304</v>
      </c>
      <c r="B26" s="23"/>
      <c r="C26" s="21"/>
      <c r="D26" s="23"/>
      <c r="E26" s="21" t="str">
        <f aca="false">IF(D26="","",SUM(IF(AND(D26&gt;5.25/24,D26&lt;11/24),1),IF(AND(D26&gt;=11/24,D26&lt;=12/24),2),IF(AND(D26&gt;12/24),3),IF(WEEKDAY($A26)=1,2,0)))</f>
        <v/>
      </c>
      <c r="F26" s="23"/>
      <c r="G26" s="21" t="str">
        <f aca="false">IF(F26="","",SUM(IF(AND(F26&gt;5.25/24,F26&lt;11/24),1),IF(AND(F26&gt;=11/24,F26&lt;=12/24),2),IF(AND(F26&gt;12/24),3),IF(WEEKDAY($A26)=1,2,0)))</f>
        <v/>
      </c>
      <c r="H26" s="23"/>
      <c r="I26" s="21" t="str">
        <f aca="false">IF(H26="","",SUM(IF(AND(H26&gt;5.25/24,H26&lt;11/24),1),IF(AND(H26&gt;=11/24,H26&lt;=12/24),2),IF(AND(H26&gt;12/24),3),IF(WEEKDAY($A26)=1,2,0)))</f>
        <v/>
      </c>
      <c r="J26" s="23"/>
      <c r="K26" s="21" t="str">
        <f aca="false">IF(J26="","",SUM(IF(AND(J26&gt;5.25/24,J26&lt;11/24),1),IF(AND(J26&gt;=11/24,J26&lt;=12/24),2),IF(AND(J26&gt;12/24),3),IF(WEEKDAY($A26)=1,2,0)))</f>
        <v/>
      </c>
      <c r="L26" s="23"/>
      <c r="M26" s="21" t="str">
        <f aca="false">IF(L26="","",SUM(IF(AND(L26&gt;5.25/24,L26&lt;11/24),1),IF(AND(L26&gt;=11/24,L26&lt;=12/24),2),IF(AND(L26&gt;12/24),3),IF(WEEKDAY($A26)=1,2,0)))</f>
        <v/>
      </c>
      <c r="N26" s="23"/>
      <c r="O26" s="21" t="str">
        <f aca="false">IF(N26="","",SUM(IF(AND(N26&gt;5.25/24,N26&lt;11/24),1),IF(AND(N26&gt;=11/24,N26&lt;=12/24),2),IF(AND(N26&gt;12/24),3),IF(WEEKDAY($A26)=1,2,0)))</f>
        <v/>
      </c>
      <c r="P26" s="23"/>
      <c r="Q26" s="21" t="str">
        <f aca="false">IF(P26="","",SUM(IF(AND(P26&gt;5.25/24,P26&lt;11/24),1),IF(AND(P26&gt;=11/24,P26&lt;=12/24),2),IF(AND(P26&gt;12/24),3),IF(WEEKDAY($A26)=1,2,0)))</f>
        <v/>
      </c>
    </row>
    <row r="27" customFormat="false" ht="15.95" hidden="false" customHeight="true" outlineLevel="0" collapsed="false">
      <c r="A27" s="22" t="n">
        <f aca="false">A26+1</f>
        <v>43305</v>
      </c>
      <c r="B27" s="23"/>
      <c r="C27" s="21"/>
      <c r="D27" s="23"/>
      <c r="E27" s="21" t="str">
        <f aca="false">IF(D27="","",SUM(IF(AND(D27&gt;5.25/24,D27&lt;11/24),1),IF(AND(D27&gt;=11/24,D27&lt;=12/24),2),IF(AND(D27&gt;12/24),3),IF(WEEKDAY($A27)=1,2,0)))</f>
        <v/>
      </c>
      <c r="F27" s="23"/>
      <c r="G27" s="21" t="str">
        <f aca="false">IF(F27="","",SUM(IF(AND(F27&gt;5.25/24,F27&lt;11/24),1),IF(AND(F27&gt;=11/24,F27&lt;=12/24),2),IF(AND(F27&gt;12/24),3),IF(WEEKDAY($A27)=1,2,0)))</f>
        <v/>
      </c>
      <c r="H27" s="23"/>
      <c r="I27" s="21" t="str">
        <f aca="false">IF(H27="","",SUM(IF(AND(H27&gt;5.25/24,H27&lt;11/24),1),IF(AND(H27&gt;=11/24,H27&lt;=12/24),2),IF(AND(H27&gt;12/24),3),IF(WEEKDAY($A27)=1,2,0)))</f>
        <v/>
      </c>
      <c r="J27" s="23"/>
      <c r="K27" s="21" t="str">
        <f aca="false">IF(J27="","",SUM(IF(AND(J27&gt;5.25/24,J27&lt;11/24),1),IF(AND(J27&gt;=11/24,J27&lt;=12/24),2),IF(AND(J27&gt;12/24),3),IF(WEEKDAY($A27)=1,2,0)))</f>
        <v/>
      </c>
      <c r="L27" s="23"/>
      <c r="M27" s="21" t="str">
        <f aca="false">IF(L27="","",SUM(IF(AND(L27&gt;5.25/24,L27&lt;11/24),1),IF(AND(L27&gt;=11/24,L27&lt;=12/24),2),IF(AND(L27&gt;12/24),3),IF(WEEKDAY($A27)=1,2,0)))</f>
        <v/>
      </c>
      <c r="N27" s="23"/>
      <c r="O27" s="21" t="str">
        <f aca="false">IF(N27="","",SUM(IF(AND(N27&gt;5.25/24,N27&lt;11/24),1),IF(AND(N27&gt;=11/24,N27&lt;=12/24),2),IF(AND(N27&gt;12/24),3),IF(WEEKDAY($A27)=1,2,0)))</f>
        <v/>
      </c>
      <c r="P27" s="23"/>
      <c r="Q27" s="21" t="str">
        <f aca="false">IF(P27="","",SUM(IF(AND(P27&gt;5.25/24,P27&lt;11/24),1),IF(AND(P27&gt;=11/24,P27&lt;=12/24),2),IF(AND(P27&gt;12/24),3),IF(WEEKDAY($A27)=1,2,0)))</f>
        <v/>
      </c>
    </row>
    <row r="28" customFormat="false" ht="15.95" hidden="false" customHeight="true" outlineLevel="0" collapsed="false">
      <c r="A28" s="22" t="n">
        <f aca="false">A27+1</f>
        <v>43306</v>
      </c>
      <c r="B28" s="23"/>
      <c r="C28" s="21"/>
      <c r="D28" s="23"/>
      <c r="E28" s="21" t="str">
        <f aca="false">IF(D28="","",SUM(IF(AND(D28&gt;5.25/24,D28&lt;11/24),1),IF(AND(D28&gt;=11/24,D28&lt;=12/24),2),IF(AND(D28&gt;12/24),3),IF(WEEKDAY($A28)=1,2,0)))</f>
        <v/>
      </c>
      <c r="F28" s="23"/>
      <c r="G28" s="21" t="str">
        <f aca="false">IF(F28="","",SUM(IF(AND(F28&gt;5.25/24,F28&lt;11/24),1),IF(AND(F28&gt;=11/24,F28&lt;=12/24),2),IF(AND(F28&gt;12/24),3),IF(WEEKDAY($A28)=1,2,0)))</f>
        <v/>
      </c>
      <c r="H28" s="23"/>
      <c r="I28" s="21" t="str">
        <f aca="false">IF(H28="","",SUM(IF(AND(H28&gt;5.25/24,H28&lt;11/24),1),IF(AND(H28&gt;=11/24,H28&lt;=12/24),2),IF(AND(H28&gt;12/24),3),IF(WEEKDAY($A28)=1,2,0)))</f>
        <v/>
      </c>
      <c r="J28" s="23"/>
      <c r="K28" s="21" t="str">
        <f aca="false">IF(J28="","",SUM(IF(AND(J28&gt;5.25/24,J28&lt;11/24),1),IF(AND(J28&gt;=11/24,J28&lt;=12/24),2),IF(AND(J28&gt;12/24),3),IF(WEEKDAY($A28)=1,2,0)))</f>
        <v/>
      </c>
      <c r="L28" s="23"/>
      <c r="M28" s="21" t="str">
        <f aca="false">IF(L28="","",SUM(IF(AND(L28&gt;5.25/24,L28&lt;11/24),1),IF(AND(L28&gt;=11/24,L28&lt;=12/24),2),IF(AND(L28&gt;12/24),3),IF(WEEKDAY($A28)=1,2,0)))</f>
        <v/>
      </c>
      <c r="N28" s="23"/>
      <c r="O28" s="21" t="str">
        <f aca="false">IF(N28="","",SUM(IF(AND(N28&gt;5.25/24,N28&lt;11/24),1),IF(AND(N28&gt;=11/24,N28&lt;=12/24),2),IF(AND(N28&gt;12/24),3),IF(WEEKDAY($A28)=1,2,0)))</f>
        <v/>
      </c>
      <c r="P28" s="23"/>
      <c r="Q28" s="21" t="str">
        <f aca="false">IF(P28="","",SUM(IF(AND(P28&gt;5.25/24,P28&lt;11/24),1),IF(AND(P28&gt;=11/24,P28&lt;=12/24),2),IF(AND(P28&gt;12/24),3),IF(WEEKDAY($A28)=1,2,0)))</f>
        <v/>
      </c>
    </row>
    <row r="29" customFormat="false" ht="15.95" hidden="false" customHeight="true" outlineLevel="0" collapsed="false">
      <c r="A29" s="22" t="n">
        <f aca="false">A28+1</f>
        <v>43307</v>
      </c>
      <c r="B29" s="23"/>
      <c r="C29" s="21"/>
      <c r="D29" s="23"/>
      <c r="E29" s="21" t="str">
        <f aca="false">IF(D29="","",SUM(IF(AND(D29&gt;5.25/24,D29&lt;11/24),1),IF(AND(D29&gt;=11/24,D29&lt;=12/24),2),IF(AND(D29&gt;12/24),3),IF(WEEKDAY($A29)=1,2,0)))</f>
        <v/>
      </c>
      <c r="F29" s="23"/>
      <c r="G29" s="21" t="str">
        <f aca="false">IF(F29="","",SUM(IF(AND(F29&gt;5.25/24,F29&lt;11/24),1),IF(AND(F29&gt;=11/24,F29&lt;=12/24),2),IF(AND(F29&gt;12/24),3),IF(WEEKDAY($A29)=1,2,0)))</f>
        <v/>
      </c>
      <c r="H29" s="23"/>
      <c r="I29" s="21" t="str">
        <f aca="false">IF(H29="","",SUM(IF(AND(H29&gt;5.25/24,H29&lt;11/24),1),IF(AND(H29&gt;=11/24,H29&lt;=12/24),2),IF(AND(H29&gt;12/24),3),IF(WEEKDAY($A29)=1,2,0)))</f>
        <v/>
      </c>
      <c r="J29" s="23"/>
      <c r="K29" s="21" t="str">
        <f aca="false">IF(J29="","",SUM(IF(AND(J29&gt;5.25/24,J29&lt;11/24),1),IF(AND(J29&gt;=11/24,J29&lt;=12/24),2),IF(AND(J29&gt;12/24),3),IF(WEEKDAY($A29)=1,2,0)))</f>
        <v/>
      </c>
      <c r="L29" s="23"/>
      <c r="M29" s="21" t="str">
        <f aca="false">IF(L29="","",SUM(IF(AND(L29&gt;5.25/24,L29&lt;11/24),1),IF(AND(L29&gt;=11/24,L29&lt;=12/24),2),IF(AND(L29&gt;12/24),3),IF(WEEKDAY($A29)=1,2,0)))</f>
        <v/>
      </c>
      <c r="N29" s="23"/>
      <c r="O29" s="21" t="str">
        <f aca="false">IF(N29="","",SUM(IF(AND(N29&gt;5.25/24,N29&lt;11/24),1),IF(AND(N29&gt;=11/24,N29&lt;=12/24),2),IF(AND(N29&gt;12/24),3),IF(WEEKDAY($A29)=1,2,0)))</f>
        <v/>
      </c>
      <c r="P29" s="23"/>
      <c r="Q29" s="21" t="str">
        <f aca="false">IF(P29="","",SUM(IF(AND(P29&gt;5.25/24,P29&lt;11/24),1),IF(AND(P29&gt;=11/24,P29&lt;=12/24),2),IF(AND(P29&gt;12/24),3),IF(WEEKDAY($A29)=1,2,0)))</f>
        <v/>
      </c>
    </row>
    <row r="30" customFormat="false" ht="15.95" hidden="false" customHeight="true" outlineLevel="0" collapsed="false">
      <c r="A30" s="22" t="n">
        <f aca="false">A29+1</f>
        <v>43308</v>
      </c>
      <c r="B30" s="23"/>
      <c r="C30" s="21"/>
      <c r="D30" s="23"/>
      <c r="E30" s="21" t="str">
        <f aca="false">IF(D30="","",SUM(IF(AND(D30&gt;5.25/24,D30&lt;11/24),1),IF(AND(D30&gt;=11/24,D30&lt;=12/24),2),IF(AND(D30&gt;12/24),3),IF(WEEKDAY($A30)=1,2,0)))</f>
        <v/>
      </c>
      <c r="F30" s="23"/>
      <c r="G30" s="21" t="str">
        <f aca="false">IF(F30="","",SUM(IF(AND(F30&gt;5.25/24,F30&lt;11/24),1),IF(AND(F30&gt;=11/24,F30&lt;=12/24),2),IF(AND(F30&gt;12/24),3),IF(WEEKDAY($A30)=1,2,0)))</f>
        <v/>
      </c>
      <c r="H30" s="23"/>
      <c r="I30" s="21" t="str">
        <f aca="false">IF(H30="","",SUM(IF(AND(H30&gt;5.25/24,H30&lt;11/24),1),IF(AND(H30&gt;=11/24,H30&lt;=12/24),2),IF(AND(H30&gt;12/24),3),IF(WEEKDAY($A30)=1,2,0)))</f>
        <v/>
      </c>
      <c r="J30" s="23"/>
      <c r="K30" s="21" t="str">
        <f aca="false">IF(J30="","",SUM(IF(AND(J30&gt;5.25/24,J30&lt;11/24),1),IF(AND(J30&gt;=11/24,J30&lt;=12/24),2),IF(AND(J30&gt;12/24),3),IF(WEEKDAY($A30)=1,2,0)))</f>
        <v/>
      </c>
      <c r="L30" s="23"/>
      <c r="M30" s="21" t="str">
        <f aca="false">IF(L30="","",SUM(IF(AND(L30&gt;5.25/24,L30&lt;11/24),1),IF(AND(L30&gt;=11/24,L30&lt;=12/24),2),IF(AND(L30&gt;12/24),3),IF(WEEKDAY($A30)=1,2,0)))</f>
        <v/>
      </c>
      <c r="N30" s="23"/>
      <c r="O30" s="21" t="str">
        <f aca="false">IF(N30="","",SUM(IF(AND(N30&gt;5.25/24,N30&lt;11/24),1),IF(AND(N30&gt;=11/24,N30&lt;=12/24),2),IF(AND(N30&gt;12/24),3),IF(WEEKDAY($A30)=1,2,0)))</f>
        <v/>
      </c>
      <c r="P30" s="23"/>
      <c r="Q30" s="21" t="str">
        <f aca="false">IF(P30="","",SUM(IF(AND(P30&gt;5.25/24,P30&lt;11/24),1),IF(AND(P30&gt;=11/24,P30&lt;=12/24),2),IF(AND(P30&gt;12/24),3),IF(WEEKDAY($A30)=1,2,0)))</f>
        <v/>
      </c>
    </row>
    <row r="31" customFormat="false" ht="15.95" hidden="false" customHeight="true" outlineLevel="0" collapsed="false">
      <c r="A31" s="22" t="n">
        <f aca="false">A30+1</f>
        <v>43309</v>
      </c>
      <c r="B31" s="23"/>
      <c r="C31" s="21"/>
      <c r="D31" s="23"/>
      <c r="E31" s="21" t="str">
        <f aca="false">IF(D31="","",SUM(IF(AND(D31&gt;5.25/24,D31&lt;11/24),1),IF(AND(D31&gt;=11/24,D31&lt;=12/24),2),IF(AND(D31&gt;12/24),3),IF(WEEKDAY($A31)=1,2,0)))</f>
        <v/>
      </c>
      <c r="F31" s="23"/>
      <c r="G31" s="21" t="str">
        <f aca="false">IF(F31="","",SUM(IF(AND(F31&gt;5.25/24,F31&lt;11/24),1),IF(AND(F31&gt;=11/24,F31&lt;=12/24),2),IF(AND(F31&gt;12/24),3),IF(WEEKDAY($A31)=1,2,0)))</f>
        <v/>
      </c>
      <c r="H31" s="23"/>
      <c r="I31" s="21" t="str">
        <f aca="false">IF(H31="","",SUM(IF(AND(H31&gt;5.25/24,H31&lt;11/24),1),IF(AND(H31&gt;=11/24,H31&lt;=12/24),2),IF(AND(H31&gt;12/24),3),IF(WEEKDAY($A31)=1,2,0)))</f>
        <v/>
      </c>
      <c r="J31" s="23"/>
      <c r="K31" s="21" t="str">
        <f aca="false">IF(J31="","",SUM(IF(AND(J31&gt;5.25/24,J31&lt;11/24),1),IF(AND(J31&gt;=11/24,J31&lt;=12/24),2),IF(AND(J31&gt;12/24),3),IF(WEEKDAY($A31)=1,2,0)))</f>
        <v/>
      </c>
      <c r="L31" s="23"/>
      <c r="M31" s="21" t="str">
        <f aca="false">IF(L31="","",SUM(IF(AND(L31&gt;5.25/24,L31&lt;11/24),1),IF(AND(L31&gt;=11/24,L31&lt;=12/24),2),IF(AND(L31&gt;12/24),3),IF(WEEKDAY($A31)=1,2,0)))</f>
        <v/>
      </c>
      <c r="N31" s="23"/>
      <c r="O31" s="21" t="str">
        <f aca="false">IF(N31="","",SUM(IF(AND(N31&gt;5.25/24,N31&lt;11/24),1),IF(AND(N31&gt;=11/24,N31&lt;=12/24),2),IF(AND(N31&gt;12/24),3),IF(WEEKDAY($A31)=1,2,0)))</f>
        <v/>
      </c>
      <c r="P31" s="23"/>
      <c r="Q31" s="21" t="str">
        <f aca="false">IF(P31="","",SUM(IF(AND(P31&gt;5.25/24,P31&lt;11/24),1),IF(AND(P31&gt;=11/24,P31&lt;=12/24),2),IF(AND(P31&gt;12/24),3),IF(WEEKDAY($A31)=1,2,0)))</f>
        <v/>
      </c>
    </row>
    <row r="32" customFormat="false" ht="15.95" hidden="false" customHeight="true" outlineLevel="0" collapsed="false">
      <c r="A32" s="22" t="n">
        <f aca="false">A31+1</f>
        <v>43310</v>
      </c>
      <c r="B32" s="23"/>
      <c r="C32" s="21"/>
      <c r="D32" s="23"/>
      <c r="E32" s="21" t="str">
        <f aca="false">IF(D32="","",SUM(IF(AND(D32&gt;5.25/24,D32&lt;11/24),1),IF(AND(D32&gt;=11/24,D32&lt;=12/24),2),IF(AND(D32&gt;12/24),3),IF(WEEKDAY($A32)=1,2,0)))</f>
        <v/>
      </c>
      <c r="F32" s="23"/>
      <c r="G32" s="21" t="str">
        <f aca="false">IF(F32="","",SUM(IF(AND(F32&gt;5.25/24,F32&lt;11/24),1),IF(AND(F32&gt;=11/24,F32&lt;=12/24),2),IF(AND(F32&gt;12/24),3),IF(WEEKDAY($A32)=1,2,0)))</f>
        <v/>
      </c>
      <c r="H32" s="23"/>
      <c r="I32" s="21" t="str">
        <f aca="false">IF(H32="","",SUM(IF(AND(H32&gt;5.25/24,H32&lt;11/24),1),IF(AND(H32&gt;=11/24,H32&lt;=12/24),2),IF(AND(H32&gt;12/24),3),IF(WEEKDAY($A32)=1,2,0)))</f>
        <v/>
      </c>
      <c r="J32" s="23"/>
      <c r="K32" s="21" t="str">
        <f aca="false">IF(J32="","",SUM(IF(AND(J32&gt;5.25/24,J32&lt;11/24),1),IF(AND(J32&gt;=11/24,J32&lt;=12/24),2),IF(AND(J32&gt;12/24),3),IF(WEEKDAY($A32)=1,2,0)))</f>
        <v/>
      </c>
      <c r="L32" s="23"/>
      <c r="M32" s="21" t="str">
        <f aca="false">IF(L32="","",SUM(IF(AND(L32&gt;5.25/24,L32&lt;11/24),1),IF(AND(L32&gt;=11/24,L32&lt;=12/24),2),IF(AND(L32&gt;12/24),3),IF(WEEKDAY($A32)=1,2,0)))</f>
        <v/>
      </c>
      <c r="N32" s="23"/>
      <c r="O32" s="21" t="str">
        <f aca="false">IF(N32="","",SUM(IF(AND(N32&gt;5.25/24,N32&lt;11/24),1),IF(AND(N32&gt;=11/24,N32&lt;=12/24),2),IF(AND(N32&gt;12/24),3),IF(WEEKDAY($A32)=1,2,0)))</f>
        <v/>
      </c>
      <c r="P32" s="23"/>
      <c r="Q32" s="21" t="str">
        <f aca="false">IF(P32="","",SUM(IF(AND(P32&gt;5.25/24,P32&lt;11/24),1),IF(AND(P32&gt;=11/24,P32&lt;=12/24),2),IF(AND(P32&gt;12/24),3),IF(WEEKDAY($A32)=1,2,0)))</f>
        <v/>
      </c>
    </row>
    <row r="33" customFormat="false" ht="15.95" hidden="false" customHeight="true" outlineLevel="0" collapsed="false">
      <c r="A33" s="22" t="n">
        <f aca="false">A32+1</f>
        <v>43311</v>
      </c>
      <c r="B33" s="23"/>
      <c r="C33" s="21"/>
      <c r="D33" s="23"/>
      <c r="E33" s="21" t="str">
        <f aca="false">IF(D33="","",SUM(IF(AND(D33&gt;5.25/24,D33&lt;11/24),1),IF(AND(D33&gt;=11/24,D33&lt;=12/24),2),IF(AND(D33&gt;12/24),3),IF(WEEKDAY($A33)=1,2,0)))</f>
        <v/>
      </c>
      <c r="F33" s="23"/>
      <c r="G33" s="21" t="str">
        <f aca="false">IF(F33="","",SUM(IF(AND(F33&gt;5.25/24,F33&lt;11/24),1),IF(AND(F33&gt;=11/24,F33&lt;=12/24),2),IF(AND(F33&gt;12/24),3),IF(WEEKDAY($A33)=1,2,0)))</f>
        <v/>
      </c>
      <c r="H33" s="23"/>
      <c r="I33" s="21" t="str">
        <f aca="false">IF(H33="","",SUM(IF(AND(H33&gt;5.25/24,H33&lt;11/24),1),IF(AND(H33&gt;=11/24,H33&lt;=12/24),2),IF(AND(H33&gt;12/24),3),IF(WEEKDAY($A33)=1,2,0)))</f>
        <v/>
      </c>
      <c r="J33" s="23"/>
      <c r="K33" s="21" t="str">
        <f aca="false">IF(J33="","",SUM(IF(AND(J33&gt;5.25/24,J33&lt;11/24),1),IF(AND(J33&gt;=11/24,J33&lt;=12/24),2),IF(AND(J33&gt;12/24),3),IF(WEEKDAY($A33)=1,2,0)))</f>
        <v/>
      </c>
      <c r="L33" s="23"/>
      <c r="M33" s="21" t="str">
        <f aca="false">IF(L33="","",SUM(IF(AND(L33&gt;5.25/24,L33&lt;11/24),1),IF(AND(L33&gt;=11/24,L33&lt;=12/24),2),IF(AND(L33&gt;12/24),3),IF(WEEKDAY($A33)=1,2,0)))</f>
        <v/>
      </c>
      <c r="N33" s="23"/>
      <c r="O33" s="21" t="str">
        <f aca="false">IF(N33="","",SUM(IF(AND(N33&gt;5.25/24,N33&lt;11/24),1),IF(AND(N33&gt;=11/24,N33&lt;=12/24),2),IF(AND(N33&gt;12/24),3),IF(WEEKDAY($A33)=1,2,0)))</f>
        <v/>
      </c>
      <c r="P33" s="23"/>
      <c r="Q33" s="21" t="str">
        <f aca="false">IF(P33="","",SUM(IF(AND(P33&gt;5.25/24,P33&lt;11/24),1),IF(AND(P33&gt;=11/24,P33&lt;=12/24),2),IF(AND(P33&gt;12/24),3),IF(WEEKDAY($A33)=1,2,0)))</f>
        <v/>
      </c>
    </row>
    <row r="34" customFormat="false" ht="15.95" hidden="false" customHeight="true" outlineLevel="0" collapsed="false">
      <c r="A34" s="25" t="n">
        <f aca="false">A33+1</f>
        <v>43312</v>
      </c>
      <c r="B34" s="14"/>
      <c r="C34" s="15"/>
      <c r="D34" s="14"/>
      <c r="E34" s="21" t="str">
        <f aca="false">IF(D34="","",SUM(IF(AND(D34&gt;5.25/24,D34&lt;11/24),1),IF(AND(D34&gt;=11/24,D34&lt;=12/24),2),IF(AND(D34&gt;12/24),3),IF(WEEKDAY($A34)=1,2,0)))</f>
        <v/>
      </c>
      <c r="F34" s="14"/>
      <c r="G34" s="21" t="str">
        <f aca="false">IF(F34="","",SUM(IF(AND(F34&gt;5.25/24,F34&lt;11/24),1),IF(AND(F34&gt;=11/24,F34&lt;=12/24),2),IF(AND(F34&gt;12/24),3),IF(WEEKDAY($A34)=1,2,0)))</f>
        <v/>
      </c>
      <c r="H34" s="14"/>
      <c r="I34" s="21" t="str">
        <f aca="false">IF(H34="","",SUM(IF(AND(H34&gt;5.25/24,H34&lt;11/24),1),IF(AND(H34&gt;=11/24,H34&lt;=12/24),2),IF(AND(H34&gt;12/24),3),IF(WEEKDAY($A34)=1,2,0)))</f>
        <v/>
      </c>
      <c r="J34" s="14"/>
      <c r="K34" s="21" t="str">
        <f aca="false">IF(J34="","",SUM(IF(AND(J34&gt;5.25/24,J34&lt;11/24),1),IF(AND(J34&gt;=11/24,J34&lt;=12/24),2),IF(AND(J34&gt;12/24),3),IF(WEEKDAY($A34)=1,2,0)))</f>
        <v/>
      </c>
      <c r="L34" s="14"/>
      <c r="M34" s="21" t="str">
        <f aca="false">IF(L34="","",SUM(IF(AND(L34&gt;5.25/24,L34&lt;11/24),1),IF(AND(L34&gt;=11/24,L34&lt;=12/24),2),IF(AND(L34&gt;12/24),3),IF(WEEKDAY($A34)=1,2,0)))</f>
        <v/>
      </c>
      <c r="N34" s="14"/>
      <c r="O34" s="21" t="str">
        <f aca="false">IF(N34="","",SUM(IF(AND(N34&gt;5.25/24,N34&lt;11/24),1),IF(AND(N34&gt;=11/24,N34&lt;=12/24),2),IF(AND(N34&gt;12/24),3),IF(WEEKDAY($A34)=1,2,0)))</f>
        <v/>
      </c>
      <c r="P34" s="14"/>
      <c r="Q34" s="21" t="str">
        <f aca="false">IF(P34="","",SUM(IF(AND(P34&gt;5.25/24,P34&lt;11/24),1),IF(AND(P34&gt;=11/24,P34&lt;=12/24),2),IF(AND(P34&gt;12/24),3),IF(WEEKDAY($A34)=1,2,0)))</f>
        <v/>
      </c>
    </row>
  </sheetData>
  <printOptions headings="false" gridLines="false" gridLinesSet="true" horizontalCentered="false" verticalCentered="false"/>
  <pageMargins left="0.708333333333333" right="0.708333333333333" top="0.551388888888889" bottom="0.551388888888889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2018-08-02T09:57:34Z</dcterms:created>
  <dc:creator>F Leroy</dc:creator>
  <dc:description/>
  <dc:language>fr-FR</dc:language>
  <cp:lastModifiedBy/>
  <cp:lastPrinted>2018-08-02T10:06:45Z</cp:lastPrinted>
  <dcterms:modified xsi:type="dcterms:W3CDTF">2018-08-26T14:03:07Z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